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CheckSheet" sheetId="2" state="visible" r:id="rId3"/>
    <sheet name="MPN" sheetId="3" state="visible" r:id="rId4"/>
    <sheet name="MMAS1" sheetId="4" state="visible" r:id="rId5"/>
  </sheets>
  <definedNames>
    <definedName function="false" hidden="true" localSheetId="2" name="_xlnm._FilterDatabase" vbProcedure="false">MPN!$A$1:$B$67</definedName>
    <definedName function="false" hidden="true" localSheetId="0" name="_xlnm._FilterDatabase" vbProcedure="false">Sheet1!$A$1:$O$2500</definedName>
    <definedName function="false" hidden="false" localSheetId="1" name="_xlnm._FilterDatabase" vbProcedure="false">CheckSheet!$A$1:$Q$2500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<sst xmlns="http://schemas.openxmlformats.org/spreadsheetml/2006/main" count="14289" uniqueCount="10862">
  <si>
    <t xml:space="preserve">ID</t>
  </si>
  <si>
    <t xml:space="preserve">Business Associate</t>
  </si>
  <si>
    <t xml:space="preserve">Right Angle BA ID</t>
  </si>
  <si>
    <t xml:space="preserve">FEIN (Federal Employer Identification Number) </t>
  </si>
  <si>
    <t xml:space="preserve">SCAC Code</t>
  </si>
  <si>
    <t xml:space="preserve">Doing Business As</t>
  </si>
  <si>
    <t xml:space="preserve">Foreign FEIN Number (if applicable)</t>
  </si>
  <si>
    <t xml:space="preserve">OracleCustomerNumber (AR)</t>
  </si>
  <si>
    <t xml:space="preserve">OracleSupplierNumber (AP)</t>
  </si>
  <si>
    <t xml:space="preserve">Main Phone Number</t>
  </si>
  <si>
    <t xml:space="preserve">Main Mailing Address Street Line 1</t>
  </si>
  <si>
    <t xml:space="preserve">Main Mailing Address City</t>
  </si>
  <si>
    <t xml:space="preserve">Main Mailing Address State</t>
  </si>
  <si>
    <t xml:space="preserve">Main Mailing Address PostalCode</t>
  </si>
  <si>
    <t xml:space="preserve">Description</t>
  </si>
  <si>
    <t xml:space="preserve">Duplicate Details</t>
  </si>
  <si>
    <t xml:space="preserve">48d9600c-fbc3-11e7-8f7b-02e4a794858e</t>
  </si>
  <si>
    <t xml:space="preserve">(773) 808-1617</t>
  </si>
  <si>
    <t xml:space="preserve">7600 S South Chicago Ave</t>
  </si>
  <si>
    <t xml:space="preserve">Chicago</t>
  </si>
  <si>
    <t xml:space="preserve">IL</t>
  </si>
  <si>
    <t xml:space="preserve">at least 1 unbranded gas station 
Closed as of 12/18</t>
  </si>
  <si>
    <t xml:space="preserve">8e841560-149f-11ea-bd91-06639d79a46c</t>
  </si>
  <si>
    <t xml:space="preserve">Bristol</t>
  </si>
  <si>
    <t xml:space="preserve">CT</t>
  </si>
  <si>
    <t xml:space="preserve">8f9ac23c-149f-11ea-b854-06639d79a46c</t>
  </si>
  <si>
    <t xml:space="preserve">1995 Winthrop St.</t>
  </si>
  <si>
    <t xml:space="preserve">North Dighton</t>
  </si>
  <si>
    <t xml:space="preserve">MA</t>
  </si>
  <si>
    <t xml:space="preserve">90227fb0-149f-11ea-92ca-06639d79a46c</t>
  </si>
  <si>
    <t xml:space="preserve">401-294-2244</t>
  </si>
  <si>
    <t xml:space="preserve">561 South County Trail</t>
  </si>
  <si>
    <t xml:space="preserve">Exeter</t>
  </si>
  <si>
    <t xml:space="preserve">RI</t>
  </si>
  <si>
    <t xml:space="preserve">90b02cd4-149f-11ea-b5f4-06639d79a46c</t>
  </si>
  <si>
    <t xml:space="preserve">201-906-7898</t>
  </si>
  <si>
    <t xml:space="preserve">431 Davol St </t>
  </si>
  <si>
    <t xml:space="preserve">Fall River</t>
  </si>
  <si>
    <t xml:space="preserve">913ab96c-149f-11ea-a341-06639d79a46c</t>
  </si>
  <si>
    <t xml:space="preserve">508-791-9092</t>
  </si>
  <si>
    <t xml:space="preserve">61 South Ludlow St</t>
  </si>
  <si>
    <t xml:space="preserve">Worcester</t>
  </si>
  <si>
    <t xml:space="preserve">91d54180-149f-11ea-a47e-06639d79a46c</t>
  </si>
  <si>
    <t xml:space="preserve">781-853-9315</t>
  </si>
  <si>
    <t xml:space="preserve">295 Mishawum Rd. </t>
  </si>
  <si>
    <t xml:space="preserve">Woburn</t>
  </si>
  <si>
    <t xml:space="preserve">925e71c6-149f-11ea-a3a9-06639d79a46c</t>
  </si>
  <si>
    <t xml:space="preserve">632 Summer St</t>
  </si>
  <si>
    <t xml:space="preserve">Duxbury</t>
  </si>
  <si>
    <t xml:space="preserve">92e311b0-149f-11ea-8258-06639d79a46c</t>
  </si>
  <si>
    <t xml:space="preserve">120 East Main St</t>
  </si>
  <si>
    <t xml:space="preserve">Gloucester</t>
  </si>
  <si>
    <t xml:space="preserve">9597bc08-149f-11ea-a47b-06639d79a46c</t>
  </si>
  <si>
    <t xml:space="preserve">New Haven</t>
  </si>
  <si>
    <t xml:space="preserve">96203a56-149f-11ea-8891-06639d79a46c</t>
  </si>
  <si>
    <t xml:space="preserve">Naugatuck</t>
  </si>
  <si>
    <t xml:space="preserve">972e078e-149f-11ea-880a-06639d79a46c</t>
  </si>
  <si>
    <t xml:space="preserve">Coventry</t>
  </si>
  <si>
    <t xml:space="preserve">97b32a7c-149f-11ea-9308-06639d79a46c</t>
  </si>
  <si>
    <t xml:space="preserve">Washington Depot</t>
  </si>
  <si>
    <t xml:space="preserve">9a56220c-149f-11ea-9ea1-06639d79a46c</t>
  </si>
  <si>
    <t xml:space="preserve">New Britain</t>
  </si>
  <si>
    <t xml:space="preserve">9ae1021e-149f-11ea-aad1-06639d79a46c</t>
  </si>
  <si>
    <t xml:space="preserve">Pawtucket</t>
  </si>
  <si>
    <t xml:space="preserve">9b70b134-149f-11ea-85b6-06639d79a46c</t>
  </si>
  <si>
    <t xml:space="preserve">Rockville</t>
  </si>
  <si>
    <t xml:space="preserve">8c7dd2ee-28e3-11ea-a375-06efe77cec8a</t>
  </si>
  <si>
    <t xml:space="preserve">413-789-6909</t>
  </si>
  <si>
    <t xml:space="preserve">1 River Rd. </t>
  </si>
  <si>
    <t xml:space="preserve">Agawam</t>
  </si>
  <si>
    <t xml:space="preserve">9c0259fe-149f-11ea-80a3-06639d79a46c</t>
  </si>
  <si>
    <t xml:space="preserve">9c88c318-149f-11ea-8ef8-06639d79a46c</t>
  </si>
  <si>
    <t xml:space="preserve">Orleans</t>
  </si>
  <si>
    <t xml:space="preserve">Ma</t>
  </si>
  <si>
    <t xml:space="preserve">9d13cc1a-149f-11ea-8bd5-06639d79a46c</t>
  </si>
  <si>
    <t xml:space="preserve">Milford</t>
  </si>
  <si>
    <t xml:space="preserve">9d9b7e80-149f-11ea-aa4a-06639d79a46c</t>
  </si>
  <si>
    <t xml:space="preserve">Branford</t>
  </si>
  <si>
    <t xml:space="preserve">9e238438-149f-11ea-b99c-06639d79a46c</t>
  </si>
  <si>
    <t xml:space="preserve">Douglas</t>
  </si>
  <si>
    <t xml:space="preserve">9ea9d132-149f-11ea-9233-06639d79a46c</t>
  </si>
  <si>
    <t xml:space="preserve">Hartford</t>
  </si>
  <si>
    <t xml:space="preserve">9fb49792-149f-11ea-b531-06639d79a46c</t>
  </si>
  <si>
    <t xml:space="preserve">(4) Unbranded "Noble Sites"</t>
  </si>
  <si>
    <t xml:space="preserve">Various</t>
  </si>
  <si>
    <t xml:space="preserve">a03fcf60-149f-11ea-b204-06639d79a46c</t>
  </si>
  <si>
    <t xml:space="preserve">1 Archie Bordeau Rd.</t>
  </si>
  <si>
    <t xml:space="preserve">Plattsburgh</t>
  </si>
  <si>
    <t xml:space="preserve">NY</t>
  </si>
  <si>
    <t xml:space="preserve">a1628c8e-149f-11ea-b014-06639d79a46c</t>
  </si>
  <si>
    <t xml:space="preserve">10 Connell Hwy.-Newport Citgo</t>
  </si>
  <si>
    <t xml:space="preserve">10 Connell Hwy.</t>
  </si>
  <si>
    <t xml:space="preserve">Newport</t>
  </si>
  <si>
    <t xml:space="preserve">a1f0c18e-149f-11ea-93f0-06639d79a46c</t>
  </si>
  <si>
    <t xml:space="preserve">100 Privledge St.</t>
  </si>
  <si>
    <t xml:space="preserve">Woonsocket</t>
  </si>
  <si>
    <t xml:space="preserve">9bfd858e-54a8-11ea-95a3-06efe77cec8a</t>
  </si>
  <si>
    <t xml:space="preserve">1001 West North Ave Crown</t>
  </si>
  <si>
    <t xml:space="preserve">a27b7b6c-149f-11ea-9d07-06639d79a46c</t>
  </si>
  <si>
    <t xml:space="preserve">101 WORCESTER ST.</t>
  </si>
  <si>
    <t xml:space="preserve">N. Grafton</t>
  </si>
  <si>
    <t xml:space="preserve">c25c2992-43c3-11ea-a5a3-06639d79a46c</t>
  </si>
  <si>
    <t xml:space="preserve">1015 Orleans BP</t>
  </si>
  <si>
    <t xml:space="preserve">a304f298-149f-11ea-a147-06639d79a46c</t>
  </si>
  <si>
    <t xml:space="preserve">1023 Eastern Blvd</t>
  </si>
  <si>
    <t xml:space="preserve">Essex</t>
  </si>
  <si>
    <t xml:space="preserve">MD</t>
  </si>
  <si>
    <t xml:space="preserve">a38ff5dc-149f-11ea-96e3-06639d79a46c</t>
  </si>
  <si>
    <t xml:space="preserve">103 Route 13</t>
  </si>
  <si>
    <t xml:space="preserve">Brookline</t>
  </si>
  <si>
    <t xml:space="preserve">NH</t>
  </si>
  <si>
    <t xml:space="preserve">a41c0586-149f-11ea-9122-06639d79a46c</t>
  </si>
  <si>
    <t xml:space="preserve">104 Main St.</t>
  </si>
  <si>
    <t xml:space="preserve">Fairfax</t>
  </si>
  <si>
    <t xml:space="preserve">VT</t>
  </si>
  <si>
    <t xml:space="preserve">82222fd0-363e-11ea-98ce-02f1a59fc1c4</t>
  </si>
  <si>
    <t xml:space="preserve">10423 Main St Royal Gas</t>
  </si>
  <si>
    <t xml:space="preserve">f42fdb62-3ed2-11ea-b090-02f1a59fc1c4</t>
  </si>
  <si>
    <t xml:space="preserve">10441 Nokesville Rd BP</t>
  </si>
  <si>
    <t xml:space="preserve">a4a71ba8-149f-11ea-ac15-06639d79a46c</t>
  </si>
  <si>
    <t xml:space="preserve">10616 Conecticut Ave</t>
  </si>
  <si>
    <t xml:space="preserve">Kensington</t>
  </si>
  <si>
    <t xml:space="preserve">a531bc40-149f-11ea-b3b5-06639d79a46c</t>
  </si>
  <si>
    <t xml:space="preserve">1064 Hope St.</t>
  </si>
  <si>
    <t xml:space="preserve">a5b4a06a-149f-11ea-bd04-06639d79a46c</t>
  </si>
  <si>
    <t xml:space="preserve">1066 West Glebe Road</t>
  </si>
  <si>
    <t xml:space="preserve">Alexandria</t>
  </si>
  <si>
    <t xml:space="preserve">VA</t>
  </si>
  <si>
    <t xml:space="preserve">a63af462-149f-11ea-80d5-06639d79a46c</t>
  </si>
  <si>
    <t xml:space="preserve">1072 U.S. Route 7</t>
  </si>
  <si>
    <t xml:space="preserve">Mt Tabor</t>
  </si>
  <si>
    <t xml:space="preserve">555a6c8c-3955-11ea-8b61-06639d79a46c</t>
  </si>
  <si>
    <t xml:space="preserve">108 Express Mini Mart Inc</t>
  </si>
  <si>
    <t xml:space="preserve">46-4528160</t>
  </si>
  <si>
    <t xml:space="preserve">603-965-5406</t>
  </si>
  <si>
    <t xml:space="preserve">21 S. Main Street</t>
  </si>
  <si>
    <t xml:space="preserve">Newton</t>
  </si>
  <si>
    <t xml:space="preserve">a6c02600-149f-11ea-b396-06639d79a46c</t>
  </si>
  <si>
    <t xml:space="preserve">1082 North Main St</t>
  </si>
  <si>
    <t xml:space="preserve">Fallriver</t>
  </si>
  <si>
    <t xml:space="preserve">5c0cb410-2fe4-11ea-93be-0297529f1ea0</t>
  </si>
  <si>
    <t xml:space="preserve">1090 Baltimore Blvd</t>
  </si>
  <si>
    <t xml:space="preserve">Beltsville</t>
  </si>
  <si>
    <t xml:space="preserve">23029c70-5a3c-11ea-9d45-0297529f1ea0</t>
  </si>
  <si>
    <t xml:space="preserve">10941 Catharpin Road BP</t>
  </si>
  <si>
    <t xml:space="preserve">9f2e48ea-149f-11ea-aa8a-06639d79a46c</t>
  </si>
  <si>
    <t xml:space="preserve">11 Nashua Rd</t>
  </si>
  <si>
    <t xml:space="preserve">Londonderry</t>
  </si>
  <si>
    <t xml:space="preserve">96521277-f499-4f4b-b9e2-140887a4bcea</t>
  </si>
  <si>
    <t xml:space="preserve">110 Sand Company</t>
  </si>
  <si>
    <t xml:space="preserve">631 694-2822</t>
  </si>
  <si>
    <t xml:space="preserve">136 Spagnoli Rd</t>
  </si>
  <si>
    <t xml:space="preserve">Melville</t>
  </si>
  <si>
    <t xml:space="preserve">11747-3502</t>
  </si>
  <si>
    <t xml:space="preserve">7460f972-327d-11ea-abcc-0297529f1ea0</t>
  </si>
  <si>
    <t xml:space="preserve">11119 Fairfax Boulevard BP</t>
  </si>
  <si>
    <t xml:space="preserve">11119 Main St, Fairfax VA 22030</t>
  </si>
  <si>
    <t xml:space="preserve">a749680c-149f-11ea-a923-06639d79a46c</t>
  </si>
  <si>
    <t xml:space="preserve">112-44 Roosevelt Ave</t>
  </si>
  <si>
    <t xml:space="preserve">Flushing</t>
  </si>
  <si>
    <t xml:space="preserve">a7d15ac8-149f-11ea-a92a-06639d79a46c</t>
  </si>
  <si>
    <t xml:space="preserve">113 S. Main St.</t>
  </si>
  <si>
    <t xml:space="preserve">Cambridge</t>
  </si>
  <si>
    <t xml:space="preserve">a8617338-149f-11ea-b40c-06639d79a46c</t>
  </si>
  <si>
    <t xml:space="preserve">1163 Putnam Pike</t>
  </si>
  <si>
    <t xml:space="preserve">Chepachet</t>
  </si>
  <si>
    <t xml:space="preserve">a8ec17fe-149f-11ea-a3f2-06639d79a46c</t>
  </si>
  <si>
    <t xml:space="preserve">118 Stage Rd</t>
  </si>
  <si>
    <t xml:space="preserve">Nottingham</t>
  </si>
  <si>
    <t xml:space="preserve">a9736646-149f-11ea-9f5d-06639d79a46c</t>
  </si>
  <si>
    <t xml:space="preserve">1185 Forest Ave</t>
  </si>
  <si>
    <t xml:space="preserve">Portland</t>
  </si>
  <si>
    <t xml:space="preserve">ME</t>
  </si>
  <si>
    <t xml:space="preserve">a9fc5f00-149f-11ea-85b0-06639d79a46c</t>
  </si>
  <si>
    <t xml:space="preserve">1190 Nh Route 12A</t>
  </si>
  <si>
    <t xml:space="preserve">Plainfield</t>
  </si>
  <si>
    <t xml:space="preserve">ab0ff316-149f-11ea-aabd-06639d79a46c</t>
  </si>
  <si>
    <t xml:space="preserve">12 Mechanic Street</t>
  </si>
  <si>
    <t xml:space="preserve">Alstead</t>
  </si>
  <si>
    <t xml:space="preserve">2489e474-43c4-11ea-a5ab-06efe77cec8a</t>
  </si>
  <si>
    <t xml:space="preserve">1200 East North Ave BP</t>
  </si>
  <si>
    <t xml:space="preserve">93efd18a-082a-11e7-82ad-02c6991e5099</t>
  </si>
  <si>
    <t xml:space="preserve">121 In-Flight Catering</t>
  </si>
  <si>
    <t xml:space="preserve">718.663.4612</t>
  </si>
  <si>
    <t xml:space="preserve">45 Rason Rd   (JFK loc)</t>
  </si>
  <si>
    <t xml:space="preserve">Inwood</t>
  </si>
  <si>
    <t xml:space="preserve">clerk doesn't know much  tanks?  din't think so.  sw Caleb or Herman.  Premier in-flight catering to private jets.  now doing comm.  aahhh...121 resistant in Westchester.  </t>
  </si>
  <si>
    <t xml:space="preserve">27e48710-8dde-11e9-98ba-06639d79a46c</t>
  </si>
  <si>
    <t xml:space="preserve">121 Point Breeze Management Corp</t>
  </si>
  <si>
    <t xml:space="preserve">856-486-0550</t>
  </si>
  <si>
    <t xml:space="preserve">149dffac-33be-11ea-8b2d-0297529f1ea0</t>
  </si>
  <si>
    <t xml:space="preserve">1210 Grand ave Baldwin NY 11510</t>
  </si>
  <si>
    <t xml:space="preserve">516-860-3300</t>
  </si>
  <si>
    <t xml:space="preserve">1210 Grand ave</t>
  </si>
  <si>
    <t xml:space="preserve">Baldwin</t>
  </si>
  <si>
    <t xml:space="preserve">ab9ac7fc-149f-11ea-8e0b-06639d79a46c</t>
  </si>
  <si>
    <t xml:space="preserve">1219 Stratford Ave.</t>
  </si>
  <si>
    <t xml:space="preserve">Stratford</t>
  </si>
  <si>
    <t xml:space="preserve">ac23be40-149f-11ea-b690-06639d79a46c</t>
  </si>
  <si>
    <t xml:space="preserve">1226 General's Hwy</t>
  </si>
  <si>
    <t xml:space="preserve">Crownsville</t>
  </si>
  <si>
    <t xml:space="preserve">a04ca082-4361-11ea-8f05-06639d79a46c</t>
  </si>
  <si>
    <t xml:space="preserve">123 Mobil</t>
  </si>
  <si>
    <t xml:space="preserve">508-243-1858</t>
  </si>
  <si>
    <t xml:space="preserve">300 County St</t>
  </si>
  <si>
    <t xml:space="preserve">Attleboro</t>
  </si>
  <si>
    <t xml:space="preserve">acab8e7e-149f-11ea-b00d-06639d79a46c</t>
  </si>
  <si>
    <t xml:space="preserve">1277 Putney Rd.</t>
  </si>
  <si>
    <t xml:space="preserve">Brattleboro</t>
  </si>
  <si>
    <t xml:space="preserve">aeb471aa-c491-11e7-8691-0622df581a47</t>
  </si>
  <si>
    <t xml:space="preserve">128 Volvo</t>
  </si>
  <si>
    <t xml:space="preserve">614 North Ave</t>
  </si>
  <si>
    <t xml:space="preserve">Wakefield</t>
  </si>
  <si>
    <t xml:space="preserve">(781) 224-3700
</t>
  </si>
  <si>
    <t xml:space="preserve">40ded9b4-54a8-11ea-8f51-06639d79a46c</t>
  </si>
  <si>
    <t xml:space="preserve">1301 E 25th St Citgo</t>
  </si>
  <si>
    <t xml:space="preserve">98c16dac-149f-11ea-866a-06639d79a46c</t>
  </si>
  <si>
    <t xml:space="preserve">13027-Corys Citgo</t>
  </si>
  <si>
    <t xml:space="preserve">716 Hartford Ave.</t>
  </si>
  <si>
    <t xml:space="preserve">Providence</t>
  </si>
  <si>
    <t xml:space="preserve">06a0d2d8-5a49-11ea-8663-0297529f1ea0</t>
  </si>
  <si>
    <t xml:space="preserve">1313 North Quaker Ln Unbranded</t>
  </si>
  <si>
    <t xml:space="preserve">ad3c905e-149f-11ea-b6b1-06639d79a46c</t>
  </si>
  <si>
    <t xml:space="preserve">1314 State Rt. 9D &amp; I 84</t>
  </si>
  <si>
    <t xml:space="preserve">Beacon</t>
  </si>
  <si>
    <t xml:space="preserve">adcae8cc-149f-11ea-ba66-06639d79a46c</t>
  </si>
  <si>
    <t xml:space="preserve">133 Washington St.</t>
  </si>
  <si>
    <t xml:space="preserve">Barre</t>
  </si>
  <si>
    <t xml:space="preserve">c02209e6-3796-11ea-b210-06efe77cec8a</t>
  </si>
  <si>
    <t xml:space="preserve">13310 New Hampshire BP</t>
  </si>
  <si>
    <t xml:space="preserve">ae537282-149f-11ea-bccd-06639d79a46c</t>
  </si>
  <si>
    <t xml:space="preserve">1345 Wampanoag Trail</t>
  </si>
  <si>
    <t xml:space="preserve">East Providence</t>
  </si>
  <si>
    <t xml:space="preserve">aa8a96f8-149f-11ea-8870-06639d79a46c</t>
  </si>
  <si>
    <t xml:space="preserve">13511 - 12 Lido Beach Blvd.</t>
  </si>
  <si>
    <t xml:space="preserve">516-983-5354</t>
  </si>
  <si>
    <t xml:space="preserve">12 Lido Beach Blvd.</t>
  </si>
  <si>
    <t xml:space="preserve">Point Lookout</t>
  </si>
  <si>
    <t xml:space="preserve">cb6268ec-149f-11ea-81a6-06639d79a46c</t>
  </si>
  <si>
    <t xml:space="preserve">13550 - 321 Mc Guiness Blvd</t>
  </si>
  <si>
    <t xml:space="preserve">321 Mc Guiness Blvd</t>
  </si>
  <si>
    <t xml:space="preserve">Brooklyn</t>
  </si>
  <si>
    <t xml:space="preserve">aedf072a-149f-11ea-afec-06639d79a46c</t>
  </si>
  <si>
    <t xml:space="preserve">1383 Main St</t>
  </si>
  <si>
    <t xml:space="preserve">Stevensville</t>
  </si>
  <si>
    <t xml:space="preserve">af6ca17a-149f-11ea-81cf-06639d79a46c</t>
  </si>
  <si>
    <t xml:space="preserve">144 New Hampshire Route 10</t>
  </si>
  <si>
    <t xml:space="preserve">Piermont</t>
  </si>
  <si>
    <t xml:space="preserve">567d8bfc-3ed8-11ea-a679-0297529f1ea0</t>
  </si>
  <si>
    <t xml:space="preserve">14675 Lee Highway Exxon</t>
  </si>
  <si>
    <t xml:space="preserve">b85026ea-3ed4-11ea-81c8-06639d79a46c</t>
  </si>
  <si>
    <t xml:space="preserve">150 Lee Hwy BP</t>
  </si>
  <si>
    <t xml:space="preserve">aff4cd3e-149f-11ea-9da0-06639d79a46c</t>
  </si>
  <si>
    <t xml:space="preserve">1501 5th ave</t>
  </si>
  <si>
    <t xml:space="preserve">Bayshore</t>
  </si>
  <si>
    <t xml:space="preserve">0ab198c0-4b9a-11ea-8a7c-0297529f1ea0</t>
  </si>
  <si>
    <t xml:space="preserve">1501 Havenwood BP</t>
  </si>
  <si>
    <t xml:space="preserve">b080fe12-149f-11ea-a401-06639d79a46c</t>
  </si>
  <si>
    <t xml:space="preserve">15017 Cross Island Parkway</t>
  </si>
  <si>
    <t xml:space="preserve">Whitestone</t>
  </si>
  <si>
    <t xml:space="preserve">b108a31c-149f-11ea-8cb3-06639d79a46c</t>
  </si>
  <si>
    <t xml:space="preserve">16 Vt Route 4A</t>
  </si>
  <si>
    <t xml:space="preserve">Bomoseen</t>
  </si>
  <si>
    <t xml:space="preserve">98cc0532-3f9c-11ea-9041-02f1a59fc1c4</t>
  </si>
  <si>
    <t xml:space="preserve">1601 East Joppa Rd BP</t>
  </si>
  <si>
    <t xml:space="preserve">28331e87-a8a4-49dd-a3c3-4e5e3b0e2527</t>
  </si>
  <si>
    <t xml:space="preserve">1611 Cold Spring Rd Operating Co</t>
  </si>
  <si>
    <t xml:space="preserve">(413) 458-8372</t>
  </si>
  <si>
    <t xml:space="preserve">1561 Cold Spring Rd</t>
  </si>
  <si>
    <t xml:space="preserve">Williamstown</t>
  </si>
  <si>
    <t xml:space="preserve">Nursing Home</t>
  </si>
  <si>
    <t xml:space="preserve">b19044c0-149f-11ea-8ed5-06639d79a46c</t>
  </si>
  <si>
    <t xml:space="preserve">17 Willimantic Rd.</t>
  </si>
  <si>
    <t xml:space="preserve">Chaplin</t>
  </si>
  <si>
    <t xml:space="preserve">b21d2de0-149f-11ea-ad61-06639d79a46c</t>
  </si>
  <si>
    <t xml:space="preserve">175 Douglas Ave</t>
  </si>
  <si>
    <t xml:space="preserve">b2aa3230-149f-11ea-ae45-06639d79a46c</t>
  </si>
  <si>
    <t xml:space="preserve">1755 Francis Lewis Blvd</t>
  </si>
  <si>
    <t xml:space="preserve">b34cf362-149f-11ea-a1b8-06639d79a46c</t>
  </si>
  <si>
    <t xml:space="preserve">178 Robeson St.</t>
  </si>
  <si>
    <t xml:space="preserve">b3e11380-149f-11ea-94c8-06639d79a46c</t>
  </si>
  <si>
    <t xml:space="preserve">1825 University Blvd E</t>
  </si>
  <si>
    <t xml:space="preserve">Hyattsville</t>
  </si>
  <si>
    <t xml:space="preserve">b471cf6a-149f-11ea-a6da-06639d79a46c</t>
  </si>
  <si>
    <t xml:space="preserve">1825 University Blvd E Hyattsville MD 20783,</t>
  </si>
  <si>
    <t xml:space="preserve">b500326e-149f-11ea-bda5-06639d79a46c</t>
  </si>
  <si>
    <t xml:space="preserve">18704 Old Triangle Lane</t>
  </si>
  <si>
    <t xml:space="preserve">Triangle</t>
  </si>
  <si>
    <t xml:space="preserve">531482c4-1490-11e7-b52a-06569321b6e5</t>
  </si>
  <si>
    <t xml:space="preserve">1880 West LLC</t>
  </si>
  <si>
    <t xml:space="preserve">81-4583663</t>
  </si>
  <si>
    <t xml:space="preserve">401-374-3862</t>
  </si>
  <si>
    <t xml:space="preserve">1 West Street</t>
  </si>
  <si>
    <t xml:space="preserve">b5918b7e-149f-11ea-ad64-06639d79a46c</t>
  </si>
  <si>
    <t xml:space="preserve">189 Tarrytown Rd</t>
  </si>
  <si>
    <t xml:space="preserve">White Plains</t>
  </si>
  <si>
    <t xml:space="preserve">daf6c7bc-7e0f-11e8-a1f5-06f4d3b4672a</t>
  </si>
  <si>
    <t xml:space="preserve">19 Petroleum Distributors, Inc.</t>
  </si>
  <si>
    <t xml:space="preserve">22-3430382</t>
  </si>
  <si>
    <t xml:space="preserve">732-617-9905</t>
  </si>
  <si>
    <t xml:space="preserve">79 Route 520</t>
  </si>
  <si>
    <t xml:space="preserve">Englishtown</t>
  </si>
  <si>
    <t xml:space="preserve">NJ</t>
  </si>
  <si>
    <t xml:space="preserve">Citgo Linden 
Global 2 Gulf Linden
Global @ P66 Trem Point
KMI Carteret</t>
  </si>
  <si>
    <t xml:space="preserve">b61b2c8a-149f-11ea-a390-06639d79a46c</t>
  </si>
  <si>
    <t xml:space="preserve">192 N Bedford Rd</t>
  </si>
  <si>
    <t xml:space="preserve">Mt. Kisco</t>
  </si>
  <si>
    <t xml:space="preserve">c1cc9e8e-3640-11ea-abdb-02f1a59fc1c4</t>
  </si>
  <si>
    <t xml:space="preserve">19230 Woodfield BP</t>
  </si>
  <si>
    <t xml:space="preserve">b6a32068-149f-11ea-85ba-06639d79a46c</t>
  </si>
  <si>
    <t xml:space="preserve">193 U.S. Route 2</t>
  </si>
  <si>
    <t xml:space="preserve">Grand Isle</t>
  </si>
  <si>
    <t xml:space="preserve">b7313a42-149f-11ea-98fe-06639d79a46c</t>
  </si>
  <si>
    <t xml:space="preserve">19470 Coastal Hwy</t>
  </si>
  <si>
    <t xml:space="preserve">Rehoboth Beach</t>
  </si>
  <si>
    <t xml:space="preserve">DE</t>
  </si>
  <si>
    <t xml:space="preserve">b7bba79a-149f-11ea-b233-06639d79a46c</t>
  </si>
  <si>
    <t xml:space="preserve">1948 Vt Route 100</t>
  </si>
  <si>
    <t xml:space="preserve">Eden</t>
  </si>
  <si>
    <t xml:space="preserve">14c164e4-46b8-11ea-89f4-06efe77cec8a</t>
  </si>
  <si>
    <t xml:space="preserve">1978 State St Hamden CT</t>
  </si>
  <si>
    <t xml:space="preserve">1978 State Street</t>
  </si>
  <si>
    <t xml:space="preserve">Hamden</t>
  </si>
  <si>
    <t xml:space="preserve">a2c89cc2-e1e1-11e8-bacb-0290587e7086</t>
  </si>
  <si>
    <t xml:space="preserve">1st Choice Fuel, LLC</t>
  </si>
  <si>
    <t xml:space="preserve">83-2187313</t>
  </si>
  <si>
    <t xml:space="preserve">860-0963-0756</t>
  </si>
  <si>
    <t xml:space="preserve">107 Rocky Hill Rd</t>
  </si>
  <si>
    <t xml:space="preserve">Woodstock</t>
  </si>
  <si>
    <t xml:space="preserve">79707838-9b08-11e8-b6d6-02be5ea4fcce</t>
  </si>
  <si>
    <t xml:space="preserve">1st CLASS FUELS LLC</t>
  </si>
  <si>
    <t xml:space="preserve">82-5051540</t>
  </si>
  <si>
    <t xml:space="preserve">FSFC</t>
  </si>
  <si>
    <t xml:space="preserve">750 Kiowa Dr</t>
  </si>
  <si>
    <t xml:space="preserve">Mckinney</t>
  </si>
  <si>
    <t xml:space="preserve">TX</t>
  </si>
  <si>
    <t xml:space="preserve">c7248e5b-56a2-569b-b61a-5755d4580770</t>
  </si>
  <si>
    <t xml:space="preserve">2 Footbridge Road Snf Operations LLC</t>
  </si>
  <si>
    <t xml:space="preserve">+1.610.444.6350</t>
  </si>
  <si>
    <t xml:space="preserve">2 Footbridge Rd</t>
  </si>
  <si>
    <t xml:space="preserve">Belfast</t>
  </si>
  <si>
    <t xml:space="preserve">04915-7206</t>
  </si>
  <si>
    <t xml:space="preserve">b85dcec6-149f-11ea-b866-06639d79a46c</t>
  </si>
  <si>
    <t xml:space="preserve">2 Vassar Road</t>
  </si>
  <si>
    <t xml:space="preserve">Poughkeepsie</t>
  </si>
  <si>
    <t xml:space="preserve">b8e92e6c-149f-11ea-b3a3-06639d79a46c</t>
  </si>
  <si>
    <t xml:space="preserve">20 Danbury Rd.</t>
  </si>
  <si>
    <t xml:space="preserve">New Milford</t>
  </si>
  <si>
    <t xml:space="preserve">b977737a-149f-11ea-97ce-06639d79a46c</t>
  </si>
  <si>
    <t xml:space="preserve">20 River Street</t>
  </si>
  <si>
    <t xml:space="preserve">Sanford</t>
  </si>
  <si>
    <t xml:space="preserve">ba02579c-149f-11ea-b8cb-06639d79a46c</t>
  </si>
  <si>
    <t xml:space="preserve">200 Old Main Rd-wild</t>
  </si>
  <si>
    <t xml:space="preserve">200 Old Main Rd</t>
  </si>
  <si>
    <t xml:space="preserve">Falmouth</t>
  </si>
  <si>
    <t xml:space="preserve">ba8cb69e-149f-11ea-9af4-06639d79a46c</t>
  </si>
  <si>
    <t xml:space="preserve">2000 East Otis Road</t>
  </si>
  <si>
    <t xml:space="preserve">East Otis</t>
  </si>
  <si>
    <t xml:space="preserve">0abd1fca-43c4-11ea-ad31-06efe77cec8a</t>
  </si>
  <si>
    <t xml:space="preserve">2000 Haines St BP</t>
  </si>
  <si>
    <t xml:space="preserve">e3462668-20d6-11ea-8a36-0297529f1ea0</t>
  </si>
  <si>
    <t xml:space="preserve">2025 North Charles Street Baltimore Unbranded</t>
  </si>
  <si>
    <t xml:space="preserve">2025 North Charles St</t>
  </si>
  <si>
    <t xml:space="preserve">Baltimore</t>
  </si>
  <si>
    <t xml:space="preserve">4b9fadc6-54ab-11ea-9b22-02f1a59fc1c4</t>
  </si>
  <si>
    <t xml:space="preserve">2025 North Charles Unbranded (American Fuel)</t>
  </si>
  <si>
    <t xml:space="preserve">fe623ab0-c518-11e8-b678-06aee3f2560e</t>
  </si>
  <si>
    <t xml:space="preserve">204 Main Street Inc. DBA South Acton Gas</t>
  </si>
  <si>
    <t xml:space="preserve">20-2375658</t>
  </si>
  <si>
    <t xml:space="preserve">204 Main St</t>
  </si>
  <si>
    <t xml:space="preserve">Acton</t>
  </si>
  <si>
    <t xml:space="preserve">bb1484ac-149f-11ea-999c-06639d79a46c</t>
  </si>
  <si>
    <t xml:space="preserve">20815 Callaway Village Way</t>
  </si>
  <si>
    <t xml:space="preserve">Callaway</t>
  </si>
  <si>
    <t xml:space="preserve">fe80474e-c518-11e8-9ae8-06aee3f2560e</t>
  </si>
  <si>
    <t xml:space="preserve">20TEN HP Gas Inc.</t>
  </si>
  <si>
    <t xml:space="preserve">47-4740540</t>
  </si>
  <si>
    <t xml:space="preserve">DBA Roger's Services</t>
  </si>
  <si>
    <t xml:space="preserve">Readville</t>
  </si>
  <si>
    <t xml:space="preserve">bba49254-149f-11ea-9a49-06639d79a46c</t>
  </si>
  <si>
    <t xml:space="preserve">21 N. Williston Rd.</t>
  </si>
  <si>
    <t xml:space="preserve">Williston</t>
  </si>
  <si>
    <t xml:space="preserve">bc30f6a4-149f-11ea-a52f-06639d79a46c</t>
  </si>
  <si>
    <t xml:space="preserve">21 South Main Street</t>
  </si>
  <si>
    <t xml:space="preserve">bcbc409c-149f-11ea-b76f-06639d79a46c</t>
  </si>
  <si>
    <t xml:space="preserve">216 Vt Route 132</t>
  </si>
  <si>
    <t xml:space="preserve">South Strafford</t>
  </si>
  <si>
    <t xml:space="preserve">424139f0-84b8-11e6-85f0-02552d4f5b79</t>
  </si>
  <si>
    <t xml:space="preserve">21st Avenue Transportation Inc</t>
  </si>
  <si>
    <t xml:space="preserve">718 797-3642</t>
  </si>
  <si>
    <t xml:space="preserve">145 Wolcott St </t>
  </si>
  <si>
    <t xml:space="preserve">bd482710-149f-11ea-bf5c-06639d79a46c</t>
  </si>
  <si>
    <t xml:space="preserve">22 Central Avenue</t>
  </si>
  <si>
    <t xml:space="preserve">Mechanicville</t>
  </si>
  <si>
    <t xml:space="preserve">bddd414c-149f-11ea-b7e2-06639d79a46c</t>
  </si>
  <si>
    <t xml:space="preserve">220 Northfield Road</t>
  </si>
  <si>
    <t xml:space="preserve">Hindsdale</t>
  </si>
  <si>
    <t xml:space="preserve">7a862e78-3ed3-11ea-ac1a-06639d79a46c</t>
  </si>
  <si>
    <t xml:space="preserve">2225 University Blvd W</t>
  </si>
  <si>
    <t xml:space="preserve">be6548a8-149f-11ea-867c-06639d79a46c</t>
  </si>
  <si>
    <t xml:space="preserve">23 Main St.</t>
  </si>
  <si>
    <t xml:space="preserve">Wardsboro</t>
  </si>
  <si>
    <t xml:space="preserve">09de0f86-33c2-11ea-a415-06639d79a46c</t>
  </si>
  <si>
    <t xml:space="preserve">230 Main St Center Moriches</t>
  </si>
  <si>
    <t xml:space="preserve">516-848-7794</t>
  </si>
  <si>
    <t xml:space="preserve">230 Main st</t>
  </si>
  <si>
    <t xml:space="preserve">Center Moriches</t>
  </si>
  <si>
    <t xml:space="preserve">186baa18-3ee9-11ea-9d30-06639d79a46c</t>
  </si>
  <si>
    <t xml:space="preserve">2324 Columbia Pike Citgo</t>
  </si>
  <si>
    <t xml:space="preserve">6682c8b8-2d63-11ea-9e7e-06639d79a46c</t>
  </si>
  <si>
    <t xml:space="preserve">2335 Azalea Garden Rd, Norfolk, VA - Fast Trek CITGO</t>
  </si>
  <si>
    <t xml:space="preserve">bef38d8e-149f-11ea-9482-06639d79a46c</t>
  </si>
  <si>
    <t xml:space="preserve">2340 West Main Rd.</t>
  </si>
  <si>
    <t xml:space="preserve">Portsmouth</t>
  </si>
  <si>
    <t xml:space="preserve">bf7c90d4-149f-11ea-81ff-06639d79a46c</t>
  </si>
  <si>
    <t xml:space="preserve">2360 Kingstown Rd.</t>
  </si>
  <si>
    <t xml:space="preserve">Kingston</t>
  </si>
  <si>
    <t xml:space="preserve">c006c790-149f-11ea-97f5-06639d79a46c</t>
  </si>
  <si>
    <t xml:space="preserve">239 W. Marshall Rd.</t>
  </si>
  <si>
    <t xml:space="preserve">Lansdowne</t>
  </si>
  <si>
    <t xml:space="preserve">PA</t>
  </si>
  <si>
    <t xml:space="preserve">9404a89a-16bd-11ea-bb5d-02f1a59fc1c4</t>
  </si>
  <si>
    <t xml:space="preserve">24 Hour Tanker, LLC</t>
  </si>
  <si>
    <t xml:space="preserve">47-1344894</t>
  </si>
  <si>
    <t xml:space="preserve">TFHK</t>
  </si>
  <si>
    <t xml:space="preserve">601-497-0662</t>
  </si>
  <si>
    <t xml:space="preserve">3139 Greenfield Road</t>
  </si>
  <si>
    <t xml:space="preserve">Pearl</t>
  </si>
  <si>
    <t xml:space="preserve">MS</t>
  </si>
  <si>
    <t xml:space="preserve">8dd1326e-b1fa-11e8-a097-02e4a794858e</t>
  </si>
  <si>
    <t xml:space="preserve">24/7 Convenience Store</t>
  </si>
  <si>
    <t xml:space="preserve">8008 S Polk St.</t>
  </si>
  <si>
    <t xml:space="preserve">Dallas</t>
  </si>
  <si>
    <t xml:space="preserve">c097aa94-149f-11ea-96f3-06639d79a46c</t>
  </si>
  <si>
    <t xml:space="preserve">240 North St</t>
  </si>
  <si>
    <t xml:space="preserve">Hyannis</t>
  </si>
  <si>
    <t xml:space="preserve">a9f2e83a-3f9c-11ea-9dc6-02f1a59fc1c4</t>
  </si>
  <si>
    <t xml:space="preserve">2400 East Joppa Rd BP</t>
  </si>
  <si>
    <t xml:space="preserve">c1214858-149f-11ea-8845-06639d79a46c</t>
  </si>
  <si>
    <t xml:space="preserve">2410 Harpers Ferry</t>
  </si>
  <si>
    <t xml:space="preserve">Halethorpe</t>
  </si>
  <si>
    <t xml:space="preserve">baa64fd0-20d6-11ea-93de-0297529f1ea0</t>
  </si>
  <si>
    <t xml:space="preserve">2417 West Franklin St, Baltimore Unbranded</t>
  </si>
  <si>
    <t xml:space="preserve">2417 West Franklin St</t>
  </si>
  <si>
    <t xml:space="preserve">c1acf65a-149f-11ea-ac33-06639d79a46c</t>
  </si>
  <si>
    <t xml:space="preserve">244 Linden Blvd</t>
  </si>
  <si>
    <t xml:space="preserve">Elmont</t>
  </si>
  <si>
    <t xml:space="preserve">659739ba-327d-11ea-8eba-06efe77cec8a</t>
  </si>
  <si>
    <t xml:space="preserve">24651 Southpoint Drive Chantilly BP</t>
  </si>
  <si>
    <t xml:space="preserve">c239dc1e-149f-11ea-8010-06639d79a46c</t>
  </si>
  <si>
    <t xml:space="preserve">249 Water Street</t>
  </si>
  <si>
    <t xml:space="preserve">Randolph</t>
  </si>
  <si>
    <t xml:space="preserve">c2c4cd38-149f-11ea-b8e4-06639d79a46c</t>
  </si>
  <si>
    <t xml:space="preserve">25 Jericho Center Cir.</t>
  </si>
  <si>
    <t xml:space="preserve">Jericho Center</t>
  </si>
  <si>
    <t xml:space="preserve">1491e58c-3797-11ea-a92b-06efe77cec8a</t>
  </si>
  <si>
    <t xml:space="preserve">25 University Blvd W Citgo</t>
  </si>
  <si>
    <t xml:space="preserve">c35287b8-149f-11ea-a895-06639d79a46c</t>
  </si>
  <si>
    <t xml:space="preserve">250 Jackson Avenue</t>
  </si>
  <si>
    <t xml:space="preserve">Bronx</t>
  </si>
  <si>
    <t xml:space="preserve">c3e2459c-149f-11ea-9583-06639d79a46c</t>
  </si>
  <si>
    <t xml:space="preserve">254 Nh Route 49</t>
  </si>
  <si>
    <t xml:space="preserve">Campton</t>
  </si>
  <si>
    <t xml:space="preserve">06c46658-33c0-11ea-baaf-06efe77cec8a</t>
  </si>
  <si>
    <t xml:space="preserve">257 Bay Shore Rd Deer Park ave NY</t>
  </si>
  <si>
    <t xml:space="preserve">631-415-4135</t>
  </si>
  <si>
    <t xml:space="preserve">257 Bay Shore RD</t>
  </si>
  <si>
    <t xml:space="preserve">Deer Park</t>
  </si>
  <si>
    <t xml:space="preserve">c4bcda18-149f-11ea-abbc-06639d79a46c</t>
  </si>
  <si>
    <t xml:space="preserve">2713 Good Hope Road SE</t>
  </si>
  <si>
    <t xml:space="preserve">Washington</t>
  </si>
  <si>
    <t xml:space="preserve">DC</t>
  </si>
  <si>
    <t xml:space="preserve">cb48b060-6138-11ea-a13c-02f1a59fc1c4</t>
  </si>
  <si>
    <t xml:space="preserve">2810 Hammond Ferry Unbranded (US Gas)</t>
  </si>
  <si>
    <t xml:space="preserve">c5dc098c-149f-11ea-b50e-06639d79a46c</t>
  </si>
  <si>
    <t xml:space="preserve">282 River Rd.</t>
  </si>
  <si>
    <t xml:space="preserve">Richmond</t>
  </si>
  <si>
    <t xml:space="preserve">afcf0c5c-8f05-11e6-ad6d-02c6991e5099</t>
  </si>
  <si>
    <t xml:space="preserve">284 fuel Supply</t>
  </si>
  <si>
    <t xml:space="preserve">PO Box 639</t>
  </si>
  <si>
    <t xml:space="preserve">Walcott</t>
  </si>
  <si>
    <t xml:space="preserve">IA</t>
  </si>
  <si>
    <t xml:space="preserve">Left Ron Burmeidter a voicemail on 10/10/16 and connected on Linked In - trying to setup a meeting for Sigma.  </t>
  </si>
  <si>
    <t xml:space="preserve">c6794d14-149f-11ea-9f01-06639d79a46c</t>
  </si>
  <si>
    <t xml:space="preserve">294 Daniel Webster Highway</t>
  </si>
  <si>
    <t xml:space="preserve">Meredith</t>
  </si>
  <si>
    <t xml:space="preserve">c7016e1a-149f-11ea-ab30-06639d79a46c</t>
  </si>
  <si>
    <t xml:space="preserve">297 West Broadway</t>
  </si>
  <si>
    <t xml:space="preserve">Lincoln</t>
  </si>
  <si>
    <t xml:space="preserve">c78b5c92-149f-11ea-b697-06639d79a46c</t>
  </si>
  <si>
    <t xml:space="preserve">2980 Main St Stratford / Alka</t>
  </si>
  <si>
    <t xml:space="preserve">2980 Main St.</t>
  </si>
  <si>
    <t xml:space="preserve">941676a8-b203-11e8-abf5-06aee3f2560e</t>
  </si>
  <si>
    <t xml:space="preserve">3 Amigos</t>
  </si>
  <si>
    <t xml:space="preserve">(214) 388-9211</t>
  </si>
  <si>
    <t xml:space="preserve">7052 Military Pkwy</t>
  </si>
  <si>
    <t xml:space="preserve">416219de-3e5a-11e8-8c2d-06f4d3b4672a</t>
  </si>
  <si>
    <t xml:space="preserve">3 B Dozer</t>
  </si>
  <si>
    <t xml:space="preserve">8127 OAK GROVE RD</t>
  </si>
  <si>
    <t xml:space="preserve">FRANKLIN</t>
  </si>
  <si>
    <t xml:space="preserve">Recently Purchased by Boral
10,000 ULSD Storage
979-828-2429</t>
  </si>
  <si>
    <t xml:space="preserve">e6663cac-80e8-11e6-8746-06569321b6e5</t>
  </si>
  <si>
    <t xml:space="preserve">3 E Petroleum</t>
  </si>
  <si>
    <t xml:space="preserve">630-926-0051</t>
  </si>
  <si>
    <t xml:space="preserve">7144 Fair Elms Ave</t>
  </si>
  <si>
    <t xml:space="preserve">Burr Ridge</t>
  </si>
  <si>
    <t xml:space="preserve">MPact list. Described as a small wholesaler via Google search. Clark branded station in Peoria, IL</t>
  </si>
  <si>
    <t xml:space="preserve">2e9b4396-d41b-4e44-afa8-7db85e25fdc6</t>
  </si>
  <si>
    <t xml:space="preserve">3 Star Freight Service</t>
  </si>
  <si>
    <t xml:space="preserve">+1 (617) 567-6300</t>
  </si>
  <si>
    <t xml:space="preserve">160 William F McClellan Hwy</t>
  </si>
  <si>
    <t xml:space="preserve">Boston</t>
  </si>
  <si>
    <t xml:space="preserve">c8174306-149f-11ea-8a9f-06639d79a46c</t>
  </si>
  <si>
    <t xml:space="preserve">3019 US 46</t>
  </si>
  <si>
    <t xml:space="preserve">Parsippany</t>
  </si>
  <si>
    <t xml:space="preserve">c8a01956-149f-11ea-84d8-06639d79a46c</t>
  </si>
  <si>
    <t xml:space="preserve">302 Highland Drive</t>
  </si>
  <si>
    <t xml:space="preserve">Mountville</t>
  </si>
  <si>
    <t xml:space="preserve">c926f124-149f-11ea-a6e7-06639d79a46c</t>
  </si>
  <si>
    <t xml:space="preserve">3039 Dartmouth College Hwy.</t>
  </si>
  <si>
    <t xml:space="preserve">N. Haverhill</t>
  </si>
  <si>
    <t xml:space="preserve">c9c1b63c-149f-11ea-b870-06639d79a46c</t>
  </si>
  <si>
    <t xml:space="preserve">309 Truck Stop</t>
  </si>
  <si>
    <t xml:space="preserve">Coopersburg</t>
  </si>
  <si>
    <t xml:space="preserve">ca55bfe4-149f-11ea-8dc4-06639d79a46c</t>
  </si>
  <si>
    <t xml:space="preserve">319 Vt Route 112</t>
  </si>
  <si>
    <t xml:space="preserve">Jacksonville</t>
  </si>
  <si>
    <t xml:space="preserve">cad94404-149f-11ea-846d-06639d79a46c</t>
  </si>
  <si>
    <t xml:space="preserve">32 Business Centre Rd.</t>
  </si>
  <si>
    <t xml:space="preserve">cbeea8ac-149f-11ea-8aa6-06639d79a46c</t>
  </si>
  <si>
    <t xml:space="preserve">3274 E. Main St.</t>
  </si>
  <si>
    <t xml:space="preserve">Conway</t>
  </si>
  <si>
    <t xml:space="preserve">cc7a2c74-149f-11ea-b6c3-06639d79a46c</t>
  </si>
  <si>
    <t xml:space="preserve">33 Route 212</t>
  </si>
  <si>
    <t xml:space="preserve">Saugerties</t>
  </si>
  <si>
    <t xml:space="preserve">cd08ba52-149f-11ea-9e90-06639d79a46c</t>
  </si>
  <si>
    <t xml:space="preserve">3302 West Main Rd.</t>
  </si>
  <si>
    <t xml:space="preserve">cd92ffa0-149f-11ea-a942-06639d79a46c</t>
  </si>
  <si>
    <t xml:space="preserve">3355 Lord Fairfax</t>
  </si>
  <si>
    <t xml:space="preserve">Berryville</t>
  </si>
  <si>
    <t xml:space="preserve">9d187b92-4ec0-11ea-bd99-0297529f1ea0</t>
  </si>
  <si>
    <t xml:space="preserve">3413 Wilson Blvd Unbranded</t>
  </si>
  <si>
    <t xml:space="preserve">ceac125a-149f-11ea-afec-06639d79a46c</t>
  </si>
  <si>
    <t xml:space="preserve">3439 Ny Route 3</t>
  </si>
  <si>
    <t xml:space="preserve">Saranac</t>
  </si>
  <si>
    <t xml:space="preserve">cf30aaec-149f-11ea-a376-06639d79a46c</t>
  </si>
  <si>
    <t xml:space="preserve">35 West Sunrise Hwy.</t>
  </si>
  <si>
    <t xml:space="preserve">Valley Stream</t>
  </si>
  <si>
    <t xml:space="preserve">cfb2e976-149f-11ea-8043-06639d79a46c</t>
  </si>
  <si>
    <t xml:space="preserve">36 South Main St.-Mike Mabardy</t>
  </si>
  <si>
    <t xml:space="preserve">36 South Main St.</t>
  </si>
  <si>
    <t xml:space="preserve">Natick</t>
  </si>
  <si>
    <t xml:space="preserve">169b6c5e-3ef4-11ea-a7e3-02f1a59fc1c4</t>
  </si>
  <si>
    <t xml:space="preserve">3600 St Barnabas Rd BP</t>
  </si>
  <si>
    <t xml:space="preserve">409ca1f2-48f5-11ea-b62b-02f1a59fc1c4</t>
  </si>
  <si>
    <t xml:space="preserve">3601 Dolfield BP</t>
  </si>
  <si>
    <t xml:space="preserve">d0357efe-149f-11ea-bf23-06639d79a46c</t>
  </si>
  <si>
    <t xml:space="preserve">361 Main St.</t>
  </si>
  <si>
    <t xml:space="preserve">d0bdd902-149f-11ea-a669-06639d79a46c</t>
  </si>
  <si>
    <t xml:space="preserve">3610 East Lombard St</t>
  </si>
  <si>
    <t xml:space="preserve">1fb1bdae-3e7c-11e8-9d39-06aee3f2560e</t>
  </si>
  <si>
    <t xml:space="preserve">37 Trucking</t>
  </si>
  <si>
    <t xml:space="preserve">1362 MARKUM RANCH RD BLDG B</t>
  </si>
  <si>
    <t xml:space="preserve">Fort Worth</t>
  </si>
  <si>
    <t xml:space="preserve">http://www.37bp.com/
817-341-8744
12,000 ULSD</t>
  </si>
  <si>
    <t xml:space="preserve">d1497868-149f-11ea-b8e2-06639d79a46c</t>
  </si>
  <si>
    <t xml:space="preserve">3776 Vt Route 11</t>
  </si>
  <si>
    <t xml:space="preserve">Peru</t>
  </si>
  <si>
    <t xml:space="preserve">d1e7f524-149f-11ea-bd44-06639d79a46c</t>
  </si>
  <si>
    <t xml:space="preserve">38 Hopatchung rd</t>
  </si>
  <si>
    <t xml:space="preserve">Hopatcong</t>
  </si>
  <si>
    <t xml:space="preserve">d272de5a-149f-11ea-ac1c-06639d79a46c</t>
  </si>
  <si>
    <t xml:space="preserve">390 West Park ave</t>
  </si>
  <si>
    <t xml:space="preserve">Long Beach</t>
  </si>
  <si>
    <t xml:space="preserve">d2ff719e-149f-11ea-9f29-06639d79a46c</t>
  </si>
  <si>
    <t xml:space="preserve">3904 Skillman Ave.</t>
  </si>
  <si>
    <t xml:space="preserve">Long Island City</t>
  </si>
  <si>
    <t xml:space="preserve">fea0b1aa-c518-11e8-9f28-06aee3f2560e</t>
  </si>
  <si>
    <t xml:space="preserve">392 OM Shanti OM LLC</t>
  </si>
  <si>
    <t xml:space="preserve">47-4517328</t>
  </si>
  <si>
    <t xml:space="preserve">392 Daniel Webster HWY</t>
  </si>
  <si>
    <t xml:space="preserve">Merrimack</t>
  </si>
  <si>
    <t xml:space="preserve">d38ab3da-149f-11ea-aabd-06639d79a46c</t>
  </si>
  <si>
    <t xml:space="preserve">3932 Vt Route 100</t>
  </si>
  <si>
    <t xml:space="preserve">Pittsfield</t>
  </si>
  <si>
    <t xml:space="preserve">d4147b60-149f-11ea-aedd-06639d79a46c</t>
  </si>
  <si>
    <t xml:space="preserve">3956 Vt Route 113</t>
  </si>
  <si>
    <t xml:space="preserve">Thetford</t>
  </si>
  <si>
    <t xml:space="preserve">d49e6bd6-149f-11ea-89a2-06639d79a46c</t>
  </si>
  <si>
    <t xml:space="preserve">399 Hooker Ave.</t>
  </si>
  <si>
    <t xml:space="preserve">a97a5c05-69c7-40cf-9cb4-9b2e5f9534ff</t>
  </si>
  <si>
    <t xml:space="preserve">3cm Solutions Llc DBA Big Taxi</t>
  </si>
  <si>
    <t xml:space="preserve">(201) 838-4255</t>
  </si>
  <si>
    <t xml:space="preserve">1 Ackerman Ave Suite C</t>
  </si>
  <si>
    <t xml:space="preserve">Clifton</t>
  </si>
  <si>
    <t xml:space="preserve">46 Vehicles</t>
  </si>
  <si>
    <t xml:space="preserve">7337f738-4898-11e8-ab76-06f4d3b4672a</t>
  </si>
  <si>
    <t xml:space="preserve">3-J Fuels Inc</t>
  </si>
  <si>
    <t xml:space="preserve">14-1637346</t>
  </si>
  <si>
    <t xml:space="preserve">TJFI</t>
  </si>
  <si>
    <t xml:space="preserve">61 West Service Rd</t>
  </si>
  <si>
    <t xml:space="preserve">Champlain</t>
  </si>
  <si>
    <t xml:space="preserve">d5269b28-149f-11ea-8511-06639d79a46c</t>
  </si>
  <si>
    <t xml:space="preserve">4 Ballardvale Dr.</t>
  </si>
  <si>
    <t xml:space="preserve">White River Jct.</t>
  </si>
  <si>
    <t xml:space="preserve">bdeea04e-58b6-11ea-a5af-06efe77cec8a</t>
  </si>
  <si>
    <t xml:space="preserve">4 KIDS ROCK INC.</t>
  </si>
  <si>
    <t xml:space="preserve">(724) 689-2269</t>
  </si>
  <si>
    <t xml:space="preserve">5556 State Route 982</t>
  </si>
  <si>
    <t xml:space="preserve">Derry</t>
  </si>
  <si>
    <t xml:space="preserve">Pennsyvania</t>
  </si>
  <si>
    <t xml:space="preserve">d5af2f38-149f-11ea-9d8c-06639d79a46c</t>
  </si>
  <si>
    <t xml:space="preserve">40-40 Cresent St</t>
  </si>
  <si>
    <t xml:space="preserve">Queens</t>
  </si>
  <si>
    <t xml:space="preserve">d63d8f94-149f-11ea-a24d-06639d79a46c</t>
  </si>
  <si>
    <t xml:space="preserve">4076 Vt Route 15</t>
  </si>
  <si>
    <t xml:space="preserve">Wolcott</t>
  </si>
  <si>
    <t xml:space="preserve">d6c78708-149f-11ea-a0b5-06639d79a46c</t>
  </si>
  <si>
    <t xml:space="preserve">4095 Vt Route 7A</t>
  </si>
  <si>
    <t xml:space="preserve">Arlington</t>
  </si>
  <si>
    <t xml:space="preserve">d74fe508-149f-11ea-9c73-06639d79a46c</t>
  </si>
  <si>
    <t xml:space="preserve">4096 Ny 9N</t>
  </si>
  <si>
    <t xml:space="preserve">Port Henry</t>
  </si>
  <si>
    <t xml:space="preserve">d7dd75a8-149f-11ea-b7fb-06639d79a46c</t>
  </si>
  <si>
    <t xml:space="preserve">41 W 4th Street</t>
  </si>
  <si>
    <t xml:space="preserve">Salem</t>
  </si>
  <si>
    <t xml:space="preserve">0bca1a0a-3ef4-11ea-b99a-02f1a59fc1c4</t>
  </si>
  <si>
    <t xml:space="preserve">4109 Silver Hill Rd Unbranded</t>
  </si>
  <si>
    <t xml:space="preserve">d86adccc-149f-11ea-9410-06639d79a46c</t>
  </si>
  <si>
    <t xml:space="preserve">411 Atlantic Ave.</t>
  </si>
  <si>
    <t xml:space="preserve">East Rockaway</t>
  </si>
  <si>
    <t xml:space="preserve">d8f114ea-149f-11ea-9991-06639d79a46c</t>
  </si>
  <si>
    <t xml:space="preserve">4167 Vt Route 105</t>
  </si>
  <si>
    <t xml:space="preserve">d97ff930-149f-11ea-8dc4-06639d79a46c</t>
  </si>
  <si>
    <t xml:space="preserve">425 Gorham Rd</t>
  </si>
  <si>
    <t xml:space="preserve">South Portland</t>
  </si>
  <si>
    <t xml:space="preserve">da069f94-149f-11ea-b7a8-06639d79a46c</t>
  </si>
  <si>
    <t xml:space="preserve">4261 Merrick Rd.</t>
  </si>
  <si>
    <t xml:space="preserve">516-797-4660</t>
  </si>
  <si>
    <t xml:space="preserve">Massapequa</t>
  </si>
  <si>
    <t xml:space="preserve">da8e9872-149f-11ea-92b0-06639d79a46c</t>
  </si>
  <si>
    <t xml:space="preserve">43083 John Mosby Highway</t>
  </si>
  <si>
    <t xml:space="preserve">Chantilly</t>
  </si>
  <si>
    <t xml:space="preserve">61eedd32-4f5f-11ea-bb11-06639d79a46c</t>
  </si>
  <si>
    <t xml:space="preserve">43-10 31st Astoria</t>
  </si>
  <si>
    <t xml:space="preserve">718-274-2688</t>
  </si>
  <si>
    <t xml:space="preserve">db18cec0-149f-11ea-9722-06639d79a46c</t>
  </si>
  <si>
    <t xml:space="preserve">4316 Ravensworth Rd</t>
  </si>
  <si>
    <t xml:space="preserve">Springfield</t>
  </si>
  <si>
    <t xml:space="preserve">dba2e95c-149f-11ea-be4f-06639d79a46c</t>
  </si>
  <si>
    <t xml:space="preserve">434 Cambridge St</t>
  </si>
  <si>
    <t xml:space="preserve">Allston</t>
  </si>
  <si>
    <t xml:space="preserve">dc2c9396-149f-11ea-bbc0-06639d79a46c</t>
  </si>
  <si>
    <t xml:space="preserve">4348 Main St.</t>
  </si>
  <si>
    <t xml:space="preserve">Waitsfield</t>
  </si>
  <si>
    <t xml:space="preserve">dccad6c8-149f-11ea-9448-06639d79a46c</t>
  </si>
  <si>
    <t xml:space="preserve">438 Main St.</t>
  </si>
  <si>
    <t xml:space="preserve">Northfield</t>
  </si>
  <si>
    <t xml:space="preserve">dd57fc6a-149f-11ea-b0ba-06639d79a46c</t>
  </si>
  <si>
    <t xml:space="preserve">44 Milford St</t>
  </si>
  <si>
    <t xml:space="preserve">Upton</t>
  </si>
  <si>
    <t xml:space="preserve">dde14c22-149f-11ea-9925-06639d79a46c</t>
  </si>
  <si>
    <t xml:space="preserve">44 U.S. Route 4</t>
  </si>
  <si>
    <t xml:space="preserve">W. Bridgewater</t>
  </si>
  <si>
    <t xml:space="preserve">de70417a-149f-11ea-8b0c-06639d79a46c</t>
  </si>
  <si>
    <t xml:space="preserve">443 Gas Corp</t>
  </si>
  <si>
    <t xml:space="preserve">Coram</t>
  </si>
  <si>
    <t xml:space="preserve">defb6de0-149f-11ea-b0fa-06639d79a46c</t>
  </si>
  <si>
    <t xml:space="preserve">45 River Rd.</t>
  </si>
  <si>
    <t xml:space="preserve">Essex Junction</t>
  </si>
  <si>
    <t xml:space="preserve">df895e70-149f-11ea-bebe-06639d79a46c</t>
  </si>
  <si>
    <t xml:space="preserve">455 Thomas BLVD</t>
  </si>
  <si>
    <t xml:space="preserve">Orange</t>
  </si>
  <si>
    <t xml:space="preserve">15f2ad2c-4ec0-11ea-a6cc-0297529f1ea0</t>
  </si>
  <si>
    <t xml:space="preserve">4625 Columbia Pike BP</t>
  </si>
  <si>
    <t xml:space="preserve">e01b13f6-149f-11ea-985a-06639d79a46c</t>
  </si>
  <si>
    <t xml:space="preserve">471 Burnside ave</t>
  </si>
  <si>
    <t xml:space="preserve">e814fda6-43c0-11ea-8586-06639d79a46c</t>
  </si>
  <si>
    <t xml:space="preserve">4715 Backlick Rd Unbranded</t>
  </si>
  <si>
    <t xml:space="preserve">24c79fb4-3ef4-11ea-9e61-02f1a59fc1c4</t>
  </si>
  <si>
    <t xml:space="preserve">4831 St Barnabas Rd BP</t>
  </si>
  <si>
    <t xml:space="preserve">e0aad3d8-149f-11ea-b610-06639d79a46c</t>
  </si>
  <si>
    <t xml:space="preserve">484 U.S. Route 7 South</t>
  </si>
  <si>
    <t xml:space="preserve">Milton</t>
  </si>
  <si>
    <t xml:space="preserve">e13d1b08-149f-11ea-b142-06639d79a46c</t>
  </si>
  <si>
    <t xml:space="preserve">490 Roanoke Road</t>
  </si>
  <si>
    <t xml:space="preserve">Daleville</t>
  </si>
  <si>
    <t xml:space="preserve">17b8b25c-43c4-11ea-9fea-06efe77cec8a</t>
  </si>
  <si>
    <t xml:space="preserve">4901 Erdman Ave BP</t>
  </si>
  <si>
    <t xml:space="preserve">e1cb1d68-149f-11ea-a1a3-06639d79a46c</t>
  </si>
  <si>
    <t xml:space="preserve">491-493 Fifth Avenue</t>
  </si>
  <si>
    <t xml:space="preserve">Troy</t>
  </si>
  <si>
    <t xml:space="preserve">b601dfb0-4ec8-11ea-a96a-02f1a59fc1c4</t>
  </si>
  <si>
    <t xml:space="preserve">4925 South Dakota NE BP</t>
  </si>
  <si>
    <t xml:space="preserve">e25afee2-149f-11ea-98f8-06639d79a46c</t>
  </si>
  <si>
    <t xml:space="preserve">498 Hawkins ave</t>
  </si>
  <si>
    <t xml:space="preserve">Lake Ronkonkoma</t>
  </si>
  <si>
    <t xml:space="preserve">3f757f16-0ffa-3239-ad22-577d57f10af3</t>
  </si>
  <si>
    <t xml:space="preserve">4-H Transportation Co., Inc.</t>
  </si>
  <si>
    <t xml:space="preserve">518.792.6571</t>
  </si>
  <si>
    <t xml:space="preserve">RR 9 Saratoga Rd</t>
  </si>
  <si>
    <t xml:space="preserve">Fort Edward</t>
  </si>
  <si>
    <t xml:space="preserve">Parent Company To:
* 4-Star Bulk Transport
* Hillman Properties
* 4-H Leasing
* Fort Edward Express
* Diversified Trailer Group</t>
  </si>
  <si>
    <t xml:space="preserve">73771206-4898-11e8-95c0-06f4d3b4672a</t>
  </si>
  <si>
    <t xml:space="preserve">4L Equipment Leasing LLC</t>
  </si>
  <si>
    <t xml:space="preserve">03-0411901</t>
  </si>
  <si>
    <t xml:space="preserve">FLBY</t>
  </si>
  <si>
    <t xml:space="preserve">113 Magnolia Ave</t>
  </si>
  <si>
    <t xml:space="preserve">Westbury</t>
  </si>
  <si>
    <t xml:space="preserve">6cb00d74-1afd-11e8-9ba6-06aee3f2560e</t>
  </si>
  <si>
    <t xml:space="preserve">4Refuel</t>
  </si>
  <si>
    <t xml:space="preserve">(844) 473-3835</t>
  </si>
  <si>
    <t xml:space="preserve">3010 Gaylord Parkway
suite 130</t>
  </si>
  <si>
    <t xml:space="preserve">Frisco</t>
  </si>
  <si>
    <t xml:space="preserve">Mobile on-site Diesel fueling services USA/Canada. DFW / Houston area in TX.
4Refuel is one of North America’s fastest growing fuel logistics companies and a leading provider of mobile on-site refueling. Founded in 1995, 4Refuel pioneered the mobile on-site refueling industry in Canada and is now expanding into the United States marketplace. 4Refuel has dominated the direct-to-equipment market for over 20 years and has built an unmatched market presence, serving thousands of clients in the transportation and construction sectors.
At 4Refuel we stay true to our values and entrepreneurial spirit; our people are the driving force behind our success. Although we’re a growing company, we maintain a positive, friendly and close team-based culture that is rewarding to work in.</t>
  </si>
  <si>
    <t xml:space="preserve">d7a1ea00-9f73-11e6-8379-06569321b6e5</t>
  </si>
  <si>
    <t xml:space="preserve">5 Boro Green Services LLC</t>
  </si>
  <si>
    <t xml:space="preserve">718 482-7180</t>
  </si>
  <si>
    <t xml:space="preserve">50 Jericho Tpke Ste 108</t>
  </si>
  <si>
    <t xml:space="preserve">Jericho,</t>
  </si>
  <si>
    <t xml:space="preserve">lease 20 + TT.  gett fuel from there.  Who?   KIT if they want altern.</t>
  </si>
  <si>
    <t xml:space="preserve">e2e78e0c-149f-11ea-b9a2-06639d79a46c</t>
  </si>
  <si>
    <t xml:space="preserve">500 U.S. Route 2</t>
  </si>
  <si>
    <t xml:space="preserve">South Hero</t>
  </si>
  <si>
    <t xml:space="preserve">1d964ae0-3ed8-11ea-addf-0297529f1ea0</t>
  </si>
  <si>
    <t xml:space="preserve">5021 Lee Highway Shell</t>
  </si>
  <si>
    <t xml:space="preserve">8074afcc-3ed7-11ea-ad2e-0297529f1ea0</t>
  </si>
  <si>
    <t xml:space="preserve">5059 Lee Hwy 7/11</t>
  </si>
  <si>
    <t xml:space="preserve">e3700cb4-149f-11ea-b0fd-06639d79a46c</t>
  </si>
  <si>
    <t xml:space="preserve">51 Dr. Martin Luther King BLVD</t>
  </si>
  <si>
    <t xml:space="preserve">East Orange</t>
  </si>
  <si>
    <t xml:space="preserve">e3f92e72-149f-11ea-9230-06639d79a46c</t>
  </si>
  <si>
    <t xml:space="preserve">5122 U.S. Route 5</t>
  </si>
  <si>
    <t xml:space="preserve">Ascutney</t>
  </si>
  <si>
    <t xml:space="preserve">ba7cc286-3ed7-11ea-8451-0297529f1ea0</t>
  </si>
  <si>
    <t xml:space="preserve">5171 Lee Highway Citgo</t>
  </si>
  <si>
    <t xml:space="preserve">e486699a-149f-11ea-ac7d-06639d79a46c</t>
  </si>
  <si>
    <t xml:space="preserve">52 N. Main St.</t>
  </si>
  <si>
    <t xml:space="preserve">Waterbury</t>
  </si>
  <si>
    <t xml:space="preserve">a7a2ffae-6137-11ea-9596-06639d79a46c</t>
  </si>
  <si>
    <t xml:space="preserve">524 Reisterstown BP</t>
  </si>
  <si>
    <t xml:space="preserve">e511abae-149f-11ea-ba96-06639d79a46c</t>
  </si>
  <si>
    <t xml:space="preserve">52A Pembroke Rd</t>
  </si>
  <si>
    <t xml:space="preserve">Danbury</t>
  </si>
  <si>
    <t xml:space="preserve">0043294c-3ef4-11ea-8033-02f1a59fc1c4</t>
  </si>
  <si>
    <t xml:space="preserve">5301 Kenilworth Avenue Unbranded</t>
  </si>
  <si>
    <t xml:space="preserve">03cd8d80-57d8-11ea-9ddf-02f1a59fc1c4</t>
  </si>
  <si>
    <t xml:space="preserve">5311 Jefferson Davis BP</t>
  </si>
  <si>
    <t xml:space="preserve">e5522aa6-43cc-11ea-ac1c-02f1a59fc1c4</t>
  </si>
  <si>
    <t xml:space="preserve">5315 Annapolis Rd Unbranded</t>
  </si>
  <si>
    <t xml:space="preserve">cb2de700-43cc-11ea-bf6a-02f1a59fc1c4</t>
  </si>
  <si>
    <t xml:space="preserve">5435 Landover Unbranded</t>
  </si>
  <si>
    <t xml:space="preserve">e59ae7d4-149f-11ea-81a7-06639d79a46c</t>
  </si>
  <si>
    <t xml:space="preserve">544 Main Rd.</t>
  </si>
  <si>
    <t xml:space="preserve">Stamford</t>
  </si>
  <si>
    <t xml:space="preserve">e62e6aea-149f-11ea-887b-06639d79a46c</t>
  </si>
  <si>
    <t xml:space="preserve">546 First Nh Tpke</t>
  </si>
  <si>
    <t xml:space="preserve">Northwood</t>
  </si>
  <si>
    <t xml:space="preserve">d91bca6c-43cc-11ea-8ad5-02f1a59fc1c4</t>
  </si>
  <si>
    <t xml:space="preserve">5463 Annapolis Rd Unbranded</t>
  </si>
  <si>
    <t xml:space="preserve">efd7f31c-3ef3-11ea-8747-02f1a59fc1c4</t>
  </si>
  <si>
    <t xml:space="preserve">5500 Kenilworth Avenue BP</t>
  </si>
  <si>
    <t xml:space="preserve">e6bb3fce-149f-11ea-b002-06639d79a46c</t>
  </si>
  <si>
    <t xml:space="preserve">558 Dartmouth College Hwy.</t>
  </si>
  <si>
    <t xml:space="preserve">Lebanon</t>
  </si>
  <si>
    <t xml:space="preserve">e7480724-149f-11ea-b67f-06639d79a46c</t>
  </si>
  <si>
    <t xml:space="preserve">56 Lathrop Rd.</t>
  </si>
  <si>
    <t xml:space="preserve">e7d361de-149f-11ea-88d9-06639d79a46c</t>
  </si>
  <si>
    <t xml:space="preserve">56 Potomska St.-alex</t>
  </si>
  <si>
    <t xml:space="preserve">56 Potomska St.</t>
  </si>
  <si>
    <t xml:space="preserve">New Bedford</t>
  </si>
  <si>
    <t xml:space="preserve">e864c8a4-149f-11ea-8bb6-06639d79a46c</t>
  </si>
  <si>
    <t xml:space="preserve">56 Rodney French Blvd.</t>
  </si>
  <si>
    <t xml:space="preserve">01786b6e-20d7-11ea-aa1c-02f1a59fc1c4</t>
  </si>
  <si>
    <t xml:space="preserve">5609 Harford Rd Unbranded Baltimore</t>
  </si>
  <si>
    <t xml:space="preserve">5609 Harford Rd</t>
  </si>
  <si>
    <t xml:space="preserve">e8f68ee2-149f-11ea-8cc5-06639d79a46c</t>
  </si>
  <si>
    <t xml:space="preserve">5634 Mt Vernon Hwy</t>
  </si>
  <si>
    <t xml:space="preserve">e98af334-149f-11ea-a279-06639d79a46c</t>
  </si>
  <si>
    <t xml:space="preserve">567 Greenwich St</t>
  </si>
  <si>
    <t xml:space="preserve">Hempstead</t>
  </si>
  <si>
    <t xml:space="preserve">32dbb050-327d-11ea-8169-02f1a59fc1c4</t>
  </si>
  <si>
    <t xml:space="preserve">5700 Telegraph Road BP</t>
  </si>
  <si>
    <t xml:space="preserve">6a6ac724-3f9b-11ea-9261-02f1a59fc1c4</t>
  </si>
  <si>
    <t xml:space="preserve">5865 Leesburg Pike BP</t>
  </si>
  <si>
    <t xml:space="preserve">6540da40-5a49-11ea-bfa1-0297529f1ea0</t>
  </si>
  <si>
    <t xml:space="preserve">5919 Columbia Pike</t>
  </si>
  <si>
    <t xml:space="preserve">eaa34e1a-149f-11ea-acae-06639d79a46c</t>
  </si>
  <si>
    <t xml:space="preserve">597 Branch Avenue</t>
  </si>
  <si>
    <t xml:space="preserve">71de3458-e9b3-11e8-aee8-06aee3f2560e</t>
  </si>
  <si>
    <t xml:space="preserve">6 Pack Express</t>
  </si>
  <si>
    <t xml:space="preserve">1901 E Park Row Rd
Arlington, TX </t>
  </si>
  <si>
    <t xml:space="preserve">(817) 844-1234 - PN for Haltoms jewlers
wazir keshwani
president
Phone | (817) 881-4538
Email | sixpackxpress@yahoo.com</t>
  </si>
  <si>
    <t xml:space="preserve">09a4700a-3f9d-11ea-9011-0297529f1ea0</t>
  </si>
  <si>
    <t xml:space="preserve">6019 Belair Rd BP</t>
  </si>
  <si>
    <t xml:space="preserve">ebe9505d-69fd-c374-61bc-5755d5d87cd1</t>
  </si>
  <si>
    <t xml:space="preserve">605 Selig LLC</t>
  </si>
  <si>
    <t xml:space="preserve">eb2fcd86-149f-11ea-bc9d-06639d79a46c</t>
  </si>
  <si>
    <t xml:space="preserve">6054 Ny Route 22</t>
  </si>
  <si>
    <t xml:space="preserve">cded33f2-4399-11ea-8110-02f1a59fc1c4</t>
  </si>
  <si>
    <t xml:space="preserve">610 Ruthsburg Rd</t>
  </si>
  <si>
    <t xml:space="preserve">410-758-2444</t>
  </si>
  <si>
    <t xml:space="preserve">ebb9cdec-149f-11ea-8bba-06639d79a46c</t>
  </si>
  <si>
    <t xml:space="preserve">6100 Oxon Hill Road</t>
  </si>
  <si>
    <t xml:space="preserve">Oxon Hill</t>
  </si>
  <si>
    <t xml:space="preserve">0cbd6042-43c8-11ea-8a1f-02f1a59fc1c4</t>
  </si>
  <si>
    <t xml:space="preserve">6134 Franconia Unbranded</t>
  </si>
  <si>
    <t xml:space="preserve">81d169b2-4ec4-11ea-83bb-06efe77cec8a</t>
  </si>
  <si>
    <t xml:space="preserve">6181 Annapolis Rd Unbranded</t>
  </si>
  <si>
    <t xml:space="preserve">ec4ad698-149f-11ea-aaf0-06639d79a46c</t>
  </si>
  <si>
    <t xml:space="preserve">62 Old Miller Rd, East Greenbush</t>
  </si>
  <si>
    <t xml:space="preserve">East Greenbush</t>
  </si>
  <si>
    <t xml:space="preserve">ecd53c20-149f-11ea-99a5-06639d79a46c</t>
  </si>
  <si>
    <t xml:space="preserve">6200 Solomons Island Rd</t>
  </si>
  <si>
    <t xml:space="preserve">Huntingtown</t>
  </si>
  <si>
    <t xml:space="preserve">b9c5565a-43c8-11ea-b462-0297529f1ea0</t>
  </si>
  <si>
    <t xml:space="preserve">6201 Franconia BP</t>
  </si>
  <si>
    <t xml:space="preserve">ed661f74-149f-11ea-beb6-06639d79a46c</t>
  </si>
  <si>
    <t xml:space="preserve">6300 Belair Road</t>
  </si>
  <si>
    <t xml:space="preserve">1cd001e2-20d7-11ea-a3a8-0297529f1ea0</t>
  </si>
  <si>
    <t xml:space="preserve">6300 Belair Road Unbranded Baltimore</t>
  </si>
  <si>
    <t xml:space="preserve">a4a1adc4-3797-11ea-97ae-0297529f1ea0</t>
  </si>
  <si>
    <t xml:space="preserve">6300 Georgia Ave NW BP</t>
  </si>
  <si>
    <t xml:space="preserve">edf3ceaa-149f-11ea-b740-06639d79a46c</t>
  </si>
  <si>
    <t xml:space="preserve">640 Hicks St</t>
  </si>
  <si>
    <t xml:space="preserve">ccfc0f48-43c8-11ea-b60f-0297529f1ea0</t>
  </si>
  <si>
    <t xml:space="preserve">6401 Columbia Pike Unbranded</t>
  </si>
  <si>
    <t xml:space="preserve">82945c72-3ed1-11ea-8dc3-0297529f1ea0</t>
  </si>
  <si>
    <t xml:space="preserve">6417 Lee Highway BP</t>
  </si>
  <si>
    <t xml:space="preserve">ee819262-149f-11ea-a683-06639d79a46c</t>
  </si>
  <si>
    <t xml:space="preserve">644 Putnam Pike</t>
  </si>
  <si>
    <t xml:space="preserve">Smithfield</t>
  </si>
  <si>
    <t xml:space="preserve">ef114308-149f-11ea-b11f-06639d79a46c</t>
  </si>
  <si>
    <t xml:space="preserve">645 Evansville Rd.</t>
  </si>
  <si>
    <t xml:space="preserve">Brownington</t>
  </si>
  <si>
    <t xml:space="preserve">5361eeb8-3f9b-11ea-8a6d-02f1a59fc1c4</t>
  </si>
  <si>
    <t xml:space="preserve">6540 Edsall Rd BP</t>
  </si>
  <si>
    <t xml:space="preserve">248535f8-3ee9-11ea-bac6-06639d79a46c</t>
  </si>
  <si>
    <t xml:space="preserve">6543 Little River Turnpike Shell</t>
  </si>
  <si>
    <t xml:space="preserve">ef9ff652-149f-11ea-8509-06639d79a46c</t>
  </si>
  <si>
    <t xml:space="preserve">655 Broadway North</t>
  </si>
  <si>
    <t xml:space="preserve">Amityville</t>
  </si>
  <si>
    <t xml:space="preserve">f02cb7fe-149f-11ea-81aa-06639d79a46c</t>
  </si>
  <si>
    <t xml:space="preserve">6690 Post Rd.</t>
  </si>
  <si>
    <t xml:space="preserve">North Kingstown</t>
  </si>
  <si>
    <t xml:space="preserve">302233f2-3ee9-11ea-879e-06639d79a46c</t>
  </si>
  <si>
    <t xml:space="preserve">6701 Little River Turnpike Unbranded</t>
  </si>
  <si>
    <t xml:space="preserve">3dd65eba-3ee9-11ea-9f2b-06639d79a46c</t>
  </si>
  <si>
    <t xml:space="preserve">6703 Backlick BP</t>
  </si>
  <si>
    <t xml:space="preserve">8265aa5e-327d-11ea-a00b-0297529f1ea0</t>
  </si>
  <si>
    <t xml:space="preserve">6703 Backlick Road BP</t>
  </si>
  <si>
    <t xml:space="preserve">f1488000-149f-11ea-9592-06639d79a46c</t>
  </si>
  <si>
    <t xml:space="preserve">68 River Ave.</t>
  </si>
  <si>
    <t xml:space="preserve">f1d51d1c-149f-11ea-adf0-06639d79a46c</t>
  </si>
  <si>
    <t xml:space="preserve">6819 Loch Raven Blvd</t>
  </si>
  <si>
    <t xml:space="preserve">f25f3ce0-149f-11ea-b68f-06639d79a46c</t>
  </si>
  <si>
    <t xml:space="preserve">6828 Main St.</t>
  </si>
  <si>
    <t xml:space="preserve">Readsboro</t>
  </si>
  <si>
    <t xml:space="preserve">f2f10238-149f-11ea-b4e0-06639d79a46c</t>
  </si>
  <si>
    <t xml:space="preserve">69 Middle Road</t>
  </si>
  <si>
    <t xml:space="preserve">MILTON</t>
  </si>
  <si>
    <t xml:space="preserve">346910be-3371-11e8-b818-0290587e7086</t>
  </si>
  <si>
    <t xml:space="preserve">696 Mast Road Realty Corporation</t>
  </si>
  <si>
    <t xml:space="preserve">47-2249386</t>
  </si>
  <si>
    <t xml:space="preserve">Budget Gas &amp; Food Mart</t>
  </si>
  <si>
    <t xml:space="preserve">696 Mast Road </t>
  </si>
  <si>
    <t xml:space="preserve">Goffstown</t>
  </si>
  <si>
    <t xml:space="preserve">f381593c-149f-11ea-9d93-06639d79a46c</t>
  </si>
  <si>
    <t xml:space="preserve">699 Fulton st</t>
  </si>
  <si>
    <t xml:space="preserve">f4093898-149f-11ea-9ce9-06639d79a46c</t>
  </si>
  <si>
    <t xml:space="preserve">7 Marlborough Rd</t>
  </si>
  <si>
    <t xml:space="preserve">7389bd5c-4898-11e8-a5ff-06f4d3b4672a</t>
  </si>
  <si>
    <t xml:space="preserve">7 Oil Company Inc.</t>
  </si>
  <si>
    <t xml:space="preserve">22-3772233</t>
  </si>
  <si>
    <t xml:space="preserve">SVOL</t>
  </si>
  <si>
    <t xml:space="preserve">1708 Union Landing Rd</t>
  </si>
  <si>
    <t xml:space="preserve">Cinnaminson</t>
  </si>
  <si>
    <t xml:space="preserve">Exxon @ Buckeye Pt Reading
Exxon @ PBF Philadelphia
Exxon @ Sunoco Belmont
Global @ Gulf Linden Ex
Global Macungie</t>
  </si>
  <si>
    <t xml:space="preserve">7a1f39d4-005a-11e8-ab71-02be5ea4fcce</t>
  </si>
  <si>
    <t xml:space="preserve">7 Star Food Store</t>
  </si>
  <si>
    <t xml:space="preserve">813-984-0502</t>
  </si>
  <si>
    <t xml:space="preserve">7749 Temple Terrace Hwy, </t>
  </si>
  <si>
    <t xml:space="preserve">Tampa</t>
  </si>
  <si>
    <t xml:space="preserve">FL</t>
  </si>
  <si>
    <t xml:space="preserve">At least 1 unbranded gas station with storage capacity of 20k.  Call and see if there is more of an unbranded opp. </t>
  </si>
  <si>
    <t xml:space="preserve">c7dd003c-5a4b-11ea-a56a-0297529f1ea0</t>
  </si>
  <si>
    <t xml:space="preserve">7029 Columbia Pike Unbranded (Annandale Service Center)</t>
  </si>
  <si>
    <t xml:space="preserve">f4950fee-149f-11ea-84d1-06639d79a46c</t>
  </si>
  <si>
    <t xml:space="preserve">71 Mount Vernon Rd</t>
  </si>
  <si>
    <t xml:space="preserve">3a7d3d6c-3f9b-11ea-8c2a-02f1a59fc1c4</t>
  </si>
  <si>
    <t xml:space="preserve">7101 Columbia Pike BP</t>
  </si>
  <si>
    <t xml:space="preserve">d833c73a-3ed1-11ea-98c0-0297529f1ea0</t>
  </si>
  <si>
    <t xml:space="preserve">7111 Sudley Road BP</t>
  </si>
  <si>
    <t xml:space="preserve">f52221ea-149f-11ea-a488-06639d79a46c</t>
  </si>
  <si>
    <t xml:space="preserve">727 Manhattan Ave</t>
  </si>
  <si>
    <t xml:space="preserve">Nashua</t>
  </si>
  <si>
    <t xml:space="preserve">f5abd1e2-149f-11ea-b2a4-06639d79a46c</t>
  </si>
  <si>
    <t xml:space="preserve">729 Main St.</t>
  </si>
  <si>
    <t xml:space="preserve">508-280-2315</t>
  </si>
  <si>
    <t xml:space="preserve">Harwich</t>
  </si>
  <si>
    <t xml:space="preserve">f63983a2-149f-11ea-baa2-06639d79a46c</t>
  </si>
  <si>
    <t xml:space="preserve">732 Moosilauke Hwy.</t>
  </si>
  <si>
    <t xml:space="preserve">Wentworth</t>
  </si>
  <si>
    <t xml:space="preserve">c5ae2480-54ab-11ea-90c1-02f1a59fc1c4</t>
  </si>
  <si>
    <t xml:space="preserve">7333 Lee Highway Unbranded (American Majestic Eagle)</t>
  </si>
  <si>
    <t xml:space="preserve">f6c2c680-149f-11ea-93e5-06639d79a46c</t>
  </si>
  <si>
    <t xml:space="preserve">745 S. Main St.</t>
  </si>
  <si>
    <t xml:space="preserve">Stowe</t>
  </si>
  <si>
    <t xml:space="preserve">656a91a2-5a4c-11ea-85ea-0297529f1ea0</t>
  </si>
  <si>
    <t xml:space="preserve">7463 Lee Highway Unbranded (Lee Highway Gas &amp; Auto)</t>
  </si>
  <si>
    <t xml:space="preserve">f7521ec0-149f-11ea-8e82-06639d79a46c</t>
  </si>
  <si>
    <t xml:space="preserve">75 Route 13</t>
  </si>
  <si>
    <t xml:space="preserve">79604c92-20d1-11ea-a3fd-0297529f1ea0</t>
  </si>
  <si>
    <t xml:space="preserve">7601 Somerset Crossing Gainesville VA BP</t>
  </si>
  <si>
    <t xml:space="preserve">7601 Somerset Crossing 
</t>
  </si>
  <si>
    <t xml:space="preserve">Gainesville</t>
  </si>
  <si>
    <t xml:space="preserve">f7e15860-149f-11ea-97e0-06639d79a46c</t>
  </si>
  <si>
    <t xml:space="preserve">7700 Quaterfield Rd</t>
  </si>
  <si>
    <t xml:space="preserve">410-768-8007</t>
  </si>
  <si>
    <t xml:space="preserve">Glen Burnie</t>
  </si>
  <si>
    <t xml:space="preserve">f86eab8e-149f-11ea-9978-06639d79a46c</t>
  </si>
  <si>
    <t xml:space="preserve">7788 Vt Route 113</t>
  </si>
  <si>
    <t xml:space="preserve">f8fea842-149f-11ea-8b67-06639d79a46c</t>
  </si>
  <si>
    <t xml:space="preserve">78 Elm Street</t>
  </si>
  <si>
    <t xml:space="preserve">f98a91cc-149f-11ea-ad6a-06639d79a46c</t>
  </si>
  <si>
    <t xml:space="preserve">7940 Harford Road</t>
  </si>
  <si>
    <t xml:space="preserve">Parkville</t>
  </si>
  <si>
    <t xml:space="preserve">fa2a7fde-149f-11ea-b8d9-06639d79a46c</t>
  </si>
  <si>
    <t xml:space="preserve">800 Bloomington Grove Trpk</t>
  </si>
  <si>
    <t xml:space="preserve">New Windsor</t>
  </si>
  <si>
    <t xml:space="preserve">db6f6cba-bc41-11e8-9f69-06f4d3b4672a</t>
  </si>
  <si>
    <t xml:space="preserve">802 Honda</t>
  </si>
  <si>
    <t xml:space="preserve">Berlin, VT</t>
  </si>
  <si>
    <t xml:space="preserve">(802) 223-9700</t>
  </si>
  <si>
    <t xml:space="preserve">6bd15ddc-439a-11ea-87ee-06639d79a46c</t>
  </si>
  <si>
    <t xml:space="preserve">816 Nursery Rd</t>
  </si>
  <si>
    <t xml:space="preserve">202-997-3819</t>
  </si>
  <si>
    <t xml:space="preserve">fab934cc-149f-11ea-996a-06639d79a46c</t>
  </si>
  <si>
    <t xml:space="preserve">822 Clinton ave</t>
  </si>
  <si>
    <t xml:space="preserve">Newark</t>
  </si>
  <si>
    <t xml:space="preserve">52c6c800-327d-11ea-98b0-06efe77cec8a</t>
  </si>
  <si>
    <t xml:space="preserve">8263 Richmond Highway BP</t>
  </si>
  <si>
    <t xml:space="preserve">00fb69a4-43c1-11ea-b64a-06639d79a46c</t>
  </si>
  <si>
    <t xml:space="preserve">8263 Richmond Hwy BP</t>
  </si>
  <si>
    <t xml:space="preserve">fb44d28e-149f-11ea-80dc-06639d79a46c</t>
  </si>
  <si>
    <t xml:space="preserve">831 South Main St Cheshire closed site</t>
  </si>
  <si>
    <t xml:space="preserve">831 South Main St.</t>
  </si>
  <si>
    <t xml:space="preserve">Cheshire</t>
  </si>
  <si>
    <t xml:space="preserve">fc0d651e-149f-11ea-993f-06efe77cec8a</t>
  </si>
  <si>
    <t xml:space="preserve">833 General John Stark Highway</t>
  </si>
  <si>
    <t xml:space="preserve">Weare</t>
  </si>
  <si>
    <t xml:space="preserve">6020ca90-2329-11ea-8377-02f1a59fc1c4</t>
  </si>
  <si>
    <t xml:space="preserve">8333 Fenton St Citgo</t>
  </si>
  <si>
    <t xml:space="preserve">fca6508a-149f-11ea-835c-06efe77cec8a</t>
  </si>
  <si>
    <t xml:space="preserve">8392 Vt Route 25</t>
  </si>
  <si>
    <t xml:space="preserve">East Corinth</t>
  </si>
  <si>
    <t xml:space="preserve">878a2aee-3ed2-11ea-b4c7-02f1a59fc1c4</t>
  </si>
  <si>
    <t xml:space="preserve">8400 Sudley Road BP</t>
  </si>
  <si>
    <t xml:space="preserve">14368620-43c1-11ea-8370-06639d79a46c</t>
  </si>
  <si>
    <t xml:space="preserve">8689 Richmond Hwy Gulf</t>
  </si>
  <si>
    <t xml:space="preserve">3f31587a-2bf5-11ea-b97c-0297529f1ea0</t>
  </si>
  <si>
    <t xml:space="preserve">8810 Washington Blvd</t>
  </si>
  <si>
    <t xml:space="preserve">Jessup</t>
  </si>
  <si>
    <t xml:space="preserve">9a9bd2da-a852-40e1-940d-cfcb44688567</t>
  </si>
  <si>
    <t xml:space="preserve">9 Brothers Building Supply</t>
  </si>
  <si>
    <t xml:space="preserve">+1 (631) 273-3323</t>
  </si>
  <si>
    <t xml:space="preserve">1670 Islip Ave</t>
  </si>
  <si>
    <t xml:space="preserve">Brentwood</t>
  </si>
  <si>
    <t xml:space="preserve">1ccc12b4-625a-11e7-9a4c-0622df581a47</t>
  </si>
  <si>
    <t xml:space="preserve">9 Town Transit</t>
  </si>
  <si>
    <t xml:space="preserve">17 Industrial Park Road Suite 6</t>
  </si>
  <si>
    <t xml:space="preserve">Centerbrook</t>
  </si>
  <si>
    <t xml:space="preserve">Connecticut</t>
  </si>
  <si>
    <t xml:space="preserve">fd32405e-149f-11ea-989c-06efe77cec8a</t>
  </si>
  <si>
    <t xml:space="preserve">9 U.S. Route 5 South</t>
  </si>
  <si>
    <t xml:space="preserve">Fairlee</t>
  </si>
  <si>
    <t xml:space="preserve">f1976558-2d63-11ea-80e1-06639d79a46c</t>
  </si>
  <si>
    <t xml:space="preserve">904 Capitol Landing Rd, Williamsburg, VA - Capitol Landing Gas</t>
  </si>
  <si>
    <t xml:space="preserve">8c23fcc0-48f4-11ea-9350-06639d79a46c</t>
  </si>
  <si>
    <t xml:space="preserve">9130 Lee Highway Citgo</t>
  </si>
  <si>
    <t xml:space="preserve">26339934-3238-11ea-8d55-06639d79a46c</t>
  </si>
  <si>
    <t xml:space="preserve">9243 Courthouse Rd Sunoco</t>
  </si>
  <si>
    <t xml:space="preserve">2f61053e-403c-11ea-86a0-06639d79a46c</t>
  </si>
  <si>
    <t xml:space="preserve">925 University Blvd E Unbranded</t>
  </si>
  <si>
    <t xml:space="preserve">bb877aac-3f9c-11ea-99a1-02f1a59fc1c4</t>
  </si>
  <si>
    <t xml:space="preserve">9300 Harford Rd BP</t>
  </si>
  <si>
    <t xml:space="preserve">fdb9e446-149f-11ea-86bb-06efe77cec8a</t>
  </si>
  <si>
    <t xml:space="preserve">9308 Gunston Cove Rd</t>
  </si>
  <si>
    <t xml:space="preserve">Lorton</t>
  </si>
  <si>
    <t xml:space="preserve">9f25c8ca-363f-11ea-b674-06639d79a46c</t>
  </si>
  <si>
    <t xml:space="preserve">9550 Old Keene Mill Express Stop Gas</t>
  </si>
  <si>
    <t xml:space="preserve">9550 Old Keene Mill
Burke VA</t>
  </si>
  <si>
    <t xml:space="preserve">fe475dbc-149f-11ea-b5a9-06efe77cec8a</t>
  </si>
  <si>
    <t xml:space="preserve">965 Country Rt. 28</t>
  </si>
  <si>
    <t xml:space="preserve">516-439-8300</t>
  </si>
  <si>
    <t xml:space="preserve">Niverville</t>
  </si>
  <si>
    <t xml:space="preserve">fecf376e-149f-11ea-8c4e-06efe77cec8a</t>
  </si>
  <si>
    <t xml:space="preserve">968 West Swanzey Rd</t>
  </si>
  <si>
    <t xml:space="preserve">Swanzey</t>
  </si>
  <si>
    <t xml:space="preserve">ff598694-149f-11ea-88e4-06efe77cec8a</t>
  </si>
  <si>
    <t xml:space="preserve">9871 Main Street</t>
  </si>
  <si>
    <t xml:space="preserve">703-447-4657</t>
  </si>
  <si>
    <t xml:space="preserve">Damascus</t>
  </si>
  <si>
    <t xml:space="preserve">24809df2-363f-11ea-80a2-0297529f1ea0</t>
  </si>
  <si>
    <t xml:space="preserve">9956 Main St National Auto Shell</t>
  </si>
  <si>
    <t xml:space="preserve">20195a52-44d1-11e9-b844-06639d79a46c</t>
  </si>
  <si>
    <t xml:space="preserve">A &amp; A Crane</t>
  </si>
  <si>
    <t xml:space="preserve">688 N Washington Ave</t>
  </si>
  <si>
    <t xml:space="preserve">Bridgeport</t>
  </si>
  <si>
    <t xml:space="preserve">ffe25b7c-149f-11ea-a74b-06efe77cec8a</t>
  </si>
  <si>
    <t xml:space="preserve">A &amp; E Service Station, Inc.</t>
  </si>
  <si>
    <t xml:space="preserve">(617) 876-3388</t>
  </si>
  <si>
    <t xml:space="preserve">199 Concord Av. 
Cambridge MA 02138
United States</t>
  </si>
  <si>
    <t xml:space="preserve">ede867da-adcc-48f1-8016-0529a4ac0af3</t>
  </si>
  <si>
    <t xml:space="preserve">A &amp; F Bus Co. Inc.</t>
  </si>
  <si>
    <t xml:space="preserve">+1 (978) 663-8145</t>
  </si>
  <si>
    <t xml:space="preserve">16 Wyman Rd</t>
  </si>
  <si>
    <t xml:space="preserve">Billerica</t>
  </si>
  <si>
    <t xml:space="preserve">e852be2c-4898-11e8-843b-02e4a794858e</t>
  </si>
  <si>
    <t xml:space="preserve">A &amp; G Fuel Oil Company Inc.</t>
  </si>
  <si>
    <t xml:space="preserve">81-3506918</t>
  </si>
  <si>
    <t xml:space="preserve">P.O. Box 2078</t>
  </si>
  <si>
    <t xml:space="preserve">East Falmouth</t>
  </si>
  <si>
    <t xml:space="preserve">006c19d4-14a0-11ea-9e76-06efe77cec8a</t>
  </si>
  <si>
    <t xml:space="preserve">A &amp; G Service Center</t>
  </si>
  <si>
    <t xml:space="preserve">Swansea</t>
  </si>
  <si>
    <t xml:space="preserve">70a7fdf8-288d-11e9-97f9-06efe77cec8a</t>
  </si>
  <si>
    <t xml:space="preserve">A &amp; J Fuel Oil Co</t>
  </si>
  <si>
    <t xml:space="preserve">(813)-231-4754</t>
  </si>
  <si>
    <t xml:space="preserve">PO Box 4782</t>
  </si>
  <si>
    <t xml:space="preserve">Dead Lead - they can't pick up at the terminals and buy from another local jobber at a tank farm.   Aren't willing to or can't setup delivery into their own trucks.   </t>
  </si>
  <si>
    <t xml:space="preserve">febf4a3e-c518-11e8-8964-06aee3f2560e</t>
  </si>
  <si>
    <t xml:space="preserve">A &amp; J Petroleum, LLC</t>
  </si>
  <si>
    <t xml:space="preserve">46-1419589</t>
  </si>
  <si>
    <t xml:space="preserve">DBA: Shop Express Laconia</t>
  </si>
  <si>
    <t xml:space="preserve">Laconia</t>
  </si>
  <si>
    <t xml:space="preserve">c1667692-af93-a7f3-ae1d-5755d5cb655f</t>
  </si>
  <si>
    <t xml:space="preserve">A &amp; S Towing</t>
  </si>
  <si>
    <t xml:space="preserve">89f5436b-e822-4a79-bb13-08c3899eb97d</t>
  </si>
  <si>
    <t xml:space="preserve">A &amp; S Trucking</t>
  </si>
  <si>
    <t xml:space="preserve">+1 (717) 759-3017</t>
  </si>
  <si>
    <t xml:space="preserve">883 East Tolna Road</t>
  </si>
  <si>
    <t xml:space="preserve">East Freedom</t>
  </si>
  <si>
    <t xml:space="preserve">7c9a169a-5ae3-4cb4-8461-acba213f8eb7</t>
  </si>
  <si>
    <t xml:space="preserve">A 1 Crane</t>
  </si>
  <si>
    <t xml:space="preserve">Fairhaven</t>
  </si>
  <si>
    <t xml:space="preserve">6714a726-237b-4b89-d877-5755d54a6109</t>
  </si>
  <si>
    <t xml:space="preserve">A 1 Freeman Moving Group</t>
  </si>
  <si>
    <t xml:space="preserve">fbff8e76-5357-11e9-899c-06efe77cec8a</t>
  </si>
  <si>
    <t xml:space="preserve">A 21st Century Heating Systems</t>
  </si>
  <si>
    <t xml:space="preserve">15-5346181</t>
  </si>
  <si>
    <t xml:space="preserve">Po Box 421</t>
  </si>
  <si>
    <t xml:space="preserve">Ledgewood</t>
  </si>
  <si>
    <t xml:space="preserve">df2e9d16-024a-4166-b196-5fc72424303e</t>
  </si>
  <si>
    <t xml:space="preserve">A Anastasio &amp; Son Trucking Co.</t>
  </si>
  <si>
    <t xml:space="preserve">+1 (203) 787-5746</t>
  </si>
  <si>
    <t xml:space="preserve">80 Middletown Ave.</t>
  </si>
  <si>
    <t xml:space="preserve">58773358-44d9-11e9-a011-062b6ea2be72</t>
  </si>
  <si>
    <t xml:space="preserve">A Anastasio and Sons Trucking</t>
  </si>
  <si>
    <t xml:space="preserve">80 Middletown Ave</t>
  </si>
  <si>
    <t xml:space="preserve">80c98416-bfd5-42e9-afd5-a25eea0197df</t>
  </si>
  <si>
    <t xml:space="preserve">A B C Bus Co.</t>
  </si>
  <si>
    <t xml:space="preserve">+1 (508) 686-0383</t>
  </si>
  <si>
    <t xml:space="preserve">1175 Turnpike St</t>
  </si>
  <si>
    <t xml:space="preserve">North Andover</t>
  </si>
  <si>
    <t xml:space="preserve">73a0dd5c-4898-11e8-9909-06f4d3b4672a</t>
  </si>
  <si>
    <t xml:space="preserve">A C &amp; T Co Inc.</t>
  </si>
  <si>
    <t xml:space="preserve">52-0715156</t>
  </si>
  <si>
    <t xml:space="preserve">AQTM</t>
  </si>
  <si>
    <t xml:space="preserve">301-582-2700</t>
  </si>
  <si>
    <t xml:space="preserve">11535 Hopewell Rd.</t>
  </si>
  <si>
    <t xml:space="preserve">Hagerstown</t>
  </si>
  <si>
    <t xml:space="preserve">Citgo Baltimore
Exxon @ KM Newington
</t>
  </si>
  <si>
    <t xml:space="preserve">a149cbec-5aeb-9b0f-cb5a-5755d51b860a</t>
  </si>
  <si>
    <t xml:space="preserve">A C Aukerman Co</t>
  </si>
  <si>
    <t xml:space="preserve">26c052ad-1a07-43c8-a390-9a35fd7e396a</t>
  </si>
  <si>
    <t xml:space="preserve">A C HATHORNE</t>
  </si>
  <si>
    <t xml:space="preserve">603-352-4232</t>
  </si>
  <si>
    <t xml:space="preserve">252 Avenue C</t>
  </si>
  <si>
    <t xml:space="preserve">(802) 862-6473
USDOT Number: 281587  Dun &amp; Bradstreet Number: 8819039  Safety Rating (review date): Satisfactory (2/20/1990)  Cargo Types Metal; Sheets, Coils, Rolls Building Materials Other - FABRICATED SHEET METAL HAZMAT - Hazardous Materials  Fleet Information Fleet Size: 45-55 power unit(s) MCS-150 Mileage: 50,000 MCS-150 Mileage Year: 2012 Total Trucks: 48 Total Drivers: 59</t>
  </si>
  <si>
    <t xml:space="preserve">7736eefe-7649-11e9-ae4b-02f1a59fc1c4</t>
  </si>
  <si>
    <t xml:space="preserve">A G Lee Transport LLC</t>
  </si>
  <si>
    <t xml:space="preserve">46-4326818</t>
  </si>
  <si>
    <t xml:space="preserve">919-934-6013</t>
  </si>
  <si>
    <t xml:space="preserve">PO Box 237</t>
  </si>
  <si>
    <t xml:space="preserve">NC</t>
  </si>
  <si>
    <t xml:space="preserve">5c734ab6-6931-482a-ac57-797847bb76ac</t>
  </si>
  <si>
    <t xml:space="preserve">A H Harris &amp; Sons</t>
  </si>
  <si>
    <t xml:space="preserve">(860) 216-9500</t>
  </si>
  <si>
    <t xml:space="preserve">d5a89d78-4898-11e8-ae2d-02e4a794858e</t>
  </si>
  <si>
    <t xml:space="preserve">A Hohmann &amp; Co. Inc.</t>
  </si>
  <si>
    <t xml:space="preserve">04-2436977</t>
  </si>
  <si>
    <t xml:space="preserve">HOHM</t>
  </si>
  <si>
    <t xml:space="preserve">1146 Dorchester Ave</t>
  </si>
  <si>
    <t xml:space="preserve">Dorchester</t>
  </si>
  <si>
    <t xml:space="preserve">a4223fe6-5357-11e9-9c92-0297529f1ea0</t>
  </si>
  <si>
    <t xml:space="preserve">A K Progress Corp</t>
  </si>
  <si>
    <t xml:space="preserve">61-1530573</t>
  </si>
  <si>
    <t xml:space="preserve">AKPA</t>
  </si>
  <si>
    <t xml:space="preserve">213 Maple St</t>
  </si>
  <si>
    <t xml:space="preserve">Garwood</t>
  </si>
  <si>
    <t xml:space="preserve">b8080eaf-c731-4228-9a4f-b9bd056cc32b</t>
  </si>
  <si>
    <t xml:space="preserve">A L B Transportation out of biz?</t>
  </si>
  <si>
    <t xml:space="preserve">+1 (845) 687-2488</t>
  </si>
  <si>
    <t xml:space="preserve">330 Old Kings Highway</t>
  </si>
  <si>
    <t xml:space="preserve">Stone Ridge</t>
  </si>
  <si>
    <t xml:space="preserve">c9e1c504-4fb0-11e8-a01e-02e4a794858e</t>
  </si>
  <si>
    <t xml:space="preserve">A Nadeau &amp; Co Sand &amp; Stone</t>
  </si>
  <si>
    <t xml:space="preserve">1908 VT-15</t>
  </si>
  <si>
    <t xml:space="preserve">Johnson</t>
  </si>
  <si>
    <t xml:space="preserve">(802) 635-2501</t>
  </si>
  <si>
    <t xml:space="preserve">d41f0766-571a-11ea-8a4d-06efe77cec8a</t>
  </si>
  <si>
    <t xml:space="preserve">A One Food &amp; Fuel</t>
  </si>
  <si>
    <t xml:space="preserve">500 Pleasant St</t>
  </si>
  <si>
    <t xml:space="preserve">Brockton</t>
  </si>
  <si>
    <t xml:space="preserve">a8b8681e-4fdd-11e9-84ad-06efe77cec8a</t>
  </si>
  <si>
    <t xml:space="preserve">A Royal Flush</t>
  </si>
  <si>
    <t xml:space="preserve">877-234-6545</t>
  </si>
  <si>
    <t xml:space="preserve">146 Andover St</t>
  </si>
  <si>
    <t xml:space="preserve">15557014-6bda-11e7-951f-02c6991e5099</t>
  </si>
  <si>
    <t xml:space="preserve">A Star Oil LLC</t>
  </si>
  <si>
    <t xml:space="preserve">45-0599515</t>
  </si>
  <si>
    <t xml:space="preserve">PKOL</t>
  </si>
  <si>
    <t xml:space="preserve">Park Oil</t>
  </si>
  <si>
    <t xml:space="preserve">401-228-7447</t>
  </si>
  <si>
    <t xml:space="preserve">100 Hay Street </t>
  </si>
  <si>
    <t xml:space="preserve">West Warwick</t>
  </si>
  <si>
    <t xml:space="preserve">f0e36a32-b2f0-11e9-9685-06efe77cec8a</t>
  </si>
  <si>
    <t xml:space="preserve">A Tow Atlanta</t>
  </si>
  <si>
    <t xml:space="preserve">180 Harriet Street, SE
</t>
  </si>
  <si>
    <t xml:space="preserve">ATLANTA</t>
  </si>
  <si>
    <t xml:space="preserve">GA</t>
  </si>
  <si>
    <t xml:space="preserve">Sent email 7/3</t>
  </si>
  <si>
    <t xml:space="preserve">ef9fd5b1-6121-420e-a14a-959047c34d94</t>
  </si>
  <si>
    <t xml:space="preserve">A Viera Disposal</t>
  </si>
  <si>
    <t xml:space="preserve">+1 (888) 598-7274</t>
  </si>
  <si>
    <t xml:space="preserve">329 Tremont St</t>
  </si>
  <si>
    <t xml:space="preserve">Rehoboth</t>
  </si>
  <si>
    <t xml:space="preserve">7de951b4-fb99-11e7-82b7-06aee3f2560e</t>
  </si>
  <si>
    <t xml:space="preserve">A W Property LLC</t>
  </si>
  <si>
    <t xml:space="preserve">04-3462560</t>
  </si>
  <si>
    <t xml:space="preserve">Assaf Gas Station Inc.</t>
  </si>
  <si>
    <t xml:space="preserve">978-686-2630</t>
  </si>
  <si>
    <t xml:space="preserve">150 Swan Street</t>
  </si>
  <si>
    <t xml:space="preserve">Methuen</t>
  </si>
  <si>
    <t xml:space="preserve">9aaddcd0-5358-11e9-bfa8-02f1a59fc1c4</t>
  </si>
  <si>
    <t xml:space="preserve">A Yankee Line, Inc.</t>
  </si>
  <si>
    <t xml:space="preserve">04-2656579</t>
  </si>
  <si>
    <t xml:space="preserve">370 1St St</t>
  </si>
  <si>
    <t xml:space="preserve">bab5912a-0e9e-11e9-a0f2-0297529f1ea0</t>
  </si>
  <si>
    <t xml:space="preserve">A Z Food Mart</t>
  </si>
  <si>
    <t xml:space="preserve">4003 E Southcross, San Antonio, TX 78222</t>
  </si>
  <si>
    <t xml:space="preserve">(210) 333-8144
16k Gas UST</t>
  </si>
  <si>
    <t xml:space="preserve">fe2e034b-2941-46f3-8848-15e57942641f</t>
  </si>
  <si>
    <t xml:space="preserve">A&amp;A Asphalt</t>
  </si>
  <si>
    <t xml:space="preserve">(201) 656-7979</t>
  </si>
  <si>
    <t xml:space="preserve">347 Pavonia Ave</t>
  </si>
  <si>
    <t xml:space="preserve">Jersey City</t>
  </si>
  <si>
    <t xml:space="preserve">asphalt/paving operation  small?  must sw John - make appt  6/23 - # OOS.  try 2 wks</t>
  </si>
  <si>
    <t xml:space="preserve">8447ff41-fc81-49b8-9443-afc39193c75e</t>
  </si>
  <si>
    <t xml:space="preserve">A&amp;A Metro Transportation</t>
  </si>
  <si>
    <t xml:space="preserve">+1 (508) 697-0017</t>
  </si>
  <si>
    <t xml:space="preserve">1001 Bedford Street</t>
  </si>
  <si>
    <t xml:space="preserve">Bridgewater</t>
  </si>
  <si>
    <t xml:space="preserve">07896782-ce91-4174-b8e1-9463cf5490e1</t>
  </si>
  <si>
    <t xml:space="preserve">A&amp;A Trucks Loaders Inc</t>
  </si>
  <si>
    <t xml:space="preserve">(631) 656-5454</t>
  </si>
  <si>
    <t xml:space="preserve">865 W. Jericho Turnpike</t>
  </si>
  <si>
    <t xml:space="preserve">Smithtown</t>
  </si>
  <si>
    <t xml:space="preserve">e65057a9-2eaa-3f9a-c268-5767fd6e59ea</t>
  </si>
  <si>
    <t xml:space="preserve">A&amp;B Vending</t>
  </si>
  <si>
    <t xml:space="preserve">978-777-7300</t>
  </si>
  <si>
    <t xml:space="preserve">3 Ajootian Way Bldg. E-1</t>
  </si>
  <si>
    <t xml:space="preserve">Middleton</t>
  </si>
  <si>
    <t xml:space="preserve">80473e98-9a25-11e6-9853-02552d4f5b79</t>
  </si>
  <si>
    <t xml:space="preserve">A&amp;C Bus Corp.</t>
  </si>
  <si>
    <t xml:space="preserve">201 434 5599</t>
  </si>
  <si>
    <t xml:space="preserve">430 Danforth Ave </t>
  </si>
  <si>
    <t xml:space="preserve">Community Bis Co.  must be subs by state?  $1.75/ride.  5k gal tank  all 304  2 loads /wk
Metro</t>
  </si>
  <si>
    <t xml:space="preserve">cc98fd44-2b49-11e7-ba61-0622df581a47</t>
  </si>
  <si>
    <t xml:space="preserve">A&amp;K Energy Conservation</t>
  </si>
  <si>
    <t xml:space="preserve">(800) 228-5241</t>
  </si>
  <si>
    <t xml:space="preserve">15552 US HWY 301</t>
  </si>
  <si>
    <t xml:space="preserve">Dade City</t>
  </si>
  <si>
    <t xml:space="preserve">DOT data: 56-75 power units</t>
  </si>
  <si>
    <t xml:space="preserve">8ee82250-2b52-11e7-a541-0622df581a47</t>
  </si>
  <si>
    <t xml:space="preserve">A&amp;M Supply Corp.</t>
  </si>
  <si>
    <t xml:space="preserve">800-877-8551</t>
  </si>
  <si>
    <t xml:space="preserve">multiple locations from VA to FL</t>
  </si>
  <si>
    <t xml:space="preserve">13050a8f-275b-4aca-b863-79f3d21ac90e</t>
  </si>
  <si>
    <t xml:space="preserve">A&amp;P Supermarkets</t>
  </si>
  <si>
    <t xml:space="preserve">+1 (201) 573-9700</t>
  </si>
  <si>
    <t xml:space="preserve">2 Paragon Drive</t>
  </si>
  <si>
    <t xml:space="preserve">Montvale</t>
  </si>
  <si>
    <t xml:space="preserve">6d7beaec-46c5-4e9b-84fd-2b2ae7ed3c12</t>
  </si>
  <si>
    <t xml:space="preserve">A&amp;P The Geat Atlantic&amp;...</t>
  </si>
  <si>
    <t xml:space="preserve">(201) 573-9700</t>
  </si>
  <si>
    <t xml:space="preserve">2 PARAGON DR</t>
  </si>
  <si>
    <t xml:space="preserve">MONTVALE</t>
  </si>
  <si>
    <t xml:space="preserve">433150dc-5a7b-11e6-bda6-0622df581a47</t>
  </si>
  <si>
    <t xml:space="preserve">A&amp;R Concrete</t>
  </si>
  <si>
    <t xml:space="preserve">845.562.0640</t>
  </si>
  <si>
    <t xml:space="preserve">7 Ruscitti Rd.</t>
  </si>
  <si>
    <t xml:space="preserve">No bulk fuel storage onsite</t>
  </si>
  <si>
    <t xml:space="preserve">fb621648-99aa-11e9-8b6b-02f1a59fc1c4</t>
  </si>
  <si>
    <t xml:space="preserve">A&amp;R Logistics</t>
  </si>
  <si>
    <t xml:space="preserve">(847) 488-1305</t>
  </si>
  <si>
    <t xml:space="preserve">164 E Chicago St</t>
  </si>
  <si>
    <t xml:space="preserve">Elgin</t>
  </si>
  <si>
    <t xml:space="preserve">At A&amp;R, we maintain one of the largest fleets in the industry, specializing in bulk and liquid transport for the chemical and agricultural markets. That's more than 800 trucks and 1,200 trailers, 401 employees, http://secure.arglogistics.com/contact.shtml   that link brings you to a good contact page for the company</t>
  </si>
  <si>
    <t xml:space="preserve">ed912076-25b0-11ea-8b6a-0297529f1ea0</t>
  </si>
  <si>
    <t xml:space="preserve">A&amp;S</t>
  </si>
  <si>
    <t xml:space="preserve">484 Loudonville road Loudonville NY</t>
  </si>
  <si>
    <t xml:space="preserve">Loudonville NY</t>
  </si>
  <si>
    <t xml:space="preserve">00f4f10a-14a0-11ea-ba4f-06efe77cec8a</t>
  </si>
  <si>
    <t xml:space="preserve">A&amp;S Brothers INC</t>
  </si>
  <si>
    <t xml:space="preserve">Loudonville</t>
  </si>
  <si>
    <t xml:space="preserve">d343daca-2b68-aa14-ad87-577e9802df9e</t>
  </si>
  <si>
    <t xml:space="preserve">A. C. Howell</t>
  </si>
  <si>
    <t xml:space="preserve">845.386.1900</t>
  </si>
  <si>
    <t xml:space="preserve">126 New Vernon Rd, Ste. 3</t>
  </si>
  <si>
    <t xml:space="preserve">Howells</t>
  </si>
  <si>
    <t xml:space="preserve">Converted most trucks to propane.  They do have a small 500 gal AST</t>
  </si>
  <si>
    <t xml:space="preserve">559ebdf6-0e50-475b-8063-d0c8baff0cca</t>
  </si>
  <si>
    <t xml:space="preserve">A. Colarusso &amp; Sons</t>
  </si>
  <si>
    <t xml:space="preserve">(518) 828-3218</t>
  </si>
  <si>
    <t xml:space="preserve">PO Box 302</t>
  </si>
  <si>
    <t xml:space="preserve">Hudson</t>
  </si>
  <si>
    <t xml:space="preserve">7c36de92-da04-116a-1301-5755d59f99e1</t>
  </si>
  <si>
    <t xml:space="preserve">A. Duie Pyle, Inc.</t>
  </si>
  <si>
    <t xml:space="preserve">23-1417983</t>
  </si>
  <si>
    <t xml:space="preserve">PYLE</t>
  </si>
  <si>
    <t xml:space="preserve">800-523-5020</t>
  </si>
  <si>
    <t xml:space="preserve">650 Westtown Rd</t>
  </si>
  <si>
    <t xml:space="preserve">West Chester</t>
  </si>
  <si>
    <t xml:space="preserve">56ccec6d-5950-4f98-a921-74698c0a2afe</t>
  </si>
  <si>
    <t xml:space="preserve">A. Gallo &amp; Distributing</t>
  </si>
  <si>
    <t xml:space="preserve">+1 (860) 482-5515</t>
  </si>
  <si>
    <t xml:space="preserve">85 Thomaston Rd.</t>
  </si>
  <si>
    <t xml:space="preserve">Harwinton</t>
  </si>
  <si>
    <t xml:space="preserve">73bbf5c4-4898-11e8-9640-06f4d3b4672a</t>
  </si>
  <si>
    <t xml:space="preserve">A. Gambardella Heating &amp; A/C</t>
  </si>
  <si>
    <t xml:space="preserve">06-8801801</t>
  </si>
  <si>
    <t xml:space="preserve">GHAC</t>
  </si>
  <si>
    <t xml:space="preserve">4 Kidds Cave Rd</t>
  </si>
  <si>
    <t xml:space="preserve">b3e99424-af02-4188-b9c0-5a9c52dafebb</t>
  </si>
  <si>
    <t xml:space="preserve">A. J. Letourneau Rubbish Removal</t>
  </si>
  <si>
    <t xml:space="preserve">+1 (508) 791-4239</t>
  </si>
  <si>
    <t xml:space="preserve">524 SW Cutoff</t>
  </si>
  <si>
    <t xml:space="preserve">Worchester</t>
  </si>
  <si>
    <t xml:space="preserve">e8c40c16-f50b-42fe-8a4b-8f5bdb23c97b</t>
  </si>
  <si>
    <t xml:space="preserve">A. Montano Co. Inc.</t>
  </si>
  <si>
    <t xml:space="preserve">(845) 247-0206</t>
  </si>
  <si>
    <t xml:space="preserve">571 Route 212</t>
  </si>
  <si>
    <t xml:space="preserve">feded34a-c518-11e8-a0fe-06aee3f2560e</t>
  </si>
  <si>
    <t xml:space="preserve">A. T. Knight Fuel Co. Inc.</t>
  </si>
  <si>
    <t xml:space="preserve">04-2431741</t>
  </si>
  <si>
    <t xml:space="preserve">159 Main Street</t>
  </si>
  <si>
    <t xml:space="preserve">fefa967a-c518-11e8-9341-06aee3f2560e</t>
  </si>
  <si>
    <t xml:space="preserve">A. W. Peters Inc.</t>
  </si>
  <si>
    <t xml:space="preserve">02-0260563</t>
  </si>
  <si>
    <t xml:space="preserve">35 Summer St</t>
  </si>
  <si>
    <t xml:space="preserve">Peterborough</t>
  </si>
  <si>
    <t xml:space="preserve">726191e3-e73a-48a7-8142-4cd82705755d</t>
  </si>
  <si>
    <t xml:space="preserve">A. Welecka &amp; Son</t>
  </si>
  <si>
    <t xml:space="preserve">+1 (800) 221-2158</t>
  </si>
  <si>
    <t xml:space="preserve">2375 Cranberry Highway</t>
  </si>
  <si>
    <t xml:space="preserve">West Wareham</t>
  </si>
  <si>
    <t xml:space="preserve">9607536e-ed5c-11e6-968a-02c6991e5099</t>
  </si>
  <si>
    <t xml:space="preserve">A.A. Conte &amp; Son</t>
  </si>
  <si>
    <t xml:space="preserve">630-231-8292</t>
  </si>
  <si>
    <t xml:space="preserve">31W007 North Avenue</t>
  </si>
  <si>
    <t xml:space="preserve">West Chicago</t>
  </si>
  <si>
    <t xml:space="preserve">60185-1088</t>
  </si>
  <si>
    <t xml:space="preserve">Fleet Size: 24-28 power units per truckdriver.com
</t>
  </si>
  <si>
    <t xml:space="preserve">5c31d97e-2b4c-11e7-a888-02c6991e5099</t>
  </si>
  <si>
    <t xml:space="preserve">A.C. Schultes of Florida</t>
  </si>
  <si>
    <t xml:space="preserve">813-741-3010</t>
  </si>
  <si>
    <t xml:space="preserve">11865 U.S. Highway 41 South</t>
  </si>
  <si>
    <t xml:space="preserve">Gibsonton</t>
  </si>
  <si>
    <t xml:space="preserve">f844030c-5357-11e9-9fd1-062b6ea2be72</t>
  </si>
  <si>
    <t xml:space="preserve">A.E. Robinson Oil Company, Inc</t>
  </si>
  <si>
    <t xml:space="preserve">1020 West Main Street</t>
  </si>
  <si>
    <t xml:space="preserve">Dover - Foxcroft</t>
  </si>
  <si>
    <t xml:space="preserve">cabd8914-4898-11e8-8a52-02e4a794858e</t>
  </si>
  <si>
    <t xml:space="preserve">A.F. Forbes Inc.</t>
  </si>
  <si>
    <t xml:space="preserve">06-1343899</t>
  </si>
  <si>
    <t xml:space="preserve">FOBT</t>
  </si>
  <si>
    <t xml:space="preserve">119 Commerce St</t>
  </si>
  <si>
    <t xml:space="preserve">East Haven</t>
  </si>
  <si>
    <t xml:space="preserve">33507b8a-6351-11e8-9ab3-02be5ea4fcce</t>
  </si>
  <si>
    <t xml:space="preserve">A.J. Roy Excavation</t>
  </si>
  <si>
    <t xml:space="preserve">Pembroke</t>
  </si>
  <si>
    <t xml:space="preserve">New Hampshire</t>
  </si>
  <si>
    <t xml:space="preserve">603-227-6113
dig@AJRoy.com</t>
  </si>
  <si>
    <t xml:space="preserve">f9c957a4-5357-11e9-ae36-02f1a59fc1c4</t>
  </si>
  <si>
    <t xml:space="preserve">A.L. Ellis, Inc.</t>
  </si>
  <si>
    <t xml:space="preserve">04-2186161</t>
  </si>
  <si>
    <t xml:space="preserve">113 Griffin St</t>
  </si>
  <si>
    <t xml:space="preserve">84775380-2531-11e7-acc1-02552d4f5b79</t>
  </si>
  <si>
    <t xml:space="preserve">A.N. Webber, Inc.</t>
  </si>
  <si>
    <t xml:space="preserve">(800) 435-0945</t>
  </si>
  <si>
    <t xml:space="preserve">2150 S ROUTE 45/52</t>
  </si>
  <si>
    <t xml:space="preserve">KANKAKEE</t>
  </si>
  <si>
    <t xml:space="preserve">d68819f8-4898-11e8-9a0a-02e4a794858e</t>
  </si>
  <si>
    <t xml:space="preserve">A.R. Sandri Inc</t>
  </si>
  <si>
    <t xml:space="preserve">04-2037552</t>
  </si>
  <si>
    <t xml:space="preserve">SNAP</t>
  </si>
  <si>
    <t xml:space="preserve">P.O. Box 1578</t>
  </si>
  <si>
    <t xml:space="preserve">Greenfield</t>
  </si>
  <si>
    <t xml:space="preserve">afd33be4-592d-11e8-987a-02be5ea4fcce</t>
  </si>
  <si>
    <t xml:space="preserve">A.S. Midway Trailways</t>
  </si>
  <si>
    <t xml:space="preserve">3834 Lewin Ave</t>
  </si>
  <si>
    <t xml:space="preserve">midwaylimo.com
(410) 367-6900
Visible tank - 'aspence@asmidwaytrailways.com'</t>
  </si>
  <si>
    <t xml:space="preserve">a46303b4-5357-11e9-a3a9-0297529f1ea0</t>
  </si>
  <si>
    <t xml:space="preserve">A/S Dan Bunkering Ltd.</t>
  </si>
  <si>
    <t xml:space="preserve">Strandvejen 5</t>
  </si>
  <si>
    <t xml:space="preserve">Middelfart</t>
  </si>
  <si>
    <t xml:space="preserve">DK-5500</t>
  </si>
  <si>
    <t xml:space="preserve">cd6aa71d-444f-4b79-9cc1-ae93c2bee647</t>
  </si>
  <si>
    <t xml:space="preserve">A+B Lumber Co</t>
  </si>
  <si>
    <t xml:space="preserve">(603) 224-7483</t>
  </si>
  <si>
    <t xml:space="preserve">129 Sheep Davis Rd</t>
  </si>
  <si>
    <t xml:space="preserve">Penbroke</t>
  </si>
  <si>
    <t xml:space="preserve">b00c5c38-2002-11ea-8c6f-02f1a59fc1c4</t>
  </si>
  <si>
    <t xml:space="preserve">A1 Gas</t>
  </si>
  <si>
    <t xml:space="preserve">571.332.6686</t>
  </si>
  <si>
    <t xml:space="preserve">054c787f-dc26-4d4f-954f-8590a53b57e5</t>
  </si>
  <si>
    <t xml:space="preserve">A-1 Paving</t>
  </si>
  <si>
    <t xml:space="preserve">463 Washington St</t>
  </si>
  <si>
    <t xml:space="preserve">S. Attleboro</t>
  </si>
  <si>
    <t xml:space="preserve">a8a21ee3-cba5-4e52-88cd-277eee7f17c6</t>
  </si>
  <si>
    <t xml:space="preserve">A1 Transit MIx, Inc.</t>
  </si>
  <si>
    <t xml:space="preserve">(718) 292-3200</t>
  </si>
  <si>
    <t xml:space="preserve">431 E 165 st</t>
  </si>
  <si>
    <t xml:space="preserve">Bx</t>
  </si>
  <si>
    <t xml:space="preserve">3k truck - take 25-2800 gals /wk.  Metro</t>
  </si>
  <si>
    <t xml:space="preserve">73d06770-4898-11e8-911d-06f4d3b4672a</t>
  </si>
  <si>
    <t xml:space="preserve">AA Oil Transportation Inc.</t>
  </si>
  <si>
    <t xml:space="preserve">47-4987309</t>
  </si>
  <si>
    <t xml:space="preserve">AAOM</t>
  </si>
  <si>
    <t xml:space="preserve">301 Edgewater Place Suite 100</t>
  </si>
  <si>
    <t xml:space="preserve">5c263ca6-2b85-11e8-ad45-02e4a794858e</t>
  </si>
  <si>
    <t xml:space="preserve">AA Rental</t>
  </si>
  <si>
    <t xml:space="preserve">(972) 247-9688</t>
  </si>
  <si>
    <t xml:space="preserve">11476 Harry Hines Blvd</t>
  </si>
  <si>
    <t xml:space="preserve">bb8fd154-4898-11e8-be0b-02be5ea4fcce</t>
  </si>
  <si>
    <t xml:space="preserve">AA Transportation Co., Inc.</t>
  </si>
  <si>
    <t xml:space="preserve">04-3323452</t>
  </si>
  <si>
    <t xml:space="preserve">P.O. Box 639 Mo</t>
  </si>
  <si>
    <t xml:space="preserve">Shrewsbury</t>
  </si>
  <si>
    <t xml:space="preserve">65c269f2-9f7b-11e6-9178-06569321b6e5</t>
  </si>
  <si>
    <t xml:space="preserve">AA Truck Renting Corp.</t>
  </si>
  <si>
    <t xml:space="preserve">718 617 8100</t>
  </si>
  <si>
    <t xml:space="preserve">575 Underhill Blvd Ste 223 </t>
  </si>
  <si>
    <t xml:space="preserve">Syosset</t>
  </si>
  <si>
    <t xml:space="preserve">have 1 loc in Bx.  Jose Garcia GM   have a tank  lm for Jose</t>
  </si>
  <si>
    <t xml:space="preserve">5559538c-6d7a-11e7-83c5-02552d4f5b79</t>
  </si>
  <si>
    <t xml:space="preserve">AA Will Materials</t>
  </si>
  <si>
    <t xml:space="preserve">198 Washington Street</t>
  </si>
  <si>
    <t xml:space="preserve">Stoughton</t>
  </si>
  <si>
    <t xml:space="preserve">AA Will Materials
198 Washington Street
Stoughton, MA 02072
617-333-0300</t>
  </si>
  <si>
    <t xml:space="preserve">5222d454-2b58-11e7-aa29-0622df581a47</t>
  </si>
  <si>
    <t xml:space="preserve">AAA</t>
  </si>
  <si>
    <t xml:space="preserve">800.352.2988</t>
  </si>
  <si>
    <t xml:space="preserve">1 Auto Club Dr</t>
  </si>
  <si>
    <t xml:space="preserve">Dearborn</t>
  </si>
  <si>
    <t xml:space="preserve">MI</t>
  </si>
  <si>
    <t xml:space="preserve">4b375757-dd34-441d-aa72-23e9b8f4065b</t>
  </si>
  <si>
    <t xml:space="preserve">AAA Carting &amp; Rubbish Removal Inc</t>
  </si>
  <si>
    <t xml:space="preserve">13-4068572</t>
  </si>
  <si>
    <t xml:space="preserve">3 Greentown Rd</t>
  </si>
  <si>
    <t xml:space="preserve">Buchanan,</t>
  </si>
  <si>
    <t xml:space="preserve">8k per week Trucks fuel up between 2pm-5pm delivery needs to be around that</t>
  </si>
  <si>
    <t xml:space="preserve">787b95fe-f2dd-11e6-b148-06569321b6e5</t>
  </si>
  <si>
    <t xml:space="preserve">AAA Cooper Transportation</t>
  </si>
  <si>
    <t xml:space="preserve">(334) 793-2284</t>
  </si>
  <si>
    <t xml:space="preserve">1751 Kinsey Road</t>
  </si>
  <si>
    <t xml:space="preserve">Dothan</t>
  </si>
  <si>
    <t xml:space="preserve">AL</t>
  </si>
  <si>
    <t xml:space="preserve">f0471c94-9c03-11e9-b89c-06639d79a46c</t>
  </si>
  <si>
    <t xml:space="preserve">AAA COOPER TRANSPORTATION</t>
  </si>
  <si>
    <t xml:space="preserve">(334)-836-8373</t>
  </si>
  <si>
    <t xml:space="preserve">John Wiebold Bid in December 1.4 million gallons</t>
  </si>
  <si>
    <t xml:space="preserve">4dfd7976-836a-4fff-9c7e-be8aba1e8e20</t>
  </si>
  <si>
    <t xml:space="preserve">Aaa Taxi Transportation</t>
  </si>
  <si>
    <t xml:space="preserve">+1 (617) 792-0105</t>
  </si>
  <si>
    <t xml:space="preserve">23 W Newton Street</t>
  </si>
  <si>
    <t xml:space="preserve">ec49695a-573a-473e-83e8-6b4dedf38c36</t>
  </si>
  <si>
    <t xml:space="preserve">Aalanco Service Corporation</t>
  </si>
  <si>
    <t xml:space="preserve">+1 (508) 366-1449</t>
  </si>
  <si>
    <t xml:space="preserve">80-B Turnpike Road</t>
  </si>
  <si>
    <t xml:space="preserve">Westborough</t>
  </si>
  <si>
    <t xml:space="preserve">cf6091fe-9f80-11e6-aa60-06569321b6e5</t>
  </si>
  <si>
    <t xml:space="preserve">Aarco Environmental Services Corp.</t>
  </si>
  <si>
    <t xml:space="preserve">631 586-5900</t>
  </si>
  <si>
    <t xml:space="preserve">50 Gear Ave </t>
  </si>
  <si>
    <t xml:space="preserve">Lindenhurst</t>
  </si>
  <si>
    <t xml:space="preserve">20 trucks</t>
  </si>
  <si>
    <t xml:space="preserve">73e0491a-4898-11e8-8c43-06f4d3b4672a</t>
  </si>
  <si>
    <t xml:space="preserve">Aarmac Transport Inc</t>
  </si>
  <si>
    <t xml:space="preserve">AAJR</t>
  </si>
  <si>
    <t xml:space="preserve">1509 2nd Ave SW</t>
  </si>
  <si>
    <t xml:space="preserve">Minot</t>
  </si>
  <si>
    <t xml:space="preserve">ND</t>
  </si>
  <si>
    <t xml:space="preserve">c13e1f74-0229-11ea-ac50-06639d79a46c</t>
  </si>
  <si>
    <t xml:space="preserve">Aaron Oil Company, LLC</t>
  </si>
  <si>
    <t xml:space="preserve">63-0812045</t>
  </si>
  <si>
    <t xml:space="preserve">800-239-4549 ext 129</t>
  </si>
  <si>
    <t xml:space="preserve">PO Box 2304</t>
  </si>
  <si>
    <t xml:space="preserve">Mobile</t>
  </si>
  <si>
    <t xml:space="preserve">f35888de-6675-ff9e-9af2-5755d586ff1f</t>
  </si>
  <si>
    <t xml:space="preserve">Aaron's Inc</t>
  </si>
  <si>
    <t xml:space="preserve">fd0abacf-05af-4bdc-b1ba-ca87c8f41ad0</t>
  </si>
  <si>
    <t xml:space="preserve">ABA Transportation</t>
  </si>
  <si>
    <t xml:space="preserve">(516) 827-5500</t>
  </si>
  <si>
    <t xml:space="preserve">Veterans Hwy</t>
  </si>
  <si>
    <t xml:space="preserve">Bohemia/ Ronkonkoma</t>
  </si>
  <si>
    <t xml:space="preserve">Several Locs - main off in Ronk - Carmen is sister/owner</t>
  </si>
  <si>
    <t xml:space="preserve">73f77c48-4898-11e8-a2b7-06f4d3b4672a</t>
  </si>
  <si>
    <t xml:space="preserve">Abalene Plumbing &amp; Heating Inc.</t>
  </si>
  <si>
    <t xml:space="preserve">11-2751388</t>
  </si>
  <si>
    <t xml:space="preserve">15 Railroad Ave</t>
  </si>
  <si>
    <t xml:space="preserve">1ee4f3f0-0f27-4792-a7c1-f5a1db694576</t>
  </si>
  <si>
    <t xml:space="preserve">ABBONIZIO RECYCLING CORP</t>
  </si>
  <si>
    <t xml:space="preserve">(856) 228-2600</t>
  </si>
  <si>
    <t xml:space="preserve">1850 HUEFFVILLE RD</t>
  </si>
  <si>
    <t xml:space="preserve">Sewell</t>
  </si>
  <si>
    <t xml:space="preserve">7463f21d-6b5e-46a6-bf91-7f84f8e16c72</t>
  </si>
  <si>
    <t xml:space="preserve">Abc Disposal Service Inc.</t>
  </si>
  <si>
    <t xml:space="preserve">+1 (508) 995-0544</t>
  </si>
  <si>
    <t xml:space="preserve">1245 Shawmut Ave</t>
  </si>
  <si>
    <t xml:space="preserve">638ee6e6-a9fd-11e7-8781-02c6991e5099</t>
  </si>
  <si>
    <t xml:space="preserve">ABC Fine Wine &amp; Spirits</t>
  </si>
  <si>
    <t xml:space="preserve">407-851-0000</t>
  </si>
  <si>
    <t xml:space="preserve">8989 South Orange Avenue</t>
  </si>
  <si>
    <t xml:space="preserve">Orlando</t>
  </si>
  <si>
    <t xml:space="preserve">d6011926-4898-11e8-bee5-02e4a794858e</t>
  </si>
  <si>
    <t xml:space="preserve">ABC Fuels Inc.</t>
  </si>
  <si>
    <t xml:space="preserve">20-1319489</t>
  </si>
  <si>
    <t xml:space="preserve">446 John Joy Rd</t>
  </si>
  <si>
    <t xml:space="preserve">e08c5ff5-c3be-47e6-9a28-51f43cc2cb14</t>
  </si>
  <si>
    <t xml:space="preserve">ABC Moving</t>
  </si>
  <si>
    <t xml:space="preserve">(617) 625-6683</t>
  </si>
  <si>
    <t xml:space="preserve">33 Inner Belt Rd</t>
  </si>
  <si>
    <t xml:space="preserve">Somerville</t>
  </si>
  <si>
    <t xml:space="preserve">7ccd25c2-131b-4f8e-8173-5bad733715fe</t>
  </si>
  <si>
    <t xml:space="preserve">ABC Moving + Storage</t>
  </si>
  <si>
    <t xml:space="preserve">+1 (603) 881-9444</t>
  </si>
  <si>
    <t xml:space="preserve">12 Bockes Rd</t>
  </si>
  <si>
    <t xml:space="preserve">8b6c42fd-b788-442d-9396-87924c0a28e1</t>
  </si>
  <si>
    <t xml:space="preserve">Abc/Package Express</t>
  </si>
  <si>
    <t xml:space="preserve">+1 (413) 214-6361</t>
  </si>
  <si>
    <t xml:space="preserve">164 Switzer Ave</t>
  </si>
  <si>
    <t xml:space="preserve">3b3307f2-9f7e-11e6-b42e-02552d4f5b79</t>
  </si>
  <si>
    <t xml:space="preserve">ABCO Refrigeration Supply Corp</t>
  </si>
  <si>
    <t xml:space="preserve">718 937-9000</t>
  </si>
  <si>
    <t xml:space="preserve">49 70 31st St </t>
  </si>
  <si>
    <t xml:space="preserve">25 trucks  wrong - a few trks  no tanks  1x/yr</t>
  </si>
  <si>
    <t xml:space="preserve">9cbe51ca-2979-11e9-80a4-0297529f1ea0</t>
  </si>
  <si>
    <t xml:space="preserve">Abele Tractor &amp; Equipment Co., Inc.</t>
  </si>
  <si>
    <t xml:space="preserve">(518) 438-4444</t>
  </si>
  <si>
    <t xml:space="preserve">72 Everett Rd, Albany, NY 12205</t>
  </si>
  <si>
    <t xml:space="preserve">abeletractor.com
2x4k ULSD 2k Gas</t>
  </si>
  <si>
    <t xml:space="preserve">ee2fc120-512a-11e7-9357-02c6991e5099</t>
  </si>
  <si>
    <t xml:space="preserve">Abenaqui Carriers</t>
  </si>
  <si>
    <t xml:space="preserve">P.S. Marston &amp; Associates</t>
  </si>
  <si>
    <t xml:space="preserve">38 B South Road</t>
  </si>
  <si>
    <t xml:space="preserve">North Hampton</t>
  </si>
  <si>
    <t xml:space="preserve">e7b90779-3bad-af79-79bf-5755d57cd745</t>
  </si>
  <si>
    <t xml:space="preserve">Aberdeen, Carolina &amp; Western Rwy. Co</t>
  </si>
  <si>
    <t xml:space="preserve">486b4ebf-59b8-4c58-a1fa-d55b97f589a2</t>
  </si>
  <si>
    <t xml:space="preserve">ABF Freight</t>
  </si>
  <si>
    <t xml:space="preserve">+1 (479) 785-6269</t>
  </si>
  <si>
    <t xml:space="preserve">3801 Old Greenwood Rd </t>
  </si>
  <si>
    <t xml:space="preserve">Fort Smith</t>
  </si>
  <si>
    <t xml:space="preserve">AR</t>
  </si>
  <si>
    <t xml:space="preserve">ab02c462-9906-41f4-9aa2-04cf019d3d1a</t>
  </si>
  <si>
    <t xml:space="preserve">Abf Freight System</t>
  </si>
  <si>
    <t xml:space="preserve">+1 (508) 797-3410</t>
  </si>
  <si>
    <t xml:space="preserve">67 Southwest Cutoff (route 20)</t>
  </si>
  <si>
    <t xml:space="preserve">517c297c-41cd-11ea-8ff0-0297529f1ea0</t>
  </si>
  <si>
    <t xml:space="preserve">Abington Gas &amp; Auto Repair</t>
  </si>
  <si>
    <t xml:space="preserve">225 Brockton Ave</t>
  </si>
  <si>
    <t xml:space="preserve">Abington</t>
  </si>
  <si>
    <t xml:space="preserve">deeaf18c-41cb-11ea-bdec-06639d79a46c</t>
  </si>
  <si>
    <t xml:space="preserve">Abington Stop &amp; Gas</t>
  </si>
  <si>
    <t xml:space="preserve">781-600-5593</t>
  </si>
  <si>
    <t xml:space="preserve">164 North Ave</t>
  </si>
  <si>
    <t xml:space="preserve">MA Massachusetts</t>
  </si>
  <si>
    <t xml:space="preserve">7d6d6fc4-2af8-11e9-9fb2-06efe77cec8a</t>
  </si>
  <si>
    <t xml:space="preserve">Able Oil</t>
  </si>
  <si>
    <t xml:space="preserve">321-952-7072</t>
  </si>
  <si>
    <t xml:space="preserve">99 Dover Ave.</t>
  </si>
  <si>
    <t xml:space="preserve">Merrit Island</t>
  </si>
  <si>
    <t xml:space="preserve">(4 locations: Melbourne, Palm Bay, Merritt Island and Orlando). Deliver gas and ULSD.
Called Able oil 2/8/19 - they were acquired by Palmdale in October of 2018.   </t>
  </si>
  <si>
    <t xml:space="preserve">af3a48b7-8d20-41d5-b066-d5532f3da51a</t>
  </si>
  <si>
    <t xml:space="preserve">Able Services</t>
  </si>
  <si>
    <t xml:space="preserve">+1 (978) 604-4955</t>
  </si>
  <si>
    <t xml:space="preserve">3ce5b600-c491-4e39-a4e4-a51d9fc71d01</t>
  </si>
  <si>
    <t xml:space="preserve">Above All Transportation</t>
  </si>
  <si>
    <t xml:space="preserve">+1 (781) 575-9101</t>
  </si>
  <si>
    <t xml:space="preserve">28 Marshall St</t>
  </si>
  <si>
    <t xml:space="preserve">Canton</t>
  </si>
  <si>
    <t xml:space="preserve">65ea8fae-99c0-11e8-ba45-06aee3f2560e</t>
  </si>
  <si>
    <t xml:space="preserve">Abreau Oil Service Inc</t>
  </si>
  <si>
    <t xml:space="preserve">04-2074458</t>
  </si>
  <si>
    <t xml:space="preserve">508-822-0582</t>
  </si>
  <si>
    <t xml:space="preserve">21 Wilbur Street</t>
  </si>
  <si>
    <t xml:space="preserve">Taunton</t>
  </si>
  <si>
    <t xml:space="preserve">58e1ed88-4bf0-11e9-9a96-062b6ea2be72</t>
  </si>
  <si>
    <t xml:space="preserve">ABS Fuel Systems, LLC</t>
  </si>
  <si>
    <t xml:space="preserve">04-3400354</t>
  </si>
  <si>
    <t xml:space="preserve">ABSM</t>
  </si>
  <si>
    <t xml:space="preserve">978-552-6598</t>
  </si>
  <si>
    <t xml:space="preserve">191 S Main Street</t>
  </si>
  <si>
    <t xml:space="preserve">ff1a8e1c-c518-11e8-82fe-06aee3f2560e</t>
  </si>
  <si>
    <t xml:space="preserve">Absco Heating &amp; Home Service Corp.</t>
  </si>
  <si>
    <t xml:space="preserve">02-0418188</t>
  </si>
  <si>
    <t xml:space="preserve">74 Massabesic St.</t>
  </si>
  <si>
    <t xml:space="preserve">Manchester</t>
  </si>
  <si>
    <t xml:space="preserve">740dd920-4898-11e8-bbdb-06f4d3b4672a</t>
  </si>
  <si>
    <t xml:space="preserve">Absolute Oil Co. Inc.</t>
  </si>
  <si>
    <t xml:space="preserve">04-3146473</t>
  </si>
  <si>
    <t xml:space="preserve">ABLM</t>
  </si>
  <si>
    <t xml:space="preserve">28 Patricia Rd</t>
  </si>
  <si>
    <t xml:space="preserve">Peabody</t>
  </si>
  <si>
    <t xml:space="preserve">21d7f20b-52b8-40d2-97b3-2e7b04bb9dfc</t>
  </si>
  <si>
    <t xml:space="preserve">AC Howel Corp</t>
  </si>
  <si>
    <t xml:space="preserve">75b52369-38e8-403d-a26e-b9a675f8bdd9</t>
  </si>
  <si>
    <t xml:space="preserve">A-C Motor Express</t>
  </si>
  <si>
    <t xml:space="preserve">+1 (413) 736-0314</t>
  </si>
  <si>
    <t xml:space="preserve">339-C Bliss Street</t>
  </si>
  <si>
    <t xml:space="preserve">West Springfield</t>
  </si>
  <si>
    <t xml:space="preserve">017ef3f0-14a0-11ea-af93-06efe77cec8a</t>
  </si>
  <si>
    <t xml:space="preserve">ACA</t>
  </si>
  <si>
    <t xml:space="preserve">Albany</t>
  </si>
  <si>
    <t xml:space="preserve">cd1fb544-955f-11e6-b0df-06569321b6e5</t>
  </si>
  <si>
    <t xml:space="preserve">Academy Bus</t>
  </si>
  <si>
    <t xml:space="preserve">Braintree</t>
  </si>
  <si>
    <t xml:space="preserve">61805782-2f6d-11e7-8b33-02552d4f5b79</t>
  </si>
  <si>
    <t xml:space="preserve">Academy Bus - Tampa Terminal</t>
  </si>
  <si>
    <t xml:space="preserve">727) 592-0377</t>
  </si>
  <si>
    <t xml:space="preserve">12301 40th St N</t>
  </si>
  <si>
    <t xml:space="preserve">Clearwater</t>
  </si>
  <si>
    <t xml:space="preserve">10k tank. get 7,200/gals x2 month</t>
  </si>
  <si>
    <t xml:space="preserve">1c5b7c40-b8d0-475a-a3f6-035fba71edbe</t>
  </si>
  <si>
    <t xml:space="preserve">Academy Bus Co.</t>
  </si>
  <si>
    <t xml:space="preserve">+1 (201) 420-7000</t>
  </si>
  <si>
    <t xml:space="preserve">111 Paterson Ave</t>
  </si>
  <si>
    <t xml:space="preserve">Hoboken</t>
  </si>
  <si>
    <t xml:space="preserve">prices off of platts by Sprague.  Ends in July  Do Not show pricing.  The brothers know Bruce at NYW</t>
  </si>
  <si>
    <t xml:space="preserve">232c25e8-6128-1bd7-ec98-5755d557fa17</t>
  </si>
  <si>
    <t xml:space="preserve">Academy Bus LInes</t>
  </si>
  <si>
    <t xml:space="preserve">812714aa-0853-0c08-31d0-5755d52fa7d7</t>
  </si>
  <si>
    <t xml:space="preserve">Academy Elementary School</t>
  </si>
  <si>
    <t xml:space="preserve">6fd14382-6ef5-4029-a41a-464eb1620386</t>
  </si>
  <si>
    <t xml:space="preserve">Academy School Bus Co.</t>
  </si>
  <si>
    <t xml:space="preserve">+1 (914) 457-8823</t>
  </si>
  <si>
    <t xml:space="preserve">29 Hudson St</t>
  </si>
  <si>
    <t xml:space="preserve">Yonkers</t>
  </si>
  <si>
    <t xml:space="preserve">10701 3554</t>
  </si>
  <si>
    <t xml:space="preserve">Seveal cos.  White Plains Bus</t>
  </si>
  <si>
    <t xml:space="preserve">afb50958-5932-11e8-8498-0290587e7086</t>
  </si>
  <si>
    <t xml:space="preserve">AcademyBus - Baltimore</t>
  </si>
  <si>
    <t xml:space="preserve">201 Frankfurst Ave</t>
  </si>
  <si>
    <t xml:space="preserve">academybus.com - Mike is going to follow up with Fred
(410) 391-8700
</t>
  </si>
  <si>
    <t xml:space="preserve">557af86e-47b8-9f22-0844-5755d5ca087d</t>
  </si>
  <si>
    <t xml:space="preserve">Accardi Foods, inc</t>
  </si>
  <si>
    <t xml:space="preserve">1eefacf7-e1bd-4313-a1e3-a11650e2bfd8</t>
  </si>
  <si>
    <t xml:space="preserve">Acces</t>
  </si>
  <si>
    <t xml:space="preserve">+1 (203) 498-6800</t>
  </si>
  <si>
    <t xml:space="preserve">60 United Drive</t>
  </si>
  <si>
    <t xml:space="preserve">North Haven</t>
  </si>
  <si>
    <t xml:space="preserve">d72b1e9e-18f1-11e9-9f22-062b6ea2be72</t>
  </si>
  <si>
    <t xml:space="preserve">Account Manager - TEST BA</t>
  </si>
  <si>
    <t xml:space="preserve">X</t>
  </si>
  <si>
    <t xml:space="preserve">x</t>
  </si>
  <si>
    <t xml:space="preserve">Commercial fuel, own 100 Shell stations, 20 BPs, etc.  Unbranded sector as well.  Own around 5-10 Trucks. etc etc.  Areas of service.  Products used. </t>
  </si>
  <si>
    <t xml:space="preserve">d4e5e621-e06e-4411-aa73-6f00b17f10a2</t>
  </si>
  <si>
    <t xml:space="preserve">Accutech Packaging</t>
  </si>
  <si>
    <t xml:space="preserve">+1 (508) 543-3800</t>
  </si>
  <si>
    <t xml:space="preserve">157 Green St</t>
  </si>
  <si>
    <t xml:space="preserve">Foxboro</t>
  </si>
  <si>
    <t xml:space="preserve">c4798e0a-45cb-11e9-a49b-0297529f1ea0</t>
  </si>
  <si>
    <t xml:space="preserve">ACE Carting</t>
  </si>
  <si>
    <t xml:space="preserve">Fort Ann,  NY</t>
  </si>
  <si>
    <t xml:space="preserve">PO Box 468 • Fort Ann, NY 12827 • 518-798-3444</t>
  </si>
  <si>
    <t xml:space="preserve">890ff10b-b9e7-415d-a883-2437f6d939d5</t>
  </si>
  <si>
    <t xml:space="preserve">Ace Drilling</t>
  </si>
  <si>
    <t xml:space="preserve">+1 (800) 334-6883</t>
  </si>
  <si>
    <t xml:space="preserve">35 Hillview Ave</t>
  </si>
  <si>
    <t xml:space="preserve">North Smithfield</t>
  </si>
  <si>
    <t xml:space="preserve">2c717229-c951-4ca4-83ec-f50629f7e9c7</t>
  </si>
  <si>
    <t xml:space="preserve">Ace Endico</t>
  </si>
  <si>
    <t xml:space="preserve">+1 (845) 230-8837</t>
  </si>
  <si>
    <t xml:space="preserve">80 International Drive</t>
  </si>
  <si>
    <t xml:space="preserve">Brewster</t>
  </si>
  <si>
    <t xml:space="preserve">Food distributor throughout Northeast.  nice co.</t>
  </si>
  <si>
    <t xml:space="preserve">88abadda-417c-11e8-b2d7-02be5ea4fcce</t>
  </si>
  <si>
    <t xml:space="preserve">Ace Energy Corp.</t>
  </si>
  <si>
    <t xml:space="preserve">26-4381388</t>
  </si>
  <si>
    <t xml:space="preserve">1414 E Washington St</t>
  </si>
  <si>
    <t xml:space="preserve">Greenville</t>
  </si>
  <si>
    <t xml:space="preserve">SC</t>
  </si>
  <si>
    <t xml:space="preserve">Carrier arm is Spinx - they deliver C&amp;S for us. </t>
  </si>
  <si>
    <t xml:space="preserve">3d544c3e-a635-11e8-9feb-06aee3f2560e</t>
  </si>
  <si>
    <t xml:space="preserve">ACE PETRO GROUP LLC</t>
  </si>
  <si>
    <t xml:space="preserve">47-2313166</t>
  </si>
  <si>
    <t xml:space="preserve">ACPG</t>
  </si>
  <si>
    <t xml:space="preserve">515 Broad Street</t>
  </si>
  <si>
    <t xml:space="preserve">8dcfa304-5358-11e9-b750-02f1a59fc1c4</t>
  </si>
  <si>
    <t xml:space="preserve">Ace Quantum Chemicaltankers CV</t>
  </si>
  <si>
    <t xml:space="preserve">WTC-Tower D, 10th Floor</t>
  </si>
  <si>
    <t xml:space="preserve">Amsterdam</t>
  </si>
  <si>
    <t xml:space="preserve">e607edf2-80eb-11e6-98b3-02552d4f5b79</t>
  </si>
  <si>
    <t xml:space="preserve">Ackerman Oil</t>
  </si>
  <si>
    <t xml:space="preserve">Circle A Food Marts</t>
  </si>
  <si>
    <t xml:space="preserve">(812) 482-6666</t>
  </si>
  <si>
    <t xml:space="preserve">2060 S. Lube Way</t>
  </si>
  <si>
    <t xml:space="preserve">Jasper</t>
  </si>
  <si>
    <t xml:space="preserve">IN</t>
  </si>
  <si>
    <t xml:space="preserve">Ackerman Oil is proud of our alignment with Sunoco, the official fuel of NASCAR. As an ISO 9000 Quality Certified Organization, Ackerman Oil is choosy about the companies we represent and the products that we distribute. Sunoco is a trusted name with great products sold and distributed thru fine retailers.
Quality Controls
Ackerman Oil is serious about our responsibility to deliver only guaranteed quality products to our customers. To allow us to excel in these efforts, each of our bulk trucks used for commercial and farm delivery is equipped with on board 2 micron filtration to ensure that the product that we deliver is as clean as possible when delivered to our customer's storage tanks. In addition, we collect retain samples from every delivery of diesel that are submitted for random quality testing.
Alternative Fuels
Ackerman Oil is equally proud of our position as Southwestern Indiana's leader in advancing alternative fuels including ethanol, biodiesel, and propane. When many others were simply discussing biofuels, we were moving forward to bring supply and distribution to our customers.
Bio Fuels
Our retail partner, Circle A, offers E-10 gasoline, E-85 Flexible Fuel, Biodiesel, and Propane as motor fuels to meet the needs of a variety of customers. Bulk delivery is available in quantities of 150 gallons to full transport delivery. Our early leadership in alternative fuels uncovered various challenges to the advancement of biofuels which brought us to another first: 2 micron on the truck filtration. This ensures that the fuel we deliver meets or exceeds the manufacturing specification of the fuel required for your vehicle. We back this up with our retain sample program which allows us to verify the quality of the products that we are delivering.
Bulk Delivery
Our product slate of fuels includes conventional gasoline, E-10 ethanol blended gasoline, E-85 for Flex Fuel vehicles, leaded Race Gas, 15 ppm Ultra Low Sulfur Diesel, B-2, B-5, or B-20 Biodiesel blends, B-99 Biodiesel, Kerosene, On Highway and Off Highway Diesel Fuel, Dyed Heating Fuels, and Propane. We believe that no one can give you as much choice in available fuels to meet your needs.</t>
  </si>
  <si>
    <t xml:space="preserve">9f412992-99ac-11e9-89eb-02f1a59fc1c4</t>
  </si>
  <si>
    <t xml:space="preserve">ACL America Inc.</t>
  </si>
  <si>
    <t xml:space="preserve">(847) 734-8700</t>
  </si>
  <si>
    <t xml:space="preserve">2475 Touhy Avenue</t>
  </si>
  <si>
    <t xml:space="preserve">Elk Grove Village</t>
  </si>
  <si>
    <t xml:space="preserve">international freight forwarder, no website</t>
  </si>
  <si>
    <t xml:space="preserve">8c19558c-5358-11e9-af1d-062b6ea2be72</t>
  </si>
  <si>
    <t xml:space="preserve">ACM Transportation, LLC</t>
  </si>
  <si>
    <t xml:space="preserve">72-1491534</t>
  </si>
  <si>
    <t xml:space="preserve">ACNQ</t>
  </si>
  <si>
    <t xml:space="preserve">225-664-3311</t>
  </si>
  <si>
    <t xml:space="preserve">914 Florida Ave SW</t>
  </si>
  <si>
    <t xml:space="preserve">Denham Springs</t>
  </si>
  <si>
    <t xml:space="preserve">LA</t>
  </si>
  <si>
    <t xml:space="preserve">270c5436-1d70-4164-87a4-7018ce3caee5</t>
  </si>
  <si>
    <t xml:space="preserve">Acme</t>
  </si>
  <si>
    <t xml:space="preserve">(212) 555-5555</t>
  </si>
  <si>
    <t xml:space="preserve">10 Main Rd.</t>
  </si>
  <si>
    <t xml:space="preserve">New York</t>
  </si>
  <si>
    <t xml:space="preserve">cb3df7b3-ff73-488c-8675-92f3fa304584</t>
  </si>
  <si>
    <t xml:space="preserve">Acme Transport Inc see Bauman</t>
  </si>
  <si>
    <t xml:space="preserve">6049 69th Pl</t>
  </si>
  <si>
    <t xml:space="preserve">20ce975a-99ae-11e9-8d06-02f1a59fc1c4</t>
  </si>
  <si>
    <t xml:space="preserve">Acme Transportation Company</t>
  </si>
  <si>
    <t xml:space="preserve">708-594-3900</t>
  </si>
  <si>
    <t xml:space="preserve">5950 W. 66th St., Unit B</t>
  </si>
  <si>
    <t xml:space="preserve">Bedford Park</t>
  </si>
  <si>
    <t xml:space="preserve">Acme is a local and regional carrier serving the Midwest United States within a 200-mile radius of Chicago. States served directly by Acme trucks include Illinois, Indiana, Iowa, Michigan and Wisconsin.
Through its logistics arm and partner carriers, Acme is capable of moving freight throughout the U.S, Canada, Mexico and the world. **** a lot more contact info on their website****   31 employees
</t>
  </si>
  <si>
    <t xml:space="preserve">c0c62c50-26c4-11e7-b0f4-0622df581a47</t>
  </si>
  <si>
    <t xml:space="preserve">Acme Truck Line</t>
  </si>
  <si>
    <t xml:space="preserve">504-368-2510</t>
  </si>
  <si>
    <t xml:space="preserve">200 WESTBANK EXPRESSWAY</t>
  </si>
  <si>
    <t xml:space="preserve">GRETNA</t>
  </si>
  <si>
    <t xml:space="preserve">742cae0e-4898-11e8-82b5-06f4d3b4672a</t>
  </si>
  <si>
    <t xml:space="preserve">Aco II Mechanical Inc</t>
  </si>
  <si>
    <t xml:space="preserve">23-2954037</t>
  </si>
  <si>
    <t xml:space="preserve">3720 Terrance Lane</t>
  </si>
  <si>
    <t xml:space="preserve">Slatington</t>
  </si>
  <si>
    <t xml:space="preserve">3b44477e-7e11-11e8-b2ca-02be5ea4fcce</t>
  </si>
  <si>
    <t xml:space="preserve">Acoli Mechanical, Inc.</t>
  </si>
  <si>
    <t xml:space="preserve">Global Macungie</t>
  </si>
  <si>
    <t xml:space="preserve">ab6f8f50-5358-11e9-b750-06639d79a46c</t>
  </si>
  <si>
    <t xml:space="preserve">Acorn Management Co. Inc.</t>
  </si>
  <si>
    <t xml:space="preserve">04-3310739</t>
  </si>
  <si>
    <t xml:space="preserve">25 Braintree Hill Office Park</t>
  </si>
  <si>
    <t xml:space="preserve">3e21b052-9a9f-4265-82b6-36f652f7afb7</t>
  </si>
  <si>
    <t xml:space="preserve">Acorn Mgt/David Street LLC</t>
  </si>
  <si>
    <t xml:space="preserve">(617) 479-2424</t>
  </si>
  <si>
    <t xml:space="preserve">PO Box 690307</t>
  </si>
  <si>
    <t xml:space="preserve">Quincy</t>
  </si>
  <si>
    <t xml:space="preserve">744d4c90-4898-11e8-8fbb-06f4d3b4672a</t>
  </si>
  <si>
    <t xml:space="preserve">Acorn Oil Inc.</t>
  </si>
  <si>
    <t xml:space="preserve">01-0575774</t>
  </si>
  <si>
    <t xml:space="preserve">AOLC</t>
  </si>
  <si>
    <t xml:space="preserve">227 Cleveland St</t>
  </si>
  <si>
    <t xml:space="preserve">374ce9d8-6b5a-11e8-a1f5-06f4d3b4672a</t>
  </si>
  <si>
    <t xml:space="preserve">ACT Fuels Inc.</t>
  </si>
  <si>
    <t xml:space="preserve">81-2296784</t>
  </si>
  <si>
    <t xml:space="preserve">44 Montgomery St</t>
  </si>
  <si>
    <t xml:space="preserve">San Francisco</t>
  </si>
  <si>
    <t xml:space="preserve">CA</t>
  </si>
  <si>
    <t xml:space="preserve">a2869909-6675-49b8-9bde-6e1f31979310</t>
  </si>
  <si>
    <t xml:space="preserve">Action Concrete</t>
  </si>
  <si>
    <t xml:space="preserve">+1 (631) 589-5828</t>
  </si>
  <si>
    <t xml:space="preserve">1225 Church St</t>
  </si>
  <si>
    <t xml:space="preserve">Bohemia</t>
  </si>
  <si>
    <t xml:space="preserve">bd16672d-a844-4085-89da-d2ca1555f7af</t>
  </si>
  <si>
    <t xml:space="preserve">Action Environmental</t>
  </si>
  <si>
    <t xml:space="preserve">(973) 623-7600</t>
  </si>
  <si>
    <t xml:space="preserve">451 Frelinghuysen Avenue</t>
  </si>
  <si>
    <t xml:space="preserve">10k ?? ast</t>
  </si>
  <si>
    <t xml:space="preserve">74703200-4898-11e8-b083-06f4d3b4672a</t>
  </si>
  <si>
    <t xml:space="preserve">Action Fuel Oil Corp</t>
  </si>
  <si>
    <t xml:space="preserve">32-0031074</t>
  </si>
  <si>
    <t xml:space="preserve">AFOA</t>
  </si>
  <si>
    <t xml:space="preserve">P.O.Box 60</t>
  </si>
  <si>
    <t xml:space="preserve">Mahopac</t>
  </si>
  <si>
    <t xml:space="preserve">0acf5236-15bb-11e9-8682-0297529f1ea0</t>
  </si>
  <si>
    <t xml:space="preserve">Action Fuel Oil Inc</t>
  </si>
  <si>
    <t xml:space="preserve">6500 Grays Ave</t>
  </si>
  <si>
    <t xml:space="preserve">Philadelphia</t>
  </si>
  <si>
    <t xml:space="preserve">Home heating oil Off-road diesel On-road diesel refueling and delivery</t>
  </si>
  <si>
    <t xml:space="preserve">2b571198-f256-11e8-a748-06aee3f2560e</t>
  </si>
  <si>
    <t xml:space="preserve">Action Fuels, L.P.</t>
  </si>
  <si>
    <t xml:space="preserve">(210) 651-9308</t>
  </si>
  <si>
    <t xml:space="preserve">
23090 FM 3009</t>
  </si>
  <si>
    <t xml:space="preserve">San Antonio</t>
  </si>
  <si>
    <t xml:space="preserve">Since 1984, Action Fuels L.P. has supplied the highest quality wholesale fuel products to customers of all sizes throughout Texas, including San Antonio, Austin and more. We supply branded and unbranded gasoline and diesel fuel products from major and independent refiners to a wide number of retail businesses, including convenience stores, truck stops, grocery fueling stations and more. We are an authorized distributor of Shell, Valero, Phillips 66, Conoco &amp; Shamrock branded fuel. We maintain a large fleet of transport trucks, hauling millions of gallons of fuel per year. 
*Gasoline*
87 Octane Gasoline
89 Octane Gasoline
92 or 93 Octane Gasoline
Reformulated Gasoline
Ethanol Blend Gasoline
*Diesel Fuel*
#2 Low Sulfur Diesel
#2 Ultra Low Sulfur Diesel
#1 Low Sulfur Diesel
#1 Ultra Low Sulfur Diesel
Biodiesel</t>
  </si>
  <si>
    <t xml:space="preserve">385ff2f4-cbc6-11e7-9051-0622df581a47</t>
  </si>
  <si>
    <t xml:space="preserve">Action Ready Mix O LI</t>
  </si>
  <si>
    <t xml:space="preserve">631 471-9090</t>
  </si>
  <si>
    <t xml:space="preserve">1225 Church St </t>
  </si>
  <si>
    <t xml:space="preserve">sw clerk must sw Tom - thinks small tank 500 g?  </t>
  </si>
  <si>
    <t xml:space="preserve">96ec4545-812e-24d5-a984-5755d57aa4a6</t>
  </si>
  <si>
    <t xml:space="preserve">Active Express/DBA Argona Trucking  Out OBiz?</t>
  </si>
  <si>
    <t xml:space="preserve">732-815-1444</t>
  </si>
  <si>
    <t xml:space="preserve">small / out of buz?</t>
  </si>
  <si>
    <t xml:space="preserve">efa13221-932e-4b40-b512-04c4d1ad0cab</t>
  </si>
  <si>
    <t xml:space="preserve">Acton, Town Of</t>
  </si>
  <si>
    <t xml:space="preserve">472 Main St</t>
  </si>
  <si>
    <t xml:space="preserve">4a518d24-aa27-11e9-aae3-02f1a59fc1c4</t>
  </si>
  <si>
    <t xml:space="preserve">ACUITY BRANDS</t>
  </si>
  <si>
    <t xml:space="preserve">770-922-9000</t>
  </si>
  <si>
    <t xml:space="preserve">1400 Lester Rd NW, Conyers, GA 30012</t>
  </si>
  <si>
    <t xml:space="preserve">831f17c8-0f9b-11ea-86ad-06efe77cec8a</t>
  </si>
  <si>
    <t xml:space="preserve">Acumen Service Company</t>
  </si>
  <si>
    <t xml:space="preserve">a47fb248-5357-11e9-a1e6-0297529f1ea0</t>
  </si>
  <si>
    <t xml:space="preserve">Acushnet Marine, Inc</t>
  </si>
  <si>
    <t xml:space="preserve">Po Box 826</t>
  </si>
  <si>
    <t xml:space="preserve">Hull</t>
  </si>
  <si>
    <t xml:space="preserve">00bb0cba-5358-11e9-a049-062b6ea2be72</t>
  </si>
  <si>
    <t xml:space="preserve">Acushnet Public Schools</t>
  </si>
  <si>
    <t xml:space="preserve">708 Middle Rd</t>
  </si>
  <si>
    <t xml:space="preserve">Acushnet</t>
  </si>
  <si>
    <t xml:space="preserve">4d9cdb4c-53b0-11e8-a5e1-0290587e7086</t>
  </si>
  <si>
    <t xml:space="preserve">ACV Enviro</t>
  </si>
  <si>
    <t xml:space="preserve">2931 Whittington Ave, Baltimore, MD 21230</t>
  </si>
  <si>
    <t xml:space="preserve">acvenviro.com
Baltimore locations 410-368-9170
HQ - 800-876-9699
10,000 ULSD Storage</t>
  </si>
  <si>
    <t xml:space="preserve">9f26fca7-537e-4269-8662-188214365e80</t>
  </si>
  <si>
    <t xml:space="preserve">Adams &amp; Fogg</t>
  </si>
  <si>
    <t xml:space="preserve">+1 (207) 781-5470</t>
  </si>
  <si>
    <t xml:space="preserve">2 Printers Dr.</t>
  </si>
  <si>
    <t xml:space="preserve">Hermon</t>
  </si>
  <si>
    <t xml:space="preserve">68f1437c-bc27-4341-a9f7-bf0ee7831726</t>
  </si>
  <si>
    <t xml:space="preserve">Adamsdale Concrete</t>
  </si>
  <si>
    <t xml:space="preserve">+1 (401) 722-6725</t>
  </si>
  <si>
    <t xml:space="preserve">5557 Weeden St</t>
  </si>
  <si>
    <t xml:space="preserve">ff36bff6-c518-11e8-8771-06aee3f2560e</t>
  </si>
  <si>
    <t xml:space="preserve">ADC Wholesale Fuel Inc.</t>
  </si>
  <si>
    <t xml:space="preserve">42-1697660</t>
  </si>
  <si>
    <t xml:space="preserve">731 Main St</t>
  </si>
  <si>
    <t xml:space="preserve">New Rochelle</t>
  </si>
  <si>
    <t xml:space="preserve">74865a30-4898-11e8-85fc-06f4d3b4672a</t>
  </si>
  <si>
    <t xml:space="preserve">Addies Oil LLC</t>
  </si>
  <si>
    <t xml:space="preserve">ADES</t>
  </si>
  <si>
    <t xml:space="preserve">416 Highland Ave </t>
  </si>
  <si>
    <t xml:space="preserve">Middletown</t>
  </si>
  <si>
    <t xml:space="preserve">00dc1996-5358-11e9-b0a1-062b6ea2be72</t>
  </si>
  <si>
    <t xml:space="preserve">Adelphi  University</t>
  </si>
  <si>
    <t xml:space="preserve">11-1630741</t>
  </si>
  <si>
    <t xml:space="preserve">1 South Avenue</t>
  </si>
  <si>
    <t xml:space="preserve">Garden City</t>
  </si>
  <si>
    <t xml:space="preserve">de2dcaee-54d5-426c-be4d-a855be733fee</t>
  </si>
  <si>
    <t xml:space="preserve">Adelphi University</t>
  </si>
  <si>
    <t xml:space="preserve">+1 (516) 877-3974</t>
  </si>
  <si>
    <t xml:space="preserve">33b6c4fa-c73b-11e8-ab86-02be5ea4fcce</t>
  </si>
  <si>
    <t xml:space="preserve">Adelwerth Bus Corp</t>
  </si>
  <si>
    <t xml:space="preserve">631 3250700</t>
  </si>
  <si>
    <t xml:space="preserve">417 Montauk Hwy</t>
  </si>
  <si>
    <t xml:space="preserve">charles owns Co since 91 - Hank retired  
Ramp Ford
Ramp Transportation
finance Suffolk Bos's tank</t>
  </si>
  <si>
    <t xml:space="preserve">1cfc3a29-f3fd-482e-81fb-acd25cca6e69</t>
  </si>
  <si>
    <t xml:space="preserve">Adelworth Bus Corp.</t>
  </si>
  <si>
    <t xml:space="preserve">+1 (631) 325-0700</t>
  </si>
  <si>
    <t xml:space="preserve">417 Montauk Hwy.</t>
  </si>
  <si>
    <t xml:space="preserve">Eastport</t>
  </si>
  <si>
    <t xml:space="preserve">He old tank removed - only 3k now. Small vol.  KIT</t>
  </si>
  <si>
    <t xml:space="preserve">d1ac2dc7-b397-4f19-9e75-be477ddee37f</t>
  </si>
  <si>
    <t xml:space="preserve">Aden Brook</t>
  </si>
  <si>
    <t xml:space="preserve">(845) 457-1137</t>
  </si>
  <si>
    <t xml:space="preserve">506 Route 416</t>
  </si>
  <si>
    <t xml:space="preserve">Montgomery</t>
  </si>
  <si>
    <t xml:space="preserve">12k gallon ULSD storage. 8k gallon delivery every 3 weeks.</t>
  </si>
  <si>
    <t xml:space="preserve">5e852806-46ef-4238-a0e5-353625f8f96f</t>
  </si>
  <si>
    <t xml:space="preserve">ADI Mgt Inc</t>
  </si>
  <si>
    <t xml:space="preserve">(718) 739-4262</t>
  </si>
  <si>
    <t xml:space="preserve">17290 Highland Ave</t>
  </si>
  <si>
    <t xml:space="preserve">Jamaica</t>
  </si>
  <si>
    <t xml:space="preserve">Real Eastate  Mgr.  Properties around NYC area</t>
  </si>
  <si>
    <t xml:space="preserve">fcd336c0-52d7-42d3-acb3-e8ced84acd85</t>
  </si>
  <si>
    <t xml:space="preserve">Adirondack Beverages Corp</t>
  </si>
  <si>
    <t xml:space="preserve">04-3292755</t>
  </si>
  <si>
    <t xml:space="preserve">701 Corporation Park</t>
  </si>
  <si>
    <t xml:space="preserve">Scotia</t>
  </si>
  <si>
    <t xml:space="preserve">Robert Benuzzi
 Transportation Manager
 Adirondack Beverages
 518-688-3250
 518-347-3294 Fax
518-878-0629 cell</t>
  </si>
  <si>
    <t xml:space="preserve">d23c03fa-4898-11e8-bdf8-02e4a794858e</t>
  </si>
  <si>
    <t xml:space="preserve">Adirondack Energy Products, Inc.</t>
  </si>
  <si>
    <t xml:space="preserve">14-1719550</t>
  </si>
  <si>
    <t xml:space="preserve">MLTC</t>
  </si>
  <si>
    <t xml:space="preserve">P.O. Box 355</t>
  </si>
  <si>
    <t xml:space="preserve">Malone</t>
  </si>
  <si>
    <t xml:space="preserve">858ad08a-b850-11e9-a3fa-0297529f1ea0</t>
  </si>
  <si>
    <t xml:space="preserve">Adirondack Environmental Services, Inc.</t>
  </si>
  <si>
    <t xml:space="preserve">22-2561895</t>
  </si>
  <si>
    <t xml:space="preserve">518-434-4546</t>
  </si>
  <si>
    <t xml:space="preserve">314 North  Pearl Street</t>
  </si>
  <si>
    <t xml:space="preserve">d79f8193-4b8d-4b5e-a3da-bfb0a3ca246b</t>
  </si>
  <si>
    <t xml:space="preserve">Adirondack Trailways</t>
  </si>
  <si>
    <t xml:space="preserve">+1 (518) 465-1491</t>
  </si>
  <si>
    <t xml:space="preserve">20 Lower Braodway</t>
  </si>
  <si>
    <t xml:space="preserve">b25f1db0-ef02-4986-b4c7-3bbdc9aaa33b</t>
  </si>
  <si>
    <t xml:space="preserve">Adirondack Transit Lines, Inc.</t>
  </si>
  <si>
    <t xml:space="preserve">14-0458760</t>
  </si>
  <si>
    <t xml:space="preserve">+1 (800) 225-6815</t>
  </si>
  <si>
    <t xml:space="preserve">499 Hurley Ave</t>
  </si>
  <si>
    <t xml:space="preserve">Hurley</t>
  </si>
  <si>
    <t xml:space="preserve">a6bb523b-4c3a-437a-bc60-11d4fa994f2c</t>
  </si>
  <si>
    <t xml:space="preserve">Adler Bros. Construction</t>
  </si>
  <si>
    <t xml:space="preserve">+1 (401) 949-2727</t>
  </si>
  <si>
    <t xml:space="preserve">604 Putnam Pike</t>
  </si>
  <si>
    <t xml:space="preserve">9582498a-5358-11e9-9c5a-06efe77cec8a</t>
  </si>
  <si>
    <t xml:space="preserve">ADM International Sarl</t>
  </si>
  <si>
    <t xml:space="preserve">A. One Business Center</t>
  </si>
  <si>
    <t xml:space="preserve">Rolle</t>
  </si>
  <si>
    <t xml:space="preserve">CH 1180</t>
  </si>
  <si>
    <t xml:space="preserve">a49c56b4-5357-11e9-bcfc-0297529f1ea0</t>
  </si>
  <si>
    <t xml:space="preserve">Admanthos Shipping Agency Inc</t>
  </si>
  <si>
    <t xml:space="preserve">3 Stamford Plaza</t>
  </si>
  <si>
    <t xml:space="preserve">724ebd60-2d3c-11e8-af5b-06f4d3b4672a</t>
  </si>
  <si>
    <t xml:space="preserve">Admiral Linen and Uniform Service</t>
  </si>
  <si>
    <t xml:space="preserve">(713) 529-2608</t>
  </si>
  <si>
    <t xml:space="preserve"> 2030 Kipling St</t>
  </si>
  <si>
    <t xml:space="preserve">Houston</t>
  </si>
  <si>
    <t xml:space="preserve">d34d6196-35f3-11e9-889a-06efe77cec8a</t>
  </si>
  <si>
    <t xml:space="preserve">Admiral Oil Fuel</t>
  </si>
  <si>
    <t xml:space="preserve">(305) 371-3835</t>
  </si>
  <si>
    <t xml:space="preserve">2903 Salzedo Street</t>
  </si>
  <si>
    <t xml:space="preserve">Coral Gables</t>
  </si>
  <si>
    <t xml:space="preserve">Florida</t>
  </si>
  <si>
    <t xml:space="preserve">Fuel delivery service that specializes in marine vessels and construction site fueling. Offer On/Off road diesel and 87 and 93 gas.</t>
  </si>
  <si>
    <t xml:space="preserve">6fea767a-6e13-11e6-91a7-02552d4f5b79</t>
  </si>
  <si>
    <t xml:space="preserve">Admiral Petroleum Company</t>
  </si>
  <si>
    <t xml:space="preserve">616 837-6218</t>
  </si>
  <si>
    <t xml:space="preserve">785 W. Randall Street</t>
  </si>
  <si>
    <t xml:space="preserve">Coopersville</t>
  </si>
  <si>
    <t xml:space="preserve">89955374-df40-4d2d-bf36-efbf9369f2c3</t>
  </si>
  <si>
    <t xml:space="preserve">Admiral'S Hill Marina</t>
  </si>
  <si>
    <t xml:space="preserve">+1 (617) 889-4002</t>
  </si>
  <si>
    <t xml:space="preserve">1000 Justin Dr.</t>
  </si>
  <si>
    <t xml:space="preserve">Chelsea</t>
  </si>
  <si>
    <t xml:space="preserve">5ffdd0f4-a6ad-11e6-a9a3-02552d4f5b79</t>
  </si>
  <si>
    <t xml:space="preserve">Admiration Foods</t>
  </si>
  <si>
    <t xml:space="preserve">201-408-0800</t>
  </si>
  <si>
    <t xml:space="preserve">80 South Dean St</t>
  </si>
  <si>
    <t xml:space="preserve">Englewood</t>
  </si>
  <si>
    <t xml:space="preserve">d7bc3592-2416-4407-be4a-bc5258b4b5be</t>
  </si>
  <si>
    <t xml:space="preserve">ADP Inc</t>
  </si>
  <si>
    <t xml:space="preserve">(617) 890-2500</t>
  </si>
  <si>
    <t xml:space="preserve">Po Box # 2034</t>
  </si>
  <si>
    <t xml:space="preserve">Warren</t>
  </si>
  <si>
    <t xml:space="preserve">process checks for various companies</t>
  </si>
  <si>
    <t xml:space="preserve">b5fdfe7e-10bb-4973-b72a-01a8fb995446</t>
  </si>
  <si>
    <t xml:space="preserve">ADP Inc Natick</t>
  </si>
  <si>
    <t xml:space="preserve">(781) 622-3369</t>
  </si>
  <si>
    <t xml:space="preserve">Billbox #27-741-L-01446 PO BOX 2034</t>
  </si>
  <si>
    <t xml:space="preserve">d29898e2-6a88-4f24-bd7f-3af56aa29f0e</t>
  </si>
  <si>
    <t xml:space="preserve">ADP Waltham</t>
  </si>
  <si>
    <t xml:space="preserve">(617) 556-5270</t>
  </si>
  <si>
    <t xml:space="preserve">Billbox #27-741-0-0008</t>
  </si>
  <si>
    <t xml:space="preserve">a701201a-d242-11e8-81a7-02e4a794858e</t>
  </si>
  <si>
    <t xml:space="preserve">ADS. Management Inc</t>
  </si>
  <si>
    <t xml:space="preserve">631-208-0943</t>
  </si>
  <si>
    <t xml:space="preserve">889 Harrison St
moving to Gabreski Airport in W H B</t>
  </si>
  <si>
    <t xml:space="preserve">Riverhead</t>
  </si>
  <si>
    <t xml:space="preserve">distributor through out e coast.</t>
  </si>
  <si>
    <t xml:space="preserve">7d52491e-943a-11e9-989c-02f1a59fc1c4</t>
  </si>
  <si>
    <t xml:space="preserve">Advance Energy LLC</t>
  </si>
  <si>
    <t xml:space="preserve">(219) 794-1277</t>
  </si>
  <si>
    <t xml:space="preserve">3580 N Hobart Rd C</t>
  </si>
  <si>
    <t xml:space="preserve">Hobart</t>
  </si>
  <si>
    <t xml:space="preserve">Main phone # is Indiana, alt phone # is Chicago, 5 employees, Advance Energy is a privately-owned minority business specializing in fuel supply and fuel distribution. they are licensed to transact fuel sales in the states of IN, IL, MI, OH, PA, WV, WI, KS, MO with pending licensing status in additional states.</t>
  </si>
  <si>
    <t xml:space="preserve">e6d29482-4898-11e8-8fc1-02e4a794858e</t>
  </si>
  <si>
    <t xml:space="preserve">Advance Petroleum Distributing Company Inc.</t>
  </si>
  <si>
    <t xml:space="preserve">33-1121184</t>
  </si>
  <si>
    <t xml:space="preserve">AVPD</t>
  </si>
  <si>
    <t xml:space="preserve">2451 Great Southwest Parkway</t>
  </si>
  <si>
    <t xml:space="preserve">70ac2354-99af-11e9-9799-06efe77cec8a</t>
  </si>
  <si>
    <t xml:space="preserve">Advance Transportation Systems</t>
  </si>
  <si>
    <t xml:space="preserve">708 223 7650</t>
  </si>
  <si>
    <t xml:space="preserve">7350 W 103rd St</t>
  </si>
  <si>
    <t xml:space="preserve">Bridgeview</t>
  </si>
  <si>
    <t xml:space="preserve">We are a trucking transportation company based in Bridgeview, IL, that haul freight for clients like Amazon, FedEx, Ford Motors and more. We are dry van fleet.  25 employees</t>
  </si>
  <si>
    <t xml:space="preserve">6bcb0d9d-14c5-631e-726f-5755d5f87daa</t>
  </si>
  <si>
    <t xml:space="preserve">Advanced Cargo Transport</t>
  </si>
  <si>
    <t xml:space="preserve">fd73bdbc-f900-11e6-8a29-02c6991e5099</t>
  </si>
  <si>
    <t xml:space="preserve">Advanced Disposal Services</t>
  </si>
  <si>
    <t xml:space="preserve">(904) 737-7900</t>
  </si>
  <si>
    <t xml:space="preserve">90 Fort Wade Road, Suite 200</t>
  </si>
  <si>
    <t xml:space="preserve">Ponte Verda</t>
  </si>
  <si>
    <t xml:space="preserve">Purchasing@AdvancedDisposal.com</t>
  </si>
  <si>
    <t xml:space="preserve">21d96636-780a-499a-a7c7-f66e82f220f8</t>
  </si>
  <si>
    <t xml:space="preserve">Advanced Disposal Services Inc.</t>
  </si>
  <si>
    <t xml:space="preserve">(678) 341-7356</t>
  </si>
  <si>
    <t xml:space="preserve">7915 Baymeadows Way #300</t>
  </si>
  <si>
    <t xml:space="preserve">74a3039c-4898-11e8-9182-06f4d3b4672a</t>
  </si>
  <si>
    <t xml:space="preserve">Advanced Energy Ltd.</t>
  </si>
  <si>
    <t xml:space="preserve">56-2306055</t>
  </si>
  <si>
    <t xml:space="preserve">ADHT</t>
  </si>
  <si>
    <t xml:space="preserve">77 Davis Avenue</t>
  </si>
  <si>
    <t xml:space="preserve">Norwood</t>
  </si>
  <si>
    <t xml:space="preserve">02062-3001</t>
  </si>
  <si>
    <t xml:space="preserve">a4ba66fe-5357-11e9-a41a-0297529f1ea0</t>
  </si>
  <si>
    <t xml:space="preserve">Advanced Fuel Solutions</t>
  </si>
  <si>
    <t xml:space="preserve">1060 Osgood Street</t>
  </si>
  <si>
    <t xml:space="preserve">74bbbff4-4898-11e8-9b31-06f4d3b4672a</t>
  </si>
  <si>
    <t xml:space="preserve">Advanced Gas Co. Inc.</t>
  </si>
  <si>
    <t xml:space="preserve">06-0943341</t>
  </si>
  <si>
    <t xml:space="preserve">AGCY</t>
  </si>
  <si>
    <t xml:space="preserve">129 West Dudleytown Road</t>
  </si>
  <si>
    <t xml:space="preserve">Bloomfield</t>
  </si>
  <si>
    <t xml:space="preserve">f5adfc00-74ba-11e8-ae1c-02be5ea4fcce</t>
  </si>
  <si>
    <t xml:space="preserve">Advanced Paving &amp; Excavating</t>
  </si>
  <si>
    <t xml:space="preserve">Suncook</t>
  </si>
  <si>
    <t xml:space="preserve"> 603-485-9755</t>
  </si>
  <si>
    <t xml:space="preserve">222e0a2e-2860-11e8-b21f-02be5ea4fcce</t>
  </si>
  <si>
    <t xml:space="preserve">Advanced Paving Co.</t>
  </si>
  <si>
    <t xml:space="preserve">972-245-0000</t>
  </si>
  <si>
    <t xml:space="preserve">2311 Joe Field Road</t>
  </si>
  <si>
    <t xml:space="preserve">75229-332</t>
  </si>
  <si>
    <t xml:space="preserve">89a86a80-6345-11e8-80cf-06f4d3b4672a</t>
  </si>
  <si>
    <t xml:space="preserve">Advanced Petro</t>
  </si>
  <si>
    <t xml:space="preserve">796b602c-6b5b-11e9-8552-0297529f1ea0</t>
  </si>
  <si>
    <t xml:space="preserve">Advanced Petroleum LLC</t>
  </si>
  <si>
    <t xml:space="preserve">82-1875321</t>
  </si>
  <si>
    <t xml:space="preserve">708 372 7632</t>
  </si>
  <si>
    <t xml:space="preserve">12346 S. Keeler Ave</t>
  </si>
  <si>
    <t xml:space="preserve">Alsip</t>
  </si>
  <si>
    <t xml:space="preserve">b72548b4-7397-11e7-89ca-02c6991e5099</t>
  </si>
  <si>
    <t xml:space="preserve">Advanced Transit Mix Corp</t>
  </si>
  <si>
    <t xml:space="preserve">718-497-5020</t>
  </si>
  <si>
    <t xml:space="preserve">239 Ingraham St</t>
  </si>
  <si>
    <t xml:space="preserve">BKLN</t>
  </si>
  <si>
    <t xml:space="preserve">20 + trucks  don't see tanks.  must sw Milo.  not around  sloppy place</t>
  </si>
  <si>
    <t xml:space="preserve">a4d698b0-5357-11e9-8735-0297529f1ea0</t>
  </si>
  <si>
    <t xml:space="preserve">Advantage Fuel, LLC</t>
  </si>
  <si>
    <t xml:space="preserve">162 Spencer St.</t>
  </si>
  <si>
    <t xml:space="preserve">b972143d-d17e-43b7-a4f7-fef141010103</t>
  </si>
  <si>
    <t xml:space="preserve">Advantage Int'L Foods</t>
  </si>
  <si>
    <t xml:space="preserve">+1 (973) 575-3500</t>
  </si>
  <si>
    <t xml:space="preserve">74d2fffc-4898-11e8-8e8d-06f4d3b4672a</t>
  </si>
  <si>
    <t xml:space="preserve">Advantage Tank Lines, LLC</t>
  </si>
  <si>
    <t xml:space="preserve">34-1688614</t>
  </si>
  <si>
    <t xml:space="preserve">AVTK</t>
  </si>
  <si>
    <t xml:space="preserve">4366 Mt Pleasant St NW</t>
  </si>
  <si>
    <t xml:space="preserve">North Canton</t>
  </si>
  <si>
    <t xml:space="preserve">OH</t>
  </si>
  <si>
    <t xml:space="preserve">9ba1d3a4-bd42-45fb-926f-7b0af49e4325</t>
  </si>
  <si>
    <t xml:space="preserve">Advantage Transit Group</t>
  </si>
  <si>
    <t xml:space="preserve">eec8c22c-79d0-4421-88af-31836781e0c5</t>
  </si>
  <si>
    <t xml:space="preserve">Advantage Waste Service Llc.</t>
  </si>
  <si>
    <t xml:space="preserve">+1 (203) 866-4244</t>
  </si>
  <si>
    <t xml:space="preserve">16 Linden Heights</t>
  </si>
  <si>
    <t xml:space="preserve">Norwalk</t>
  </si>
  <si>
    <t xml:space="preserve">06851 1552</t>
  </si>
  <si>
    <t xml:space="preserve">a4f2ee16-5357-11e9-b40c-0297529f1ea0</t>
  </si>
  <si>
    <t xml:space="preserve">AE Bruggemann &amp; Co</t>
  </si>
  <si>
    <t xml:space="preserve">Po Box 293</t>
  </si>
  <si>
    <t xml:space="preserve">Rowayton</t>
  </si>
  <si>
    <t xml:space="preserve">06853-0293</t>
  </si>
  <si>
    <t xml:space="preserve">89a5a260-5358-11e9-aa50-06efe77cec8a</t>
  </si>
  <si>
    <t xml:space="preserve">Aegean Bunkering (USA) LLC.</t>
  </si>
  <si>
    <t xml:space="preserve">80-0961739</t>
  </si>
  <si>
    <t xml:space="preserve">299 Park Avenue 2nd Floor</t>
  </si>
  <si>
    <t xml:space="preserve">7661f7a5-bd96-4266-9895-ffe6faae2e40</t>
  </si>
  <si>
    <t xml:space="preserve">AERC.co.</t>
  </si>
  <si>
    <t xml:space="preserve">(973) 691-3200</t>
  </si>
  <si>
    <t xml:space="preserve">3 Gold Mine Rd</t>
  </si>
  <si>
    <t xml:space="preserve">Flanders</t>
  </si>
  <si>
    <t xml:space="preserve">c1b6c2ea-b9f8-11e9-9282-06efe77cec8a</t>
  </si>
  <si>
    <t xml:space="preserve">Aerni &amp; Hitzel Fuel Inc</t>
  </si>
  <si>
    <t xml:space="preserve">610-252-5101</t>
  </si>
  <si>
    <t xml:space="preserve">diesel and HO out of central PA</t>
  </si>
  <si>
    <t xml:space="preserve">40d99180-6155-11e9-b47c-02f1a59fc1c4</t>
  </si>
  <si>
    <t xml:space="preserve">Aero Energy</t>
  </si>
  <si>
    <t xml:space="preserve">(717) 624-4311</t>
  </si>
  <si>
    <t xml:space="preserve">230 Lincoln Way East</t>
  </si>
  <si>
    <t xml:space="preserve">New Oxford</t>
  </si>
  <si>
    <t xml:space="preserve">jobber throughout MD and Eastern PA - own their own trucks and bulk storage facilities - sent email with info and will be sending prices 8/8/2019</t>
  </si>
  <si>
    <t xml:space="preserve">74ea733a-4898-11e8-b5ac-06f4d3b4672a</t>
  </si>
  <si>
    <t xml:space="preserve">Aero Star Petroleum Inc.</t>
  </si>
  <si>
    <t xml:space="preserve">35-2318558</t>
  </si>
  <si>
    <t xml:space="preserve">ASJM</t>
  </si>
  <si>
    <t xml:space="preserve">1149 Route 32</t>
  </si>
  <si>
    <t xml:space="preserve">Rosendale</t>
  </si>
  <si>
    <t xml:space="preserve">c32cde22-5358-11e9-a0fd-062b6ea2be72</t>
  </si>
  <si>
    <t xml:space="preserve">AET Inc LTD</t>
  </si>
  <si>
    <t xml:space="preserve">76-0445673</t>
  </si>
  <si>
    <t xml:space="preserve">1900 West Loop South</t>
  </si>
  <si>
    <t xml:space="preserve">c3512d90-5358-11e9-81ee-062b6ea2be72</t>
  </si>
  <si>
    <t xml:space="preserve">AET Tankers Pte. Ltd.</t>
  </si>
  <si>
    <t xml:space="preserve">1 Harbour Front Avenue</t>
  </si>
  <si>
    <t xml:space="preserve">Singapore</t>
  </si>
  <si>
    <t xml:space="preserve">b7e3f318-26cb-11e7-aa5a-02c6991e5099</t>
  </si>
  <si>
    <t xml:space="preserve">Aetna Freight Lines</t>
  </si>
  <si>
    <t xml:space="preserve">412-490-7777</t>
  </si>
  <si>
    <t xml:space="preserve">100 Industry Drive</t>
  </si>
  <si>
    <t xml:space="preserve">Pittsburgh</t>
  </si>
  <si>
    <t xml:space="preserve">35d3dd5c-a316-463e-b833-a1f1395ad762</t>
  </si>
  <si>
    <t xml:space="preserve">Aetna Inc.</t>
  </si>
  <si>
    <t xml:space="preserve">+1.617.218.8501</t>
  </si>
  <si>
    <t xml:space="preserve">151 Farmington Ave</t>
  </si>
  <si>
    <t xml:space="preserve">06156-0001</t>
  </si>
  <si>
    <t xml:space="preserve">75047adc-4898-11e8-8311-06f4d3b4672a</t>
  </si>
  <si>
    <t xml:space="preserve">AF Wholesale Transport</t>
  </si>
  <si>
    <t xml:space="preserve">46-1880151</t>
  </si>
  <si>
    <t xml:space="preserve">AFWT</t>
  </si>
  <si>
    <t xml:space="preserve">1983 Route 52 Suite 1A</t>
  </si>
  <si>
    <t xml:space="preserve">Hopewell Junction</t>
  </si>
  <si>
    <t xml:space="preserve">012b075e-5358-11e9-94c2-02f1a59fc1c4</t>
  </si>
  <si>
    <t xml:space="preserve">AFCO Avports Management LLC</t>
  </si>
  <si>
    <t xml:space="preserve">74-3247070</t>
  </si>
  <si>
    <t xml:space="preserve">7150 Republic Airport Ste 216</t>
  </si>
  <si>
    <t xml:space="preserve">East Farmingdale</t>
  </si>
  <si>
    <t xml:space="preserve">0bf95a8a-dac5-11e7-ba7a-02c6991e5099</t>
  </si>
  <si>
    <t xml:space="preserve">Afco Precast /OldCastle  Sales Corp.</t>
  </si>
  <si>
    <t xml:space="preserve">631 924-7114</t>
  </si>
  <si>
    <t xml:space="preserve">114 Rocky Point Rd </t>
  </si>
  <si>
    <t xml:space="preserve">Middle Island</t>
  </si>
  <si>
    <t xml:space="preserve">precast - mining??</t>
  </si>
  <si>
    <t xml:space="preserve">a19a5168-91f6-11e9-821b-02f1a59fc1c4</t>
  </si>
  <si>
    <t xml:space="preserve">Affiliated Foods, Inc.</t>
  </si>
  <si>
    <t xml:space="preserve">(806) 372-3851</t>
  </si>
  <si>
    <t xml:space="preserve">1401 W. Farmers</t>
  </si>
  <si>
    <t xml:space="preserve">Amarillo</t>
  </si>
  <si>
    <t xml:space="preserve">Texas</t>
  </si>
  <si>
    <t xml:space="preserve">(800) 234-3661
20k ULSD 5k Gas</t>
  </si>
  <si>
    <t xml:space="preserve">97144f18-5170-b527-be4b-5755d4bb8f73</t>
  </si>
  <si>
    <t xml:space="preserve">Affiliated Laboratory Inc</t>
  </si>
  <si>
    <t xml:space="preserve">+1.207.973.6900</t>
  </si>
  <si>
    <t xml:space="preserve">417 State St Ste 240</t>
  </si>
  <si>
    <t xml:space="preserve">Bangor</t>
  </si>
  <si>
    <t xml:space="preserve">04401-6634</t>
  </si>
  <si>
    <t xml:space="preserve">ab2f76c1-77ed-4b85-b117-833607ac6554</t>
  </si>
  <si>
    <t xml:space="preserve">Affordable Bus Charters Inc.</t>
  </si>
  <si>
    <t xml:space="preserve">+1 (203) 239-3352</t>
  </si>
  <si>
    <t xml:space="preserve">1071 Middletown Ave.</t>
  </si>
  <si>
    <t xml:space="preserve">Northford</t>
  </si>
  <si>
    <t xml:space="preserve">06472 1397</t>
  </si>
  <si>
    <t xml:space="preserve">751e1122-4898-11e8-aedf-06f4d3b4672a</t>
  </si>
  <si>
    <t xml:space="preserve">Affordable Fuel Co., LLC.</t>
  </si>
  <si>
    <t xml:space="preserve">06-1614736</t>
  </si>
  <si>
    <t xml:space="preserve">AFQC</t>
  </si>
  <si>
    <t xml:space="preserve">P.O. Box 100</t>
  </si>
  <si>
    <t xml:space="preserve">d7d49fac-8605-11e8-90e4-06f4d3b4672a</t>
  </si>
  <si>
    <t xml:space="preserve">Affordable Refuse</t>
  </si>
  <si>
    <t xml:space="preserve">PO Box 400, Cheltenham, MD 20623</t>
  </si>
  <si>
    <t xml:space="preserve">http://www.affordablerefuse.com/sd/pgs/Affordable-Refuse-Staff.aspx - Part of the Goode Companies
Visible tanks 
301-952-8700
20 miles form Newington</t>
  </si>
  <si>
    <t xml:space="preserve">529e69fa-c2ea-f58d-2597-5755d535a04d</t>
  </si>
  <si>
    <t xml:space="preserve">Affordablecarting.net</t>
  </si>
  <si>
    <t xml:space="preserve">75358e38-4898-11e8-9343-06f4d3b4672a</t>
  </si>
  <si>
    <t xml:space="preserve">Affron Fuel Oil Inc.</t>
  </si>
  <si>
    <t xml:space="preserve">14-1296590</t>
  </si>
  <si>
    <t xml:space="preserve">1116 River Rd</t>
  </si>
  <si>
    <t xml:space="preserve">eccc2a70-eca9-11e6-b68f-02c6991e5099</t>
  </si>
  <si>
    <t xml:space="preserve">Afisco Interest LLC</t>
  </si>
  <si>
    <t xml:space="preserve">832-539-6804</t>
  </si>
  <si>
    <t xml:space="preserve">1607 Kensington Dr</t>
  </si>
  <si>
    <t xml:space="preserve">Sugar Land</t>
  </si>
  <si>
    <t xml:space="preserve">info@AfiscoInterest.com
Afisco Interest LLC is supplies and markets petroleum products to commercial and retail customers across the Houston metropolitan area. Through our partnerships with some of America’s leading oil producers, we ensure that our customers benefit from the expertise and advantages of international companies with an impressive track record.We provide quality grades of gasoline and diesel fuel as well as other petroleum products.
We are an integrated downstream energy company focused on offering our clients reduced costs, and maximizing capital investments. We work to produce a high return and deliver on commitments to our shareholders.
As an added advantage, Afisco Interests acquires and develops real estate properties for sale or lease.
One of our key strengths is its effective policy of social-environmental responsibility, which brings strong connections and adds value to the relationship between Afisco and the communities in which it operates.</t>
  </si>
  <si>
    <t xml:space="preserve">a51070b2-5357-11e9-9219-0297529f1ea0</t>
  </si>
  <si>
    <t xml:space="preserve">Afton Chemical Corp.</t>
  </si>
  <si>
    <t xml:space="preserve">500 Spring Street</t>
  </si>
  <si>
    <t xml:space="preserve">13b52896-99b2-11e9-afb7-06efe77cec8a</t>
  </si>
  <si>
    <t xml:space="preserve">AG Logistic Services</t>
  </si>
  <si>
    <t xml:space="preserve">(630) 396-7890</t>
  </si>
  <si>
    <t xml:space="preserve">901 Oak Creek Dr.</t>
  </si>
  <si>
    <t xml:space="preserve">Lombard</t>
  </si>
  <si>
    <t xml:space="preserve">AG LOGISTIC SERVICES is dedicated to being one the best Third Party Logistic providers in North America. Our mission is to establish a logistic partnership with our clients through providing a quality transportation company which achieves an economic solution to shipments based on the requirements of you, our partner. Whether the freight is in the United States, Canada or Mexico, this is done by using our extensive knowledge and can do attitude in conjunction with our vast quality carrier base.</t>
  </si>
  <si>
    <t xml:space="preserve">b0c00488-133c-4fe6-0413-5755d5a03560</t>
  </si>
  <si>
    <t xml:space="preserve">AG New England</t>
  </si>
  <si>
    <t xml:space="preserve">07d944fb-1f51-470a-b3e0-729d16145f3b</t>
  </si>
  <si>
    <t xml:space="preserve">Agar Supply, Inc</t>
  </si>
  <si>
    <t xml:space="preserve">+1 (800) 669-6040</t>
  </si>
  <si>
    <t xml:space="preserve">225 John Hancock Rd.</t>
  </si>
  <si>
    <t xml:space="preserve">02780-7318</t>
  </si>
  <si>
    <t xml:space="preserve">54a7c9d8-e5b0-11e7-a1bc-06569321b6e5</t>
  </si>
  <si>
    <t xml:space="preserve">Agate Power</t>
  </si>
  <si>
    <t xml:space="preserve">Danskammer Power Plant</t>
  </si>
  <si>
    <t xml:space="preserve">212-201-2180</t>
  </si>
  <si>
    <t xml:space="preserve">135 E. 57th St., 15th Fl.</t>
  </si>
  <si>
    <t xml:space="preserve">7bc29fcf-28a8-4596-b75b-57ecd3836d88</t>
  </si>
  <si>
    <t xml:space="preserve">Aggregate Industries</t>
  </si>
  <si>
    <t xml:space="preserve">+1 (781) 941-3108</t>
  </si>
  <si>
    <t xml:space="preserve">1715 Broadway</t>
  </si>
  <si>
    <t xml:space="preserve">Saugus</t>
  </si>
  <si>
    <t xml:space="preserve">Christian Dueweke
Category Manager
LafargeHolcim US and
Aggregate Industries US
6211 Ann Arbor Road
P.O. Box 122
Dundee, MI 48131
PH: (734) 529-4537
M: (734) 770-2020
Email: christian.dueweke@lafargeholcim.com
</t>
  </si>
  <si>
    <t xml:space="preserve">9c8da856-aff3-d2ce-69bb-5755d50014fc</t>
  </si>
  <si>
    <t xml:space="preserve">Aggregate Industries US</t>
  </si>
  <si>
    <t xml:space="preserve">6b70886a-64ce-11e8-8752-06aee3f2560e</t>
  </si>
  <si>
    <t xml:space="preserve">Aggregate Transport Corporation</t>
  </si>
  <si>
    <t xml:space="preserve">7535 Railroad Ave, Harmans, MD 21077</t>
  </si>
  <si>
    <t xml:space="preserve">aggtrans.com
(410) 766-4242
12,000 ULSD Storage</t>
  </si>
  <si>
    <t xml:space="preserve">a0427c14-6bbf-ec59-3af5-5755d539ba9a</t>
  </si>
  <si>
    <t xml:space="preserve">AGL Wedling Supply</t>
  </si>
  <si>
    <t xml:space="preserve">23576499-d978-76c5-af6c-5755d5ce8e0b</t>
  </si>
  <si>
    <t xml:space="preserve">Agri Exotic Trading</t>
  </si>
  <si>
    <t xml:space="preserve">e2cf3cbf-a064-4875-891b-05a3360b732e</t>
  </si>
  <si>
    <t xml:space="preserve">Agri Mark, Inc.</t>
  </si>
  <si>
    <t xml:space="preserve">+1 (978) 689-4442</t>
  </si>
  <si>
    <t xml:space="preserve">b6e4378c-5358-11e9-97ec-06efe77cec8a</t>
  </si>
  <si>
    <t xml:space="preserve">Agri Sales USA, Inc.</t>
  </si>
  <si>
    <t xml:space="preserve">26-3695068</t>
  </si>
  <si>
    <t xml:space="preserve">P.O. Box 217</t>
  </si>
  <si>
    <t xml:space="preserve">2fb6e291-9cb4-6dc0-dbae-576c25fbd432</t>
  </si>
  <si>
    <t xml:space="preserve">Agrium U.S. Inc.</t>
  </si>
  <si>
    <t xml:space="preserve">303-804-4400</t>
  </si>
  <si>
    <t xml:space="preserve">4582 South Ulster, Suite 1700</t>
  </si>
  <si>
    <t xml:space="preserve">Denver</t>
  </si>
  <si>
    <t xml:space="preserve">CO</t>
  </si>
  <si>
    <t xml:space="preserve">Agrium Inc. is a major retail supplier of agricultural products and services in North America, South America and Australia and a wholesale producer and marketer of all three major agricultural nutrients and a supplier of specialty fertilizer.  Headquartered in Calgary, Canada.</t>
  </si>
  <si>
    <t xml:space="preserve">67dfb85c-7086-11e7-a3ce-06569321b6e5</t>
  </si>
  <si>
    <t xml:space="preserve">Agway Systems</t>
  </si>
  <si>
    <t xml:space="preserve">225-778-1440</t>
  </si>
  <si>
    <t xml:space="preserve">12959 Ronaldson Road</t>
  </si>
  <si>
    <t xml:space="preserve">Baton Rouge</t>
  </si>
  <si>
    <t xml:space="preserve">no tank</t>
  </si>
  <si>
    <t xml:space="preserve">d4f1e6ef-9d4d-488a-a290-732931857916</t>
  </si>
  <si>
    <t xml:space="preserve">Ahold Fuel LLC</t>
  </si>
  <si>
    <t xml:space="preserve">1149 Harrisburg Pike</t>
  </si>
  <si>
    <t xml:space="preserve">Carlisle</t>
  </si>
  <si>
    <t xml:space="preserve">b89b6cce-19a3-11e9-9d13-06639d79a46c</t>
  </si>
  <si>
    <t xml:space="preserve">Ahold USA, Inc</t>
  </si>
  <si>
    <t xml:space="preserve">53-0073545</t>
  </si>
  <si>
    <t xml:space="preserve">717-249-4000</t>
  </si>
  <si>
    <t xml:space="preserve">P.O. Box 7700</t>
  </si>
  <si>
    <t xml:space="preserve">a0d015d4-149f-11ea-ad7f-06639d79a46c</t>
  </si>
  <si>
    <t xml:space="preserve">AHZ Minimart Corp.</t>
  </si>
  <si>
    <t xml:space="preserve">845-352-1701</t>
  </si>
  <si>
    <t xml:space="preserve">1 Union Road</t>
  </si>
  <si>
    <t xml:space="preserve">Spring Valley</t>
  </si>
  <si>
    <t xml:space="preserve">bf101d40-5358-11e9-867c-0297529f1ea0</t>
  </si>
  <si>
    <t xml:space="preserve">Aida Cruises - German Branch of Societa di Crocier</t>
  </si>
  <si>
    <t xml:space="preserve">98-1058103</t>
  </si>
  <si>
    <t xml:space="preserve">Am Strande 3D</t>
  </si>
  <si>
    <t xml:space="preserve">Rostock</t>
  </si>
  <si>
    <t xml:space="preserve">85ce7490-096d-4ceb-9e20-803dffb61fb5</t>
  </si>
  <si>
    <t xml:space="preserve">Aime Bellavance &amp; Sons, Inc.</t>
  </si>
  <si>
    <t xml:space="preserve">+1 (802) 479-9311</t>
  </si>
  <si>
    <t xml:space="preserve">5 South Vine Street</t>
  </si>
  <si>
    <t xml:space="preserve">a701ce8e-4eee-11e8-9cd7-02be5ea4fcce</t>
  </si>
  <si>
    <t xml:space="preserve">Ainsley Oil Company Inc</t>
  </si>
  <si>
    <t xml:space="preserve">34-1148185</t>
  </si>
  <si>
    <t xml:space="preserve">AOCA</t>
  </si>
  <si>
    <t xml:space="preserve">330-637-8065</t>
  </si>
  <si>
    <t xml:space="preserve">440 South Mecca St</t>
  </si>
  <si>
    <t xml:space="preserve">Cortland</t>
  </si>
  <si>
    <t xml:space="preserve">d4959890-99b5-11e9-93e2-02f1a59fc1c4</t>
  </si>
  <si>
    <t xml:space="preserve">Air &amp; Ground World Transport</t>
  </si>
  <si>
    <t xml:space="preserve">847 734-3700</t>
  </si>
  <si>
    <t xml:space="preserve">600 Busse Road</t>
  </si>
  <si>
    <t xml:space="preserve">based out of san fran with an office in chicago, 500 employees, AGWorld delivers the world for you. We are a global freight forwarder that leverages our expertise in air freight, ocean freight, road service, and logistics to craft customized, end-to-end supply chain solutions.</t>
  </si>
  <si>
    <t xml:space="preserve">e0c2c236-91c6-2b2f-3dc4-5755d57065f9</t>
  </si>
  <si>
    <t xml:space="preserve">Air Brook</t>
  </si>
  <si>
    <t xml:space="preserve">c343c97c-bb6c-11e8-b15d-02be5ea4fcce</t>
  </si>
  <si>
    <t xml:space="preserve">Air Contact Transport</t>
  </si>
  <si>
    <t xml:space="preserve">(973) 691-7077</t>
  </si>
  <si>
    <t xml:space="preserve">7cf14096-a9d7-11e7-abad-0622df581a47</t>
  </si>
  <si>
    <t xml:space="preserve">Air Liquide</t>
  </si>
  <si>
    <t xml:space="preserve">(713) 624-8000</t>
  </si>
  <si>
    <t xml:space="preserve">9811 Katy Fwy</t>
  </si>
  <si>
    <t xml:space="preserve">a43e81f4-be9d-11e9-b64a-06639d79a46c</t>
  </si>
  <si>
    <t xml:space="preserve">Air Products</t>
  </si>
  <si>
    <t xml:space="preserve">1535 Old Covington Rd
</t>
  </si>
  <si>
    <t xml:space="preserve">Conyers</t>
  </si>
  <si>
    <t xml:space="preserve">cd93cc02-4f05-4a07-946f-5a77b5735d1c</t>
  </si>
  <si>
    <t xml:space="preserve">Air Products #48</t>
  </si>
  <si>
    <t xml:space="preserve">+1 (610) 481-4911</t>
  </si>
  <si>
    <t xml:space="preserve">7201 Hamilton Blvd</t>
  </si>
  <si>
    <t xml:space="preserve">Allentown</t>
  </si>
  <si>
    <t xml:space="preserve">9bcfdb4c-6aff-11e7-8962-0622df581a47</t>
  </si>
  <si>
    <t xml:space="preserve">Air Products and Chemicals, Inc.</t>
  </si>
  <si>
    <t xml:space="preserve">610-481-4911</t>
  </si>
  <si>
    <t xml:space="preserve">7201 Hamilton Blvd.</t>
  </si>
  <si>
    <t xml:space="preserve">18195-1501</t>
  </si>
  <si>
    <t xml:space="preserve">6c0bbc02-7255-4b2f-8587-eebdcce09b07</t>
  </si>
  <si>
    <t xml:space="preserve">Air Stream Foods</t>
  </si>
  <si>
    <t xml:space="preserve">+1 (516) 763-1600</t>
  </si>
  <si>
    <t xml:space="preserve">3400 Lawson Blvd</t>
  </si>
  <si>
    <t xml:space="preserve">Oceanside</t>
  </si>
  <si>
    <t xml:space="preserve">11572 3708</t>
  </si>
  <si>
    <t xml:space="preserve">dafefb78-c706-47d6-8d5b-076c1ffd9129</t>
  </si>
  <si>
    <t xml:space="preserve">Airgas #16</t>
  </si>
  <si>
    <t xml:space="preserve">+1 (801) 619-6069</t>
  </si>
  <si>
    <t xml:space="preserve">8ed07286-6485-f6f1-6915-5755d5bdda44</t>
  </si>
  <si>
    <t xml:space="preserve">Airgas USA, LLC</t>
  </si>
  <si>
    <t xml:space="preserve">408b6653-8bca-43da-80b9-10859dcbeb81</t>
  </si>
  <si>
    <t xml:space="preserve">Airport - John</t>
  </si>
  <si>
    <t xml:space="preserve">+1 (877) 955-5552</t>
  </si>
  <si>
    <t xml:space="preserve">134 Crawford Street Performance .0370</t>
  </si>
  <si>
    <t xml:space="preserve">Fitchburg</t>
  </si>
  <si>
    <t xml:space="preserve">cf448e5b-8381-4e46-8711-df3187e44c68</t>
  </si>
  <si>
    <t xml:space="preserve">Airport Express Inc</t>
  </si>
  <si>
    <t xml:space="preserve">+1 (781) 586-8959</t>
  </si>
  <si>
    <t xml:space="preserve">401 2nd Street</t>
  </si>
  <si>
    <t xml:space="preserve">Everett</t>
  </si>
  <si>
    <t xml:space="preserve">01018149-aa39-487d-8327-aa38f373b923</t>
  </si>
  <si>
    <t xml:space="preserve">AJ Recycling</t>
  </si>
  <si>
    <t xml:space="preserve">(718) 328-7334</t>
  </si>
  <si>
    <t xml:space="preserve">1390 Viele Ave</t>
  </si>
  <si>
    <t xml:space="preserve">small  no $?  check DNB  kit</t>
  </si>
  <si>
    <t xml:space="preserve">2cc00b5e-44e8-11e9-bb6f-02f1a59fc1c4</t>
  </si>
  <si>
    <t xml:space="preserve">AJ Waste Systems</t>
  </si>
  <si>
    <t xml:space="preserve">22 Burton Drive
</t>
  </si>
  <si>
    <t xml:space="preserve">36b77a0a-793a-11e7-8524-02c6991e5099</t>
  </si>
  <si>
    <t xml:space="preserve">Ajax Paving Industries</t>
  </si>
  <si>
    <t xml:space="preserve">941.486.3600</t>
  </si>
  <si>
    <t xml:space="preserve">1550 Starkey Rd.</t>
  </si>
  <si>
    <t xml:space="preserve">Largo</t>
  </si>
  <si>
    <t xml:space="preserve">e8d33a57-c9d8-9df4-c27b-5755d5f5b5f0</t>
  </si>
  <si>
    <t xml:space="preserve">AJM Contractors</t>
  </si>
  <si>
    <t xml:space="preserve">abf4efe8-a77e-11e6-a8c6-02552d4f5b79</t>
  </si>
  <si>
    <t xml:space="preserve">AK Logistics  Eveready Express</t>
  </si>
  <si>
    <t xml:space="preserve">973 928 8998</t>
  </si>
  <si>
    <t xml:space="preserve">233 Clifton Boulevard</t>
  </si>
  <si>
    <t xml:space="preserve">2d1605e2-b241-11e9-8f70-06639d79a46c</t>
  </si>
  <si>
    <t xml:space="preserve">AK Steel Holdings</t>
  </si>
  <si>
    <t xml:space="preserve">(513) 425-5000</t>
  </si>
  <si>
    <t xml:space="preserve">9227 Centre Pointe Dr</t>
  </si>
  <si>
    <t xml:space="preserve">b464deda-f0fb-11e9-b2e3-0297529f1ea0</t>
  </si>
  <si>
    <t xml:space="preserve">Al &amp; Abe, LLC</t>
  </si>
  <si>
    <t xml:space="preserve">20-3756322</t>
  </si>
  <si>
    <t xml:space="preserve">781-775-9557</t>
  </si>
  <si>
    <t xml:space="preserve">334 Massachusetts Ave</t>
  </si>
  <si>
    <t xml:space="preserve">3e0bbe74-0e17-4e72-be05-1947ae8ed6b7</t>
  </si>
  <si>
    <t xml:space="preserve">Al Ellis</t>
  </si>
  <si>
    <t xml:space="preserve">ff55bf0a-c518-11e8-980b-06aee3f2560e</t>
  </si>
  <si>
    <t xml:space="preserve">Al Wadood Corp.</t>
  </si>
  <si>
    <t xml:space="preserve">27 Sunapee St</t>
  </si>
  <si>
    <t xml:space="preserve">9622ae68-609c-11e6-a6be-02552d4f5b79</t>
  </si>
  <si>
    <t xml:space="preserve">Al Warren Oil Co. Inc.</t>
  </si>
  <si>
    <t xml:space="preserve">36-3014190</t>
  </si>
  <si>
    <t xml:space="preserve">800 327-8903</t>
  </si>
  <si>
    <t xml:space="preserve">1646 Summer Street</t>
  </si>
  <si>
    <t xml:space="preserve">Hammond</t>
  </si>
  <si>
    <t xml:space="preserve">Current customer - has not lifted since Nov 2013.  Big supplier/trucker in the greater Chicago area. Need Oct 2015 financials per Credit.
Mission &amp; Values
Al Warren Oil Company provides its customers with education and fuel options that are tailored to meet their specific needs. We’re a family-owned organization that exists to provide its industry and customers with long term solutions that work.
Our History
Al Warren Oil was founded in 1948 by Al Warren with one truck, one vision, and a work ethic indicative of the City of Chicago. We proved our commitment to superior service by making daily deliveries of home heating oil to the surrounding cities and communities—operating on a 24-7, 365-day basis.
The Future of Al Warren Oil
Now in its third generation, Al Warren Oil continues to blaze ahead on its path to becoming one of the most recognizable and respected fuel marketers in the Chicagoland area and beyond.
An unwavering commitment to building long-term relationships and providing the latest alternative fuels, performance enhancements and technologies has enabled Al Warren Oil to keep its clients and partners on the cutting edge, poised for a long and prosperous journey into the future.
Guaranteeing that all of our employees properly handle the unique fuel requirements in a timely and professional manner, all of our experience in this fast paced industry allows us to keep a strong, loyal, stable customer base created by our commitment to excellence and close personal relationships. Give us a call today and experience the Al Warren Oil difference.</t>
  </si>
  <si>
    <t xml:space="preserve">40a5b003-0753-0990-bc1d-5755d556c5b8</t>
  </si>
  <si>
    <t xml:space="preserve">Alabama &amp; Gulf Coast Railway</t>
  </si>
  <si>
    <t xml:space="preserve">a52c3144-5357-11e9-88a9-0297529f1ea0</t>
  </si>
  <si>
    <t xml:space="preserve">Alabama Department of Revenue</t>
  </si>
  <si>
    <t xml:space="preserve">P.O. Box 327540 </t>
  </si>
  <si>
    <t xml:space="preserve">2b13bf02-26cd-11e7-b303-02552d4f5b79</t>
  </si>
  <si>
    <t xml:space="preserve">Alabama Motor Express</t>
  </si>
  <si>
    <t xml:space="preserve">10720 US-84</t>
  </si>
  <si>
    <t xml:space="preserve">Ashford</t>
  </si>
  <si>
    <t xml:space="preserve">1755c7e6-c4d1-4f3b-8ed2-b5bf6e022bc8</t>
  </si>
  <si>
    <t xml:space="preserve">Alagasco</t>
  </si>
  <si>
    <t xml:space="preserve">(205) 326-1656</t>
  </si>
  <si>
    <t xml:space="preserve">605 Richard Arrington Jr Blvd N</t>
  </si>
  <si>
    <t xml:space="preserve">Birmingham</t>
  </si>
  <si>
    <t xml:space="preserve">energy partner in Alabama for CNG</t>
  </si>
  <si>
    <t xml:space="preserve">fbaf02e8-b11e-11e8-8b94-02be5ea4fcce</t>
  </si>
  <si>
    <t xml:space="preserve">Alaieddin Enterprises, Inc</t>
  </si>
  <si>
    <t xml:space="preserve">3525 W LEDBETTER DR</t>
  </si>
  <si>
    <t xml:space="preserve">GS</t>
  </si>
  <si>
    <t xml:space="preserve">cc7315c8-022c-11e9-9575-062b6ea2be72</t>
  </si>
  <si>
    <t xml:space="preserve">Alamo Cement Company</t>
  </si>
  <si>
    <t xml:space="preserve">6055 W Green Mountain Rd, San Antonio, TX 78266
</t>
  </si>
  <si>
    <t xml:space="preserve">(210) 208-1880
Multiple location mostly AST </t>
  </si>
  <si>
    <t xml:space="preserve">db1cc461-8f5f-4f28-8fe5-614ed9d23a10</t>
  </si>
  <si>
    <t xml:space="preserve">Alan Barberino Real Estate</t>
  </si>
  <si>
    <t xml:space="preserve">+1 (203) 269-0284</t>
  </si>
  <si>
    <t xml:space="preserve">194 N. Plains Road</t>
  </si>
  <si>
    <t xml:space="preserve">Wallingford</t>
  </si>
  <si>
    <t xml:space="preserve">27b71dcf-66fb-4e97-9171-593353135493</t>
  </si>
  <si>
    <t xml:space="preserve">Alaplex Transportation, Inc.</t>
  </si>
  <si>
    <t xml:space="preserve">+1 (256) 593-9590</t>
  </si>
  <si>
    <t xml:space="preserve">120 OXMOOR BLVD SUITE 180</t>
  </si>
  <si>
    <t xml:space="preserve">ad0fd59f-5535-4e02-8484-811f36ffad5c</t>
  </si>
  <si>
    <t xml:space="preserve">Albany Air Cargo, Inc.</t>
  </si>
  <si>
    <t xml:space="preserve">+1 (518) 783-1611</t>
  </si>
  <si>
    <t xml:space="preserve">11 Terminal Drive</t>
  </si>
  <si>
    <t xml:space="preserve">Latham</t>
  </si>
  <si>
    <t xml:space="preserve">bb805120-fa7b-11e9-a46c-06efe77cec8a</t>
  </si>
  <si>
    <t xml:space="preserve">Albany Airport</t>
  </si>
  <si>
    <t xml:space="preserve">800 Old Albany Shaker Rd</t>
  </si>
  <si>
    <t xml:space="preserve">Albany County Airport  Authority 12k Diesel Tank 10k -20k per month blend same as the county</t>
  </si>
  <si>
    <t xml:space="preserve">b218dffe-8f9a-48fe-81bc-1ab4dee30b34</t>
  </si>
  <si>
    <t xml:space="preserve">Albany Asphalt/Hudson River Const</t>
  </si>
  <si>
    <t xml:space="preserve">NYSMTA</t>
  </si>
  <si>
    <t xml:space="preserve">0167dfc6-5358-11e9-8735-02f1a59fc1c4</t>
  </si>
  <si>
    <t xml:space="preserve">Albany College of Pharmacy</t>
  </si>
  <si>
    <t xml:space="preserve">14-1423161</t>
  </si>
  <si>
    <t xml:space="preserve">106 New Scotland Ave</t>
  </si>
  <si>
    <t xml:space="preserve">2c59be34-9613-11e6-90c7-02552d4f5b79</t>
  </si>
  <si>
    <t xml:space="preserve">Albany College of Pharmacy &amp; Health Sciences</t>
  </si>
  <si>
    <t xml:space="preserve">518.694.7200</t>
  </si>
  <si>
    <t xml:space="preserve">106 New Scottland Ave</t>
  </si>
  <si>
    <t xml:space="preserve">DNB - 79
Also have a campus in Colchester, VT</t>
  </si>
  <si>
    <t xml:space="preserve">783e068b-77b3-0ca0-ec20-5755d5331556</t>
  </si>
  <si>
    <t xml:space="preserve">Albany Community school</t>
  </si>
  <si>
    <t xml:space="preserve">0187aa22-5358-11e9-9abd-02f1a59fc1c4</t>
  </si>
  <si>
    <t xml:space="preserve">Albany County</t>
  </si>
  <si>
    <t xml:space="preserve">14-6002563</t>
  </si>
  <si>
    <t xml:space="preserve">449 New Salem Rd</t>
  </si>
  <si>
    <t xml:space="preserve">Voorheesville</t>
  </si>
  <si>
    <t xml:space="preserve">01a7634e-5358-11e9-a6cd-02f1a59fc1c4</t>
  </si>
  <si>
    <t xml:space="preserve">Albany County Airport  Authority</t>
  </si>
  <si>
    <t xml:space="preserve">14-1768979</t>
  </si>
  <si>
    <t xml:space="preserve">737 Albany Shaker Rd., Room 204</t>
  </si>
  <si>
    <t xml:space="preserve">01c679e6-5358-11e9-b819-02f1a59fc1c4</t>
  </si>
  <si>
    <t xml:space="preserve">Albany County Airport Authority</t>
  </si>
  <si>
    <t xml:space="preserve">737 Albany Shaker Road, Room 204</t>
  </si>
  <si>
    <t xml:space="preserve">6e70a71a-9f2b-11e8-88c7-0290587e7086</t>
  </si>
  <si>
    <t xml:space="preserve">Albany County Water Purification District</t>
  </si>
  <si>
    <t xml:space="preserve">1 Canal Road South</t>
  </si>
  <si>
    <t xml:space="preserve">f7ac0eb2-5357-11e9-b7bd-062b6ea2be72</t>
  </si>
  <si>
    <t xml:space="preserve">Albany Port Railroad Corp.</t>
  </si>
  <si>
    <t xml:space="preserve">14-1595786</t>
  </si>
  <si>
    <t xml:space="preserve">101 Raft St</t>
  </si>
  <si>
    <t xml:space="preserve">01e54f74-5358-11e9-b703-02f1a59fc1c4</t>
  </si>
  <si>
    <t xml:space="preserve">Albany Rural Cemetery</t>
  </si>
  <si>
    <t xml:space="preserve">14-0461448</t>
  </si>
  <si>
    <t xml:space="preserve">Cemetery Ave</t>
  </si>
  <si>
    <t xml:space="preserve">8fe39b06-5253-11e9-aab7-06639d79a46c</t>
  </si>
  <si>
    <t xml:space="preserve">Albany Tankline LLC</t>
  </si>
  <si>
    <t xml:space="preserve">83-3825138</t>
  </si>
  <si>
    <t xml:space="preserve">ALMD</t>
  </si>
  <si>
    <t xml:space="preserve">848-200-6732</t>
  </si>
  <si>
    <t xml:space="preserve">7116 Nicholas Brook Rd</t>
  </si>
  <si>
    <t xml:space="preserve">5e4d8fbb-9cd0-423f-8bfb-d4a7522d651a</t>
  </si>
  <si>
    <t xml:space="preserve">Albany Transport Inc</t>
  </si>
  <si>
    <t xml:space="preserve">+1 (518) 8288550</t>
  </si>
  <si>
    <t xml:space="preserve">201 rt 23b</t>
  </si>
  <si>
    <t xml:space="preserve">no tank in Flendale only Hudson  corp in OH  BULK Transportation  have 12k gal ast - old, no tank monitor.  do manual calcs.  ordered remote tank monitor
(518) 463-7371</t>
  </si>
  <si>
    <t xml:space="preserve">e8ed3e7e-c9da-473f-b997-6188d9fcbe26</t>
  </si>
  <si>
    <t xml:space="preserve">Albbreada Refuse</t>
  </si>
  <si>
    <t xml:space="preserve">+1 (860) 482-6799</t>
  </si>
  <si>
    <t xml:space="preserve">14 Iffland Pond Rd.</t>
  </si>
  <si>
    <t xml:space="preserve">Torrington</t>
  </si>
  <si>
    <t xml:space="preserve">fd40f344-6534-11e9-b324-02f1a59fc1c4</t>
  </si>
  <si>
    <t xml:space="preserve">Albemarle Oil Co Inc</t>
  </si>
  <si>
    <t xml:space="preserve">(704) 982-2181</t>
  </si>
  <si>
    <t xml:space="preserve">300 Circle Dr</t>
  </si>
  <si>
    <t xml:space="preserve">Albemarle</t>
  </si>
  <si>
    <t xml:space="preserve">fuel supplier and c-store operator east of Charlotte - no website</t>
  </si>
  <si>
    <t xml:space="preserve">666ccd82-7ae6-11e8-9030-06aee3f2560e</t>
  </si>
  <si>
    <t xml:space="preserve">Albert Bros Inc</t>
  </si>
  <si>
    <t xml:space="preserve">203-753-4146</t>
  </si>
  <si>
    <t xml:space="preserve">225 E Aurora St</t>
  </si>
  <si>
    <t xml:space="preserve">7550cdc4-4898-11e8-ba48-06f4d3b4672a</t>
  </si>
  <si>
    <t xml:space="preserve">Albert Culver Company</t>
  </si>
  <si>
    <t xml:space="preserve">04-1222630</t>
  </si>
  <si>
    <t xml:space="preserve">CVAL</t>
  </si>
  <si>
    <t xml:space="preserve">83 East Water Street</t>
  </si>
  <si>
    <t xml:space="preserve">Rockland</t>
  </si>
  <si>
    <t xml:space="preserve">2c5e40b4-0bc3-7f30-90e3-5755d585138e</t>
  </si>
  <si>
    <t xml:space="preserve">Albert D Lawton Intermediate</t>
  </si>
  <si>
    <t xml:space="preserve">a548f0d6-5357-11e9-8c70-0297529f1ea0</t>
  </si>
  <si>
    <t xml:space="preserve">Alberta Tax and Revenue Administration</t>
  </si>
  <si>
    <t xml:space="preserve">9811 109 ST </t>
  </si>
  <si>
    <t xml:space="preserve">Edmonton</t>
  </si>
  <si>
    <t xml:space="preserve">AB</t>
  </si>
  <si>
    <t xml:space="preserve">T5K 2L5</t>
  </si>
  <si>
    <t xml:space="preserve">24d491aa-0e9f-11e9-85df-06efe77cec8a</t>
  </si>
  <si>
    <t xml:space="preserve">Albert's Food Mart</t>
  </si>
  <si>
    <t xml:space="preserve">1475 Martinez Losoya Rd, San Antonio, TX 78221</t>
  </si>
  <si>
    <t xml:space="preserve">(210) 626-3102 BAD CREDIT DEAD LEAD
12106263102@fax2mail.com
2x 6k gas UST</t>
  </si>
  <si>
    <t xml:space="preserve">d477b470-b206-11e8-9cb9-02e4a794858e</t>
  </si>
  <si>
    <t xml:space="preserve">Albertsons LLC</t>
  </si>
  <si>
    <t xml:space="preserve">208-395-6200</t>
  </si>
  <si>
    <t xml:space="preserve">250 Parkcenter Blvd.</t>
  </si>
  <si>
    <t xml:space="preserve">Boise</t>
  </si>
  <si>
    <t xml:space="preserve">many stations/supermarkets throughout US. Presence in Dallas (Tom Thumb)</t>
  </si>
  <si>
    <t xml:space="preserve">931c36d8-5358-11e9-9d0a-0297529f1ea0</t>
  </si>
  <si>
    <t xml:space="preserve">Alcobra</t>
  </si>
  <si>
    <t xml:space="preserve">2603 Augusta Dr.</t>
  </si>
  <si>
    <t xml:space="preserve">fac798f0-15a5-11e8-b1ed-06aee3f2560e</t>
  </si>
  <si>
    <t xml:space="preserve">Alcon Laboratories Inc.</t>
  </si>
  <si>
    <t xml:space="preserve">6201 SOUTH FWY</t>
  </si>
  <si>
    <t xml:space="preserve">0dcb5b54-2fd5-11e9-afac-06efe77cec8a</t>
  </si>
  <si>
    <t xml:space="preserve">Alcus Fuel Oil &amp; Sons, Inc.</t>
  </si>
  <si>
    <t xml:space="preserve">631-264-8800</t>
  </si>
  <si>
    <t xml:space="preserve">1f3366c5-e811-44c9-9c07-8f79620d592d</t>
  </si>
  <si>
    <t xml:space="preserve">Alden-Leeds Inc</t>
  </si>
  <si>
    <t xml:space="preserve">(973) 589-3544</t>
  </si>
  <si>
    <t xml:space="preserve">55 Jacobus Ave</t>
  </si>
  <si>
    <t xml:space="preserve">Kearny</t>
  </si>
  <si>
    <t xml:space="preserve">Huge fac - cll Trans Mgr</t>
  </si>
  <si>
    <t xml:space="preserve">f9c2bac8-6813-11e8-863d-06f4d3b4672a</t>
  </si>
  <si>
    <t xml:space="preserve">Aldermans Chevrolet</t>
  </si>
  <si>
    <t xml:space="preserve">Rutland</t>
  </si>
  <si>
    <t xml:space="preserve">Vermont</t>
  </si>
  <si>
    <t xml:space="preserve">(802) 851-5264</t>
  </si>
  <si>
    <t xml:space="preserve">ff724ae4-c518-11e8-969e-06aee3f2560e</t>
  </si>
  <si>
    <t xml:space="preserve">Aldin Associates Limited Partnership</t>
  </si>
  <si>
    <t xml:space="preserve">06-1072370</t>
  </si>
  <si>
    <t xml:space="preserve">77 Sterling Road</t>
  </si>
  <si>
    <t xml:space="preserve">3097fbfa-1462-4e4f-bd18-644e1dac4dca</t>
  </si>
  <si>
    <t xml:space="preserve">Aldin Trans Corporation</t>
  </si>
  <si>
    <t xml:space="preserve">(973) 925-5000</t>
  </si>
  <si>
    <t xml:space="preserve">541-543 TOTOWA AVE</t>
  </si>
  <si>
    <t xml:space="preserve">Paterson</t>
  </si>
  <si>
    <t xml:space="preserve">40+ school buses</t>
  </si>
  <si>
    <t xml:space="preserve">b9023ab9-0969-5f52-bbcc-5755d5298d22</t>
  </si>
  <si>
    <t xml:space="preserve">Alert Ambulance</t>
  </si>
  <si>
    <t xml:space="preserve">db6f2b28-4898-11e8-8b54-02e4a794858e</t>
  </si>
  <si>
    <t xml:space="preserve">Alexander Oil Co.</t>
  </si>
  <si>
    <t xml:space="preserve">74-2572814</t>
  </si>
  <si>
    <t xml:space="preserve">ALXT</t>
  </si>
  <si>
    <t xml:space="preserve">2993 North 123 Bypass</t>
  </si>
  <si>
    <t xml:space="preserve">Seguin</t>
  </si>
  <si>
    <t xml:space="preserve">75710904-4898-11e8-9f2e-06f4d3b4672a</t>
  </si>
  <si>
    <t xml:space="preserve">Alexander Oil Company Inc</t>
  </si>
  <si>
    <t xml:space="preserve">30-0220725</t>
  </si>
  <si>
    <t xml:space="preserve">ALXO</t>
  </si>
  <si>
    <t xml:space="preserve">7300 South Cresent Blvd </t>
  </si>
  <si>
    <t xml:space="preserve">Pennsauken</t>
  </si>
  <si>
    <t xml:space="preserve">758a3b36-4898-11e8-91fb-06f4d3b4672a</t>
  </si>
  <si>
    <t xml:space="preserve">Alexander S Miller Inc.</t>
  </si>
  <si>
    <t xml:space="preserve">06-0621296</t>
  </si>
  <si>
    <t xml:space="preserve">MIOY</t>
  </si>
  <si>
    <t xml:space="preserve">447 Enfield St</t>
  </si>
  <si>
    <t xml:space="preserve">Enfield</t>
  </si>
  <si>
    <t xml:space="preserve">a565d020-5357-11e9-b463-0297529f1ea0</t>
  </si>
  <si>
    <t xml:space="preserve">Alexander Trucking Company</t>
  </si>
  <si>
    <t xml:space="preserve">74-2572804</t>
  </si>
  <si>
    <t xml:space="preserve">PO Box 469</t>
  </si>
  <si>
    <t xml:space="preserve">7c46faec-aad9-11e8-8095-0290587e7086</t>
  </si>
  <si>
    <t xml:space="preserve">Alfonso Ponce dba DAP Trucking</t>
  </si>
  <si>
    <t xml:space="preserve">27-1864138</t>
  </si>
  <si>
    <t xml:space="preserve">DAPI</t>
  </si>
  <si>
    <t xml:space="preserve">3607 Lancaster Walk Dr</t>
  </si>
  <si>
    <t xml:space="preserve">f7ef60b2-87ab-11e9-ae8e-02f1a59fc1c4</t>
  </si>
  <si>
    <t xml:space="preserve">Alford Oil</t>
  </si>
  <si>
    <t xml:space="preserve">College Station (Caldwell)</t>
  </si>
  <si>
    <t xml:space="preserve">a4bdbb6e-5358-11e9-8a31-02f1a59fc1c4</t>
  </si>
  <si>
    <t xml:space="preserve">Algoma Shipping Inc</t>
  </si>
  <si>
    <t xml:space="preserve">152 Conant Street</t>
  </si>
  <si>
    <t xml:space="preserve">Beverly</t>
  </si>
  <si>
    <t xml:space="preserve">8086da52-8e37-4be5-93cb-18b311bb505d</t>
  </si>
  <si>
    <t xml:space="preserve">Algonquin Windsor Locks, Llc</t>
  </si>
  <si>
    <t xml:space="preserve">+1 (860) 627-6136</t>
  </si>
  <si>
    <t xml:space="preserve">26 Canal Street</t>
  </si>
  <si>
    <t xml:space="preserve">Windsor Locks</t>
  </si>
  <si>
    <t xml:space="preserve">06096 2333</t>
  </si>
  <si>
    <t xml:space="preserve">7ccbdb7a-0e9f-11e9-b071-062b6ea2be72</t>
  </si>
  <si>
    <t xml:space="preserve">Alina Food Mart</t>
  </si>
  <si>
    <t xml:space="preserve">4151 Pleasanton Rd, San Antonio, TX 78221</t>
  </si>
  <si>
    <t xml:space="preserve">(210) 923-7860
10k gas UST</t>
  </si>
  <si>
    <t xml:space="preserve">75a4587c-4898-11e8-9192-06f4d3b4672a</t>
  </si>
  <si>
    <t xml:space="preserve">All Aboard Transport Inc.</t>
  </si>
  <si>
    <t xml:space="preserve">06-1137996</t>
  </si>
  <si>
    <t xml:space="preserve">ALBD</t>
  </si>
  <si>
    <t xml:space="preserve">8 Kit Ct</t>
  </si>
  <si>
    <t xml:space="preserve">Monroe</t>
  </si>
  <si>
    <t xml:space="preserve">f0cc64f5-ca2d-430c-82e9-ee31f5b0950e</t>
  </si>
  <si>
    <t xml:space="preserve">All American Asphalt Paving</t>
  </si>
  <si>
    <t xml:space="preserve">(212) 365-3243</t>
  </si>
  <si>
    <t xml:space="preserve">545 5h Ave</t>
  </si>
  <si>
    <t xml:space="preserve">8f5fb9b5-413a-45a1-bf8b-dc56ee98c22b</t>
  </si>
  <si>
    <t xml:space="preserve">All American Foods</t>
  </si>
  <si>
    <t xml:space="preserve">+1 (401) 294-5455</t>
  </si>
  <si>
    <t xml:space="preserve">1 All American Way</t>
  </si>
  <si>
    <t xml:space="preserve">a55e5b6a-f25e-11e8-9827-06f4d3b4672a</t>
  </si>
  <si>
    <t xml:space="preserve">All American Fuel Company</t>
  </si>
  <si>
    <t xml:space="preserve">(215) 354-1645</t>
  </si>
  <si>
    <t xml:space="preserve">P.O. Box 502</t>
  </si>
  <si>
    <t xml:space="preserve">Feasterville</t>
  </si>
  <si>
    <t xml:space="preserve">Bucks County only. 
All American Fuel Company is a full service heating oil company with over 30 years of experience in the heating oil industry. All American Fuel was founded in Feasterville Pennsylvania, 2005.  Bucks County and Eastern Montgomery County. Our goal is to deliver quick and personal service to our customers. . We offer Delivery Service to Bucks County &amp; Eastern Montgomery County.
</t>
  </si>
  <si>
    <t xml:space="preserve">c788a5ee-4898-11e8-8e71-02e4a794858e</t>
  </si>
  <si>
    <t xml:space="preserve">All American Fuel, LLC.</t>
  </si>
  <si>
    <t xml:space="preserve">57-1163130</t>
  </si>
  <si>
    <t xml:space="preserve">109 Sterling Hill Road</t>
  </si>
  <si>
    <t xml:space="preserve">Moosup</t>
  </si>
  <si>
    <t xml:space="preserve">e47493b8-4688-11e9-aad3-02f1a59fc1c4</t>
  </si>
  <si>
    <t xml:space="preserve">All American School Bus Co</t>
  </si>
  <si>
    <t xml:space="preserve">718-932-1500</t>
  </si>
  <si>
    <t xml:space="preserve">Astoria / LIC</t>
  </si>
  <si>
    <t xml:space="preserve">e8c968d3-043f-779c-1171-5755d58dcfaf</t>
  </si>
  <si>
    <t xml:space="preserve">All American Xpress</t>
  </si>
  <si>
    <t xml:space="preserve">d3627ae6-b78a-11e8-9ff5-02be5ea4fcce</t>
  </si>
  <si>
    <t xml:space="preserve">All Chemical Transport Corp</t>
  </si>
  <si>
    <t xml:space="preserve">22-1627363</t>
  </si>
  <si>
    <t xml:space="preserve">(800) 451-2436</t>
  </si>
  <si>
    <t xml:space="preserve">1975 Rutgers University Blvd</t>
  </si>
  <si>
    <t xml:space="preserve">Lakewood</t>
  </si>
  <si>
    <t xml:space="preserve">buys from Sprague, Dover  8k gal loads</t>
  </si>
  <si>
    <t xml:space="preserve">bf840cb9-49c7-45e8-bae2-f1e4852817e4</t>
  </si>
  <si>
    <t xml:space="preserve">All County Bus Company</t>
  </si>
  <si>
    <t xml:space="preserve">(914) 963-9600</t>
  </si>
  <si>
    <t xml:space="preserve">70 Fernbrook St</t>
  </si>
  <si>
    <t xml:space="preserve">Does schools too.  we deliver</t>
  </si>
  <si>
    <t xml:space="preserve">912ff772-4a1a-11e7-ac6e-0622df581a47</t>
  </si>
  <si>
    <t xml:space="preserve">ALL Crane Rental of Florida, LLC</t>
  </si>
  <si>
    <t xml:space="preserve">813.622.7357</t>
  </si>
  <si>
    <t xml:space="preserve">6429 Harney Road </t>
  </si>
  <si>
    <t xml:space="preserve">8k split tank. 6k on &amp; 2k off. uses about 1,800 combined per week.</t>
  </si>
  <si>
    <t xml:space="preserve">22c37588-95b5-11e8-9456-0290587e7086</t>
  </si>
  <si>
    <t xml:space="preserve">All Island Equipment Corp.</t>
  </si>
  <si>
    <t xml:space="preserve">631 643-2605</t>
  </si>
  <si>
    <t xml:space="preserve">Jersey St</t>
  </si>
  <si>
    <t xml:space="preserve">W. Babylon</t>
  </si>
  <si>
    <t xml:space="preserve">60a96b22-292e-11e7-b72a-0622df581a47</t>
  </si>
  <si>
    <t xml:space="preserve">All Island Excavating Corp.</t>
  </si>
  <si>
    <t xml:space="preserve">631) 544-0700</t>
  </si>
  <si>
    <t xml:space="preserve">27 Montclair Ave</t>
  </si>
  <si>
    <t xml:space="preserve">St. James</t>
  </si>
  <si>
    <t xml:space="preserve">much equip.  tanks</t>
  </si>
  <si>
    <t xml:space="preserve">73eff315-687a-4ec1-8177-12722d11bd3c</t>
  </si>
  <si>
    <t xml:space="preserve">All Island Mason Supply</t>
  </si>
  <si>
    <t xml:space="preserve">+1 (631) 266-3600</t>
  </si>
  <si>
    <t xml:space="preserve">180 townline rd</t>
  </si>
  <si>
    <t xml:space="preserve">Kings park</t>
  </si>
  <si>
    <t xml:space="preserve">small vol?  ghost town.  no activ.  KIT??</t>
  </si>
  <si>
    <t xml:space="preserve">1e1af960-dfd1-4b5a-a640-10aa923685c7</t>
  </si>
  <si>
    <t xml:space="preserve">All Metals Recycling</t>
  </si>
  <si>
    <t xml:space="preserve">(802) 472-5100</t>
  </si>
  <si>
    <t xml:space="preserve">2141 Route 15</t>
  </si>
  <si>
    <t xml:space="preserve">Hardwick</t>
  </si>
  <si>
    <t xml:space="preserve">24f764e1-1f3a-4bcb-aa79-c9041663da64</t>
  </si>
  <si>
    <t xml:space="preserve">All Occasion Transportation</t>
  </si>
  <si>
    <t xml:space="preserve">+1 (401) 312-0945</t>
  </si>
  <si>
    <t xml:space="preserve">441 Prospect St</t>
  </si>
  <si>
    <t xml:space="preserve">2f1396a5-1cac-ba72-85ad-577c025db8e4</t>
  </si>
  <si>
    <t xml:space="preserve">All Phase Paving</t>
  </si>
  <si>
    <t xml:space="preserve">518.292.0411</t>
  </si>
  <si>
    <t xml:space="preserve">2 Cornell Ave</t>
  </si>
  <si>
    <t xml:space="preserve">0ec00abc-ca73-11e9-a9bb-06639d79a46c</t>
  </si>
  <si>
    <t xml:space="preserve">All Seasons Fuel Oil LLC</t>
  </si>
  <si>
    <t xml:space="preserve">81-1335872</t>
  </si>
  <si>
    <t xml:space="preserve">215-536-5347</t>
  </si>
  <si>
    <t xml:space="preserve">2521 Allentown Rd</t>
  </si>
  <si>
    <t xml:space="preserve">Quakertown</t>
  </si>
  <si>
    <t xml:space="preserve">Lifts out of Macungie</t>
  </si>
  <si>
    <t xml:space="preserve">0914ff84-6902-4f64-8ae3-86465af0b731</t>
  </si>
  <si>
    <t xml:space="preserve">All Star Dairy Foods Inc.</t>
  </si>
  <si>
    <t xml:space="preserve">+1 (413) 538-5240</t>
  </si>
  <si>
    <t xml:space="preserve">620 New Ludlow Rd.</t>
  </si>
  <si>
    <t xml:space="preserve">South Hadley</t>
  </si>
  <si>
    <t xml:space="preserve">36665f56-6c80-11e7-9da0-02c6991e5099</t>
  </si>
  <si>
    <t xml:space="preserve">All Star Fuel LLC</t>
  </si>
  <si>
    <t xml:space="preserve">26-0754522</t>
  </si>
  <si>
    <t xml:space="preserve">ASUV</t>
  </si>
  <si>
    <t xml:space="preserve">8 Elm Street</t>
  </si>
  <si>
    <t xml:space="preserve">75b8ef30-4898-11e8-a0a3-06f4d3b4672a</t>
  </si>
  <si>
    <t xml:space="preserve">All Star Fuels LLC</t>
  </si>
  <si>
    <t xml:space="preserve">b8da0e68-3de1-40af-951b-a869a529aae6</t>
  </si>
  <si>
    <t xml:space="preserve">All State Waste, Inc.</t>
  </si>
  <si>
    <t xml:space="preserve">+1 (508) 583-4100</t>
  </si>
  <si>
    <t xml:space="preserve">67 Perkins Ave</t>
  </si>
  <si>
    <t xml:space="preserve">ca1570d0-6617-4d87-b326-ab3114a8c509</t>
  </si>
  <si>
    <t xml:space="preserve">All States Asphalt, Inc.</t>
  </si>
  <si>
    <t xml:space="preserve">04-2216868</t>
  </si>
  <si>
    <t xml:space="preserve">All State Asphalt Inc</t>
  </si>
  <si>
    <t xml:space="preserve">413-665-7021</t>
  </si>
  <si>
    <t xml:space="preserve">325 Amherst Rd RT 116</t>
  </si>
  <si>
    <t xml:space="preserve">Sunderland</t>
  </si>
  <si>
    <t xml:space="preserve">Boscawen - 12,000 gallon AST
Auburn Asphalt - (All States Asphalt Boscawen location) - 6708011 (LOCKED OUT 6/20)
All States Asphalt - (Boscawen location) - 6708075</t>
  </si>
  <si>
    <t xml:space="preserve">d934b7ad-ed72-4ce1-a900-3480613d219d</t>
  </si>
  <si>
    <t xml:space="preserve">All Waste Inc</t>
  </si>
  <si>
    <t xml:space="preserve">(860) 724-4575</t>
  </si>
  <si>
    <t xml:space="preserve">143 Murphy Rd</t>
  </si>
  <si>
    <t xml:space="preserve">2dc58264-a133-11e6-ab40-02c6991e5099</t>
  </si>
  <si>
    <t xml:space="preserve">All Waste Services  Island recycling?</t>
  </si>
  <si>
    <t xml:space="preserve">631 435-1505</t>
  </si>
  <si>
    <t xml:space="preserve">135 Pine Aire Dr</t>
  </si>
  <si>
    <t xml:space="preserve">Bay Shore</t>
  </si>
  <si>
    <t xml:space="preserve">a581e4b8-5357-11e9-a199-0297529f1ea0</t>
  </si>
  <si>
    <t xml:space="preserve">All World Removals.</t>
  </si>
  <si>
    <t xml:space="preserve">04-2840056</t>
  </si>
  <si>
    <t xml:space="preserve">434 Chelsea St</t>
  </si>
  <si>
    <t xml:space="preserve">East Boston</t>
  </si>
  <si>
    <t xml:space="preserve">35337542-67fc-11e8-a19c-0290587e7086</t>
  </si>
  <si>
    <t xml:space="preserve">Allan Myers</t>
  </si>
  <si>
    <t xml:space="preserve">2011 Belair Rd, Fallston, MD 21047</t>
  </si>
  <si>
    <t xml:space="preserve">allanmyers.com
Site - (410) 877-8156
HQ - 610-584-6020
Materials HQ - 610-560-7900
2x 10,000 ULSD at the Site has 20+ locations From Jersey down to VA</t>
  </si>
  <si>
    <t xml:space="preserve">10d0072e-d680-9e01-ffd5-5755d57fdf4e</t>
  </si>
  <si>
    <t xml:space="preserve">Allatoona Yacht Club</t>
  </si>
  <si>
    <t xml:space="preserve">5cfbb5ce-a135-11e6-abb5-02552d4f5b79</t>
  </si>
  <si>
    <t xml:space="preserve">ALLE PROCESSING CORP</t>
  </si>
  <si>
    <t xml:space="preserve">718 894-2000</t>
  </si>
  <si>
    <t xml:space="preserve">56-20 59th Street </t>
  </si>
  <si>
    <t xml:space="preserve">Maspeth</t>
  </si>
  <si>
    <t xml:space="preserve">ac5298d6-d1c9-d18d-2bca-5755d5580131</t>
  </si>
  <si>
    <t xml:space="preserve">Allegheny Valley Railroad</t>
  </si>
  <si>
    <t xml:space="preserve">6e7c2ab9-7aca-953a-d8ef-5755d5882acf</t>
  </si>
  <si>
    <t xml:space="preserve">Allegro Sanitation</t>
  </si>
  <si>
    <t xml:space="preserve">bb11b09e-205e-edaf-caa2-5755d5e1479d</t>
  </si>
  <si>
    <t xml:space="preserve">Allen Fletcher Health Care</t>
  </si>
  <si>
    <t xml:space="preserve">4f902d96-2637-11e9-b987-0297529f1ea0</t>
  </si>
  <si>
    <t xml:space="preserve">Allen's Oil and Propane Inc</t>
  </si>
  <si>
    <t xml:space="preserve">(609) 561-7714</t>
  </si>
  <si>
    <t xml:space="preserve">849 S. White Horse Pike</t>
  </si>
  <si>
    <t xml:space="preserve">Hammonton</t>
  </si>
  <si>
    <t xml:space="preserve">Heating oil delivery and Propane in South Jersey</t>
  </si>
  <si>
    <t xml:space="preserve">18d7c4f6-71ec-4114-9c36-56351fa2112a</t>
  </si>
  <si>
    <t xml:space="preserve">Allfreight Import Export Inc</t>
  </si>
  <si>
    <t xml:space="preserve">+1 (617) 889-4700</t>
  </si>
  <si>
    <t xml:space="preserve">18 Griffin Way</t>
  </si>
  <si>
    <t xml:space="preserve">e4ca2296-4f9f-11e8-bae8-02e4a794858e</t>
  </si>
  <si>
    <t xml:space="preserve">Alliance Bus Charters</t>
  </si>
  <si>
    <t xml:space="preserve">1819 Lacy Dr, Fort Worth, TX 76177</t>
  </si>
  <si>
    <t xml:space="preserve">alliancebuscharter.com - Out of business maybe http://www.closner.com/contact-us/ took over tank
(806) 744-7061
6,000 ULSD</t>
  </si>
  <si>
    <t xml:space="preserve">a5a135ca-5357-11e9-b033-0297529f1ea0</t>
  </si>
  <si>
    <t xml:space="preserve">Alliance Commercial Fuels</t>
  </si>
  <si>
    <t xml:space="preserve">Po Box 6129</t>
  </si>
  <si>
    <t xml:space="preserve">b89131a0-1a9e-4194-80ae-259bb37be040</t>
  </si>
  <si>
    <t xml:space="preserve">Alliance Energy LLC</t>
  </si>
  <si>
    <t xml:space="preserve">(781) 894-8800</t>
  </si>
  <si>
    <t xml:space="preserve">800 South Street Suite 500</t>
  </si>
  <si>
    <t xml:space="preserve">Waltham</t>
  </si>
  <si>
    <t xml:space="preserve">GDSO for Global Partners LP</t>
  </si>
  <si>
    <t xml:space="preserve">2d9771c0-19d7-11e9-8f20-0297529f1ea0</t>
  </si>
  <si>
    <t xml:space="preserve">Alliance Fuel Company</t>
  </si>
  <si>
    <t xml:space="preserve">(410) 933-3600</t>
  </si>
  <si>
    <t xml:space="preserve">2700 Loch Raven Rd., Ste. 200</t>
  </si>
  <si>
    <t xml:space="preserve">Heating oil and off-road diesel delivery</t>
  </si>
  <si>
    <t xml:space="preserve">85c6c630-4fa1-11e8-bfd7-06f4d3b4672a</t>
  </si>
  <si>
    <t xml:space="preserve">Alliance Materials, Inc.</t>
  </si>
  <si>
    <t xml:space="preserve">10501 Alta Vista Rd, Keller, TX 76248</t>
  </si>
  <si>
    <t xml:space="preserve">alliancematerials.com
(817) 379-0727
6,200 ULSD</t>
  </si>
  <si>
    <t xml:space="preserve">ae7da4ec-e019-11e7-9c66-0622df581a47</t>
  </si>
  <si>
    <t xml:space="preserve">Alliance NYGT, LLC</t>
  </si>
  <si>
    <t xml:space="preserve">Shoemaker Power Plant</t>
  </si>
  <si>
    <t xml:space="preserve">(716) 805-1469</t>
  </si>
  <si>
    <t xml:space="preserve">634 Main Street</t>
  </si>
  <si>
    <t xml:space="preserve">East Aurora</t>
  </si>
  <si>
    <t xml:space="preserve">a346c3fe-3d95-11e8-82be-02be5ea4fcce</t>
  </si>
  <si>
    <t xml:space="preserve">Alliance Processors</t>
  </si>
  <si>
    <t xml:space="preserve">3820 GOLDEN TRIANGLE BLVD,</t>
  </si>
  <si>
    <t xml:space="preserve">FORT WORTH</t>
  </si>
  <si>
    <t xml:space="preserve">4,000 gallon loads once a month 48000 Transports Vegetable Oil 
</t>
  </si>
  <si>
    <t xml:space="preserve">79dc3156-9616-49d3-9437-5a860d048ae4</t>
  </si>
  <si>
    <t xml:space="preserve">Alliant Foodservice-Boston</t>
  </si>
  <si>
    <t xml:space="preserve">+1 (978) 532-5001</t>
  </si>
  <si>
    <t xml:space="preserve">1573ba75-d074-4a15-ab8d-705d467c2ebb</t>
  </si>
  <si>
    <t xml:space="preserve">Allied Beverage Group, LLC</t>
  </si>
  <si>
    <t xml:space="preserve">(201) 842-6200</t>
  </si>
  <si>
    <t xml:space="preserve">600 Washington Ave</t>
  </si>
  <si>
    <t xml:space="preserve">Carlstadt</t>
  </si>
  <si>
    <t xml:space="preserve">Huge facil.  Tanks??  offer Cards</t>
  </si>
  <si>
    <t xml:space="preserve">711985fa-6e56-11e8-a3f5-02e4a794858e</t>
  </si>
  <si>
    <t xml:space="preserve">ALLIED CHEMICAL CARRIERS LLC</t>
  </si>
  <si>
    <t xml:space="preserve">82-0583526</t>
  </si>
  <si>
    <t xml:space="preserve">21 River Rd</t>
  </si>
  <si>
    <t xml:space="preserve">Wilton</t>
  </si>
  <si>
    <t xml:space="preserve">827529ba-5477-11e8-bd6a-0290587e7086</t>
  </si>
  <si>
    <t xml:space="preserve">Allied Contractors</t>
  </si>
  <si>
    <t xml:space="preserve">1700-1714 Chesapeake Ave, Baltimore, MD 21226</t>
  </si>
  <si>
    <t xml:space="preserve">alliedcontractor.com
(410) 355-9440
50 trucks any tank?</t>
  </si>
  <si>
    <t xml:space="preserve">75cc791a-4898-11e8-9c52-06f4d3b4672a</t>
  </si>
  <si>
    <t xml:space="preserve">Allied Fuel Inc.</t>
  </si>
  <si>
    <t xml:space="preserve">04-3340537</t>
  </si>
  <si>
    <t xml:space="preserve">410 Great Rd</t>
  </si>
  <si>
    <t xml:space="preserve">Littleton</t>
  </si>
  <si>
    <t xml:space="preserve">d831a65d-a095-48c6-8472-be6274e76f18</t>
  </si>
  <si>
    <t xml:space="preserve">Allied Industries, Inc.</t>
  </si>
  <si>
    <t xml:space="preserve">+1 (508) 584-8300</t>
  </si>
  <si>
    <t xml:space="preserve">1100 Pearl Street</t>
  </si>
  <si>
    <t xml:space="preserve">b54020d0-30f6-5db5-170c-5755d5d0dc93</t>
  </si>
  <si>
    <t xml:space="preserve">Allied Office Supplies</t>
  </si>
  <si>
    <t xml:space="preserve">d70eccb4-4898-11e8-8d5a-02e4a794858e</t>
  </si>
  <si>
    <t xml:space="preserve">Allied Oil LLC.</t>
  </si>
  <si>
    <t xml:space="preserve">22-3697538</t>
  </si>
  <si>
    <t xml:space="preserve">AOIL</t>
  </si>
  <si>
    <t xml:space="preserve">25 Old Camplain Rd</t>
  </si>
  <si>
    <t xml:space="preserve">Hillsborough</t>
  </si>
  <si>
    <t xml:space="preserve">8/3/18 - Business Sold was active. Deactivated 8/17/18
Citgo Linden
Exxon @ Buckeye Pt Reading
Global @ Gulf Linden Ex
Global @ P66 Trem Point Ex
Shell Newark
Shell Sewaren
KMI Carteret
</t>
  </si>
  <si>
    <t xml:space="preserve">21859db3-8e37-4e65-91fa-8c7a6d9e24b0</t>
  </si>
  <si>
    <t xml:space="preserve">Allied Recycling</t>
  </si>
  <si>
    <t xml:space="preserve">+1 (508) 921-4444</t>
  </si>
  <si>
    <t xml:space="preserve">1801 Main St</t>
  </si>
  <si>
    <t xml:space="preserve">Walpole</t>
  </si>
  <si>
    <t xml:space="preserve">8164f409-3b60-4a04-9764-9ae28f5f5111</t>
  </si>
  <si>
    <t xml:space="preserve">Allied Sanitation</t>
  </si>
  <si>
    <t xml:space="preserve">+1 (860) 589-6944</t>
  </si>
  <si>
    <t xml:space="preserve">170 Central St</t>
  </si>
  <si>
    <t xml:space="preserve">06010 6716</t>
  </si>
  <si>
    <t xml:space="preserve">706e148c-98e3-11e9-be75-06639d79a46c</t>
  </si>
  <si>
    <t xml:space="preserve">Allied Van Lines</t>
  </si>
  <si>
    <t xml:space="preserve">800‑689‑8684</t>
  </si>
  <si>
    <t xml:space="preserve">1 Parkview Plaza</t>
  </si>
  <si>
    <t xml:space="preserve">Oakbrook Terrace</t>
  </si>
  <si>
    <t xml:space="preserve">main phone # on website is to call for a free quote but more  phone numbers on "contact us" page, they do national moving as well as international and local, based out of chicago</t>
  </si>
  <si>
    <t xml:space="preserve">b3743614-54be-413a-9c3b-95446ae99cab</t>
  </si>
  <si>
    <t xml:space="preserve">Allied Waste Service</t>
  </si>
  <si>
    <t xml:space="preserve">+1 (413) 442-8390</t>
  </si>
  <si>
    <t xml:space="preserve">845 Burnett Rd #2-3</t>
  </si>
  <si>
    <t xml:space="preserve">Chicopee</t>
  </si>
  <si>
    <t xml:space="preserve">01020-9411</t>
  </si>
  <si>
    <t xml:space="preserve">38ffc744-f949-4c5e-b846-ddc4c484b25c</t>
  </si>
  <si>
    <t xml:space="preserve">Allied Waste Services Of Albany</t>
  </si>
  <si>
    <t xml:space="preserve">+1 (518) 785-7030</t>
  </si>
  <si>
    <t xml:space="preserve">136 Sicker Rd</t>
  </si>
  <si>
    <t xml:space="preserve">latham</t>
  </si>
  <si>
    <t xml:space="preserve">Republic Services  (allied Waist)  supplied by Mansfield Oil.  call corporate</t>
  </si>
  <si>
    <t xml:space="preserve">7ba4ac34-b807-49c4-95f6-22986a4e337e</t>
  </si>
  <si>
    <t xml:space="preserve">Allocco Recycling</t>
  </si>
  <si>
    <t xml:space="preserve">+1 (718) 418-2190</t>
  </si>
  <si>
    <t xml:space="preserve">594 Scholes St</t>
  </si>
  <si>
    <t xml:space="preserve">Metro not to far away.  buy fron Co. in NJ??  KIT Mickael Allocco - Pres. DNB  79/1/3 - ccl  $60k  another loc. on Kingsland ave - near Metro. 6/1 sw anthony - 4k tsnk,  2x per wk.   red ul   buy from Co. in NJ?   send quote. cb nw</t>
  </si>
  <si>
    <t xml:space="preserve">24155bfa-0f84-11ea-b5f5-06efe77cec8a</t>
  </si>
  <si>
    <t xml:space="preserve">Allstate Power Vac Inc.</t>
  </si>
  <si>
    <t xml:space="preserve">11-2710601</t>
  </si>
  <si>
    <t xml:space="preserve">ACV Enviro AVP</t>
  </si>
  <si>
    <t xml:space="preserve">732-391-4883</t>
  </si>
  <si>
    <t xml:space="preserve">928 East Hazelwood Ave</t>
  </si>
  <si>
    <t xml:space="preserve">Rahway</t>
  </si>
  <si>
    <t xml:space="preserve">9d4922ea-3451-11e9-bb5f-06639d79a46c</t>
  </si>
  <si>
    <t xml:space="preserve">Allstate Waste</t>
  </si>
  <si>
    <t xml:space="preserve">508-807-4646</t>
  </si>
  <si>
    <t xml:space="preserve">582 Bedford St</t>
  </si>
  <si>
    <t xml:space="preserve">a8d18816-5983-11ea-b4fc-0297529f1ea0</t>
  </si>
  <si>
    <t xml:space="preserve">Allston Brake and Tire</t>
  </si>
  <si>
    <t xml:space="preserve">500 Western Ave</t>
  </si>
  <si>
    <t xml:space="preserve">Brighton</t>
  </si>
  <si>
    <t xml:space="preserve">45f801f2-e022-11e7-942e-02c6991e5099</t>
  </si>
  <si>
    <t xml:space="preserve">Allsup's Convenience Stores Inc</t>
  </si>
  <si>
    <t xml:space="preserve">(575) 769-2311</t>
  </si>
  <si>
    <t xml:space="preserve">2112 Thorton PO Box 1907</t>
  </si>
  <si>
    <t xml:space="preserve">Clovis</t>
  </si>
  <si>
    <t xml:space="preserve">NM</t>
  </si>
  <si>
    <t xml:space="preserve">branded/ unbranded.  271,000 gallons of storage capacity in Greater Dallas area. </t>
  </si>
  <si>
    <t xml:space="preserve">e06435be-2e17-11e9-b961-0297529f1ea0</t>
  </si>
  <si>
    <t xml:space="preserve">Almond Oil Company</t>
  </si>
  <si>
    <t xml:space="preserve">352-376-5131</t>
  </si>
  <si>
    <t xml:space="preserve">504 SE Williston Rd</t>
  </si>
  <si>
    <t xml:space="preserve">Wholesale supplier of branded and unbranded fuels. 15 employees. At least 5 trucks
They offer on/off road diesel, gas, and kero.</t>
  </si>
  <si>
    <t xml:space="preserve">75de63a0-4898-11e8-829f-06f4d3b4672a</t>
  </si>
  <si>
    <t xml:space="preserve">Alnye Inc</t>
  </si>
  <si>
    <t xml:space="preserve">ALYI</t>
  </si>
  <si>
    <t xml:space="preserve">PO Box 1118</t>
  </si>
  <si>
    <t xml:space="preserve">Moravia</t>
  </si>
  <si>
    <t xml:space="preserve">5a6168cd-3dff-40c6-9fb9-e34bc93b6136</t>
  </si>
  <si>
    <t xml:space="preserve">Alnye Trucking, LLC</t>
  </si>
  <si>
    <t xml:space="preserve">02-0559674</t>
  </si>
  <si>
    <t xml:space="preserve">315-496-2261</t>
  </si>
  <si>
    <t xml:space="preserve">2 - 10k tanks in Monrovia</t>
  </si>
  <si>
    <t xml:space="preserve">6f9f3b36-b2ce-11e8-84cc-06f4d3b4672a</t>
  </si>
  <si>
    <t xml:space="preserve">Alon</t>
  </si>
  <si>
    <t xml:space="preserve">972-367-3600</t>
  </si>
  <si>
    <t xml:space="preserve">Park Central III Suite 1600
12700 Park Central Drive </t>
  </si>
  <si>
    <t xml:space="preserve">85047b44-e072-11e9-bfe8-0297529f1ea0</t>
  </si>
  <si>
    <t xml:space="preserve">Alon Brands, Inc</t>
  </si>
  <si>
    <t xml:space="preserve">800-969-3462</t>
  </si>
  <si>
    <t xml:space="preserve">87f3caee-a3ff-11e9-8edb-06639d79a46c</t>
  </si>
  <si>
    <t xml:space="preserve">Alon Refining Krotz Springs, Inc</t>
  </si>
  <si>
    <t xml:space="preserve">74-2849682</t>
  </si>
  <si>
    <t xml:space="preserve">7102 Commerce Way</t>
  </si>
  <si>
    <t xml:space="preserve">TN</t>
  </si>
  <si>
    <t xml:space="preserve">75ef0bce-4898-11e8-af09-06f4d3b4672a</t>
  </si>
  <si>
    <t xml:space="preserve">ALP Fuel Oil Corp</t>
  </si>
  <si>
    <t xml:space="preserve">81-4589029</t>
  </si>
  <si>
    <t xml:space="preserve">ALFE</t>
  </si>
  <si>
    <t xml:space="preserve">1106 Townhouse Dr</t>
  </si>
  <si>
    <t xml:space="preserve">9c63bf8e-57a2-11e8-9b58-06f4d3b4672a</t>
  </si>
  <si>
    <t xml:space="preserve">Alpha Baking Co</t>
  </si>
  <si>
    <t xml:space="preserve">4545 W Lyndale Ave, Chicago, IL 60639</t>
  </si>
  <si>
    <t xml:space="preserve">alphabaking.com
(773) 837-7258
10,000 ULSD</t>
  </si>
  <si>
    <t xml:space="preserve">a5772c38-99b3-11e9-baef-06efe77cec8a</t>
  </si>
  <si>
    <t xml:space="preserve">Alpha Bulk Logistics LLC</t>
  </si>
  <si>
    <t xml:space="preserve">855-294-9665</t>
  </si>
  <si>
    <t xml:space="preserve">333 South Wabash Avenue</t>
  </si>
  <si>
    <t xml:space="preserve">26 employees, Alpha Bulk Logistics maintains one of the largest networks of bulk drivers and carriers in the industry today. With over 450 bulk carriers under contract we can secure capacity for our customers across North America. We handle liquid bulk in all major verticals including Chemical, Fertilizer, Oil &amp; Gas, and Food &amp; Beverage.</t>
  </si>
  <si>
    <t xml:space="preserve">382cd9f9-41bc-1c1a-497f-5755d51ce32a</t>
  </si>
  <si>
    <t xml:space="preserve">Alpha Freight Lines</t>
  </si>
  <si>
    <t xml:space="preserve">89bf3fae-5358-11e9-9b2a-06efe77cec8a</t>
  </si>
  <si>
    <t xml:space="preserve">Alpha Trading Spa</t>
  </si>
  <si>
    <t xml:space="preserve">Via Brigata Liguria 3/19</t>
  </si>
  <si>
    <t xml:space="preserve">Genoa</t>
  </si>
  <si>
    <t xml:space="preserve">f4cc1ada-abbd-47ce-925a-97a84fd74792</t>
  </si>
  <si>
    <t xml:space="preserve">Alphagary Corporation</t>
  </si>
  <si>
    <t xml:space="preserve">+1 (978) 537-8071</t>
  </si>
  <si>
    <t xml:space="preserve">170 Pioneer Drive</t>
  </si>
  <si>
    <t xml:space="preserve">Leominster</t>
  </si>
  <si>
    <t xml:space="preserve">0207027c-14a0-11ea-8121-06efe77cec8a</t>
  </si>
  <si>
    <t xml:space="preserve">Alpine Citgo</t>
  </si>
  <si>
    <t xml:space="preserve">Alpine</t>
  </si>
  <si>
    <t xml:space="preserve">7602e93c-4898-11e8-a6cc-06f4d3b4672a</t>
  </si>
  <si>
    <t xml:space="preserve">Alpine Fuel Inc</t>
  </si>
  <si>
    <t xml:space="preserve">AFEF</t>
  </si>
  <si>
    <t xml:space="preserve">PO Box 385 </t>
  </si>
  <si>
    <t xml:space="preserve">East Islip</t>
  </si>
  <si>
    <t xml:space="preserve">4866a58c-8b8b-4581-8a19-686541c2669a</t>
  </si>
  <si>
    <t xml:space="preserve">Alpine Ready Mix</t>
  </si>
  <si>
    <t xml:space="preserve">(718) 381-1134</t>
  </si>
  <si>
    <t xml:space="preserve">46 26 Metropolitan Ave</t>
  </si>
  <si>
    <t xml:space="preserve">sw Mike -  give ma call with px nw - may ill let you deliver, and Ill give you a check  Speak to val  about app and EFT.  Sw Val - send app.  sentIntro and app/eft sent px - 2.9194</t>
  </si>
  <si>
    <t xml:space="preserve">bdaec1e4-c2d4-92a4-d77d-576830944eaa</t>
  </si>
  <si>
    <t xml:space="preserve">Al's Automotive &amp; Truck</t>
  </si>
  <si>
    <t xml:space="preserve">603-778-8158</t>
  </si>
  <si>
    <t xml:space="preserve">156 Epping Rd</t>
  </si>
  <si>
    <t xml:space="preserve">ff93add8-c518-11e8-88e7-06aee3f2560e</t>
  </si>
  <si>
    <t xml:space="preserve">Al's Motor Sales Inc.</t>
  </si>
  <si>
    <t xml:space="preserve">04-2065458</t>
  </si>
  <si>
    <t xml:space="preserve">1126 North Montello St</t>
  </si>
  <si>
    <t xml:space="preserve">86548608-a3be-11e7-b472-02c6991e5099</t>
  </si>
  <si>
    <t xml:space="preserve">Al's Quality Oil Company, Inc.</t>
  </si>
  <si>
    <t xml:space="preserve">04-3566197</t>
  </si>
  <si>
    <t xml:space="preserve">AQUL</t>
  </si>
  <si>
    <t xml:space="preserve">508-222-3187</t>
  </si>
  <si>
    <t xml:space="preserve">329 Tremont Street</t>
  </si>
  <si>
    <t xml:space="preserve">91ba5e64-5358-11e9-a9eb-06639d79a46c</t>
  </si>
  <si>
    <t xml:space="preserve">Altagas Extraction &amp; TransmissionLimited Partnership</t>
  </si>
  <si>
    <t xml:space="preserve">89781 1394</t>
  </si>
  <si>
    <t xml:space="preserve">1700 355 4th Ave SW</t>
  </si>
  <si>
    <t xml:space="preserve">Calgary</t>
  </si>
  <si>
    <t xml:space="preserve">T2P 0J1</t>
  </si>
  <si>
    <t xml:space="preserve">b9ea2112-5358-11e9-b020-062b6ea2be72</t>
  </si>
  <si>
    <t xml:space="preserve">AltaGas Marketing (U.S.) Inc.</t>
  </si>
  <si>
    <t xml:space="preserve">81-0540878</t>
  </si>
  <si>
    <t xml:space="preserve">1411 Third Street</t>
  </si>
  <si>
    <t xml:space="preserve">Port Huron</t>
  </si>
  <si>
    <t xml:space="preserve">7dd624d2-1599-4a40-8afa-87279f01490f</t>
  </si>
  <si>
    <t xml:space="preserve">Altamont Country Values</t>
  </si>
  <si>
    <t xml:space="preserve">(518) 380-6584</t>
  </si>
  <si>
    <t xml:space="preserve">106 Prospect Terrace</t>
  </si>
  <si>
    <t xml:space="preserve">Altamont</t>
  </si>
  <si>
    <t xml:space="preserve">884050de-39d9-11e9-b71c-06639d79a46c</t>
  </si>
  <si>
    <t xml:space="preserve">Alternative Fuel Supply LLC</t>
  </si>
  <si>
    <t xml:space="preserve">(847) 380-2027</t>
  </si>
  <si>
    <t xml:space="preserve">4603 W West End Ave</t>
  </si>
  <si>
    <t xml:space="preserve">national wholesale supplier. Fleet and on-site fueling.
Supply diesel and gas products.
AFS Commercial Fleet Fueling Center located just west of Chicago.</t>
  </si>
  <si>
    <t xml:space="preserve">e8f9b228-5aa3-11e8-ae9b-06f4d3b4672a</t>
  </si>
  <si>
    <t xml:space="preserve">Alternative Fuels Transportation, Inc</t>
  </si>
  <si>
    <t xml:space="preserve">22-1619816</t>
  </si>
  <si>
    <t xml:space="preserve">AFIL</t>
  </si>
  <si>
    <t xml:space="preserve">201-933-9999</t>
  </si>
  <si>
    <t xml:space="preserve">583 Industrial Rd</t>
  </si>
  <si>
    <t xml:space="preserve">a5bfc03a-5357-11e9-8de1-0297529f1ea0</t>
  </si>
  <si>
    <t xml:space="preserve">Altom Transport Inc</t>
  </si>
  <si>
    <t xml:space="preserve">36-3217907</t>
  </si>
  <si>
    <t xml:space="preserve">ATOI</t>
  </si>
  <si>
    <t xml:space="preserve">8b3e842b-0457-4f4e-a6a6-3f5d3db4c6b2</t>
  </si>
  <si>
    <t xml:space="preserve">Alton Equipment Corp</t>
  </si>
  <si>
    <t xml:space="preserve">+1 (978) 682-1414</t>
  </si>
  <si>
    <t xml:space="preserve">39 N Lowell St</t>
  </si>
  <si>
    <t xml:space="preserve">55d603bd-15dd-fd3c-f027-577ea803978b</t>
  </si>
  <si>
    <t xml:space="preserve">Altria</t>
  </si>
  <si>
    <t xml:space="preserve">866-275-7687</t>
  </si>
  <si>
    <t xml:space="preserve">6601 West Broad Street</t>
  </si>
  <si>
    <t xml:space="preserve">Our companies include some of the most enduring names in American business: Philip Morris USA, U.S. Smokeless Tobacco Company and John Middleton, manufacturer of cigars. And some you may not know, like Ste. Michelle Wine Estates and Nu Mark, an Altria innovation company which makes e-vapor products.​</t>
  </si>
  <si>
    <t xml:space="preserve">f9e3a24e-25f8-49ca-9040-3d9e1d7c9d07</t>
  </si>
  <si>
    <t xml:space="preserve">Aluf Plastics</t>
  </si>
  <si>
    <t xml:space="preserve">(845) 365-2200</t>
  </si>
  <si>
    <t xml:space="preserve">2 Glenshaw St</t>
  </si>
  <si>
    <t xml:space="preserve">Orangeburg</t>
  </si>
  <si>
    <t xml:space="preserve">Company sells all types of plastic bags.  Wholesale Distribution..  info@alufplastics.com john.g@alufplastics.com - John Guilett Transportation Manager</t>
  </si>
  <si>
    <t xml:space="preserve">761608e6-4898-11e8-a95f-06f4d3b4672a</t>
  </si>
  <si>
    <t xml:space="preserve">Alvin Hollis &amp; Co. Inc.</t>
  </si>
  <si>
    <t xml:space="preserve">04-2048871</t>
  </si>
  <si>
    <t xml:space="preserve">HLLA</t>
  </si>
  <si>
    <t xml:space="preserve">1 Hollis St</t>
  </si>
  <si>
    <t xml:space="preserve">So Weymouth</t>
  </si>
  <si>
    <t xml:space="preserve">763274e0-4898-11e8-956d-06f4d3b4672a</t>
  </si>
  <si>
    <t xml:space="preserve">Always Trucking Inc</t>
  </si>
  <si>
    <t xml:space="preserve">ATIM</t>
  </si>
  <si>
    <t xml:space="preserve">107-52 126 Street </t>
  </si>
  <si>
    <t xml:space="preserve">South Richmond Hill</t>
  </si>
  <si>
    <t xml:space="preserve">763f9858-5781-11e8-98ed-0290587e7086</t>
  </si>
  <si>
    <t xml:space="preserve">AM Bus Company</t>
  </si>
  <si>
    <t xml:space="preserve">100 W 91st St, Chicago, IL 60620</t>
  </si>
  <si>
    <t xml:space="preserve">ambuscompany.com looks like all School Buss
(773) 396-5556
10,000 ULSD</t>
  </si>
  <si>
    <t xml:space="preserve">e738aeb6-99b9-11e9-b1c8-0297529f1ea0</t>
  </si>
  <si>
    <t xml:space="preserve">AM Trans Expedite</t>
  </si>
  <si>
    <t xml:space="preserve">(847) 238-9999</t>
  </si>
  <si>
    <t xml:space="preserve">710 West Belden Avenue</t>
  </si>
  <si>
    <t xml:space="preserve">Addison</t>
  </si>
  <si>
    <t xml:space="preserve">48 employees, Am Trans is a  premier asset-based 3PL company that provides transportation services that extend throughout North America.</t>
  </si>
  <si>
    <t xml:space="preserve">9f7bb932-4750-4f1d-9e24-309f42f5a88f</t>
  </si>
  <si>
    <t xml:space="preserve">Ama Transportation</t>
  </si>
  <si>
    <t xml:space="preserve">+1 (978) 667-9133</t>
  </si>
  <si>
    <t xml:space="preserve">28 Plank Street</t>
  </si>
  <si>
    <t xml:space="preserve">79a1b7b8-2135-11ea-b7b6-06efe77cec8a</t>
  </si>
  <si>
    <t xml:space="preserve">Amar Mandaliya Sunoco Indiana PA</t>
  </si>
  <si>
    <t xml:space="preserve">1726 Oakland Ave. </t>
  </si>
  <si>
    <t xml:space="preserve">Indiana</t>
  </si>
  <si>
    <t xml:space="preserve">f6da7f4d-e5a3-4a39-983e-0bce207750d4</t>
  </si>
  <si>
    <t xml:space="preserve">Amaral Companies</t>
  </si>
  <si>
    <t xml:space="preserve">+1 (508) 324-0551</t>
  </si>
  <si>
    <t xml:space="preserve">1090 State Road Rte 6</t>
  </si>
  <si>
    <t xml:space="preserve">Westport</t>
  </si>
  <si>
    <t xml:space="preserve">1618b738-929b-11e9-be59-06639d79a46c</t>
  </si>
  <si>
    <t xml:space="preserve">Amarillo stations</t>
  </si>
  <si>
    <t xml:space="preserve">806-373-4351</t>
  </si>
  <si>
    <t xml:space="preserve">9591e0f2-a1f3-11e6-994b-02552d4f5b79</t>
  </si>
  <si>
    <t xml:space="preserve">Amaroc Freight Inc</t>
  </si>
  <si>
    <t xml:space="preserve">718 525-6340</t>
  </si>
  <si>
    <t xml:space="preserve">145 59 226th St </t>
  </si>
  <si>
    <t xml:space="preserve">Springfield Gardens</t>
  </si>
  <si>
    <t xml:space="preserve">20 trucks  Asian (language issues)  Mr Wang</t>
  </si>
  <si>
    <t xml:space="preserve">aeb62f58-aead-11e7-b8d2-06569321b6e5</t>
  </si>
  <si>
    <t xml:space="preserve">Amazon Fulfillment Centers</t>
  </si>
  <si>
    <t xml:space="preserve">908 472-7702</t>
  </si>
  <si>
    <t xml:space="preserve">8003 Industrial HWy</t>
  </si>
  <si>
    <t xml:space="preserve">Carterette</t>
  </si>
  <si>
    <t xml:space="preserve">ordering 20k mercedes vans.</t>
  </si>
  <si>
    <t xml:space="preserve">7644edb4-4898-11e8-9506-06f4d3b4672a</t>
  </si>
  <si>
    <t xml:space="preserve">Amber Oil Inc.</t>
  </si>
  <si>
    <t xml:space="preserve">81-2390474</t>
  </si>
  <si>
    <t xml:space="preserve">10 Azalea Court</t>
  </si>
  <si>
    <t xml:space="preserve">Broad Brook</t>
  </si>
  <si>
    <t xml:space="preserve">48f1a03a-f0fa-11e9-932d-0297529f1ea0</t>
  </si>
  <si>
    <t xml:space="preserve">Am-Best</t>
  </si>
  <si>
    <t xml:space="preserve">e94c573b-a62b-4680-a247-1055ee85d2c3</t>
  </si>
  <si>
    <t xml:space="preserve">Amboy Aggregates</t>
  </si>
  <si>
    <t xml:space="preserve">+1 (732) 525-0620</t>
  </si>
  <si>
    <t xml:space="preserve">DNB  7/29/13    67/5/4 12/4   64/3/2  getting worse</t>
  </si>
  <si>
    <t xml:space="preserve">9191cc56-dc7a-11e8-baa2-06aee3f2560e</t>
  </si>
  <si>
    <t xml:space="preserve">AMC Trucking LLC</t>
  </si>
  <si>
    <t xml:space="preserve">ATQD</t>
  </si>
  <si>
    <t xml:space="preserve">159 Old Hyde Road </t>
  </si>
  <si>
    <t xml:space="preserve">Weston</t>
  </si>
  <si>
    <t xml:space="preserve">765858c2-4898-11e8-a431-06f4d3b4672a</t>
  </si>
  <si>
    <t xml:space="preserve">Amer Transit Co Inc</t>
  </si>
  <si>
    <t xml:space="preserve">22-3278509</t>
  </si>
  <si>
    <t xml:space="preserve">AMRY</t>
  </si>
  <si>
    <t xml:space="preserve">528 Westgate Dr</t>
  </si>
  <si>
    <t xml:space="preserve">Edison</t>
  </si>
  <si>
    <t xml:space="preserve">57cfe6c6-8194-a70d-536d-5755d58efdc3</t>
  </si>
  <si>
    <t xml:space="preserve">Amercian Paper Recycling Corp</t>
  </si>
  <si>
    <t xml:space="preserve">5f7d877b-9c25-44a7-9807-23b6a250257e</t>
  </si>
  <si>
    <t xml:space="preserve">Ameresco</t>
  </si>
  <si>
    <t xml:space="preserve">+1 (508) 661-2200</t>
  </si>
  <si>
    <t xml:space="preserve">111 Speen St Suite 410</t>
  </si>
  <si>
    <t xml:space="preserve">Framingham</t>
  </si>
  <si>
    <t xml:space="preserve">01701-2090</t>
  </si>
  <si>
    <t xml:space="preserve">04c0f946-14a0-11ea-b39d-06efe77cec8a</t>
  </si>
  <si>
    <t xml:space="preserve">America Petroleum - 115 Danbury Rd Ridgefield NY</t>
  </si>
  <si>
    <t xml:space="preserve">115 Danbury Rd</t>
  </si>
  <si>
    <t xml:space="preserve">Ridgefield</t>
  </si>
  <si>
    <t xml:space="preserve">04370862-14a0-11ea-a2ea-06efe77cec8a</t>
  </si>
  <si>
    <t xml:space="preserve">America Petroleum - 2001 Commerce St Yorktown NY</t>
  </si>
  <si>
    <t xml:space="preserve">2001 Commerce St</t>
  </si>
  <si>
    <t xml:space="preserve">Yorktown</t>
  </si>
  <si>
    <t xml:space="preserve">03198720-14a0-11ea-af09-06efe77cec8a</t>
  </si>
  <si>
    <t xml:space="preserve">America Petroleum - 2071 E  Main St Courtland Manor NY</t>
  </si>
  <si>
    <t xml:space="preserve">2071 E. Main Street</t>
  </si>
  <si>
    <t xml:space="preserve">Courtland Manor</t>
  </si>
  <si>
    <t xml:space="preserve">03ac107c-14a0-11ea-969e-06efe77cec8a</t>
  </si>
  <si>
    <t xml:space="preserve">America Petroleum - 3017 E Main St Courtland Manor NY</t>
  </si>
  <si>
    <t xml:space="preserve">3017 E Main Street</t>
  </si>
  <si>
    <t xml:space="preserve">055d4cc4-14a0-11ea-ac41-06efe77cec8a</t>
  </si>
  <si>
    <t xml:space="preserve">America Petroleum - 3904 RT 9G Rhinebeck NY</t>
  </si>
  <si>
    <t xml:space="preserve">3904 Route 9G</t>
  </si>
  <si>
    <t xml:space="preserve">Rhinebeck</t>
  </si>
  <si>
    <t xml:space="preserve">0292206e-14a0-11ea-8533-06efe77cec8a</t>
  </si>
  <si>
    <t xml:space="preserve">America Petroleum - 657 Saw Mill River Road Ardsley NY</t>
  </si>
  <si>
    <t xml:space="preserve">657 Saw Mill River Road</t>
  </si>
  <si>
    <t xml:space="preserve">Ardsley</t>
  </si>
  <si>
    <t xml:space="preserve">7af650ca-c040-11e9-94fb-0297529f1ea0</t>
  </si>
  <si>
    <t xml:space="preserve">America Petroleum, LLC</t>
  </si>
  <si>
    <t xml:space="preserve">914-208-6558</t>
  </si>
  <si>
    <t xml:space="preserve">25 St. Charles Street</t>
  </si>
  <si>
    <t xml:space="preserve">Thornwood</t>
  </si>
  <si>
    <t xml:space="preserve">abbece41-a387-0759-f84e-576aad4b941c</t>
  </si>
  <si>
    <t xml:space="preserve">American Aerial Equipment</t>
  </si>
  <si>
    <t xml:space="preserve">45-5209307</t>
  </si>
  <si>
    <t xml:space="preserve">508-456-7300</t>
  </si>
  <si>
    <t xml:space="preserve">45 Alice Agnew Drive</t>
  </si>
  <si>
    <t xml:space="preserve">North Attleboro</t>
  </si>
  <si>
    <t xml:space="preserve">American Aerial Equipment is a leader in the equipment rental industry. From major construction sites in Boston to commercial and residential all over Rhode Island ( RI ), Massachusetts ( MA ), and Connecticut ( CT ).We are committed to providing our customers with quality man lifts, boom lifts, scissor lifts, and forklifts.</t>
  </si>
  <si>
    <t xml:space="preserve">8eb1877c-a1d7-11e6-b308-02552d4f5b79</t>
  </si>
  <si>
    <t xml:space="preserve">American Airfreight Trucking Corp</t>
  </si>
  <si>
    <t xml:space="preserve">718 656-8525</t>
  </si>
  <si>
    <t xml:space="preserve">14703 182nd St </t>
  </si>
  <si>
    <t xml:space="preserve">Near JFK  30 trks</t>
  </si>
  <si>
    <t xml:space="preserve">8cd4ce80-6ffa-11e8-acf1-06aee3f2560e</t>
  </si>
  <si>
    <t xml:space="preserve">American Asphalt</t>
  </si>
  <si>
    <t xml:space="preserve">1100 N Macon St, Baltimore, MD 21205</t>
  </si>
  <si>
    <t xml:space="preserve">theamericanasphalt.com
(410) 477-4406
Visible tank
</t>
  </si>
  <si>
    <t xml:space="preserve">42777b66-64cf-11e8-b0a7-02be5ea4fcce</t>
  </si>
  <si>
    <t xml:space="preserve">American Bus Sales &amp; Services</t>
  </si>
  <si>
    <t xml:space="preserve">195 Defense Hwy, Annapolis, MD 21401</t>
  </si>
  <si>
    <t xml:space="preserve">american-bus.com - ONLY 2-3 DEL PER YEAR waste of time
(410) 224-8224
10,000 + 2,000 ULSD Storage</t>
  </si>
  <si>
    <t xml:space="preserve">b6561c50-dd21-4b14-940a-877fbce3375c</t>
  </si>
  <si>
    <t xml:space="preserve">American Concrete</t>
  </si>
  <si>
    <t xml:space="preserve">+1 (207) 784-1388</t>
  </si>
  <si>
    <t xml:space="preserve">1022 Minot Ave</t>
  </si>
  <si>
    <t xml:space="preserve">Auburn</t>
  </si>
  <si>
    <t xml:space="preserve">80356f44-76a6-11e6-a2d8-0622df581a47</t>
  </si>
  <si>
    <t xml:space="preserve">American Concrete Industries</t>
  </si>
  <si>
    <t xml:space="preserve">1717 Stillwater Ave</t>
  </si>
  <si>
    <t xml:space="preserve">Veazie</t>
  </si>
  <si>
    <t xml:space="preserve">Known now as Superior Concrete according to vm message (5/20/19)</t>
  </si>
  <si>
    <t xml:space="preserve">8fbb9805-e295-4605-8e62-07576cc47529</t>
  </si>
  <si>
    <t xml:space="preserve">American Design &amp; Contracting</t>
  </si>
  <si>
    <t xml:space="preserve">29adc087-4cf5-4225-ab12-456449840448</t>
  </si>
  <si>
    <t xml:space="preserve">American Disposal Service</t>
  </si>
  <si>
    <t xml:space="preserve">+1 (203) 735-7464</t>
  </si>
  <si>
    <t xml:space="preserve">770 Derby Ave</t>
  </si>
  <si>
    <t xml:space="preserve">Seymour</t>
  </si>
  <si>
    <t xml:space="preserve">06483 2412</t>
  </si>
  <si>
    <t xml:space="preserve">258db47b-9902-4faa-8f5b-ff47098121ab</t>
  </si>
  <si>
    <t xml:space="preserve">American Disposal Services</t>
  </si>
  <si>
    <t xml:space="preserve">54-1973526</t>
  </si>
  <si>
    <t xml:space="preserve">(703) 368-0500</t>
  </si>
  <si>
    <t xml:space="preserve">P.O. Box 28150</t>
  </si>
  <si>
    <t xml:space="preserve">Miami</t>
  </si>
  <si>
    <t xml:space="preserve">Met Larry at Waste Expo in New Orleans (2017). Has 3 locations, Denver, Atlanta and Manassas. </t>
  </si>
  <si>
    <t xml:space="preserve">d80de8ac-26c6-4b6d-8885-baa43c5a6433</t>
  </si>
  <si>
    <t xml:space="preserve">American Excavating Corp.</t>
  </si>
  <si>
    <t xml:space="preserve">+1 (603) 425-2256</t>
  </si>
  <si>
    <t xml:space="preserve">5 Madden Rd</t>
  </si>
  <si>
    <t xml:space="preserve">Tom Lanan - purchasing (603) 425-2256
TJ Lanan - Tom's son (equipment sales)
aec.info@americanexcavating.com
TomL@americanexcavating.com
Own a pedal truck that fuels equipment sites
Freight: Hilton $0.48/g to hit all sites</t>
  </si>
  <si>
    <t xml:space="preserve">b8a7a396-4a01-4f6f-8414-fbb7b615cfca</t>
  </si>
  <si>
    <t xml:space="preserve">American Felt &amp; Filter</t>
  </si>
  <si>
    <t xml:space="preserve">(845) 561-3560</t>
  </si>
  <si>
    <t xml:space="preserve">361 Walsh Ave</t>
  </si>
  <si>
    <t xml:space="preserve">10k Heat AST
ARVIND PATEL
Director of Manufacturing &amp; Costing
apatel@affco.com • (845) 563-9233
</t>
  </si>
  <si>
    <t xml:space="preserve">84648fe2-a1d9-11e6-b7cf-0622df581a47</t>
  </si>
  <si>
    <t xml:space="preserve">American Forest Products LLC   Tulnoy Lumber?</t>
  </si>
  <si>
    <t xml:space="preserve">718  901 1700</t>
  </si>
  <si>
    <t xml:space="preserve">1620 Webster Ave </t>
  </si>
  <si>
    <t xml:space="preserve">BX</t>
  </si>
  <si>
    <t xml:space="preserve">c079072f-2bc3-4106-9bdc-3c2d48124394</t>
  </si>
  <si>
    <t xml:space="preserve">American Freight Partners</t>
  </si>
  <si>
    <t xml:space="preserve">+1 (617) 561-1280</t>
  </si>
  <si>
    <t xml:space="preserve">feb7b456-c2c2-11e9-bef1-0297529f1ea0</t>
  </si>
  <si>
    <t xml:space="preserve">American Fuel Distributors</t>
  </si>
  <si>
    <t xml:space="preserve">awn Bhagat was selected by Ernst &amp; Young as one of Great Dallas Entrepreneurs and finalist for the coveted title of Entrepreneur of the Year as a result of his 30 years of retail market expertise and leadership within his industry – retail service station support operations.
a.   Since acquiring American Fuel Distributors in 1997, he expanded its operation from handling 5 million gallons of fuel to nearly 180 million gallons annually.
b.   As a result of both his reputation of accomplishment and his willingness to apply proven business principals to cutting edge industry initiatives, he has risen to positions of leadership, including Chairman of the National Association of Service Station Operators.
c.   These 8500 service station operators are willing to trust in his vision for compressed natural gas as a feasible business opportunity and a viable transportation fuel and also form a reliable source for station operators.</t>
  </si>
  <si>
    <t xml:space="preserve">3cea8d52-ac67-11e8-824f-0290587e7086</t>
  </si>
  <si>
    <t xml:space="preserve">American Fuel Oil, Inc.</t>
  </si>
  <si>
    <t xml:space="preserve">06-1243546</t>
  </si>
  <si>
    <t xml:space="preserve">860-742-1297</t>
  </si>
  <si>
    <t xml:space="preserve">1747 Boston Turnpike</t>
  </si>
  <si>
    <t xml:space="preserve">0cdc3626-c063-41e0-9c46-821fa6ab3d34</t>
  </si>
  <si>
    <t xml:space="preserve">American Fueling Systems</t>
  </si>
  <si>
    <t xml:space="preserve">(678) 638-6197</t>
  </si>
  <si>
    <t xml:space="preserve">1 Glenlake Parkway - Suite 700</t>
  </si>
  <si>
    <t xml:space="preserve">Atlanta</t>
  </si>
  <si>
    <t xml:space="preserve">766d3058-4898-11e8-8a9b-06f4d3b4672a</t>
  </si>
  <si>
    <t xml:space="preserve">American Fuels Inc</t>
  </si>
  <si>
    <t xml:space="preserve">26-2655881</t>
  </si>
  <si>
    <t xml:space="preserve">AFUL</t>
  </si>
  <si>
    <t xml:space="preserve">610-222-3569</t>
  </si>
  <si>
    <t xml:space="preserve">2052 Lucon Rd</t>
  </si>
  <si>
    <t xml:space="preserve">Schwenksville</t>
  </si>
  <si>
    <t xml:space="preserve">7464890a-f2c4-d2b4-ed33-5755d5de6d1e</t>
  </si>
  <si>
    <t xml:space="preserve">American Furniture Rentails</t>
  </si>
  <si>
    <t xml:space="preserve">724a17f1-7dd2-7738-95d4-5755d5b3aa54</t>
  </si>
  <si>
    <t xml:space="preserve">American Infracture</t>
  </si>
  <si>
    <t xml:space="preserve">693d5f6c-11ae-4018-89a5-cca638c79bec</t>
  </si>
  <si>
    <t xml:space="preserve">American International College</t>
  </si>
  <si>
    <t xml:space="preserve">+1 (413) 205-3510</t>
  </si>
  <si>
    <t xml:space="preserve">1000 State Street</t>
  </si>
  <si>
    <t xml:space="preserve">8234f2bd-72e8-485b-87a3-0e9d147dd16d</t>
  </si>
  <si>
    <t xml:space="preserve">American Medical Response</t>
  </si>
  <si>
    <t xml:space="preserve">+1 (303) 495-1200</t>
  </si>
  <si>
    <t xml:space="preserve">6200 South Syracuse Way #200</t>
  </si>
  <si>
    <t xml:space="preserve">9752517e-5358-11e9-9349-062b6ea2be72</t>
  </si>
  <si>
    <t xml:space="preserve">American Midstream Marketing, LLC</t>
  </si>
  <si>
    <t xml:space="preserve">27-0855785</t>
  </si>
  <si>
    <t xml:space="preserve">1400 16Th Street</t>
  </si>
  <si>
    <t xml:space="preserve">a89fe3ba-5358-11e9-8417-0297529f1ea0</t>
  </si>
  <si>
    <t xml:space="preserve">American Mobile Petroleum, Inc</t>
  </si>
  <si>
    <t xml:space="preserve">31-1566499</t>
  </si>
  <si>
    <t xml:space="preserve">AMOP</t>
  </si>
  <si>
    <t xml:space="preserve">AMP</t>
  </si>
  <si>
    <t xml:space="preserve">(770) 451-3474</t>
  </si>
  <si>
    <t xml:space="preserve">4159 Winters Chapel Road</t>
  </si>
  <si>
    <t xml:space="preserve">Doraville</t>
  </si>
  <si>
    <t xml:space="preserve">Have never bought</t>
  </si>
  <si>
    <t xml:space="preserve">05e1d3cc-14a0-11ea-934f-06efe77cec8a</t>
  </si>
  <si>
    <t xml:space="preserve">American Natural</t>
  </si>
  <si>
    <t xml:space="preserve">d29e3a7d-d279-4eff-8fba-4d59a0e1036a</t>
  </si>
  <si>
    <t xml:space="preserve">American Paper Recycling</t>
  </si>
  <si>
    <t xml:space="preserve">(508) 339-5551</t>
  </si>
  <si>
    <t xml:space="preserve">28dfb828-9273-11e7-b6c3-06569321b6e5</t>
  </si>
  <si>
    <t xml:space="preserve">American Pavement Specialists</t>
  </si>
  <si>
    <t xml:space="preserve">79 Cross Street</t>
  </si>
  <si>
    <t xml:space="preserve">American Pavement Specialists
79 Cross Street
Danbury CT  06810
+1.2037924800</t>
  </si>
  <si>
    <t xml:space="preserve">6f86f483-ae26-4afa-9410-b7224747c2b4</t>
  </si>
  <si>
    <t xml:space="preserve">American Paving and Masonry</t>
  </si>
  <si>
    <t xml:space="preserve">(866) 756-7283</t>
  </si>
  <si>
    <t xml:space="preserve">Highland Rd</t>
  </si>
  <si>
    <t xml:space="preserve">Glen Cove</t>
  </si>
  <si>
    <t xml:space="preserve">ffb09b96-c518-11e8-96c1-06aee3f2560e</t>
  </si>
  <si>
    <t xml:space="preserve">American Performance Petroleum</t>
  </si>
  <si>
    <t xml:space="preserve">02-0678459</t>
  </si>
  <si>
    <t xml:space="preserve">964 Cranston Street</t>
  </si>
  <si>
    <t xml:space="preserve">Cranston</t>
  </si>
  <si>
    <t xml:space="preserve">a5dbaff2-5357-11e9-9ca0-0297529f1ea0</t>
  </si>
  <si>
    <t xml:space="preserve">American Petroleum &amp; Transport Inc.</t>
  </si>
  <si>
    <t xml:space="preserve">94-3234740</t>
  </si>
  <si>
    <t xml:space="preserve">One Serviceberry Ct</t>
  </si>
  <si>
    <t xml:space="preserve">Miller Place</t>
  </si>
  <si>
    <t xml:space="preserve">a2f5638d-4a0b-40cf-bb27-9f0b8a2045d3</t>
  </si>
  <si>
    <t xml:space="preserve">American Polymers,Inc.</t>
  </si>
  <si>
    <t xml:space="preserve">+1 (508) 756-1010</t>
  </si>
  <si>
    <t xml:space="preserve">11 Buffum Dam Rd</t>
  </si>
  <si>
    <t xml:space="preserve">Oxford</t>
  </si>
  <si>
    <t xml:space="preserve">01540-1411</t>
  </si>
  <si>
    <t xml:space="preserve">0eb9431a-7945-11e8-b1aa-06aee3f2560e</t>
  </si>
  <si>
    <t xml:space="preserve">American Railcar Industries Inc</t>
  </si>
  <si>
    <t xml:space="preserve">43-1481791</t>
  </si>
  <si>
    <t xml:space="preserve">ARI Leasing, LLC</t>
  </si>
  <si>
    <t xml:space="preserve">636-940-6086</t>
  </si>
  <si>
    <t xml:space="preserve">100 Clark St</t>
  </si>
  <si>
    <t xml:space="preserve">Saint Charles</t>
  </si>
  <si>
    <t xml:space="preserve">MO</t>
  </si>
  <si>
    <t xml:space="preserve">989bef9a-5358-11e9-81e9-062b6ea2be72</t>
  </si>
  <si>
    <t xml:space="preserve">American Railcar Industries Inc DBA ARI Leasing, LLC</t>
  </si>
  <si>
    <t xml:space="preserve">St. Charles</t>
  </si>
  <si>
    <t xml:space="preserve">a5fc55ea-5357-11e9-8a3b-0297529f1ea0</t>
  </si>
  <si>
    <t xml:space="preserve">American Railcar Leasing</t>
  </si>
  <si>
    <t xml:space="preserve">20-1363887</t>
  </si>
  <si>
    <t xml:space="preserve">100 Clark Street</t>
  </si>
  <si>
    <t xml:space="preserve">63301-2075</t>
  </si>
  <si>
    <t xml:space="preserve">d6856b46-3d84-11e8-b3c3-02be5ea4fcce</t>
  </si>
  <si>
    <t xml:space="preserve">American Recycling Mgmt. LLC.</t>
  </si>
  <si>
    <t xml:space="preserve">(718) 739-2301</t>
  </si>
  <si>
    <t xml:space="preserve">172-33 Douglas Ave, </t>
  </si>
  <si>
    <t xml:space="preserve">0c724894-0287-4efa-a8eb-3eb0dcaf298d</t>
  </si>
  <si>
    <t xml:space="preserve">American Red Cross</t>
  </si>
  <si>
    <t xml:space="preserve">+1 (781) 461-2075</t>
  </si>
  <si>
    <t xml:space="preserve">180 Rustcraft Rd Suite 115</t>
  </si>
  <si>
    <t xml:space="preserve">Dedham</t>
  </si>
  <si>
    <t xml:space="preserve">a61a8da8-5357-11e9-96f6-0297529f1ea0</t>
  </si>
  <si>
    <t xml:space="preserve">American Reliable Energy LLC.</t>
  </si>
  <si>
    <t xml:space="preserve">06-1528548</t>
  </si>
  <si>
    <t xml:space="preserve">37C Mcguire Rd</t>
  </si>
  <si>
    <t xml:space="preserve">South Windsor</t>
  </si>
  <si>
    <t xml:space="preserve">81a161b6-ba6e-4b01-8ae4-065f76780c1f</t>
  </si>
  <si>
    <t xml:space="preserve">American Rock Salt Company LLC</t>
  </si>
  <si>
    <t xml:space="preserve">+1.585.991.6878</t>
  </si>
  <si>
    <t xml:space="preserve">3846 Retsof Rd</t>
  </si>
  <si>
    <t xml:space="preserve">Retsof</t>
  </si>
  <si>
    <t xml:space="preserve">4aac8ad2-bb6f-11e8-ab8c-06aee3f2560e</t>
  </si>
  <si>
    <t xml:space="preserve">American Textile Systems, Inc.</t>
  </si>
  <si>
    <t xml:space="preserve">33-0591327</t>
  </si>
  <si>
    <t xml:space="preserve">13151 Midway Place</t>
  </si>
  <si>
    <t xml:space="preserve">Cerritos</t>
  </si>
  <si>
    <t xml:space="preserve">c0b8e5b8-2404-4c95-a4e3-16504d63aa64</t>
  </si>
  <si>
    <t xml:space="preserve">American Tissue Mills Of Ma, Inc.</t>
  </si>
  <si>
    <t xml:space="preserve">Mill St.</t>
  </si>
  <si>
    <t xml:space="preserve">Baldwinville</t>
  </si>
  <si>
    <t xml:space="preserve">e8aedf12-99bf-11e9-bcb5-06efe77cec8a</t>
  </si>
  <si>
    <t xml:space="preserve">American Transport Group LLC</t>
  </si>
  <si>
    <t xml:space="preserve">888-284-5623</t>
  </si>
  <si>
    <t xml:space="preserve">1900 West Kinzie Street</t>
  </si>
  <si>
    <t xml:space="preserve">130 employees, American Transport Group, LLC is a privately held company providing unparalleled, multi-modal third party transportation solutions.  Headquartered in Chicago’s Kinzie Warehouse District, our team is able to meet the transportation needs of any customer and facilitate freight transfers throughout the continental United States, Canada, and Mexico.</t>
  </si>
  <si>
    <t xml:space="preserve">a6383ccc-5357-11e9-abb4-0297529f1ea0</t>
  </si>
  <si>
    <t xml:space="preserve">American Truss and Barn LLC</t>
  </si>
  <si>
    <t xml:space="preserve">ATBO</t>
  </si>
  <si>
    <t xml:space="preserve">1712 E Shotwell Street </t>
  </si>
  <si>
    <t xml:space="preserve">Bainbridge</t>
  </si>
  <si>
    <t xml:space="preserve">5a729fa0-98ec-11e9-8fe4-06efe77cec8a</t>
  </si>
  <si>
    <t xml:space="preserve">American Van Lines</t>
  </si>
  <si>
    <t xml:space="preserve">847.258.8211</t>
  </si>
  <si>
    <t xml:space="preserve">1500 Arthur Ave.</t>
  </si>
  <si>
    <t xml:space="preserve">15 employees, corporate relocations, moving</t>
  </si>
  <si>
    <t xml:space="preserve">2f066fbd-cb39-4b02-a3fc-d62be564acb2</t>
  </si>
  <si>
    <t xml:space="preserve">American Waste Services, Llc</t>
  </si>
  <si>
    <t xml:space="preserve">+1 (800) 248-8898</t>
  </si>
  <si>
    <t xml:space="preserve">1958 Broadway</t>
  </si>
  <si>
    <t xml:space="preserve">Raynham</t>
  </si>
  <si>
    <t xml:space="preserve">29d0237c-323e-4f55-19fe-5755d51af42b</t>
  </si>
  <si>
    <t xml:space="preserve">American Water</t>
  </si>
  <si>
    <t xml:space="preserve">d3809dd4-4898-11e8-b089-02e4a794858e</t>
  </si>
  <si>
    <t xml:space="preserve">Americana Petroleum Corp.</t>
  </si>
  <si>
    <t xml:space="preserve">11-2699894</t>
  </si>
  <si>
    <t xml:space="preserve">AQPM</t>
  </si>
  <si>
    <t xml:space="preserve">900 Portion Road</t>
  </si>
  <si>
    <t xml:space="preserve">9f20e823-fb92-1a72-d61e-5755d5b43df0</t>
  </si>
  <si>
    <t xml:space="preserve">America's Best Inn</t>
  </si>
  <si>
    <t xml:space="preserve">3d2cd513-3d83-f0ea-0d21-5755d5324f8e</t>
  </si>
  <si>
    <t xml:space="preserve">Americhold</t>
  </si>
  <si>
    <t xml:space="preserve">6afe9617-eba2-4ca4-905c-b46bfac5b042</t>
  </si>
  <si>
    <t xml:space="preserve">Americraft Carton,Inc.</t>
  </si>
  <si>
    <t xml:space="preserve">+1 (978) 459-9328</t>
  </si>
  <si>
    <t xml:space="preserve">164 Meadowcroft Street</t>
  </si>
  <si>
    <t xml:space="preserve">Lowell</t>
  </si>
  <si>
    <t xml:space="preserve">01853-0270</t>
  </si>
  <si>
    <t xml:space="preserve">07f85504-bfee-11e7-ad4d-02c6991e5099</t>
  </si>
  <si>
    <t xml:space="preserve">Amerifreight Systems LLC</t>
  </si>
  <si>
    <t xml:space="preserve">847-434-1122</t>
  </si>
  <si>
    <t xml:space="preserve">1200 N Ellis St</t>
  </si>
  <si>
    <t xml:space="preserve">Benesenville</t>
  </si>
  <si>
    <t xml:space="preserve">77,000 diesel capacity </t>
  </si>
  <si>
    <t xml:space="preserve">ffcc7a78-c518-11e8-b5f8-06aee3f2560e</t>
  </si>
  <si>
    <t xml:space="preserve">Amerigas Propane, L.P.</t>
  </si>
  <si>
    <t xml:space="preserve">460 N Gulph Rd</t>
  </si>
  <si>
    <t xml:space="preserve">King Of Prussia</t>
  </si>
  <si>
    <t xml:space="preserve">79fd1b38-44dd-11e9-a821-06efe77cec8a</t>
  </si>
  <si>
    <t xml:space="preserve">Ameropan Oil Corp</t>
  </si>
  <si>
    <t xml:space="preserve">(773) 847-4400</t>
  </si>
  <si>
    <t xml:space="preserve">3301 South California Ave.</t>
  </si>
  <si>
    <t xml:space="preserve">Interstate Asphalt company - said they use some diesel but not a lot  - said they get product from a "gas station"</t>
  </si>
  <si>
    <t xml:space="preserve">6b48246f-00c4-4a7e-bab0-1b6385312a16</t>
  </si>
  <si>
    <t xml:space="preserve">Amherst City Of</t>
  </si>
  <si>
    <t xml:space="preserve">+1 (413) 259-3050</t>
  </si>
  <si>
    <t xml:space="preserve">4 Boltwood Ave</t>
  </si>
  <si>
    <t xml:space="preserve">Amherst</t>
  </si>
  <si>
    <t xml:space="preserve">e6510071-9253-488c-b764-0095c0b92671</t>
  </si>
  <si>
    <t xml:space="preserve">Amherst College</t>
  </si>
  <si>
    <t xml:space="preserve">(413) 542-2000</t>
  </si>
  <si>
    <t xml:space="preserve">Po Box 2247</t>
  </si>
  <si>
    <t xml:space="preserve">college</t>
  </si>
  <si>
    <t xml:space="preserve">303e49df-59f5-4979-9d15-9e8458f15d16</t>
  </si>
  <si>
    <t xml:space="preserve">Amherst Golf Club</t>
  </si>
  <si>
    <t xml:space="preserve">+1 (413) 542-2644</t>
  </si>
  <si>
    <t xml:space="preserve">365 So. Pleasant St.</t>
  </si>
  <si>
    <t xml:space="preserve">447ebac6-bb04-11e6-8147-02552d4f5b79</t>
  </si>
  <si>
    <t xml:space="preserve">Amity Construction Corp</t>
  </si>
  <si>
    <t xml:space="preserve">845-471-9252</t>
  </si>
  <si>
    <t xml:space="preserve">130 Salt Point Turnpike</t>
  </si>
  <si>
    <t xml:space="preserve">7686b3b6-4898-11e8-9d2d-06f4d3b4672a</t>
  </si>
  <si>
    <t xml:space="preserve">Amodio &amp; Sons Inc.</t>
  </si>
  <si>
    <t xml:space="preserve">06-0977446</t>
  </si>
  <si>
    <t xml:space="preserve">AOOS</t>
  </si>
  <si>
    <t xml:space="preserve">1000 Boston Post Rd</t>
  </si>
  <si>
    <t xml:space="preserve">West Haven</t>
  </si>
  <si>
    <t xml:space="preserve">c585545d-9e23-48d0-b8d6-dd654b53794f</t>
  </si>
  <si>
    <t xml:space="preserve">Amoroso's Baking Compnay</t>
  </si>
  <si>
    <t xml:space="preserve">(215) 471-4740</t>
  </si>
  <si>
    <t xml:space="preserve">845 S 55th St</t>
  </si>
  <si>
    <t xml:space="preserve">Products. BAKERY; REGIONAL; NATIONAL</t>
  </si>
  <si>
    <t xml:space="preserve">484b6d22-ed90-40b3-a0d8-4110d211ee8e</t>
  </si>
  <si>
    <t xml:space="preserve">Amoskeag Beverages Llc</t>
  </si>
  <si>
    <t xml:space="preserve">+1 (603) 224-3348</t>
  </si>
  <si>
    <t xml:space="preserve">55 Hall St</t>
  </si>
  <si>
    <t xml:space="preserve">Bow</t>
  </si>
  <si>
    <t xml:space="preserve">125478f6-842f-4223-9fd7-ce220ddf302d</t>
  </si>
  <si>
    <t xml:space="preserve">AmQuip</t>
  </si>
  <si>
    <t xml:space="preserve">(215) 639-9200 &amp; 617-850-0200</t>
  </si>
  <si>
    <t xml:space="preserve">295 West 1st Street</t>
  </si>
  <si>
    <t xml:space="preserve">AmQuip The Crane People, the company grew significantly, organically, and through acquisition. AmQuip now has facilities in Atlanta, Georgia; Bensalem, Pennsylvania; Marcus Hook, Pennsylvania; Boston, Massachusetts; Carteret, New Jersey; Nashville Tennessee; Murfreesboro, Tennessee; Memphis, Tennessee; Cincinnati, Ohio; and Birmingham, Alabama.</t>
  </si>
  <si>
    <t xml:space="preserve">af7c8112-a1f2-11e6-a1e0-0622df581a47</t>
  </si>
  <si>
    <t xml:space="preserve">Amro Carting Corp</t>
  </si>
  <si>
    <t xml:space="preserve">718-542-3236</t>
  </si>
  <si>
    <t xml:space="preserve">337 Coster St    Conner St?</t>
  </si>
  <si>
    <t xml:space="preserve">sw Clerk sound small 10-15 trks?  must sw owner </t>
  </si>
  <si>
    <t xml:space="preserve">7de8c92a-c4d0-4699-a415-017373b13a15</t>
  </si>
  <si>
    <t xml:space="preserve">Amsa</t>
  </si>
  <si>
    <t xml:space="preserve">+1 (508) 481-2345</t>
  </si>
  <si>
    <t xml:space="preserve">214 Cedar Hill Street</t>
  </si>
  <si>
    <t xml:space="preserve">Marlboro</t>
  </si>
  <si>
    <t xml:space="preserve">6324e634-b210-40ba-aa06-e56c7f503db1</t>
  </si>
  <si>
    <t xml:space="preserve">Amscan Inc.</t>
  </si>
  <si>
    <t xml:space="preserve">(914) 345-2020</t>
  </si>
  <si>
    <t xml:space="preserve">80 Grasslands Road</t>
  </si>
  <si>
    <t xml:space="preserve">Elmsford</t>
  </si>
  <si>
    <t xml:space="preserve">a655fbd6-5357-11e9-b0a6-0297529f1ea0</t>
  </si>
  <si>
    <t xml:space="preserve">AmSpec Services LLC</t>
  </si>
  <si>
    <t xml:space="preserve">22-3522064</t>
  </si>
  <si>
    <t xml:space="preserve">1249 South River Rd Suite 204</t>
  </si>
  <si>
    <t xml:space="preserve">Cranbury</t>
  </si>
  <si>
    <t xml:space="preserve">d21b20fe-a63f-11e8-8000-06aee3f2560e</t>
  </si>
  <si>
    <t xml:space="preserve">Amsterdam Truck Center Inc.</t>
  </si>
  <si>
    <t xml:space="preserve">14-1598213</t>
  </si>
  <si>
    <t xml:space="preserve">1881 State Hwy 5-S</t>
  </si>
  <si>
    <t xml:space="preserve">07f93658-a1f5-11e6-83ed-0622df581a47</t>
  </si>
  <si>
    <t xml:space="preserve">Amtec International of NY Corp</t>
  </si>
  <si>
    <t xml:space="preserve">718 782-8993</t>
  </si>
  <si>
    <t xml:space="preserve">430 Morgan Ave </t>
  </si>
  <si>
    <t xml:space="preserve">Morgan Ave</t>
  </si>
  <si>
    <t xml:space="preserve">Bkln</t>
  </si>
  <si>
    <t xml:space="preserve">Beer Wine Dist  20 + tks?</t>
  </si>
  <si>
    <t xml:space="preserve">e019efe2-cc80-41cf-9c27-7a1d04f75c1c</t>
  </si>
  <si>
    <t xml:space="preserve">Ana Trucking Inc.</t>
  </si>
  <si>
    <t xml:space="preserve">+1 (413) 566-0001</t>
  </si>
  <si>
    <t xml:space="preserve">PO Box 587</t>
  </si>
  <si>
    <t xml:space="preserve">East Longmeadow</t>
  </si>
  <si>
    <t xml:space="preserve">4cf98b14-deca-4070-acd8-795d3230a10f</t>
  </si>
  <si>
    <t xml:space="preserve">Anacostia Rail Holdings Co.</t>
  </si>
  <si>
    <t xml:space="preserve">+1 (718) 928-2311</t>
  </si>
  <si>
    <t xml:space="preserve">68-01 Otto Rd</t>
  </si>
  <si>
    <t xml:space="preserve">Glendale</t>
  </si>
  <si>
    <t xml:space="preserve">NY &amp; Atlantic  Railway</t>
  </si>
  <si>
    <t xml:space="preserve">ffe813b4-c518-11e8-9f30-06aee3f2560e</t>
  </si>
  <si>
    <t xml:space="preserve">Analetto Brothers Inc. DBA Titan Gas</t>
  </si>
  <si>
    <t xml:space="preserve">04-2232195</t>
  </si>
  <si>
    <t xml:space="preserve">590 Boston Ave</t>
  </si>
  <si>
    <t xml:space="preserve">Medford</t>
  </si>
  <si>
    <t xml:space="preserve">b5078542-1d8c-11e9-85bb-06639d79a46c</t>
  </si>
  <si>
    <t xml:space="preserve">Anam Food Mart Inc</t>
  </si>
  <si>
    <t xml:space="preserve">530 S General McMullen Dr, San Antonio, TX 78237
</t>
  </si>
  <si>
    <t xml:space="preserve">(210) 436-5505
10k gas UST</t>
  </si>
  <si>
    <t xml:space="preserve">11a69d3c-ad2d-11e7-8f51-02c6991e5099</t>
  </si>
  <si>
    <t xml:space="preserve">Anastasio &amp; Sons</t>
  </si>
  <si>
    <t xml:space="preserve">The Anastasio Group</t>
  </si>
  <si>
    <t xml:space="preserve">80 Middletown Avenue</t>
  </si>
  <si>
    <t xml:space="preserve">64b5eaee-5abd-11e8-b7a9-06aee3f2560e</t>
  </si>
  <si>
    <t xml:space="preserve">Anchor Construction Corporation</t>
  </si>
  <si>
    <t xml:space="preserve">3005 Old Washington Blvd, Arbutus, MD 21227</t>
  </si>
  <si>
    <t xml:space="preserve">Purchasing Agent Johnny Coelho
Corporate Headquarters
2254 25th Place NE
Washington, D.C. 20018
Phone: 202-269-6694
http://anchorconst.com/
Baltimore Office - Phone: 410-387-2520
Multiple locations in MD
</t>
  </si>
  <si>
    <t xml:space="preserve">a6749f0a-5357-11e9-810f-0297529f1ea0</t>
  </si>
  <si>
    <t xml:space="preserve">Anchor Dyes &amp; Additives LLC.</t>
  </si>
  <si>
    <t xml:space="preserve">Po Box 2109</t>
  </si>
  <si>
    <t xml:space="preserve">East Grenwich</t>
  </si>
  <si>
    <t xml:space="preserve">609a84a4-59f2-11e8-80ae-02be5ea4fcce</t>
  </si>
  <si>
    <t xml:space="preserve">Anchor Fuel Inc</t>
  </si>
  <si>
    <t xml:space="preserve">27-4551915</t>
  </si>
  <si>
    <t xml:space="preserve">ANCK</t>
  </si>
  <si>
    <t xml:space="preserve">Anchor Fuel Inc.</t>
  </si>
  <si>
    <t xml:space="preserve">401-619-2222</t>
  </si>
  <si>
    <t xml:space="preserve">55 John Clarke Road</t>
  </si>
  <si>
    <t xml:space="preserve">7699f23c-4898-11e8-8db0-06f4d3b4672a</t>
  </si>
  <si>
    <t xml:space="preserve">Anchor Fuel Oil Inc.</t>
  </si>
  <si>
    <t xml:space="preserve">11-2938250</t>
  </si>
  <si>
    <t xml:space="preserve">ANFO</t>
  </si>
  <si>
    <t xml:space="preserve">167 Whitewood Drive</t>
  </si>
  <si>
    <t xml:space="preserve">4e395eea-6b1c-4da2-829e-dc291191ee5d</t>
  </si>
  <si>
    <t xml:space="preserve">Anchor Tank Lines</t>
  </si>
  <si>
    <t xml:space="preserve">+1 (718) 932-9075</t>
  </si>
  <si>
    <t xml:space="preserve">19-01 Steinway Street</t>
  </si>
  <si>
    <t xml:space="preserve">Astoria</t>
  </si>
  <si>
    <t xml:space="preserve">00241c1a-c519-11e8-9ba7-06aee3f2560e</t>
  </si>
  <si>
    <t xml:space="preserve">Anderman Oil Inc.</t>
  </si>
  <si>
    <t xml:space="preserve">14-1624815</t>
  </si>
  <si>
    <t xml:space="preserve">242 Main St</t>
  </si>
  <si>
    <t xml:space="preserve">Mountain Dale</t>
  </si>
  <si>
    <t xml:space="preserve">76b0ea14-4898-11e8-9bff-06f4d3b4672a</t>
  </si>
  <si>
    <t xml:space="preserve">Andersen Oil Co</t>
  </si>
  <si>
    <t xml:space="preserve">06-1200716</t>
  </si>
  <si>
    <t xml:space="preserve">ADOY</t>
  </si>
  <si>
    <t xml:space="preserve">4 Colby Drive</t>
  </si>
  <si>
    <t xml:space="preserve">Ledyard</t>
  </si>
  <si>
    <t xml:space="preserve">e05e8bc4-4898-11e8-b433-02e4a794858e</t>
  </si>
  <si>
    <t xml:space="preserve">Anderson Fuel Inc.</t>
  </si>
  <si>
    <t xml:space="preserve">04-2066021</t>
  </si>
  <si>
    <t xml:space="preserve">ADFL</t>
  </si>
  <si>
    <t xml:space="preserve">P.O. Box 200</t>
  </si>
  <si>
    <t xml:space="preserve">North Scituate</t>
  </si>
  <si>
    <t xml:space="preserve">eb775658-127e-11e8-8f41-02e4a794858e</t>
  </si>
  <si>
    <t xml:space="preserve">Anderson Oil Company</t>
  </si>
  <si>
    <t xml:space="preserve">540-373-9331</t>
  </si>
  <si>
    <t xml:space="preserve">11903 Tidewater Trail</t>
  </si>
  <si>
    <t xml:space="preserve">Fredricksburg</t>
  </si>
  <si>
    <t xml:space="preserve">c21d5780-4898-11e8-861f-02be5ea4fcce</t>
  </si>
  <si>
    <t xml:space="preserve">Anderson Oil Service Inc.</t>
  </si>
  <si>
    <t xml:space="preserve">04-2863588</t>
  </si>
  <si>
    <t xml:space="preserve">ANOS</t>
  </si>
  <si>
    <t xml:space="preserve">6 Walnut Hill Park</t>
  </si>
  <si>
    <t xml:space="preserve">d01cfd9f-e6e1-4b72-a757-8af58af8e3e7</t>
  </si>
  <si>
    <t xml:space="preserve">Anderson Trucking Service</t>
  </si>
  <si>
    <t xml:space="preserve">+1 (802) 476-4283</t>
  </si>
  <si>
    <t xml:space="preserve">5 Boynton Street</t>
  </si>
  <si>
    <t xml:space="preserve">675fbd28-fe9e-11e6-b9c6-02c6991e5099</t>
  </si>
  <si>
    <t xml:space="preserve">Andis Trucking</t>
  </si>
  <si>
    <t xml:space="preserve">773-657-3440</t>
  </si>
  <si>
    <t xml:space="preserve">5097 N ELSTON AVE SUITE 102</t>
  </si>
  <si>
    <t xml:space="preserve">CHICAGO</t>
  </si>
  <si>
    <t xml:space="preserve">no tanks - owner operators buy fuel on the road</t>
  </si>
  <si>
    <t xml:space="preserve">a5f5b9b0-f90d-4da2-b773-6f3af1b6e75a</t>
  </si>
  <si>
    <t xml:space="preserve">Andover Newton Theological School</t>
  </si>
  <si>
    <t xml:space="preserve">+1 (617) 964-1100</t>
  </si>
  <si>
    <t xml:space="preserve">210 Herrick Rd.</t>
  </si>
  <si>
    <t xml:space="preserve">Newton Centre</t>
  </si>
  <si>
    <t xml:space="preserve">d3e1376d-b0ed-4166-8eea-42b5cb06a265</t>
  </si>
  <si>
    <t xml:space="preserve">Andover, City Of</t>
  </si>
  <si>
    <t xml:space="preserve">+1 (978) 623-8216</t>
  </si>
  <si>
    <t xml:space="preserve">e439f95c-fa04-4265-a82d-a18f18da17ef</t>
  </si>
  <si>
    <t xml:space="preserve">Andren Concrete Construction</t>
  </si>
  <si>
    <t xml:space="preserve">100efb54-e67f-4f93-ab9c-fd74ad0b8c30</t>
  </si>
  <si>
    <t xml:space="preserve">Andreson Power Products</t>
  </si>
  <si>
    <t xml:space="preserve">(978) 422-3600</t>
  </si>
  <si>
    <t xml:space="preserve">13 Platts Jct Road</t>
  </si>
  <si>
    <t xml:space="preserve">Sterling</t>
  </si>
  <si>
    <t xml:space="preserve">00426b34-c519-11e8-83f4-06aee3f2560e</t>
  </si>
  <si>
    <t xml:space="preserve">Andreucci Trucking Inc.</t>
  </si>
  <si>
    <t xml:space="preserve">06-1155278</t>
  </si>
  <si>
    <t xml:space="preserve">77 Sackett Point Road</t>
  </si>
  <si>
    <t xml:space="preserve">76c75b28-4898-11e8-a027-06f4d3b4672a</t>
  </si>
  <si>
    <t xml:space="preserve">Andrew Hartmann, Inc dba Hartmann Oil Company</t>
  </si>
  <si>
    <t xml:space="preserve">02-0431060</t>
  </si>
  <si>
    <t xml:space="preserve">HRTM</t>
  </si>
  <si>
    <t xml:space="preserve">122 Epping Road</t>
  </si>
  <si>
    <t xml:space="preserve">ab4b6c3c-2e29-11e9-a1fc-06639d79a46c</t>
  </si>
  <si>
    <t xml:space="preserve">Andrews Construction Inc.</t>
  </si>
  <si>
    <t xml:space="preserve">Campton, NH</t>
  </si>
  <si>
    <t xml:space="preserve">Phone: 603.726.7623
Fax: 603.726.7313
Email: info@andrewsconst.com</t>
  </si>
  <si>
    <t xml:space="preserve">9c31cd82-5358-11e9-8ce2-06639d79a46c</t>
  </si>
  <si>
    <t xml:space="preserve">Andriaki Shipping Co. LTD</t>
  </si>
  <si>
    <t xml:space="preserve">Fragoklissias 9</t>
  </si>
  <si>
    <t xml:space="preserve">a4f56241-62f0-fa54-3575-5755d4b0826e</t>
  </si>
  <si>
    <t xml:space="preserve">Androscoggin Headstart &amp; Child Care Inc</t>
  </si>
  <si>
    <t xml:space="preserve">+1.207.795.4040</t>
  </si>
  <si>
    <t xml:space="preserve">269 Bates St</t>
  </si>
  <si>
    <t xml:space="preserve">Lewiston</t>
  </si>
  <si>
    <t xml:space="preserve">04240-7331</t>
  </si>
  <si>
    <t xml:space="preserve">7a2c96a1-ad55-4121-ba95-2505e55c99d2</t>
  </si>
  <si>
    <t xml:space="preserve">Andy Rawding</t>
  </si>
  <si>
    <t xml:space="preserve">+1 (518) 792-8499</t>
  </si>
  <si>
    <t xml:space="preserve">00604820-c519-11e8-8387-06aee3f2560e</t>
  </si>
  <si>
    <t xml:space="preserve">Andy's Service Center, Inc.</t>
  </si>
  <si>
    <t xml:space="preserve">04-3489831</t>
  </si>
  <si>
    <t xml:space="preserve">356 Lebanon St.</t>
  </si>
  <si>
    <t xml:space="preserve">Malden</t>
  </si>
  <si>
    <t xml:space="preserve">fdd67e10-99c2-11e9-81a7-06efe77cec8a</t>
  </si>
  <si>
    <t xml:space="preserve">ANG Transportation Inc.</t>
  </si>
  <si>
    <t xml:space="preserve">(847) 430-4266</t>
  </si>
  <si>
    <t xml:space="preserve">745 S Rohlwing Rd</t>
  </si>
  <si>
    <t xml:space="preserve">Chicago based carrier that services all 48 States. Dry Vans are the most frequently used equipment type that we offer.</t>
  </si>
  <si>
    <t xml:space="preserve">607b8324-6327-11e6-b3bc-02c6991e5099</t>
  </si>
  <si>
    <t xml:space="preserve">Angel Associates LP</t>
  </si>
  <si>
    <t xml:space="preserve">Carol Stream</t>
  </si>
  <si>
    <t xml:space="preserve">bought BP stations </t>
  </si>
  <si>
    <t xml:space="preserve">65f2cf2a-d842-11e6-8140-06569321b6e5</t>
  </si>
  <si>
    <t xml:space="preserve">Angel Oil Corp</t>
  </si>
  <si>
    <t xml:space="preserve">773-723-9121</t>
  </si>
  <si>
    <t xml:space="preserve">130 E 71st St</t>
  </si>
  <si>
    <t xml:space="preserve">773-723-9121 ( 1/11/2017) </t>
  </si>
  <si>
    <t xml:space="preserve">fd78fef7-6605-419c-aee1-44076796aa71</t>
  </si>
  <si>
    <t xml:space="preserve">Angel Plants, Inc.</t>
  </si>
  <si>
    <t xml:space="preserve">+1 (631) 242-7788</t>
  </si>
  <si>
    <t xml:space="preserve">560 Deer Park Ave</t>
  </si>
  <si>
    <t xml:space="preserve">Dix Hills</t>
  </si>
  <si>
    <t xml:space="preserve">77a0123f-8ebe-4951-a077-f181c1fb66d9</t>
  </si>
  <si>
    <t xml:space="preserve">Angelica Corp</t>
  </si>
  <si>
    <t xml:space="preserve">+1 (508) 799-7100</t>
  </si>
  <si>
    <t xml:space="preserve">104 Lamartine St.</t>
  </si>
  <si>
    <t xml:space="preserve">d08e4a3e-1098-4ede-aebf-c364f520a5f1</t>
  </si>
  <si>
    <t xml:space="preserve">Angelica Textile Service</t>
  </si>
  <si>
    <t xml:space="preserve">+1 (678) 823-4100</t>
  </si>
  <si>
    <t xml:space="preserve">60 Newmans Ct</t>
  </si>
  <si>
    <t xml:space="preserve">ee5a6b9f-e090-e22e-d2d2-5755d543144c</t>
  </si>
  <si>
    <t xml:space="preserve">Angelle Concrete Group</t>
  </si>
  <si>
    <t xml:space="preserve">46bf2ddc-6664-11e7-bd3a-02552d4f5b79</t>
  </si>
  <si>
    <t xml:space="preserve">Angelo's Recycled Materials</t>
  </si>
  <si>
    <t xml:space="preserve">727.581.1544</t>
  </si>
  <si>
    <t xml:space="preserve">855 28th St. S. </t>
  </si>
  <si>
    <t xml:space="preserve">St. Petersburg</t>
  </si>
  <si>
    <t xml:space="preserve">a19fd53e-5358-11e9-8b90-062b6ea2be72</t>
  </si>
  <si>
    <t xml:space="preserve">Anglo-Atlantic Steamship Company LTD</t>
  </si>
  <si>
    <t xml:space="preserve">C/O Laurin Maritime</t>
  </si>
  <si>
    <t xml:space="preserve">5873d47a-43a1-11ea-ae7d-0297529f1ea0</t>
  </si>
  <si>
    <t xml:space="preserve">Anheuser-Busch</t>
  </si>
  <si>
    <t xml:space="preserve">221 Daniel Webster Highway</t>
  </si>
  <si>
    <t xml:space="preserve">1372f01d-4e37-4631-63fa-5755d5325e98</t>
  </si>
  <si>
    <t xml:space="preserve">Anheuser-Busch, Inc.</t>
  </si>
  <si>
    <t xml:space="preserve">+1 (603) 889-6631</t>
  </si>
  <si>
    <t xml:space="preserve">221 Daniel Webster Hwy</t>
  </si>
  <si>
    <t xml:space="preserve">066ec6ba-14a0-11ea-a4a4-06efe77cec8a</t>
  </si>
  <si>
    <t xml:space="preserve">AnJon - 1</t>
  </si>
  <si>
    <t xml:space="preserve">253 Broadway</t>
  </si>
  <si>
    <t xml:space="preserve">Huntington</t>
  </si>
  <si>
    <t xml:space="preserve">06f9bc2a-14a0-11ea-8b15-06efe77cec8a</t>
  </si>
  <si>
    <t xml:space="preserve">AnJon - 10</t>
  </si>
  <si>
    <t xml:space="preserve">Long Island</t>
  </si>
  <si>
    <t xml:space="preserve">077f5308-14a0-11ea-8f18-06efe77cec8a</t>
  </si>
  <si>
    <t xml:space="preserve">AnJon - 11</t>
  </si>
  <si>
    <t xml:space="preserve">08088614-14a0-11ea-aa9e-06efe77cec8a</t>
  </si>
  <si>
    <t xml:space="preserve">AnJon - 12</t>
  </si>
  <si>
    <t xml:space="preserve">088d63c0-14a0-11ea-956c-06efe77cec8a</t>
  </si>
  <si>
    <t xml:space="preserve">AnJon - 13</t>
  </si>
  <si>
    <t xml:space="preserve">091483fa-14a0-11ea-a619-06efe77cec8a</t>
  </si>
  <si>
    <t xml:space="preserve">AnJon - 14</t>
  </si>
  <si>
    <t xml:space="preserve">1760 Flatbush Ave</t>
  </si>
  <si>
    <t xml:space="preserve">099d540a-14a0-11ea-908a-06efe77cec8a</t>
  </si>
  <si>
    <t xml:space="preserve">AnJon - 2</t>
  </si>
  <si>
    <t xml:space="preserve">240 South Street</t>
  </si>
  <si>
    <t xml:space="preserve">Oyster Bay</t>
  </si>
  <si>
    <t xml:space="preserve">0a290a86-14a0-11ea-92f1-06efe77cec8a</t>
  </si>
  <si>
    <t xml:space="preserve">AnJon - 3</t>
  </si>
  <si>
    <t xml:space="preserve">56 Montauk Hwy</t>
  </si>
  <si>
    <t xml:space="preserve">Bridgehampton</t>
  </si>
  <si>
    <t xml:space="preserve">0aaaadca-14a0-11ea-9588-06efe77cec8a</t>
  </si>
  <si>
    <t xml:space="preserve">AnJon - 4</t>
  </si>
  <si>
    <t xml:space="preserve">196-03 Grand Central Pkwy</t>
  </si>
  <si>
    <t xml:space="preserve">Hollis</t>
  </si>
  <si>
    <t xml:space="preserve">0b368bba-14a0-11ea-94b2-06efe77cec8a</t>
  </si>
  <si>
    <t xml:space="preserve">AnJon - 5</t>
  </si>
  <si>
    <t xml:space="preserve">107-02 Grand Central Pkwy E</t>
  </si>
  <si>
    <t xml:space="preserve">East Elmhurst</t>
  </si>
  <si>
    <t xml:space="preserve">0bc0418e-14a0-11ea-af8e-06efe77cec8a</t>
  </si>
  <si>
    <t xml:space="preserve">AnJon - 6</t>
  </si>
  <si>
    <t xml:space="preserve">70 Major Deegan Expwy</t>
  </si>
  <si>
    <t xml:space="preserve">0c4dd134-14a0-11ea-98f6-06efe77cec8a</t>
  </si>
  <si>
    <t xml:space="preserve">AnJon - 7</t>
  </si>
  <si>
    <t xml:space="preserve">71 Major Deegan Expwy</t>
  </si>
  <si>
    <t xml:space="preserve">0cd3a890-14a0-11ea-810b-06efe77cec8a</t>
  </si>
  <si>
    <t xml:space="preserve">AnJon - 8</t>
  </si>
  <si>
    <t xml:space="preserve">552 Walt Whitman Rd</t>
  </si>
  <si>
    <t xml:space="preserve">0d5c5f3c-14a0-11ea-ad4a-06efe77cec8a</t>
  </si>
  <si>
    <t xml:space="preserve">AnJon - Mastic</t>
  </si>
  <si>
    <t xml:space="preserve">182 Poospatuck Rd</t>
  </si>
  <si>
    <t xml:space="preserve">Mastic</t>
  </si>
  <si>
    <t xml:space="preserve">bba5dbf8-d306-11e9-8278-06efe77cec8a</t>
  </si>
  <si>
    <t xml:space="preserve">Anmol Truck Line Inc</t>
  </si>
  <si>
    <t xml:space="preserve">82-2971840</t>
  </si>
  <si>
    <t xml:space="preserve">ALRA</t>
  </si>
  <si>
    <t xml:space="preserve">10 Davids Ct</t>
  </si>
  <si>
    <t xml:space="preserve">Dayton</t>
  </si>
  <si>
    <t xml:space="preserve">00fefc44-e0ff-11e7-83fb-02c6991e5099</t>
  </si>
  <si>
    <t xml:space="preserve">Anna Jaques Hospital</t>
  </si>
  <si>
    <t xml:space="preserve">Newburyport</t>
  </si>
  <si>
    <t xml:space="preserve">No switch from gas in 10 years.  ULSD in generators - less than 2k gallons/month (February 27 2018)</t>
  </si>
  <si>
    <t xml:space="preserve">6eec23d6-007a-4c2b-af9f-7580d02a2000</t>
  </si>
  <si>
    <t xml:space="preserve">Anna Maria College</t>
  </si>
  <si>
    <t xml:space="preserve">+1 (508) 849-3300</t>
  </si>
  <si>
    <t xml:space="preserve">50 Sunset Lane</t>
  </si>
  <si>
    <t xml:space="preserve">Paxton</t>
  </si>
  <si>
    <t xml:space="preserve">8884b802-b1cf-4335-a680-ddad1ca86aaf</t>
  </si>
  <si>
    <t xml:space="preserve">Anocoil</t>
  </si>
  <si>
    <t xml:space="preserve">+1 (860) 871-1200</t>
  </si>
  <si>
    <t xml:space="preserve">60 East Main Street P.O. Box 1318</t>
  </si>
  <si>
    <t xml:space="preserve">a6c77f72-5357-11e9-8a96-062b6ea2be72</t>
  </si>
  <si>
    <t xml:space="preserve">Antares Oil Services LLC.</t>
  </si>
  <si>
    <t xml:space="preserve">06-1604375</t>
  </si>
  <si>
    <t xml:space="preserve">Foot Of Broad Street</t>
  </si>
  <si>
    <t xml:space="preserve">ad22c80a-ad88-11e9-b49d-02f1a59fc1c4</t>
  </si>
  <si>
    <t xml:space="preserve">Antea USA Inc</t>
  </si>
  <si>
    <t xml:space="preserve">41-1561791</t>
  </si>
  <si>
    <t xml:space="preserve">800-477-7411</t>
  </si>
  <si>
    <t xml:space="preserve">5910 Ricecreek Parkway</t>
  </si>
  <si>
    <t xml:space="preserve">Shoreview</t>
  </si>
  <si>
    <t xml:space="preserve">MN</t>
  </si>
  <si>
    <t xml:space="preserve">4b0b1e0e-0449-4175-9da6-33bef235b4a7</t>
  </si>
  <si>
    <t xml:space="preserve">Anthony L Mast inc</t>
  </si>
  <si>
    <t xml:space="preserve">(610) 593-2495</t>
  </si>
  <si>
    <t xml:space="preserve">142 McHenry Road</t>
  </si>
  <si>
    <t xml:space="preserve">Parkesburg</t>
  </si>
  <si>
    <t xml:space="preserve">94607456-f2c4-11e6-b3ff-02552d4f5b79</t>
  </si>
  <si>
    <t xml:space="preserve">Anthony Marano Co.</t>
  </si>
  <si>
    <t xml:space="preserve">773.321.7500</t>
  </si>
  <si>
    <t xml:space="preserve">3000 S. ASHLAND AVE., SUITE 100</t>
  </si>
  <si>
    <t xml:space="preserve">Produce distributor. 45-55 trucks according to DOT info.</t>
  </si>
  <si>
    <t xml:space="preserve">c1b8f526-e3a9-11e9-8f71-0297529f1ea0</t>
  </si>
  <si>
    <t xml:space="preserve">Anthony Timberland</t>
  </si>
  <si>
    <t xml:space="preserve">Anthony Timberland is the owner of 6 Saw and Chip Mills in the Southern Arkansas area. </t>
  </si>
  <si>
    <t xml:space="preserve">cc5b0d00-4898-11e8-b140-02e4a794858e</t>
  </si>
  <si>
    <t xml:space="preserve">Anthony Troiano And Sons Inc</t>
  </si>
  <si>
    <t xml:space="preserve">06-1004254</t>
  </si>
  <si>
    <t xml:space="preserve">777 Enfield Street</t>
  </si>
  <si>
    <t xml:space="preserve">09df59d2-d7e2-49a5-8593-fe00148ac07e</t>
  </si>
  <si>
    <t xml:space="preserve">Anthony'S Hightech Auto</t>
  </si>
  <si>
    <t xml:space="preserve">+1 (203) 874-4335</t>
  </si>
  <si>
    <t xml:space="preserve">541 New Haven Ave</t>
  </si>
  <si>
    <t xml:space="preserve">3ba541ee-3764-11e8-8d3a-06f4d3b4672a</t>
  </si>
  <si>
    <t xml:space="preserve">Anthony's Oil, LLC</t>
  </si>
  <si>
    <t xml:space="preserve">02-3563468</t>
  </si>
  <si>
    <t xml:space="preserve">401-944-2505</t>
  </si>
  <si>
    <t xml:space="preserve">171 Simmonsville Ave</t>
  </si>
  <si>
    <t xml:space="preserve">Johnston</t>
  </si>
  <si>
    <t xml:space="preserve">1c9a4ed2-18bc-11e8-a4bc-06f4d3b4672a</t>
  </si>
  <si>
    <t xml:space="preserve">Antikeros Special Maritime Enterprise</t>
  </si>
  <si>
    <t xml:space="preserve">98-0624396</t>
  </si>
  <si>
    <t xml:space="preserve">118 Kolokotroni Street</t>
  </si>
  <si>
    <t xml:space="preserve">Piraeus</t>
  </si>
  <si>
    <t xml:space="preserve">185 35</t>
  </si>
  <si>
    <t xml:space="preserve">d8960d5e-4898-11e8-aaeb-02e4a794858e</t>
  </si>
  <si>
    <t xml:space="preserve">Antonelli's Fuel Service Inc.</t>
  </si>
  <si>
    <t xml:space="preserve">14-1508866</t>
  </si>
  <si>
    <t xml:space="preserve">98863015-02c4-4cf0-83df-b7577c16d988</t>
  </si>
  <si>
    <t xml:space="preserve">Anvil International LLC</t>
  </si>
  <si>
    <t xml:space="preserve">+1.603.418.2800</t>
  </si>
  <si>
    <t xml:space="preserve">2 Holland Way</t>
  </si>
  <si>
    <t xml:space="preserve">03833-2937</t>
  </si>
  <si>
    <t xml:space="preserve">In the hot red glow of industrial competition, Anvil International hammers out its profits by making a comprehensive range of pipe fittings, pipe hangers, and related products and services. Anvil International (Anvil) manufactures cast iron fittings, couplings, pipe fittings, pipe hangers, seamless pipe nipples, and valves. The company also provides basic design services, such as fabrication drawings, to extended design services for air handling units, commercial piping, oilfield piping, and single-line routing systems. Anvil has almost a dozen manufacturing facilities in the US and Canada. The company is a subsidiary of Atlanta-based Mueller Water Products.</t>
  </si>
  <si>
    <t xml:space="preserve">2ab4bb0a-1576-11e7-b908-06569321b6e5</t>
  </si>
  <si>
    <t xml:space="preserve">Anytime Fuel Pros</t>
  </si>
  <si>
    <t xml:space="preserve">210-831-3835</t>
  </si>
  <si>
    <t xml:space="preserve">22106 Sable Path</t>
  </si>
  <si>
    <t xml:space="preserve">Unbranded wholesale fuel supplier in the San Antonio market. 
At least one truck. Small jobber that offers gas and diesel.
Only do 2.8 million in revenue</t>
  </si>
  <si>
    <t xml:space="preserve">5b6bd9e5-8ee4-18d7-8292-5755d4aea348</t>
  </si>
  <si>
    <t xml:space="preserve">Aos 91</t>
  </si>
  <si>
    <t xml:space="preserve">+1.207.667.8447</t>
  </si>
  <si>
    <t xml:space="preserve">51 School Rd</t>
  </si>
  <si>
    <t xml:space="preserve">Trenton</t>
  </si>
  <si>
    <t xml:space="preserve">04605-5910</t>
  </si>
  <si>
    <t xml:space="preserve">ada298b2-5358-11e9-a7a0-06efe77cec8a</t>
  </si>
  <si>
    <t xml:space="preserve">AOT Energy Americas LLC</t>
  </si>
  <si>
    <t xml:space="preserve">81-1800166</t>
  </si>
  <si>
    <t xml:space="preserve">2850 San Felipe Suite St 2850</t>
  </si>
  <si>
    <t xml:space="preserve">58ab9816-fbbd-11e7-a176-06aee3f2560e</t>
  </si>
  <si>
    <t xml:space="preserve">AP Advanced Gas Station</t>
  </si>
  <si>
    <t xml:space="preserve">AP Advanced</t>
  </si>
  <si>
    <t xml:space="preserve">773-912-6000</t>
  </si>
  <si>
    <t xml:space="preserve">3037 W 63rd St</t>
  </si>
  <si>
    <t xml:space="preserve">1 unbranded site</t>
  </si>
  <si>
    <t xml:space="preserve">a6fdc0d2-5357-11e9-ad40-062b6ea2be72</t>
  </si>
  <si>
    <t xml:space="preserve">AP Moller - Maersk A/S</t>
  </si>
  <si>
    <t xml:space="preserve">Esplanaden 50</t>
  </si>
  <si>
    <t xml:space="preserve">Copenhagen</t>
  </si>
  <si>
    <t xml:space="preserve">36c18953-c493-4ef8-b20a-e85617f619f3</t>
  </si>
  <si>
    <t xml:space="preserve">APA Logistics LLC</t>
  </si>
  <si>
    <t xml:space="preserve">(201) 484-1400</t>
  </si>
  <si>
    <t xml:space="preserve">150 Pulaski Street</t>
  </si>
  <si>
    <t xml:space="preserve">Bayonne</t>
  </si>
  <si>
    <t xml:space="preserve">35 + trucks - port hauler</t>
  </si>
  <si>
    <t xml:space="preserve">b1d6d1d6-74b6-11e8-9c0e-02e4a794858e</t>
  </si>
  <si>
    <t xml:space="preserve">APAC Atlantic, Inc. D/B/A Harrison Construction</t>
  </si>
  <si>
    <t xml:space="preserve">54-1401474</t>
  </si>
  <si>
    <t xml:space="preserve">Harrison Construction</t>
  </si>
  <si>
    <t xml:space="preserve">865-983-3100</t>
  </si>
  <si>
    <t xml:space="preserve">PO Box 359</t>
  </si>
  <si>
    <t xml:space="preserve">Alcoa</t>
  </si>
  <si>
    <t xml:space="preserve">a719778c-5357-11e9-a3b0-062b6ea2be72</t>
  </si>
  <si>
    <t xml:space="preserve">Apache Oil Company</t>
  </si>
  <si>
    <t xml:space="preserve">PO Box 177</t>
  </si>
  <si>
    <t xml:space="preserve">Pasadena</t>
  </si>
  <si>
    <t xml:space="preserve">b2d0d7b8-5358-11e9-aabd-02f1a59fc1c4</t>
  </si>
  <si>
    <t xml:space="preserve">APC Paper Co, Inc.</t>
  </si>
  <si>
    <t xml:space="preserve">78-2489181</t>
  </si>
  <si>
    <t xml:space="preserve">130 Sullivan Street</t>
  </si>
  <si>
    <t xml:space="preserve">Claremont</t>
  </si>
  <si>
    <t xml:space="preserve">ebf4c197-368d-401c-b17f-774792a2f171</t>
  </si>
  <si>
    <t xml:space="preserve">APC Paper Company, Inc.</t>
  </si>
  <si>
    <t xml:space="preserve">+1.603.542.0411</t>
  </si>
  <si>
    <t xml:space="preserve">130 Sullivan St</t>
  </si>
  <si>
    <t xml:space="preserve">03743-5210</t>
  </si>
  <si>
    <t xml:space="preserve">7/13/17 UPDATE:  99% NAT GAS AT THIS TIME
15-day $100k credit terms (12/12/2018)
25k tank - receives full trailers  - His quote for a 4/20/15 delivery was $1.97 per gal of 6-.05%     (Verified product is 6-0.5%)
Hauler - HO Bouchard ($5.25/bbl) or Mystic ($5.50/bbl)
$19.00 total increment (12/31/19)
($13.50 margin)</t>
  </si>
  <si>
    <t xml:space="preserve">83733d3e-3c17-11e8-a1e1-02e4a794858e</t>
  </si>
  <si>
    <t xml:space="preserve">Apex Energy Transport LLC</t>
  </si>
  <si>
    <t xml:space="preserve">46-3857419</t>
  </si>
  <si>
    <t xml:space="preserve">AEYL</t>
  </si>
  <si>
    <t xml:space="preserve">P.O. BOX 841554</t>
  </si>
  <si>
    <t xml:space="preserve">Pearland</t>
  </si>
  <si>
    <t xml:space="preserve">933858cc-5358-11e9-8699-0297529f1ea0</t>
  </si>
  <si>
    <t xml:space="preserve">Apex Oil Co.</t>
  </si>
  <si>
    <t xml:space="preserve">43-1530508</t>
  </si>
  <si>
    <t xml:space="preserve">8235 Forsyth Avenue</t>
  </si>
  <si>
    <t xml:space="preserve">St. Louis</t>
  </si>
  <si>
    <t xml:space="preserve">0b6b6504-2597-11e9-9c0a-06639d79a46c</t>
  </si>
  <si>
    <t xml:space="preserve">Apgar Oil Inc</t>
  </si>
  <si>
    <t xml:space="preserve">23-2539125</t>
  </si>
  <si>
    <t xml:space="preserve">610-434-5195</t>
  </si>
  <si>
    <t xml:space="preserve">639 East Congress ST</t>
  </si>
  <si>
    <t xml:space="preserve">Heating Oil delivery</t>
  </si>
  <si>
    <t xml:space="preserve">a7361ff4-5357-11e9-b5a7-062b6ea2be72</t>
  </si>
  <si>
    <t xml:space="preserve">APMR</t>
  </si>
  <si>
    <t xml:space="preserve">27-0129663</t>
  </si>
  <si>
    <t xml:space="preserve">APRE</t>
  </si>
  <si>
    <t xml:space="preserve">723 Main Street #207</t>
  </si>
  <si>
    <t xml:space="preserve">007fa88c-c519-11e8-a814-06aee3f2560e</t>
  </si>
  <si>
    <t xml:space="preserve">Apollo Industries Inc.</t>
  </si>
  <si>
    <t xml:space="preserve">03-0173317</t>
  </si>
  <si>
    <t xml:space="preserve">5964 Clark Center Ave</t>
  </si>
  <si>
    <t xml:space="preserve">Sarasota</t>
  </si>
  <si>
    <t xml:space="preserve">76dea990-4898-11e8-b74c-06f4d3b4672a</t>
  </si>
  <si>
    <t xml:space="preserve">Apollo Logistics Inc</t>
  </si>
  <si>
    <t xml:space="preserve">46-3779377</t>
  </si>
  <si>
    <t xml:space="preserve">ALQL</t>
  </si>
  <si>
    <t xml:space="preserve">935 Route 34 Suite 3a</t>
  </si>
  <si>
    <t xml:space="preserve">Matawan</t>
  </si>
  <si>
    <t xml:space="preserve">074aa838-00e2-45fa-a62f-c77cfc63c034</t>
  </si>
  <si>
    <t xml:space="preserve">Apollo Motor Express, Inc.</t>
  </si>
  <si>
    <t xml:space="preserve">+1 (508) 842-5100</t>
  </si>
  <si>
    <t xml:space="preserve">221 Cherry Street</t>
  </si>
  <si>
    <t xml:space="preserve">e116f8fd-2599-4033-b538-5755d56251cc</t>
  </si>
  <si>
    <t xml:space="preserve">Appalachian &amp; Ohio Railroad</t>
  </si>
  <si>
    <t xml:space="preserve">fa8c6b90-5357-11e9-b559-02f1a59fc1c4</t>
  </si>
  <si>
    <t xml:space="preserve">Appalachian Oil Purchasers, LLC</t>
  </si>
  <si>
    <t xml:space="preserve">2501 Cedar Springs</t>
  </si>
  <si>
    <t xml:space="preserve">bd2b5bbe-4898-11e8-b77d-02be5ea4fcce</t>
  </si>
  <si>
    <t xml:space="preserve">Apple Oil Co</t>
  </si>
  <si>
    <t xml:space="preserve">06-0773121</t>
  </si>
  <si>
    <t xml:space="preserve">AQOM</t>
  </si>
  <si>
    <t xml:space="preserve">325 Morgan Lane</t>
  </si>
  <si>
    <t xml:space="preserve">8899cec9-ae4a-473c-b48f-ade91ee4e984</t>
  </si>
  <si>
    <t xml:space="preserve">Apple Truck and Trailer</t>
  </si>
  <si>
    <t xml:space="preserve">(508) 864-2047</t>
  </si>
  <si>
    <t xml:space="preserve">510 Washington Street</t>
  </si>
  <si>
    <t xml:space="preserve">76f522c4-4898-11e8-af77-06f4d3b4672a</t>
  </si>
  <si>
    <t xml:space="preserve">Apple Valley Oil Inc.</t>
  </si>
  <si>
    <t xml:space="preserve">05-0501053</t>
  </si>
  <si>
    <t xml:space="preserve">APVY</t>
  </si>
  <si>
    <t xml:space="preserve">50 Cedar Swamp Rd</t>
  </si>
  <si>
    <t xml:space="preserve">3c1f81d7-a413-4644-9ca0-fd2e703fc771</t>
  </si>
  <si>
    <t xml:space="preserve">Applicators Sales</t>
  </si>
  <si>
    <t xml:space="preserve">(207) 797-7950</t>
  </si>
  <si>
    <t xml:space="preserve">400 Warren Avenue</t>
  </si>
  <si>
    <t xml:space="preserve">0205f080-5358-11e9-a8c7-02f1a59fc1c4</t>
  </si>
  <si>
    <t xml:space="preserve">Applied Golf</t>
  </si>
  <si>
    <t xml:space="preserve">46-4798291</t>
  </si>
  <si>
    <t xml:space="preserve">400 Rike Drive</t>
  </si>
  <si>
    <t xml:space="preserve">Millstone</t>
  </si>
  <si>
    <t xml:space="preserve">8bb38287-5c6f-8a7f-276a-5755d5e426bf</t>
  </si>
  <si>
    <t xml:space="preserve">Apria Healthcare</t>
  </si>
  <si>
    <t xml:space="preserve">8335e588-94ff-11e8-919e-02e4a794858e</t>
  </si>
  <si>
    <t xml:space="preserve">Aquatic</t>
  </si>
  <si>
    <t xml:space="preserve">(800) 945-2726</t>
  </si>
  <si>
    <t xml:space="preserve">1521 North Cooper
Suite 500</t>
  </si>
  <si>
    <t xml:space="preserve">6 bulk tanks throughout country. does about 70/30 bulk fuel to over the road fueling. does a 42k hedge every month that each location can draw from.</t>
  </si>
  <si>
    <t xml:space="preserve">e38dc618-29c5-11e7-a0c0-0622df581a47</t>
  </si>
  <si>
    <t xml:space="preserve">Arab Cartage &amp; Express Co.</t>
  </si>
  <si>
    <t xml:space="preserve">1-800-423-0478</t>
  </si>
  <si>
    <t xml:space="preserve">1101 Nathan Road SW</t>
  </si>
  <si>
    <t xml:space="preserve">Arab</t>
  </si>
  <si>
    <t xml:space="preserve">63f945c8-8766-40d8-8706-92b189cdc90e</t>
  </si>
  <si>
    <t xml:space="preserve">Araho Transfer</t>
  </si>
  <si>
    <t xml:space="preserve">+1 (617) 478-1217</t>
  </si>
  <si>
    <t xml:space="preserve">310 Northern Ave</t>
  </si>
  <si>
    <t xml:space="preserve">8a89a026-5728-410e-9544-8d27d910b6a3</t>
  </si>
  <si>
    <t xml:space="preserve">Aramark</t>
  </si>
  <si>
    <t xml:space="preserve">(800) 999-8989</t>
  </si>
  <si>
    <t xml:space="preserve">Aramark Tower 1101 Market Street</t>
  </si>
  <si>
    <t xml:space="preserve">77080b28-4898-11e8-b0f1-06f4d3b4672a</t>
  </si>
  <si>
    <t xml:space="preserve">Aranco Oil</t>
  </si>
  <si>
    <t xml:space="preserve">ANCB</t>
  </si>
  <si>
    <t xml:space="preserve">557 N State St</t>
  </si>
  <si>
    <t xml:space="preserve">Concord</t>
  </si>
  <si>
    <t xml:space="preserve">c1db26da-4898-11e8-b74d-02be5ea4fcce</t>
  </si>
  <si>
    <t xml:space="preserve">Arbor Oil LLC.</t>
  </si>
  <si>
    <t xml:space="preserve">06-1520213</t>
  </si>
  <si>
    <t xml:space="preserve">ARQB</t>
  </si>
  <si>
    <t xml:space="preserve">Po Box 217</t>
  </si>
  <si>
    <t xml:space="preserve">1db57354-e63a-4735-95ae-019c65f0cbc0</t>
  </si>
  <si>
    <t xml:space="preserve">Arborio Construction</t>
  </si>
  <si>
    <t xml:space="preserve">+1 (860) 529-7714</t>
  </si>
  <si>
    <t xml:space="preserve">231 Shunpike</t>
  </si>
  <si>
    <t xml:space="preserve">Cromwell</t>
  </si>
  <si>
    <t xml:space="preserve">935a5d44-842b-11e7-aa73-0622df581a47</t>
  </si>
  <si>
    <t xml:space="preserve">ARC Ferns, LLC</t>
  </si>
  <si>
    <t xml:space="preserve">407-889-7868</t>
  </si>
  <si>
    <t xml:space="preserve">4707 Oak Hill St.</t>
  </si>
  <si>
    <t xml:space="preserve">Apopka</t>
  </si>
  <si>
    <t xml:space="preserve">56883ff8-c28b-11e9-b202-0297529f1ea0</t>
  </si>
  <si>
    <t xml:space="preserve">Arcadia Corporation</t>
  </si>
  <si>
    <t xml:space="preserve">62-1007308</t>
  </si>
  <si>
    <t xml:space="preserve">488 North Walnut Bend</t>
  </si>
  <si>
    <t xml:space="preserve">Cordova</t>
  </si>
  <si>
    <t xml:space="preserve">cb3a433e-d341-47e7-b3a6-294cef260495</t>
  </si>
  <si>
    <t xml:space="preserve">Archer Daniels Midland Co.</t>
  </si>
  <si>
    <t xml:space="preserve">41-0129150</t>
  </si>
  <si>
    <t xml:space="preserve">+1 (518) 828-4691</t>
  </si>
  <si>
    <t xml:space="preserve">4666 Faries Parkway</t>
  </si>
  <si>
    <t xml:space="preserve">Decatur</t>
  </si>
  <si>
    <t xml:space="preserve">2075accb-b342-45c5-bf1e-4f367b4bf21f</t>
  </si>
  <si>
    <t xml:space="preserve">Archway Bus Transportation</t>
  </si>
  <si>
    <t xml:space="preserve">+1 (401) 828-4100</t>
  </si>
  <si>
    <t xml:space="preserve">76 Industrial Lane</t>
  </si>
  <si>
    <t xml:space="preserve">7724bf2a-4898-11e8-9589-06f4d3b4672a</t>
  </si>
  <si>
    <t xml:space="preserve">Arctic Oil Co. Inc.</t>
  </si>
  <si>
    <t xml:space="preserve">04-3101437</t>
  </si>
  <si>
    <t xml:space="preserve">AQIC</t>
  </si>
  <si>
    <t xml:space="preserve">172 Boston St</t>
  </si>
  <si>
    <t xml:space="preserve">Lynn</t>
  </si>
  <si>
    <t xml:space="preserve">5dd9bf4a-ce20-11e7-9889-06569321b6e5</t>
  </si>
  <si>
    <t xml:space="preserve">Ardmore MR POOL LLC</t>
  </si>
  <si>
    <t xml:space="preserve">69 Pitts Bay Road </t>
  </si>
  <si>
    <t xml:space="preserve">HM 08</t>
  </si>
  <si>
    <t xml:space="preserve">64451bf0-8121-11e7-a516-02c6991e5099</t>
  </si>
  <si>
    <t xml:space="preserve">Ardmore Shipping (Asia) Pte. Ltd.</t>
  </si>
  <si>
    <t xml:space="preserve">c/o 10 Marina Boulevard, Level 39</t>
  </si>
  <si>
    <t xml:space="preserve">02285eae-5358-11e9-8435-02f1a59fc1c4</t>
  </si>
  <si>
    <t xml:space="preserve">Ardsley Union Free School District</t>
  </si>
  <si>
    <t xml:space="preserve">13-6007118</t>
  </si>
  <si>
    <t xml:space="preserve">500 Farm Rd</t>
  </si>
  <si>
    <t xml:space="preserve">27f4516c-99c4-11e9-b9e9-0297529f1ea0</t>
  </si>
  <si>
    <t xml:space="preserve">Area Wide Logistics LLC</t>
  </si>
  <si>
    <t xml:space="preserve">630 - 539 - 8400</t>
  </si>
  <si>
    <t xml:space="preserve">19 Presidential Drive</t>
  </si>
  <si>
    <t xml:space="preserve">Roselle</t>
  </si>
  <si>
    <t xml:space="preserve">7 employees, Area Wide Logistics covers all shipments across the United States of America. they do full truck loads, LTL, etc, Area Wide Logistics provides professional freight transportation solutions across the United States of America. We are also a locally assest-based Carrier that services the Chicagoland area. </t>
  </si>
  <si>
    <t xml:space="preserve">ba209a57-9bee-4cb6-9960-4012bea2434e</t>
  </si>
  <si>
    <t xml:space="preserve">Areo-Power Tank</t>
  </si>
  <si>
    <t xml:space="preserve">+1 (631) 366-4362</t>
  </si>
  <si>
    <t xml:space="preserve">103 Smithtown Blvd</t>
  </si>
  <si>
    <t xml:space="preserve">106dd696-e0f0-11e7-ac56-06569321b6e5</t>
  </si>
  <si>
    <t xml:space="preserve">Ares Management</t>
  </si>
  <si>
    <t xml:space="preserve">(800)-940-6347</t>
  </si>
  <si>
    <t xml:space="preserve">2000 Avenue of the Stars</t>
  </si>
  <si>
    <t xml:space="preserve">Los Angeles</t>
  </si>
  <si>
    <t xml:space="preserve">a042d260-7e18-11e8-9c15-0290587e7086</t>
  </si>
  <si>
    <t xml:space="preserve">Arfa Enterprises Inc.</t>
  </si>
  <si>
    <t xml:space="preserve">1800 Chapel Ave. West Suite 160</t>
  </si>
  <si>
    <t xml:space="preserve">Cherry Hill</t>
  </si>
  <si>
    <t xml:space="preserve">Exxon @ PBF Philadelphia
Exxon @ Sunoco Belmont
Global @ Gulf Woodbury Ex
</t>
  </si>
  <si>
    <t xml:space="preserve">ec069f7a-4898-11e8-b2cc-02e4a794858e</t>
  </si>
  <si>
    <t xml:space="preserve">ARG Trucking Corp.</t>
  </si>
  <si>
    <t xml:space="preserve">16-1247317</t>
  </si>
  <si>
    <t xml:space="preserve">ARGC</t>
  </si>
  <si>
    <t xml:space="preserve">369 Bostwick Rd</t>
  </si>
  <si>
    <t xml:space="preserve">Phelps</t>
  </si>
  <si>
    <t xml:space="preserve">2622150 uses 150k gal per moonth - tanker trucks  PU at terms.  East NY at albany  West NY at Syracuse and Roch.  Sent email on 4/18 late requesting Fins - nothing yet</t>
  </si>
  <si>
    <t xml:space="preserve">d84cd698-422b-4fb2-881b-4112dc127fa5</t>
  </si>
  <si>
    <t xml:space="preserve">Argix Logistics</t>
  </si>
  <si>
    <t xml:space="preserve">(732) 656-2550</t>
  </si>
  <si>
    <t xml:space="preserve">100 Middlesex Center Blvd</t>
  </si>
  <si>
    <t xml:space="preserve">Jamesburg</t>
  </si>
  <si>
    <t xml:space="preserve">150-200 Trucks</t>
  </si>
  <si>
    <t xml:space="preserve">07fd38a8-4a19-11e7-a4aa-02552d4f5b79</t>
  </si>
  <si>
    <t xml:space="preserve">Argos USA Corporation</t>
  </si>
  <si>
    <t xml:space="preserve">678-368-4300</t>
  </si>
  <si>
    <t xml:space="preserve">3015 Windward Plaza</t>
  </si>
  <si>
    <t xml:space="preserve">Alpharetta</t>
  </si>
  <si>
    <t xml:space="preserve">685836b0-3164-11e9-ad19-06efe77cec8a</t>
  </si>
  <si>
    <t xml:space="preserve">Arguindegui Oil Company</t>
  </si>
  <si>
    <t xml:space="preserve">73b9f2e3-c0a1-4d4f-a5d3-06061bb02d7e</t>
  </si>
  <si>
    <t xml:space="preserve">Argus Realty Limited Partnership</t>
  </si>
  <si>
    <t xml:space="preserve">04-2895893</t>
  </si>
  <si>
    <t xml:space="preserve">(508) 678-3906</t>
  </si>
  <si>
    <t xml:space="preserve">P.O. Box 729</t>
  </si>
  <si>
    <t xml:space="preserve">Lithia Springs</t>
  </si>
  <si>
    <t xml:space="preserve">02478bee-5358-11e9-8103-02f1a59fc1c4</t>
  </si>
  <si>
    <t xml:space="preserve">Argyle Central School</t>
  </si>
  <si>
    <t xml:space="preserve">14-6001219</t>
  </si>
  <si>
    <t xml:space="preserve">5023 State Route 40</t>
  </si>
  <si>
    <t xml:space="preserve">Argyle</t>
  </si>
  <si>
    <t xml:space="preserve">7f1ec32a-8dec-11e9-a8fc-062b6ea2be72</t>
  </si>
  <si>
    <t xml:space="preserve">ARI Fleet Services of Canada Inc</t>
  </si>
  <si>
    <t xml:space="preserve">CORP# 336187-0</t>
  </si>
  <si>
    <t xml:space="preserve">1180 Degurse Dr, RR#4</t>
  </si>
  <si>
    <t xml:space="preserve">Sarnia</t>
  </si>
  <si>
    <t xml:space="preserve">ON</t>
  </si>
  <si>
    <t xml:space="preserve">N7T 7H5</t>
  </si>
  <si>
    <t xml:space="preserve">70f5940a-29ca-11e7-8711-06569321b6e5</t>
  </si>
  <si>
    <t xml:space="preserve">Aries Worldwide Logistics</t>
  </si>
  <si>
    <t xml:space="preserve">888-502-7437</t>
  </si>
  <si>
    <t xml:space="preserve">1501 E. Richey Rd. </t>
  </si>
  <si>
    <t xml:space="preserve">a75086be-5357-11e9-8d19-062b6ea2be72</t>
  </si>
  <si>
    <t xml:space="preserve">Arise Inc.</t>
  </si>
  <si>
    <t xml:space="preserve">7000 South Edgerton Road Suite 100</t>
  </si>
  <si>
    <t xml:space="preserve">Brecksville</t>
  </si>
  <si>
    <t xml:space="preserve">0b4c6603-2e3a-4b53-b14b-0e540fa7708a</t>
  </si>
  <si>
    <t xml:space="preserve">Aristocrat Limousine And Bus</t>
  </si>
  <si>
    <t xml:space="preserve">+1 (973) 887-2726</t>
  </si>
  <si>
    <t xml:space="preserve">354 Kingston Rd</t>
  </si>
  <si>
    <t xml:space="preserve">Parsippanny</t>
  </si>
  <si>
    <t xml:space="preserve">07054 2526</t>
  </si>
  <si>
    <t xml:space="preserve">7e79d0ca-e83f-11e8-8007-02e4a794858e</t>
  </si>
  <si>
    <t xml:space="preserve">ARK Contracting Services</t>
  </si>
  <si>
    <t xml:space="preserve">420 S Dick Price Rd, Kennedale, TX 76060</t>
  </si>
  <si>
    <t xml:space="preserve">arkcontractingservices.com
(817) 478-7400
10k AST Gas</t>
  </si>
  <si>
    <t xml:space="preserve">7eddfa18-99c5-11e9-9bb6-0297529f1ea0</t>
  </si>
  <si>
    <t xml:space="preserve">Ark Shipping inc.</t>
  </si>
  <si>
    <t xml:space="preserve">(847) 891-7100</t>
  </si>
  <si>
    <t xml:space="preserve">1080 Nerge Road # 100</t>
  </si>
  <si>
    <t xml:space="preserve">website says its coming soon, freight forwarding service</t>
  </si>
  <si>
    <t xml:space="preserve">a76acca4-5357-11e9-bbf0-062b6ea2be72</t>
  </si>
  <si>
    <t xml:space="preserve">Arkansas-Oklahoma Railroad, Co. Inc.</t>
  </si>
  <si>
    <t xml:space="preserve">73-1485223</t>
  </si>
  <si>
    <t xml:space="preserve">116 W main st</t>
  </si>
  <si>
    <t xml:space="preserve">Wilburton</t>
  </si>
  <si>
    <t xml:space="preserve">OK</t>
  </si>
  <si>
    <t xml:space="preserve">4ac9c5b8-ef7b-4e2e-a355-769635520aa1</t>
  </si>
  <si>
    <t xml:space="preserve">Arkel Motors, Inc.</t>
  </si>
  <si>
    <t xml:space="preserve">(845) 562-0532</t>
  </si>
  <si>
    <t xml:space="preserve">70 Windsor Highway</t>
  </si>
  <si>
    <t xml:space="preserve">f20b2e86-4898-11e8-8b31-02be5ea4fcce</t>
  </si>
  <si>
    <t xml:space="preserve">Arlex Oil Corp.</t>
  </si>
  <si>
    <t xml:space="preserve">04-1040678</t>
  </si>
  <si>
    <t xml:space="preserve">AXOL</t>
  </si>
  <si>
    <t xml:space="preserve">275 Massachusetts Ave</t>
  </si>
  <si>
    <t xml:space="preserve">Lexington</t>
  </si>
  <si>
    <t xml:space="preserve">02681d6e-5358-11e9-89f9-02f1a59fc1c4</t>
  </si>
  <si>
    <t xml:space="preserve">Arlington Central School District</t>
  </si>
  <si>
    <t xml:space="preserve">14-6001847</t>
  </si>
  <si>
    <t xml:space="preserve">144 Todd Hill Rd</t>
  </si>
  <si>
    <t xml:space="preserve">Lagrangeville</t>
  </si>
  <si>
    <t xml:space="preserve">eb63693a-e9b1-11e8-85ed-06f4d3b4672a</t>
  </si>
  <si>
    <t xml:space="preserve">Arlington Financial Center</t>
  </si>
  <si>
    <t xml:space="preserve">700 Secretary Dr
Arlington, TX </t>
  </si>
  <si>
    <t xml:space="preserve">
817-860-8593</t>
  </si>
  <si>
    <t xml:space="preserve">02884350-5358-11e9-b02b-02f1a59fc1c4</t>
  </si>
  <si>
    <t xml:space="preserve">Arlington Fire District</t>
  </si>
  <si>
    <t xml:space="preserve">14-6000053</t>
  </si>
  <si>
    <t xml:space="preserve">11 Burnett Blvd</t>
  </si>
  <si>
    <t xml:space="preserve">773c836c-4898-11e8-ae3d-06f4d3b4672a</t>
  </si>
  <si>
    <t xml:space="preserve">Arlington Fuel Oil Co. Inc.</t>
  </si>
  <si>
    <t xml:space="preserve">04-2700443</t>
  </si>
  <si>
    <t xml:space="preserve">ARLI</t>
  </si>
  <si>
    <t xml:space="preserve">177 Broadway</t>
  </si>
  <si>
    <t xml:space="preserve">0de2daa8-14a0-11ea-9cd3-06efe77cec8a</t>
  </si>
  <si>
    <t xml:space="preserve">Arlington Shell</t>
  </si>
  <si>
    <t xml:space="preserve">(781) 643-7722 +1 (781) 718-2820</t>
  </si>
  <si>
    <t xml:space="preserve">934 Mass Av
Arlinton MA 02474
United States</t>
  </si>
  <si>
    <t xml:space="preserve">88604a34-8b29-41cd-bd91-7e1f15ab7476</t>
  </si>
  <si>
    <t xml:space="preserve">Arlmont</t>
  </si>
  <si>
    <t xml:space="preserve">+1 (781) 643-1400</t>
  </si>
  <si>
    <t xml:space="preserve">775386b6-4898-11e8-b1f4-06f4d3b4672a</t>
  </si>
  <si>
    <t xml:space="preserve">Arlmont Fuel Corp.</t>
  </si>
  <si>
    <t xml:space="preserve">04-3355131</t>
  </si>
  <si>
    <t xml:space="preserve">P O Box 13</t>
  </si>
  <si>
    <t xml:space="preserve">9a90972e-5358-11e9-83a2-02f1a59fc1c4</t>
  </si>
  <si>
    <t xml:space="preserve">Arm Energy Management, LLC</t>
  </si>
  <si>
    <t xml:space="preserve">46-0648796</t>
  </si>
  <si>
    <t xml:space="preserve">20329 State Highway 249</t>
  </si>
  <si>
    <t xml:space="preserve">fdd6ed7a-5357-11e9-8582-06efe77cec8a</t>
  </si>
  <si>
    <t xml:space="preserve">Armada Bulk Carriers LTD</t>
  </si>
  <si>
    <t xml:space="preserve">Rte Du Petit - Moncor 1</t>
  </si>
  <si>
    <t xml:space="preserve">Villars sue-Glane</t>
  </si>
  <si>
    <t xml:space="preserve">Fribourg</t>
  </si>
  <si>
    <t xml:space="preserve">e792fc44-c929-4443-be97-bf0da9996845</t>
  </si>
  <si>
    <t xml:space="preserve">Armstrong Ambulance Service</t>
  </si>
  <si>
    <t xml:space="preserve">+1 (781) 648-0612</t>
  </si>
  <si>
    <t xml:space="preserve">87 Mystic Street</t>
  </si>
  <si>
    <t xml:space="preserve">63ecbad4-e9f0-11e9-8253-0297529f1ea0</t>
  </si>
  <si>
    <t xml:space="preserve">Army and Air Force Exchange Service</t>
  </si>
  <si>
    <t xml:space="preserve">75-1232789</t>
  </si>
  <si>
    <t xml:space="preserve">214-312-4088</t>
  </si>
  <si>
    <t xml:space="preserve">3911 S. Walton Walker BLVD</t>
  </si>
  <si>
    <t xml:space="preserve">tx</t>
  </si>
  <si>
    <t xml:space="preserve">4eacd2de-2229-11e8-b97c-02be5ea4fcce</t>
  </si>
  <si>
    <t xml:space="preserve">Arneson Oil Company</t>
  </si>
  <si>
    <t xml:space="preserve">36-2887067</t>
  </si>
  <si>
    <t xml:space="preserve">815-496-2162</t>
  </si>
  <si>
    <t xml:space="preserve">100 Gletty Rd</t>
  </si>
  <si>
    <t xml:space="preserve">Sandwich</t>
  </si>
  <si>
    <t xml:space="preserve">4f7c5fbc-0122-47ae-9bb9-88dc868706d2</t>
  </si>
  <si>
    <t xml:space="preserve">Arnoff Moving &amp; Storage</t>
  </si>
  <si>
    <t xml:space="preserve">(888) 430-9542</t>
  </si>
  <si>
    <t xml:space="preserve">7 Tivoli Street</t>
  </si>
  <si>
    <t xml:space="preserve">d294b936-e678-43b0-afef-1ab5d020a293</t>
  </si>
  <si>
    <t xml:space="preserve">Arnold Logistics</t>
  </si>
  <si>
    <t xml:space="preserve">4408 Freight Street</t>
  </si>
  <si>
    <t xml:space="preserve">Camp Hill</t>
  </si>
  <si>
    <t xml:space="preserve">1fa71c4e-db8e-496a-a0ec-43b04f86abef</t>
  </si>
  <si>
    <t xml:space="preserve">Arnold Lumber</t>
  </si>
  <si>
    <t xml:space="preserve">+1 (401) 783-2266</t>
  </si>
  <si>
    <t xml:space="preserve">251 Fairgrounds Rd</t>
  </si>
  <si>
    <t xml:space="preserve">West Kingston</t>
  </si>
  <si>
    <t xml:space="preserve">4bfa7730-1582-11e7-a681-02c6991e5099</t>
  </si>
  <si>
    <t xml:space="preserve">Arnold Oil Company</t>
  </si>
  <si>
    <t xml:space="preserve">(512) 476-2401</t>
  </si>
  <si>
    <t xml:space="preserve">5909 Burleson Road</t>
  </si>
  <si>
    <t xml:space="preserve">Austin</t>
  </si>
  <si>
    <t xml:space="preserve">In 1939, Mamie and Gene Arnold founded the original Arnold Oil Company in Corpus Christi, Texas.  Soon after graduating from Baylor University in 1976, Jim Arnold realized the opportunity and need to expand operations by opening his own facility.  In 1977 he opened the doors to Arnold Oil Company in Austin with one other employee, two vehicles, and minimal inventory.  Now, four generations later, both of Jim's children are actively involved in the business.
During the 1980's, Jim began acquiring independent auto parts stores in addition to adding an automotive equipment division.  He knew the future success of Arnold Oil Company was contingent upon his customers' successes, which meant continually finding solutions that led to customers' profitable growth.  They expanded their product lines and service territories, eventually growing to more than 30 locations across Central and South Texas.
Because Arnold Oil is dependent on the sustainability of vendors, customers and industry partners, Jim's commitment to quality throughout the industry led him to chair and actively serve on many industry partner and vendor councils to ensure the best service and products could be provided to Arnold Oil Company's customers.  Jim continues to be involved in their decision-making processes while always looking to gain knowledge of different ways to provide enhanced solutions to industry-related problems.
Arnold Oil staffs the most knowledgeable and motivated people in the industry.  Our goal is to help train and assist our customers so that they are able to operate efficient and profitable businesses.  Our company encourages self-improvement through education and training programs that help each individual attain their maximum potential.</t>
  </si>
  <si>
    <t xml:space="preserve">0706d2a4-3bc6-4b50-849b-6c87a1267373</t>
  </si>
  <si>
    <t xml:space="preserve">Arnold Transportation Services</t>
  </si>
  <si>
    <t xml:space="preserve">+1 (717) 731-4374</t>
  </si>
  <si>
    <t xml:space="preserve">4408 Industrial Park Rd.</t>
  </si>
  <si>
    <t xml:space="preserve">17011 5736</t>
  </si>
  <si>
    <t xml:space="preserve">a1ba00b0-95be-11e8-91fc-02e4a794858e</t>
  </si>
  <si>
    <t xml:space="preserve">972-986-3154</t>
  </si>
  <si>
    <t xml:space="preserve">3375 High Prairie Rd</t>
  </si>
  <si>
    <t xml:space="preserve">Grand Prairie</t>
  </si>
  <si>
    <t xml:space="preserve">6fd6e59c-a202-11e6-a943-02c6991e5099</t>
  </si>
  <si>
    <t xml:space="preserve">Around the Clock Transport INc</t>
  </si>
  <si>
    <t xml:space="preserve">ATC</t>
  </si>
  <si>
    <t xml:space="preserve">718-454-6310</t>
  </si>
  <si>
    <t xml:space="preserve">217-44 98th Ave</t>
  </si>
  <si>
    <t xml:space="preserve">Qns Village</t>
  </si>
  <si>
    <t xml:space="preserve">7766c8a2-4898-11e8-bfe2-06f4d3b4672a</t>
  </si>
  <si>
    <t xml:space="preserve">Arrow Discount Fuel</t>
  </si>
  <si>
    <t xml:space="preserve">04-2937148</t>
  </si>
  <si>
    <t xml:space="preserve">ADWN</t>
  </si>
  <si>
    <t xml:space="preserve">102 Pond St </t>
  </si>
  <si>
    <t xml:space="preserve">Seekonk</t>
  </si>
  <si>
    <t xml:space="preserve">e2bf7ae0-4898-11e8-8f89-02e4a794858e</t>
  </si>
  <si>
    <t xml:space="preserve">Arrow Gas &amp; Oil Inc.</t>
  </si>
  <si>
    <t xml:space="preserve">62-1646353</t>
  </si>
  <si>
    <t xml:space="preserve">AGOO</t>
  </si>
  <si>
    <t xml:space="preserve">270 Midway Lane</t>
  </si>
  <si>
    <t xml:space="preserve">Oak Ridge</t>
  </si>
  <si>
    <t xml:space="preserve">Acquired by Rogers petroleum Inc.  http://www.rogerspetro.com/?AspxAutoDetectCookieSupport=1</t>
  </si>
  <si>
    <t xml:space="preserve">b73a9974-5358-11e9-a212-06efe77cec8a</t>
  </si>
  <si>
    <t xml:space="preserve">Arrow Midstream Holdings LLC</t>
  </si>
  <si>
    <t xml:space="preserve">20-1647837</t>
  </si>
  <si>
    <t xml:space="preserve">700 Louisiana Street</t>
  </si>
  <si>
    <t xml:space="preserve">777bf394-4898-11e8-a51e-06f4d3b4672a</t>
  </si>
  <si>
    <t xml:space="preserve">Arrow Oil Marc Desrosiers DBA</t>
  </si>
  <si>
    <t xml:space="preserve">00-7560526</t>
  </si>
  <si>
    <t xml:space="preserve">ARWV</t>
  </si>
  <si>
    <t xml:space="preserve">41 Meeting House Road</t>
  </si>
  <si>
    <t xml:space="preserve">Biddeford</t>
  </si>
  <si>
    <t xml:space="preserve">63f3d235-78fc-4a14-ad03-8ccab5a6f20b</t>
  </si>
  <si>
    <t xml:space="preserve">Arrow Transfer</t>
  </si>
  <si>
    <t xml:space="preserve">+1 (617) 934-0990</t>
  </si>
  <si>
    <t xml:space="preserve">136 Washington Street</t>
  </si>
  <si>
    <t xml:space="preserve">0e632014-14a0-11ea-9e60-06efe77cec8a</t>
  </si>
  <si>
    <t xml:space="preserve">ARSLAN &amp; MORE, INC.</t>
  </si>
  <si>
    <t xml:space="preserve">Middleboro</t>
  </si>
  <si>
    <t xml:space="preserve">cccf6738-5358-11e9-b443-0297529f1ea0</t>
  </si>
  <si>
    <t xml:space="preserve">Arte Bunkering LLC</t>
  </si>
  <si>
    <t xml:space="preserve">6700 N. Andrews Ave</t>
  </si>
  <si>
    <t xml:space="preserve">Fort Lauderdale</t>
  </si>
  <si>
    <t xml:space="preserve">3f27eb94-6e13-11e6-ab6d-02552d4f5b79</t>
  </si>
  <si>
    <t xml:space="preserve">Arthur Brundage Inc.</t>
  </si>
  <si>
    <t xml:space="preserve">Oneonta Bus Lines/Eastern Travel</t>
  </si>
  <si>
    <t xml:space="preserve">607.432.4040</t>
  </si>
  <si>
    <t xml:space="preserve">41 Orchard St./PO Box 627</t>
  </si>
  <si>
    <t xml:space="preserve">Oneonta</t>
  </si>
  <si>
    <t xml:space="preserve">DNB - 69</t>
  </si>
  <si>
    <t xml:space="preserve">2d09f1d6-4652-11e9-aa87-0297529f1ea0</t>
  </si>
  <si>
    <t xml:space="preserve">Arthur F. Mulligan, Inc.</t>
  </si>
  <si>
    <t xml:space="preserve">14-1485126</t>
  </si>
  <si>
    <t xml:space="preserve">315-336-3950</t>
  </si>
  <si>
    <t xml:space="preserve">248 Otis St</t>
  </si>
  <si>
    <t xml:space="preserve">Rome</t>
  </si>
  <si>
    <t xml:space="preserve">1712cd6c-f065-4b1d-8c96-f6c9469990e2</t>
  </si>
  <si>
    <t xml:space="preserve">Arthur Lamb Co</t>
  </si>
  <si>
    <t xml:space="preserve">+1 (781) 828-1800</t>
  </si>
  <si>
    <t xml:space="preserve">85 Jackson St</t>
  </si>
  <si>
    <t xml:space="preserve">00d02bfe-c519-11e8-9b6d-0290587e7086</t>
  </si>
  <si>
    <t xml:space="preserve">Artin Service Station Inc.</t>
  </si>
  <si>
    <t xml:space="preserve">04-3509137</t>
  </si>
  <si>
    <t xml:space="preserve">180 Belmont St</t>
  </si>
  <si>
    <t xml:space="preserve">Watertown</t>
  </si>
  <si>
    <t xml:space="preserve">7dc15db2-feb5-11e6-9e89-0622df581a47</t>
  </si>
  <si>
    <t xml:space="preserve">Artisan Freight</t>
  </si>
  <si>
    <t xml:space="preserve">630-876-8800</t>
  </si>
  <si>
    <t xml:space="preserve">1016 CAROLINA DRIVE</t>
  </si>
  <si>
    <t xml:space="preserve">WEST CHICAGO</t>
  </si>
  <si>
    <t xml:space="preserve">287ebfc8-0ea0-11e9-9e97-06efe77cec8a</t>
  </si>
  <si>
    <t xml:space="preserve">Arturo's Food Mart</t>
  </si>
  <si>
    <t xml:space="preserve">3402 S Zarzamora St, San Antonio, TX 78225</t>
  </si>
  <si>
    <t xml:space="preserve">(210) 922-9500
20k gas UST</t>
  </si>
  <si>
    <t xml:space="preserve">af51d138-7e7a-11e6-bfc8-02c6991e5099</t>
  </si>
  <si>
    <t xml:space="preserve">Arwood Waste</t>
  </si>
  <si>
    <t xml:space="preserve">1 Runway Road</t>
  </si>
  <si>
    <t xml:space="preserve">fc93cc3a-5357-11e9-8fe6-06efe77cec8a</t>
  </si>
  <si>
    <t xml:space="preserve">AS Klaveness Chartering</t>
  </si>
  <si>
    <t xml:space="preserve">Drammensvein 260</t>
  </si>
  <si>
    <t xml:space="preserve">Oslo</t>
  </si>
  <si>
    <t xml:space="preserve">No 0212</t>
  </si>
  <si>
    <t xml:space="preserve">d7861c6d-cdf7-465c-98ef-e6bc0c7a8310</t>
  </si>
  <si>
    <t xml:space="preserve">Asa Apple, Inc.</t>
  </si>
  <si>
    <t xml:space="preserve">732 969 2900   corp</t>
  </si>
  <si>
    <t xml:space="preserve">377 Roosevelt Ave Corp
100 Middlesex Avenue</t>
  </si>
  <si>
    <t xml:space="preserve">Carteret</t>
  </si>
  <si>
    <t xml:space="preserve">Distribution    3 tanks in Elizabeth  McLester St  I think Linden is close too.  little further than Newark but chesper dsl  Wife Lisa - they own.  call at 732 carterette loc</t>
  </si>
  <si>
    <t xml:space="preserve">5d997a6e-9bf4-11e8-b255-02e4a794858e</t>
  </si>
  <si>
    <t xml:space="preserve">Ashburnham Municipal Light Plant</t>
  </si>
  <si>
    <t xml:space="preserve">Ashburnham</t>
  </si>
  <si>
    <t xml:space="preserve">(978) 827-4423</t>
  </si>
  <si>
    <t xml:space="preserve">efe437b0-4898-11e8-9015-02be5ea4fcce</t>
  </si>
  <si>
    <t xml:space="preserve">Ashby Fuel Oil Corp.</t>
  </si>
  <si>
    <t xml:space="preserve">13-3089819</t>
  </si>
  <si>
    <t xml:space="preserve">ASHB|ASBY</t>
  </si>
  <si>
    <t xml:space="preserve">99 Beechwood Ave</t>
  </si>
  <si>
    <t xml:space="preserve">7963f05a-1d8a-11e8-9980-06aee3f2560e</t>
  </si>
  <si>
    <t xml:space="preserve">Asheville Oil Company</t>
  </si>
  <si>
    <t xml:space="preserve">56-0503010</t>
  </si>
  <si>
    <t xml:space="preserve">828-274-7978</t>
  </si>
  <si>
    <t xml:space="preserve">4 Fairview Rd </t>
  </si>
  <si>
    <t xml:space="preserve">Asheville</t>
  </si>
  <si>
    <t xml:space="preserve">Western NC full line supplier.  Heating oil, gas and ULSD</t>
  </si>
  <si>
    <t xml:space="preserve">f2a5a81c-7381-05b8-b4cc-5755d52f503b</t>
  </si>
  <si>
    <t xml:space="preserve">Ashford Green</t>
  </si>
  <si>
    <t xml:space="preserve">01102b50-c519-11e8-b402-0290587e7086</t>
  </si>
  <si>
    <t xml:space="preserve">Ashland Diesel, Inc.</t>
  </si>
  <si>
    <t xml:space="preserve">04-3106707</t>
  </si>
  <si>
    <t xml:space="preserve">183 B Megunko Road</t>
  </si>
  <si>
    <t xml:space="preserve">Ashland</t>
  </si>
  <si>
    <t xml:space="preserve">bd9e225c-4898-11e8-b233-02be5ea4fcce</t>
  </si>
  <si>
    <t xml:space="preserve">Ashley Fuel Inc.</t>
  </si>
  <si>
    <t xml:space="preserve">04-3224155</t>
  </si>
  <si>
    <t xml:space="preserve">AHFI</t>
  </si>
  <si>
    <t xml:space="preserve">PO Box 65</t>
  </si>
  <si>
    <t xml:space="preserve">92174650-c756-4740-ac2d-fe8e61b4a6c6</t>
  </si>
  <si>
    <t xml:space="preserve">Ashley Furniture Industries, Inc.</t>
  </si>
  <si>
    <t xml:space="preserve">(608) 323-3377</t>
  </si>
  <si>
    <t xml:space="preserve">1 Ashley Way</t>
  </si>
  <si>
    <t xml:space="preserve">Arcadia</t>
  </si>
  <si>
    <t xml:space="preserve">WI</t>
  </si>
  <si>
    <t xml:space="preserve">900 trucks for delivs.  also other cos frt. on return  Sw LArry Corey VP Transportation Dist ctrs - PA WI MS NC CA</t>
  </si>
  <si>
    <t xml:space="preserve">0132bc7e-c519-11e8-b043-0290587e7086</t>
  </si>
  <si>
    <t xml:space="preserve">Aspen Heating &amp; Cooling LLC.</t>
  </si>
  <si>
    <t xml:space="preserve">26-3400340</t>
  </si>
  <si>
    <t xml:space="preserve">23 Michael St</t>
  </si>
  <si>
    <t xml:space="preserve">cfe6844b-7e5f-403d-bc99-c7e31418496b</t>
  </si>
  <si>
    <t xml:space="preserve">Aspen Transportation Service</t>
  </si>
  <si>
    <t xml:space="preserve">+1 (978) 632-0194</t>
  </si>
  <si>
    <t xml:space="preserve">795 W. Broadway</t>
  </si>
  <si>
    <t xml:space="preserve">Gardner</t>
  </si>
  <si>
    <t xml:space="preserve">ffef649e-f60a-4fed-8810-35fc0301677a</t>
  </si>
  <si>
    <t xml:space="preserve">Asplundh</t>
  </si>
  <si>
    <t xml:space="preserve">(215) 784-4200</t>
  </si>
  <si>
    <t xml:space="preserve">708 Blair Mill Rd</t>
  </si>
  <si>
    <t xml:space="preserve">Willow Grove</t>
  </si>
  <si>
    <t xml:space="preserve">10K + trucks</t>
  </si>
  <si>
    <t xml:space="preserve">31da9042-fb05-11e7-a1eb-06f4d3b4672a</t>
  </si>
  <si>
    <t xml:space="preserve">Assabet Mack Service, Inc.</t>
  </si>
  <si>
    <t xml:space="preserve">978-425-6264</t>
  </si>
  <si>
    <t xml:space="preserve">11 Mill Street</t>
  </si>
  <si>
    <t xml:space="preserve">Maynard</t>
  </si>
  <si>
    <t xml:space="preserve">d710be7a-dbb9-48e3-94da-deec93ac1011</t>
  </si>
  <si>
    <t xml:space="preserve">Assabet Sand &amp; Gravel</t>
  </si>
  <si>
    <t xml:space="preserve">+1 (978) 369-8144</t>
  </si>
  <si>
    <t xml:space="preserve">16 Knox Trail</t>
  </si>
  <si>
    <t xml:space="preserve">02a977aa-5358-11e9-8c07-02f1a59fc1c4</t>
  </si>
  <si>
    <t xml:space="preserve">Assabet Valley Technical School</t>
  </si>
  <si>
    <t xml:space="preserve">04-2444973</t>
  </si>
  <si>
    <t xml:space="preserve">215 Fitchburg St</t>
  </si>
  <si>
    <t xml:space="preserve">Marlborough</t>
  </si>
  <si>
    <t xml:space="preserve">b58fab58-4a10-11e7-84ec-02c6991e5099</t>
  </si>
  <si>
    <t xml:space="preserve">Associated Asphalt</t>
  </si>
  <si>
    <t xml:space="preserve">540-345-8867</t>
  </si>
  <si>
    <t xml:space="preserve">130 Church Avenue, SW</t>
  </si>
  <si>
    <t xml:space="preserve">Roanoke</t>
  </si>
  <si>
    <t xml:space="preserve">6b5428c1-50f0-454f-a78b-3996853af0c6</t>
  </si>
  <si>
    <t xml:space="preserve">Associated Building Wreckers, Inc.</t>
  </si>
  <si>
    <t xml:space="preserve">+1 (413) 732-3179</t>
  </si>
  <si>
    <t xml:space="preserve">352 Albany St.</t>
  </si>
  <si>
    <t xml:space="preserve">92737ee6-7915-11e6-94b7-02c6991e5099</t>
  </si>
  <si>
    <t xml:space="preserve">Associated Buyers</t>
  </si>
  <si>
    <t xml:space="preserve">603-664-5656</t>
  </si>
  <si>
    <t xml:space="preserve">50 Commerce Way</t>
  </si>
  <si>
    <t xml:space="preserve">Barrington</t>
  </si>
  <si>
    <t xml:space="preserve">295324bf-9d3b-4765-81a6-a193a3fae2d3</t>
  </si>
  <si>
    <t xml:space="preserve">Associated Grocers Of Maine</t>
  </si>
  <si>
    <t xml:space="preserve">+1 (207) 582-6500</t>
  </si>
  <si>
    <t xml:space="preserve">1000 Brunswick Ave. PO Box 1000</t>
  </si>
  <si>
    <t xml:space="preserve">Gardiner</t>
  </si>
  <si>
    <t xml:space="preserve">8b7a8284-db64-4c4c-b165-dd44634ad9de</t>
  </si>
  <si>
    <t xml:space="preserve">Associated Grocers Of New England Inc.</t>
  </si>
  <si>
    <t xml:space="preserve">+1 (603) 223-6710</t>
  </si>
  <si>
    <t xml:space="preserve">11 Cooperative Way</t>
  </si>
  <si>
    <t xml:space="preserve">61ed77f1-d2e4-44a2-b08e-bdc7b9737372</t>
  </si>
  <si>
    <t xml:space="preserve">Associated Petroleum Carriers, Inc.</t>
  </si>
  <si>
    <t xml:space="preserve">57-0277715</t>
  </si>
  <si>
    <t xml:space="preserve">ASPC</t>
  </si>
  <si>
    <t xml:space="preserve">864-573-9301</t>
  </si>
  <si>
    <t xml:space="preserve">P O Box 2808</t>
  </si>
  <si>
    <t xml:space="preserve">Spartanburg</t>
  </si>
  <si>
    <t xml:space="preserve">54b34e0d-498c-451d-b85a-96d874ee45e9</t>
  </si>
  <si>
    <t xml:space="preserve">Associated Wholesalers Inc</t>
  </si>
  <si>
    <t xml:space="preserve">(610) 693-3161</t>
  </si>
  <si>
    <t xml:space="preserve">Route 422, PO Box 67</t>
  </si>
  <si>
    <t xml:space="preserve">Robesonia</t>
  </si>
  <si>
    <t xml:space="preserve">100 + tractors - 200 tail - refer  sw John - 20k tank  clear.   10k tank - dyed  in PA   Wet hose in carteret - 110 units</t>
  </si>
  <si>
    <t xml:space="preserve">730dfc60-d3cd-11e8-8a41-06aee3f2560e</t>
  </si>
  <si>
    <t xml:space="preserve">Associates Saw Plant</t>
  </si>
  <si>
    <t xml:space="preserve">Barre City, VT</t>
  </si>
  <si>
    <t xml:space="preserve">802-476-6646</t>
  </si>
  <si>
    <t xml:space="preserve">43117970-e408-11e7-a80f-02552d4f5b79</t>
  </si>
  <si>
    <t xml:space="preserve">Astoria Generating Co.</t>
  </si>
  <si>
    <t xml:space="preserve">(718) 267-5980</t>
  </si>
  <si>
    <t xml:space="preserve">1801 20th Ave</t>
  </si>
  <si>
    <t xml:space="preserve">Astoria / Elmhurst</t>
  </si>
  <si>
    <t xml:space="preserve">a78441a2-5357-11e9-85bb-062b6ea2be72</t>
  </si>
  <si>
    <t xml:space="preserve">Astoria Generating Co. L.P.</t>
  </si>
  <si>
    <t xml:space="preserve">52-2167306</t>
  </si>
  <si>
    <t xml:space="preserve">C/O US Powergen</t>
  </si>
  <si>
    <t xml:space="preserve">25cc5507-696b-427e-8c2e-2eadbeaf0b39</t>
  </si>
  <si>
    <t xml:space="preserve">Astoria Power Plant / NYPA</t>
  </si>
  <si>
    <t xml:space="preserve">(914) 287-3883</t>
  </si>
  <si>
    <t xml:space="preserve">30-01 20th Ave</t>
  </si>
  <si>
    <t xml:space="preserve">500 kw  120k bbl storage  buys 60k bbl barge per load via Astoria Energy marina term  Confusing - there are 3 plants on 2 streets  1 is assoc w/ NYPA another Con ed. another w/ GDF Suez.  look into.</t>
  </si>
  <si>
    <t xml:space="preserve">8c9500ce-5358-11e9-a836-062b6ea2be72</t>
  </si>
  <si>
    <t xml:space="preserve">Astra Energy Canada, Inc</t>
  </si>
  <si>
    <t xml:space="preserve">520 3rd Avenue SW </t>
  </si>
  <si>
    <t xml:space="preserve">T2P 0R3</t>
  </si>
  <si>
    <t xml:space="preserve">c2ccec88-5358-11e9-ac0d-062b6ea2be72</t>
  </si>
  <si>
    <t xml:space="preserve">Astra Oil Co. LLC.</t>
  </si>
  <si>
    <t xml:space="preserve">5718 Westheimer Rd</t>
  </si>
  <si>
    <t xml:space="preserve">7ee1a15d-d402-410d-abd6-e13b3699a203</t>
  </si>
  <si>
    <t xml:space="preserve">Astro Crane</t>
  </si>
  <si>
    <t xml:space="preserve">+1 (978) 897-3352</t>
  </si>
  <si>
    <t xml:space="preserve">45 White Pond Road</t>
  </si>
  <si>
    <t xml:space="preserve">Stow</t>
  </si>
  <si>
    <t xml:space="preserve">f32728fc-ec0d-411a-aa8f-0a31b809701f</t>
  </si>
  <si>
    <t xml:space="preserve">Astro Ready Mix</t>
  </si>
  <si>
    <t xml:space="preserve">+1 (631) 667-3300</t>
  </si>
  <si>
    <t xml:space="preserve">928 Long Island ave</t>
  </si>
  <si>
    <t xml:space="preserve">small Rm plant  550 tank in one yard,  3x /wk small tank  all clear dsl.   500/wk ho  1/2 year.   smalll - 130k /yr.</t>
  </si>
  <si>
    <t xml:space="preserve">12e11f60-932a-4484-b8ca-5a84b2dc93f9</t>
  </si>
  <si>
    <t xml:space="preserve">At Cross</t>
  </si>
  <si>
    <t xml:space="preserve">+1 (401) 335-8267</t>
  </si>
  <si>
    <t xml:space="preserve">1 Albion Rd</t>
  </si>
  <si>
    <t xml:space="preserve">a8059a49-0d86-456f-a9bf-9dc8cd235a3e</t>
  </si>
  <si>
    <t xml:space="preserve">At&amp;T</t>
  </si>
  <si>
    <t xml:space="preserve">+1 (203) 908-4978</t>
  </si>
  <si>
    <t xml:space="preserve">751 Higggins Rd</t>
  </si>
  <si>
    <t xml:space="preserve">ab854b75-5f89-57c7-a78e-577d5d0bdfcf</t>
  </si>
  <si>
    <t xml:space="preserve">ATC Services</t>
  </si>
  <si>
    <t xml:space="preserve">315.378.3050</t>
  </si>
  <si>
    <t xml:space="preserve">600 Factory Ave</t>
  </si>
  <si>
    <t xml:space="preserve">Syracuse</t>
  </si>
  <si>
    <t xml:space="preserve">e70c6575-167b-42ca-b6cb-bda503a957e3</t>
  </si>
  <si>
    <t xml:space="preserve">ATC Trucking</t>
  </si>
  <si>
    <t xml:space="preserve">(718) 454-6310</t>
  </si>
  <si>
    <t xml:space="preserve">184-60 Jamaica Ave,</t>
  </si>
  <si>
    <t xml:space="preserve">No tanks could wet hose - Purveen is tough to get to.  near Royal Waste</t>
  </si>
  <si>
    <t xml:space="preserve">77908002-4898-11e8-9434-06f4d3b4672a</t>
  </si>
  <si>
    <t xml:space="preserve">Atco Carrier Inc.</t>
  </si>
  <si>
    <t xml:space="preserve">46-5207248</t>
  </si>
  <si>
    <t xml:space="preserve">ATCC</t>
  </si>
  <si>
    <t xml:space="preserve">1535 W Grand Ave </t>
  </si>
  <si>
    <t xml:space="preserve">17945d80-aa89-11e6-ac75-06569321b6e5</t>
  </si>
  <si>
    <t xml:space="preserve">Athena Mason Supply, Inc.</t>
  </si>
  <si>
    <t xml:space="preserve">973 253-0570</t>
  </si>
  <si>
    <t xml:space="preserve">72 Mina Ave</t>
  </si>
  <si>
    <t xml:space="preserve">pumps and 4k tank??   lm with clerk  must sw Ken</t>
  </si>
  <si>
    <t xml:space="preserve">baa0e12c-5358-11e9-b0af-062b6ea2be72</t>
  </si>
  <si>
    <t xml:space="preserve">Athena Navigation Company</t>
  </si>
  <si>
    <t xml:space="preserve">141-143 Vouliagmenis Ave.</t>
  </si>
  <si>
    <t xml:space="preserve">Voula GR166-73</t>
  </si>
  <si>
    <t xml:space="preserve">Athens</t>
  </si>
  <si>
    <t xml:space="preserve">2aa14bf3-1ffe-872b-69a5-5755d5673a5b</t>
  </si>
  <si>
    <t xml:space="preserve">Athenia Mason Supply / AMS Trucking</t>
  </si>
  <si>
    <t xml:space="preserve">1e4ee874-a67f-1b9d-fd64-5755d52208fb</t>
  </si>
  <si>
    <t xml:space="preserve">Athens Atlanta Asphalt Co</t>
  </si>
  <si>
    <t xml:space="preserve">(404) 352-3644</t>
  </si>
  <si>
    <t xml:space="preserve">2095 Marietta Blvd NW, Atlanta, GA 30318</t>
  </si>
  <si>
    <t xml:space="preserve">Athens-Atlanta Asphalt Company provides commercial and industrial paving, parking lot construction, sealcoating, Perma-Flex, line marking, curb gutter and more.
They are a small regional account that buys spot
-Delivered, not FOB</t>
  </si>
  <si>
    <t xml:space="preserve">a7a01c6a-5357-11e9-938b-062b6ea2be72</t>
  </si>
  <si>
    <t xml:space="preserve">Athens-Atlanta Asphalt Co., Inc.</t>
  </si>
  <si>
    <t xml:space="preserve">58-1455082</t>
  </si>
  <si>
    <t xml:space="preserve">2095 Marietta Blvd</t>
  </si>
  <si>
    <t xml:space="preserve">02ca9d9a-5358-11e9-9094-02f1a59fc1c4</t>
  </si>
  <si>
    <t xml:space="preserve">Athol Royal Regional School District</t>
  </si>
  <si>
    <t xml:space="preserve">04-6006370</t>
  </si>
  <si>
    <t xml:space="preserve">P.O. Box 968</t>
  </si>
  <si>
    <t xml:space="preserve">Athol</t>
  </si>
  <si>
    <t xml:space="preserve">b52b0dd7-2ead-4efb-9fea-7c0866b70828</t>
  </si>
  <si>
    <t xml:space="preserve">Athol Table</t>
  </si>
  <si>
    <t xml:space="preserve">(978) 249-3264</t>
  </si>
  <si>
    <t xml:space="preserve">OOB</t>
  </si>
  <si>
    <t xml:space="preserve">cb5ea768-4898-11e8-b377-02e4a794858e</t>
  </si>
  <si>
    <t xml:space="preserve">ATJ Discount Fuels, Inc.</t>
  </si>
  <si>
    <t xml:space="preserve">04-3133603</t>
  </si>
  <si>
    <t xml:space="preserve">667 Hickory Road</t>
  </si>
  <si>
    <t xml:space="preserve">3ed7c104-85bc-a263-fb9d-5755d5af7057</t>
  </si>
  <si>
    <t xml:space="preserve">Atlanta Beverage Co</t>
  </si>
  <si>
    <t xml:space="preserve">25b82307-1445-4791-9bf5-2af362f065f4</t>
  </si>
  <si>
    <t xml:space="preserve">Atlanta Fuel Company</t>
  </si>
  <si>
    <t xml:space="preserve">58-1172468</t>
  </si>
  <si>
    <t xml:space="preserve">ATFT</t>
  </si>
  <si>
    <t xml:space="preserve">(404) 792-9888</t>
  </si>
  <si>
    <t xml:space="preserve">2324 Donald Lee Hollowell Parkway</t>
  </si>
  <si>
    <t xml:space="preserve">98626a90-b813-11e7-a3d1-02552d4f5b79</t>
  </si>
  <si>
    <t xml:space="preserve">Atlantic Asphalt &amp; Equipment</t>
  </si>
  <si>
    <t xml:space="preserve">146 Railroad Street</t>
  </si>
  <si>
    <t xml:space="preserve">Revere</t>
  </si>
  <si>
    <t xml:space="preserve">(781) 289-6788
400gal off-road in-ground tank + wet hosed equipment</t>
  </si>
  <si>
    <t xml:space="preserve">ba3a1831-ab6c-4263-a49b-842c67b2fb8d</t>
  </si>
  <si>
    <t xml:space="preserve">Atlantic Auto Group</t>
  </si>
  <si>
    <t xml:space="preserve">(516) 256-0120</t>
  </si>
  <si>
    <t xml:space="preserve">360 W Sunrise Hwy</t>
  </si>
  <si>
    <t xml:space="preserve">corpoff??</t>
  </si>
  <si>
    <t xml:space="preserve">f3a5ad78-3f75-11e9-b798-0297529f1ea0</t>
  </si>
  <si>
    <t xml:space="preserve">Atlantic Aviation    ATLANTIC AVIATION FBO HOLDINGS LLC.</t>
  </si>
  <si>
    <t xml:space="preserve">631 752-9022</t>
  </si>
  <si>
    <t xml:space="preserve">9100 Republic Airport Rt 109</t>
  </si>
  <si>
    <t xml:space="preserve">Farmingdale</t>
  </si>
  <si>
    <t xml:space="preserve">0edcce94-29cc-11e7-811c-06569321b6e5</t>
  </si>
  <si>
    <t xml:space="preserve">Atlantic Bulk Carrier</t>
  </si>
  <si>
    <t xml:space="preserve">ABC</t>
  </si>
  <si>
    <t xml:space="preserve">(800) 966-0030</t>
  </si>
  <si>
    <t xml:space="preserve">1844 Barnetts Road</t>
  </si>
  <si>
    <t xml:space="preserve">21k/ week, FOB</t>
  </si>
  <si>
    <t xml:space="preserve">a7ba5c10-5357-11e9-bfe4-062b6ea2be72</t>
  </si>
  <si>
    <t xml:space="preserve">Atlantic Bulk LTD</t>
  </si>
  <si>
    <t xml:space="preserve">22-3323205</t>
  </si>
  <si>
    <t xml:space="preserve">ABCV</t>
  </si>
  <si>
    <t xml:space="preserve">Box 11165</t>
  </si>
  <si>
    <t xml:space="preserve">Wilmington</t>
  </si>
  <si>
    <t xml:space="preserve">bda3cf75-f58b-460b-92a1-ddda2b0ee11c</t>
  </si>
  <si>
    <t xml:space="preserve">ATLANTIC CARTING LLC</t>
  </si>
  <si>
    <t xml:space="preserve">(973) 305-9400</t>
  </si>
  <si>
    <t xml:space="preserve">1141 Rte 23</t>
  </si>
  <si>
    <t xml:space="preserve">Wayne</t>
  </si>
  <si>
    <t xml:space="preserve">to far?? too small - visit</t>
  </si>
  <si>
    <t xml:space="preserve">7631062b-2993-469d-827c-b0a9da07881c</t>
  </si>
  <si>
    <t xml:space="preserve">Atlantic Central Logistics</t>
  </si>
  <si>
    <t xml:space="preserve">+1 (800) 440-1237</t>
  </si>
  <si>
    <t xml:space="preserve">1 Slater Drive</t>
  </si>
  <si>
    <t xml:space="preserve">Elizabeth</t>
  </si>
  <si>
    <t xml:space="preserve">77a91aae-4898-11e8-a471-06f4d3b4672a</t>
  </si>
  <si>
    <t xml:space="preserve">Atlantic Coast Fence Company, Inc.</t>
  </si>
  <si>
    <t xml:space="preserve">04-2706263</t>
  </si>
  <si>
    <t xml:space="preserve">ALNY</t>
  </si>
  <si>
    <t xml:space="preserve">82 Haverhill Road</t>
  </si>
  <si>
    <t xml:space="preserve">Amesbury</t>
  </si>
  <si>
    <t xml:space="preserve">f38d8e8c-7ea3-4c99-a570-5cc80d643155</t>
  </si>
  <si>
    <t xml:space="preserve">Atlantic Express</t>
  </si>
  <si>
    <t xml:space="preserve">+1 (781) 935-1515</t>
  </si>
  <si>
    <t xml:space="preserve">210 New Boston St.</t>
  </si>
  <si>
    <t xml:space="preserve">8606eccf-35f1-47c3-9560-4fe977ad956e</t>
  </si>
  <si>
    <t xml:space="preserve">Atlantic Express Transportation Corp..</t>
  </si>
  <si>
    <t xml:space="preserve">+1 (718) 416-1300</t>
  </si>
  <si>
    <t xml:space="preserve">7 North Street</t>
  </si>
  <si>
    <t xml:space="preserve">Staten Island</t>
  </si>
  <si>
    <t xml:space="preserve">Elaine asst to Nat CFO</t>
  </si>
  <si>
    <t xml:space="preserve">77c12b08-4898-11e8-aff7-06f4d3b4672a</t>
  </si>
  <si>
    <t xml:space="preserve">Atlantic Heating Co. Inc.</t>
  </si>
  <si>
    <t xml:space="preserve">01-0395688</t>
  </si>
  <si>
    <t xml:space="preserve">474 Riverside Industrial</t>
  </si>
  <si>
    <t xml:space="preserve">a7d3a7ba-5357-11e9-b45a-062b6ea2be72</t>
  </si>
  <si>
    <t xml:space="preserve">Atlantic Methanol Production Co. LLC.</t>
  </si>
  <si>
    <t xml:space="preserve">12600 Northborough Drive</t>
  </si>
  <si>
    <t xml:space="preserve">f26e56b1-233e-81d9-e534-5755d53d2e08</t>
  </si>
  <si>
    <t xml:space="preserve">Atlantic Moving and Storage Inc</t>
  </si>
  <si>
    <t xml:space="preserve">19db2552-5847-11e8-bfab-02e4a794858e</t>
  </si>
  <si>
    <t xml:space="preserve">Atlantic Nationwide Trucking</t>
  </si>
  <si>
    <t xml:space="preserve">4490 North Point Blvd, Sparrows Point, MD 21219</t>
  </si>
  <si>
    <t xml:space="preserve">atlanticnationwidetrucking.com  Potentially Owner operators responsible for their own fuel - follow up in a couple months 5-30-18
(410) 477-9733
Storage?</t>
  </si>
  <si>
    <t xml:space="preserve">4bee80e9-5b4b-5b9e-7fd7-5755d51bcc49</t>
  </si>
  <si>
    <t xml:space="preserve">Atlantic Northeast Trasnport, Inc / A.N.E.</t>
  </si>
  <si>
    <t xml:space="preserve">015487f0-c519-11e8-9115-0290587e7086</t>
  </si>
  <si>
    <t xml:space="preserve">Atlantic Petroleum</t>
  </si>
  <si>
    <t xml:space="preserve">04-3370739</t>
  </si>
  <si>
    <t xml:space="preserve">50 John Dunn Drive</t>
  </si>
  <si>
    <t xml:space="preserve">fe4c1ac6-de8e-11e7-ab66-06569321b6e5</t>
  </si>
  <si>
    <t xml:space="preserve">Atlantic Petroleum and Mineral Resources Inc</t>
  </si>
  <si>
    <t xml:space="preserve">712-223-2767</t>
  </si>
  <si>
    <t xml:space="preserve">723 Main St. Suite 207</t>
  </si>
  <si>
    <t xml:space="preserve">Branded and unbranded distributor </t>
  </si>
  <si>
    <t xml:space="preserve">1b738c90-8313-11e9-9097-0297529f1ea0</t>
  </si>
  <si>
    <t xml:space="preserve">Atlantic Petroleum Company LLC</t>
  </si>
  <si>
    <t xml:space="preserve">47-2582534</t>
  </si>
  <si>
    <t xml:space="preserve">APDY</t>
  </si>
  <si>
    <t xml:space="preserve">704-633-0952</t>
  </si>
  <si>
    <t xml:space="preserve">1614 East Innes St.</t>
  </si>
  <si>
    <t xml:space="preserve">Salisbury</t>
  </si>
  <si>
    <t xml:space="preserve">90ad7437-378f-4ba4-ae53-fa43a10ebaf4</t>
  </si>
  <si>
    <t xml:space="preserve">Atlantic Petroleum Services</t>
  </si>
  <si>
    <t xml:space="preserve">+1 (732) 969-4800</t>
  </si>
  <si>
    <t xml:space="preserve">cd2c8514-04fb-4470-bcd3-e73a8b2890fc</t>
  </si>
  <si>
    <t xml:space="preserve">Atlantic Plywood</t>
  </si>
  <si>
    <t xml:space="preserve">+1 (401) 434-2422</t>
  </si>
  <si>
    <t xml:space="preserve">1 Noyes Ave</t>
  </si>
  <si>
    <t xml:space="preserve">74e29e3c-18c3-4400-9955-36d812a6b545</t>
  </si>
  <si>
    <t xml:space="preserve">Atlantic Power Corporation</t>
  </si>
  <si>
    <t xml:space="preserve">+1.617.977.2400</t>
  </si>
  <si>
    <t xml:space="preserve">1 Federal St FL 30</t>
  </si>
  <si>
    <t xml:space="preserve">02110-2003</t>
  </si>
  <si>
    <t xml:space="preserve">77d29e9c-4898-11e8-a131-06f4d3b4672a</t>
  </si>
  <si>
    <t xml:space="preserve">Atlantic Pratt Oil Co. Inc.</t>
  </si>
  <si>
    <t xml:space="preserve">04-2399405</t>
  </si>
  <si>
    <t xml:space="preserve">ATPT</t>
  </si>
  <si>
    <t xml:space="preserve">318A Quincy Ave</t>
  </si>
  <si>
    <t xml:space="preserve">a7ee1302-5357-11e9-a671-062b6ea2be72</t>
  </si>
  <si>
    <t xml:space="preserve">Atlantic Product Services, Inc.</t>
  </si>
  <si>
    <t xml:space="preserve">2 Terminal Road</t>
  </si>
  <si>
    <t xml:space="preserve">Cateret</t>
  </si>
  <si>
    <t xml:space="preserve">32337e62-4ac7-11e7-a9eb-02c6991e5099</t>
  </si>
  <si>
    <t xml:space="preserve">Atlantic Relocation Systems</t>
  </si>
  <si>
    <t xml:space="preserve">813.886.7726</t>
  </si>
  <si>
    <t xml:space="preserve">5415 Pioneer Park Blvd</t>
  </si>
  <si>
    <t xml:space="preserve">4,500 x1 month</t>
  </si>
  <si>
    <t xml:space="preserve">bc7c9c7a-5358-11e9-bc6d-06efe77cec8a</t>
  </si>
  <si>
    <t xml:space="preserve">Atlantic Trading And Marketing Co.</t>
  </si>
  <si>
    <t xml:space="preserve">74-2207002</t>
  </si>
  <si>
    <t xml:space="preserve">5847 San Felipe, Suite 2100</t>
  </si>
  <si>
    <t xml:space="preserve">c6e77f76-9222-11e6-b066-02552d4f5b79</t>
  </si>
  <si>
    <t xml:space="preserve">Atlantic Transport Systems</t>
  </si>
  <si>
    <t xml:space="preserve">207-591-4150</t>
  </si>
  <si>
    <t xml:space="preserve">84-G Warren Ave</t>
  </si>
  <si>
    <t xml:space="preserve">Westbrook</t>
  </si>
  <si>
    <t xml:space="preserve">373f62b2-0edc-495b-8593-6dbd90a5b250</t>
  </si>
  <si>
    <t xml:space="preserve">Atlantic Union College</t>
  </si>
  <si>
    <t xml:space="preserve">04-2178860</t>
  </si>
  <si>
    <t xml:space="preserve">(978) 368-2368</t>
  </si>
  <si>
    <t xml:space="preserve">P.O. Box 1000</t>
  </si>
  <si>
    <t xml:space="preserve">S Lancaster</t>
  </si>
  <si>
    <t xml:space="preserve">Increment: $0.107 over Revere ULSHO replacement
PowerHouse: (978)-368-2365
Gary - cell# (978)-368-0833
Hauler - Mystic
30 day EFT terms</t>
  </si>
  <si>
    <t xml:space="preserve">0178a96e-c519-11e8-9e41-0290587e7086</t>
  </si>
  <si>
    <t xml:space="preserve">Atlantis Fuel Distribution LLC.</t>
  </si>
  <si>
    <t xml:space="preserve">26-3002543</t>
  </si>
  <si>
    <t xml:space="preserve">555 South Columbus Ave</t>
  </si>
  <si>
    <t xml:space="preserve">Mt Vernon</t>
  </si>
  <si>
    <t xml:space="preserve">ae4b94b2-5868-11e8-ad73-02e4a794858e</t>
  </si>
  <si>
    <t xml:space="preserve">Atlantis Marina</t>
  </si>
  <si>
    <t xml:space="preserve">Winthrop</t>
  </si>
  <si>
    <t xml:space="preserve">
(617) 846-5262</t>
  </si>
  <si>
    <t xml:space="preserve">d31980e3-2304-42cc-af05-80e3b74f8398</t>
  </si>
  <si>
    <t xml:space="preserve">Atlas Box And Crating Co</t>
  </si>
  <si>
    <t xml:space="preserve">+1 (508) 865-1155</t>
  </si>
  <si>
    <t xml:space="preserve">38 Providence Road</t>
  </si>
  <si>
    <t xml:space="preserve">Sutton</t>
  </si>
  <si>
    <t xml:space="preserve">97c2cfda-5367-11e9-8aa5-062b6ea2be72</t>
  </si>
  <si>
    <t xml:space="preserve">Atlas Commodities LLC</t>
  </si>
  <si>
    <t xml:space="preserve">a80a8a78-5357-11e9-abce-062b6ea2be72</t>
  </si>
  <si>
    <t xml:space="preserve">Atlas Commodity Markets, LLC.</t>
  </si>
  <si>
    <t xml:space="preserve">4203 Montrose Boulevard</t>
  </si>
  <si>
    <t xml:space="preserve">1b4e793f-195d-4c31-b6ea-e29ffb7b17b3</t>
  </si>
  <si>
    <t xml:space="preserve">Atlas Distributing</t>
  </si>
  <si>
    <t xml:space="preserve">(508) 791-6221</t>
  </si>
  <si>
    <t xml:space="preserve">44 Southbridge St</t>
  </si>
  <si>
    <t xml:space="preserve">198d2c61-4295-fe50-7329-5755d5f5d58b</t>
  </si>
  <si>
    <t xml:space="preserve">Atlas Logistics Group</t>
  </si>
  <si>
    <t xml:space="preserve">1a8acf42-60f0-4ead-beb6-e58f56a5135c</t>
  </si>
  <si>
    <t xml:space="preserve">Atlas Motor Express</t>
  </si>
  <si>
    <t xml:space="preserve">+1 (603) 382-6265</t>
  </si>
  <si>
    <t xml:space="preserve">51 Kingston Rd</t>
  </si>
  <si>
    <t xml:space="preserve">Plaistow</t>
  </si>
  <si>
    <t xml:space="preserve">6e2d0aa4-632e-11e6-9f29-02552d4f5b79</t>
  </si>
  <si>
    <t xml:space="preserve">Atlas Oil Company</t>
  </si>
  <si>
    <t xml:space="preserve">38-3225417</t>
  </si>
  <si>
    <t xml:space="preserve">AOTY</t>
  </si>
  <si>
    <t xml:space="preserve">24501 Ecorse Road</t>
  </si>
  <si>
    <t xml:space="preserve">Taylor</t>
  </si>
  <si>
    <t xml:space="preserve">Houston based</t>
  </si>
  <si>
    <t xml:space="preserve">d05394c2-30bd-11ea-8f1a-0297529f1ea0</t>
  </si>
  <si>
    <t xml:space="preserve">Atlas Oil Ltd.</t>
  </si>
  <si>
    <t xml:space="preserve">(610) 327-0046</t>
  </si>
  <si>
    <t xml:space="preserve">1525 Farmington Ave</t>
  </si>
  <si>
    <t xml:space="preserve">Pottstown</t>
  </si>
  <si>
    <t xml:space="preserve">Heating Oil Company south of Macungie. own at least 1 truck. owned by Rhoads Energy. Use BRT at carrier</t>
  </si>
  <si>
    <t xml:space="preserve">a825f75e-5357-11e9-b3c1-062b6ea2be72</t>
  </si>
  <si>
    <t xml:space="preserve">Atlas Petroleum</t>
  </si>
  <si>
    <t xml:space="preserve">45-3051528</t>
  </si>
  <si>
    <t xml:space="preserve">4d87de0b-7fbe-499d-9e40-04eeee542eca</t>
  </si>
  <si>
    <t xml:space="preserve">Atlas Roll-Off Corp</t>
  </si>
  <si>
    <t xml:space="preserve">(718) 345-6451</t>
  </si>
  <si>
    <t xml:space="preserve">895 essex St</t>
  </si>
  <si>
    <t xml:space="preserve">Brookln</t>
  </si>
  <si>
    <t xml:space="preserve">4k /wk.  4k tank.  Set up account for John.  changed mind about terms.  get 30- 45 day from Metro.  wants 30/ check - NO EFT.</t>
  </si>
  <si>
    <t xml:space="preserve">3295f55d-78d3-841e-4000-5755d5f7a1ea</t>
  </si>
  <si>
    <t xml:space="preserve">Atlas Trucking Co LLC</t>
  </si>
  <si>
    <t xml:space="preserve">7a8c6ee0-29ce-11e7-b78f-02552d4f5b79</t>
  </si>
  <si>
    <t xml:space="preserve">Atlas Trucking Company</t>
  </si>
  <si>
    <t xml:space="preserve">313-291-0390</t>
  </si>
  <si>
    <t xml:space="preserve">20601 Trolley Industrial Drive</t>
  </si>
  <si>
    <t xml:space="preserve">3c9f33b9-5be9-448a-a8a8-0713c42ed147</t>
  </si>
  <si>
    <t xml:space="preserve">Atlas Van Lines</t>
  </si>
  <si>
    <t xml:space="preserve">+1 (609) 396-4561</t>
  </si>
  <si>
    <t xml:space="preserve">130 Durand Ave</t>
  </si>
  <si>
    <t xml:space="preserve">2508d4aa-3129-11e8-a5d9-06f4d3b4672a</t>
  </si>
  <si>
    <t xml:space="preserve">Atmos Energy Corporation</t>
  </si>
  <si>
    <t xml:space="preserve">972-855-4057</t>
  </si>
  <si>
    <t xml:space="preserve">PO Box 650205</t>
  </si>
  <si>
    <t xml:space="preserve">75265-0205</t>
  </si>
  <si>
    <t xml:space="preserve">a84031dc-5357-11e9-8d8e-062b6ea2be72</t>
  </si>
  <si>
    <t xml:space="preserve">ATS Environment Services Co.</t>
  </si>
  <si>
    <t xml:space="preserve">22-3294134</t>
  </si>
  <si>
    <t xml:space="preserve">286 Houses Corner Road</t>
  </si>
  <si>
    <t xml:space="preserve">Sparta</t>
  </si>
  <si>
    <t xml:space="preserve">7cbce0e0-13f1-403c-9486-24e83e284c43</t>
  </si>
  <si>
    <t xml:space="preserve">Ats Equipment</t>
  </si>
  <si>
    <t xml:space="preserve">+1 (617) 825-3600</t>
  </si>
  <si>
    <t xml:space="preserve">487 Washington St</t>
  </si>
  <si>
    <t xml:space="preserve">5544a1b4-2786-43ba-9230-f9da4a0f5697</t>
  </si>
  <si>
    <t xml:space="preserve">ATT</t>
  </si>
  <si>
    <t xml:space="preserve">(800) 403-3302</t>
  </si>
  <si>
    <t xml:space="preserve">208 S Akard St</t>
  </si>
  <si>
    <t xml:space="preserve">63000 units.  one of the largest fleets in the country</t>
  </si>
  <si>
    <t xml:space="preserve">bc2cf53c-435b-11ea-9f9f-0297529f1ea0</t>
  </si>
  <si>
    <t xml:space="preserve">Attleboro Energy</t>
  </si>
  <si>
    <t xml:space="preserve">508-222-6670</t>
  </si>
  <si>
    <t xml:space="preserve">21 South Ave</t>
  </si>
  <si>
    <t xml:space="preserve">77e67af2-4898-11e8-a3ff-06f4d3b4672a</t>
  </si>
  <si>
    <t xml:space="preserve">Attleboro Ice &amp; Oil Co. Inc.</t>
  </si>
  <si>
    <t xml:space="preserve">04-2621749</t>
  </si>
  <si>
    <t xml:space="preserve">64 Pleasant Street</t>
  </si>
  <si>
    <t xml:space="preserve">77a5c461-5919-40b8-8852-1abbd384d0b7</t>
  </si>
  <si>
    <t xml:space="preserve">Aubuchon Hardware</t>
  </si>
  <si>
    <t xml:space="preserve">+1 (978) 874-0521</t>
  </si>
  <si>
    <t xml:space="preserve">95 Aubuchon dr</t>
  </si>
  <si>
    <t xml:space="preserve">Westminster</t>
  </si>
  <si>
    <t xml:space="preserve">fd66f88a-5357-11e9-809d-06efe77cec8a</t>
  </si>
  <si>
    <t xml:space="preserve">Auburn Asphalt, LLC.</t>
  </si>
  <si>
    <t xml:space="preserve">325 Amherst Road RTE 116</t>
  </si>
  <si>
    <t xml:space="preserve">e27d5cce-7918-11e6-a6c4-02c6991e5099</t>
  </si>
  <si>
    <t xml:space="preserve">Auburn Concrete</t>
  </si>
  <si>
    <t xml:space="preserve">207-777-7100</t>
  </si>
  <si>
    <t xml:space="preserve">8 Goldthwaite Rd.</t>
  </si>
  <si>
    <t xml:space="preserve">f667ccd8-ea29-11e6-a0af-02c6991e5099</t>
  </si>
  <si>
    <t xml:space="preserve">Auburn Disposal</t>
  </si>
  <si>
    <t xml:space="preserve">(773) 233-7577</t>
  </si>
  <si>
    <t xml:space="preserve">8913 S Green</t>
  </si>
  <si>
    <t xml:space="preserve">02ea318c-5358-11e9-984a-02f1a59fc1c4</t>
  </si>
  <si>
    <t xml:space="preserve">Auburn Public Schools</t>
  </si>
  <si>
    <t xml:space="preserve">04-6000176</t>
  </si>
  <si>
    <t xml:space="preserve">5 West St</t>
  </si>
  <si>
    <t xml:space="preserve">0240f172-7554-11e8-92c8-06f4d3b4672a</t>
  </si>
  <si>
    <t xml:space="preserve">Audy Trucking LLC</t>
  </si>
  <si>
    <t xml:space="preserve">22-3928330</t>
  </si>
  <si>
    <t xml:space="preserve">AUDY</t>
  </si>
  <si>
    <t xml:space="preserve">802-338-7289</t>
  </si>
  <si>
    <t xml:space="preserve">2287 River Road</t>
  </si>
  <si>
    <t xml:space="preserve">a85a7a7e-5357-11e9-bf78-062b6ea2be72</t>
  </si>
  <si>
    <t xml:space="preserve">August A Busch Co.</t>
  </si>
  <si>
    <t xml:space="preserve">43-0201877</t>
  </si>
  <si>
    <t xml:space="preserve">440 Riverside Ave</t>
  </si>
  <si>
    <t xml:space="preserve">77f8feb6-4898-11e8-96fe-06f4d3b4672a</t>
  </si>
  <si>
    <t xml:space="preserve">August Brothers Oil Inc.</t>
  </si>
  <si>
    <t xml:space="preserve">04-3419045</t>
  </si>
  <si>
    <t xml:space="preserve">2 Shawsheen Road</t>
  </si>
  <si>
    <t xml:space="preserve">01997a90-c519-11e8-b8a5-0290587e7086</t>
  </si>
  <si>
    <t xml:space="preserve">Augusta Fuel Company</t>
  </si>
  <si>
    <t xml:space="preserve">01-0022450</t>
  </si>
  <si>
    <t xml:space="preserve">PO Box 2226</t>
  </si>
  <si>
    <t xml:space="preserve">Augusta</t>
  </si>
  <si>
    <t xml:space="preserve">59abc804-a394-f9d7-1d6b-5755d43e30ed</t>
  </si>
  <si>
    <t xml:space="preserve">Augusta School District</t>
  </si>
  <si>
    <t xml:space="preserve">+1.207.626.2468</t>
  </si>
  <si>
    <t xml:space="preserve">12 Gedney St</t>
  </si>
  <si>
    <t xml:space="preserve">04330-4440</t>
  </si>
  <si>
    <t xml:space="preserve">e18484c3-5e38-4c8a-90a7-a991c7a0d3e6</t>
  </si>
  <si>
    <t xml:space="preserve">Austin Mohawk</t>
  </si>
  <si>
    <t xml:space="preserve">(315) 793-3000</t>
  </si>
  <si>
    <t xml:space="preserve">2175 Beechgrove Place</t>
  </si>
  <si>
    <t xml:space="preserve">Utica</t>
  </si>
  <si>
    <t xml:space="preserve">35479e52-5aa3-11e8-9d34-0290587e7086</t>
  </si>
  <si>
    <t xml:space="preserve">Auston Contracting Inc.</t>
  </si>
  <si>
    <t xml:space="preserve">1202 Pauls Ln, Joppa, MD 21085</t>
  </si>
  <si>
    <t xml:space="preserve">austoncontractinginc.com
(410) 671-6133
10,000 ULSD Tank and (500 gallons Dyed Tank samll tank pump?)
Dawn or Steph are the people to talk to</t>
  </si>
  <si>
    <t xml:space="preserve">a873899c-5357-11e9-add2-062b6ea2be72</t>
  </si>
  <si>
    <t xml:space="preserve">Austral Asia Line Pte. Ltd.</t>
  </si>
  <si>
    <t xml:space="preserve">9 Temasek Boulevard</t>
  </si>
  <si>
    <t xml:space="preserve">0ee458dc-14a0-11ea-a7bc-06efe77cec8a</t>
  </si>
  <si>
    <t xml:space="preserve">Auto Bright</t>
  </si>
  <si>
    <t xml:space="preserve">0f62ac8c-14a0-11ea-8ef8-06efe77cec8a</t>
  </si>
  <si>
    <t xml:space="preserve">Auto Hospital 2</t>
  </si>
  <si>
    <t xml:space="preserve">Hingham</t>
  </si>
  <si>
    <t xml:space="preserve">812a020c-3d97-11e8-938d-02be5ea4fcce</t>
  </si>
  <si>
    <t xml:space="preserve">Autobahn Imports</t>
  </si>
  <si>
    <t xml:space="preserve">3000 WHITE SETTLEMENT RD</t>
  </si>
  <si>
    <t xml:space="preserve">4,000 ULSD?? 
(817) 336-0885</t>
  </si>
  <si>
    <t xml:space="preserve">a4aac8a0-4892-11e8-a910-0290587e7086</t>
  </si>
  <si>
    <t xml:space="preserve">AutoFair Manchester (Ford)</t>
  </si>
  <si>
    <t xml:space="preserve">ALL AUTOFAIR LOCATIONS USING LOCAL STATIONS - NO TANKS</t>
  </si>
  <si>
    <t xml:space="preserve">e39e6a78-c32a-11e7-9a5e-02552d4f5b79</t>
  </si>
  <si>
    <t xml:space="preserve">Automated petroleum and Energy Co Inc.</t>
  </si>
  <si>
    <t xml:space="preserve">813-681-4279</t>
  </si>
  <si>
    <t xml:space="preserve">1201 Oakfield Drive Suite 109</t>
  </si>
  <si>
    <t xml:space="preserve">Brandon</t>
  </si>
  <si>
    <t xml:space="preserve">Branded wholesaler for Mobil, Sunoo, Chevron, Marathon, citgo, Shell, circle K, Spirit and BP.  Owns 300 gas stations. 3.1 million gallons of storage capacity. </t>
  </si>
  <si>
    <t xml:space="preserve">8458b3ae-0924-42f3-8d11-7009c9e938d9</t>
  </si>
  <si>
    <t xml:space="preserve">Automated Waste Disposal</t>
  </si>
  <si>
    <t xml:space="preserve">+1 (203) 743-0405</t>
  </si>
  <si>
    <t xml:space="preserve">307 White St.</t>
  </si>
  <si>
    <t xml:space="preserve">06810-6974</t>
  </si>
  <si>
    <t xml:space="preserve">b41416bb-0cdb-48c4-8d85-1b497584b4d9</t>
  </si>
  <si>
    <t xml:space="preserve">Automatic Data Processing, Inc.</t>
  </si>
  <si>
    <t xml:space="preserve">+1 (617) 890-2500</t>
  </si>
  <si>
    <t xml:space="preserve">225 2nd Ave.</t>
  </si>
  <si>
    <t xml:space="preserve">1b6795be-76c6-49d6-920b-b6a56adf386e</t>
  </si>
  <si>
    <t xml:space="preserve">Automatic Machine Products, Co.</t>
  </si>
  <si>
    <t xml:space="preserve">+1 (508) 222-2300</t>
  </si>
  <si>
    <t xml:space="preserve">17 Wall St.</t>
  </si>
  <si>
    <t xml:space="preserve">69b8f408-0e82-4f88-b213-1494521cb981</t>
  </si>
  <si>
    <t xml:space="preserve">Automatic Rolls Of N.E.</t>
  </si>
  <si>
    <t xml:space="preserve">+1 (860) 779-1117</t>
  </si>
  <si>
    <t xml:space="preserve">328 LAKE RD</t>
  </si>
  <si>
    <t xml:space="preserve">Dayville</t>
  </si>
  <si>
    <t xml:space="preserve">92be2ac6-44bc-11e8-b013-06f4d3b4672a</t>
  </si>
  <si>
    <t xml:space="preserve">Autonation Ford</t>
  </si>
  <si>
    <t xml:space="preserve">5000 Bryant Irving Rd</t>
  </si>
  <si>
    <t xml:space="preserve">10000 gallon storage - Right next to Sewell Lexus
https://www.autonation.com/
HQ - (954) 769-6000
</t>
  </si>
  <si>
    <t xml:space="preserve">17cc4508-2f61-11e7-a64b-02c6991e5099</t>
  </si>
  <si>
    <t xml:space="preserve">AutoNation, Inc.</t>
  </si>
  <si>
    <t xml:space="preserve">954.769.6000</t>
  </si>
  <si>
    <t xml:space="preserve">200 SW 1st Ave</t>
  </si>
  <si>
    <t xml:space="preserve">purchasing email: sm-srd@autonation.com</t>
  </si>
  <si>
    <t xml:space="preserve">a9e5a141-532c-477a-88af-89bccbcfcf5d</t>
  </si>
  <si>
    <t xml:space="preserve">Autow Nationalease Rental Inc</t>
  </si>
  <si>
    <t xml:space="preserve">+1 (615) 244-1130</t>
  </si>
  <si>
    <t xml:space="preserve">303 Murfreesboro Road</t>
  </si>
  <si>
    <t xml:space="preserve">Nashville</t>
  </si>
  <si>
    <t xml:space="preserve">37210-2836</t>
  </si>
  <si>
    <t xml:space="preserve">080d2910-60af-11e6-9b42-02552d4f5b79</t>
  </si>
  <si>
    <t xml:space="preserve">Avalon Petroleum Company</t>
  </si>
  <si>
    <t xml:space="preserve">36-3446032</t>
  </si>
  <si>
    <t xml:space="preserve">AVPC</t>
  </si>
  <si>
    <t xml:space="preserve">815-939-6200</t>
  </si>
  <si>
    <t xml:space="preserve">200 East Court Street</t>
  </si>
  <si>
    <t xml:space="preserve">Kankakee</t>
  </si>
  <si>
    <t xml:space="preserve">Diesel fuel supplier that offers all gas grade, diesel, and kero. They have supply relationships with BP Amoco, Shell, Exxon, Marathon, and Citgo. - Call to quality that they do unbranded.
15 miles west of Hammond.  20 miles southwest of Whiting - probably picks up from BP Whiting. 
Roughly 28 employees. $5.6 million in revenue/year.</t>
  </si>
  <si>
    <t xml:space="preserve">a88e3ae4-5357-11e9-ba73-062b6ea2be72</t>
  </si>
  <si>
    <t xml:space="preserve">Avaya Financial Services</t>
  </si>
  <si>
    <t xml:space="preserve">21146 Network Place</t>
  </si>
  <si>
    <t xml:space="preserve">60673-1211</t>
  </si>
  <si>
    <t xml:space="preserve">13bb2568-dc1b-11e6-bc96-02552d4f5b79</t>
  </si>
  <si>
    <t xml:space="preserve">Ave Maria Gas</t>
  </si>
  <si>
    <t xml:space="preserve">Orland Park</t>
  </si>
  <si>
    <t xml:space="preserve">708-349-4679   - wrong # called 1/13/2017</t>
  </si>
  <si>
    <t xml:space="preserve">826bf019-3fd5-4cfa-afcc-e120d9b1eb21</t>
  </si>
  <si>
    <t xml:space="preserve">Avello Brothers</t>
  </si>
  <si>
    <t xml:space="preserve">(845) 454-3650</t>
  </si>
  <si>
    <t xml:space="preserve">60 Fulton St</t>
  </si>
  <si>
    <t xml:space="preserve">0308a202-5358-11e9-9386-02f1a59fc1c4</t>
  </si>
  <si>
    <t xml:space="preserve">Averill Park Central School District</t>
  </si>
  <si>
    <t xml:space="preserve">14-6001906</t>
  </si>
  <si>
    <t xml:space="preserve">146 Gettle Rd</t>
  </si>
  <si>
    <t xml:space="preserve">Averill Park</t>
  </si>
  <si>
    <t xml:space="preserve">32819233-76ec-4e78-88f0-753fbc356ada</t>
  </si>
  <si>
    <t xml:space="preserve">Averitt Express</t>
  </si>
  <si>
    <t xml:space="preserve">+1 (800) 283-7488</t>
  </si>
  <si>
    <t xml:space="preserve">1415 Neal Street</t>
  </si>
  <si>
    <t xml:space="preserve">Cookeville</t>
  </si>
  <si>
    <t xml:space="preserve">ac870f84-bfdf-11e7-a11f-06569321b6e5</t>
  </si>
  <si>
    <t xml:space="preserve">Avery Energy LLC</t>
  </si>
  <si>
    <t xml:space="preserve">82-1953957</t>
  </si>
  <si>
    <t xml:space="preserve">518-597-3444</t>
  </si>
  <si>
    <t xml:space="preserve">P.O.Box 4</t>
  </si>
  <si>
    <t xml:space="preserve">Crown Point</t>
  </si>
  <si>
    <t xml:space="preserve">35563060-1a09-11e7-a83a-02552d4f5b79</t>
  </si>
  <si>
    <t xml:space="preserve">Avid Waste Systems Inc</t>
  </si>
  <si>
    <t xml:space="preserve">718 991-9700</t>
  </si>
  <si>
    <t xml:space="preserve">1330 Oak Point Ave </t>
  </si>
  <si>
    <t xml:space="preserve">eed117d3-66e0-6fbe-e036-57694ffd541a</t>
  </si>
  <si>
    <t xml:space="preserve">Avis Budget Group - Hudson Valley</t>
  </si>
  <si>
    <t xml:space="preserve">973.496.4700</t>
  </si>
  <si>
    <t xml:space="preserve">6 Sylvan Way</t>
  </si>
  <si>
    <t xml:space="preserve">1e2a0766-41cb-47a0-91a9-9fcc83e98570</t>
  </si>
  <si>
    <t xml:space="preserve">AVON CARTING CO</t>
  </si>
  <si>
    <t xml:space="preserve">(201) 966-0460</t>
  </si>
  <si>
    <t xml:space="preserve">633 Page &amp; Schuyler</t>
  </si>
  <si>
    <t xml:space="preserve">Lyndhurst</t>
  </si>
  <si>
    <t xml:space="preserve">mall no tanks</t>
  </si>
  <si>
    <t xml:space="preserve">4e0b8848-4928-11ea-99c3-06639d79a46c</t>
  </si>
  <si>
    <t xml:space="preserve">Avon Gas</t>
  </si>
  <si>
    <t xml:space="preserve">508-587-5600</t>
  </si>
  <si>
    <t xml:space="preserve">284 East Main St</t>
  </si>
  <si>
    <t xml:space="preserve">Avon</t>
  </si>
  <si>
    <t xml:space="preserve">0394bd64-7088-11e7-9ed0-02552d4f5b79</t>
  </si>
  <si>
    <t xml:space="preserve">Avondale Container Storage &amp; Repair Yard</t>
  </si>
  <si>
    <t xml:space="preserve">504-436-8696</t>
  </si>
  <si>
    <t xml:space="preserve">101 AVONDALE GARDEN ROAD</t>
  </si>
  <si>
    <t xml:space="preserve">AVONDALE</t>
  </si>
  <si>
    <t xml:space="preserve">bd2271d1-5d49-d7c4-0feb-5755d5433946</t>
  </si>
  <si>
    <t xml:space="preserve">Awesome office interiors</t>
  </si>
  <si>
    <t xml:space="preserve">bb18932b-acbe-48cc-a81b-16401082b867</t>
  </si>
  <si>
    <t xml:space="preserve">Axcess Group</t>
  </si>
  <si>
    <t xml:space="preserve">+1 (508) 351-9050</t>
  </si>
  <si>
    <t xml:space="preserve">P. O. Box 535</t>
  </si>
  <si>
    <t xml:space="preserve">Northborough</t>
  </si>
  <si>
    <t xml:space="preserve">a8a822b0-5357-11e9-9521-062b6ea2be72</t>
  </si>
  <si>
    <t xml:space="preserve">Axeon Marketing LLC.</t>
  </si>
  <si>
    <t xml:space="preserve">2338 North Loop</t>
  </si>
  <si>
    <t xml:space="preserve">f21fdd36-4898-11e8-b508-02be5ea4fcce</t>
  </si>
  <si>
    <t xml:space="preserve">Ayer &amp; Goss Inc.</t>
  </si>
  <si>
    <t xml:space="preserve">02-0263085</t>
  </si>
  <si>
    <t xml:space="preserve">AYGS</t>
  </si>
  <si>
    <t xml:space="preserve">P.O. Box 496</t>
  </si>
  <si>
    <t xml:space="preserve">Henniker</t>
  </si>
  <si>
    <t xml:space="preserve">78186382-4898-11e8-9c9d-06f4d3b4672a</t>
  </si>
  <si>
    <t xml:space="preserve">Ayer Oil Co. Inc.</t>
  </si>
  <si>
    <t xml:space="preserve">04-3551083</t>
  </si>
  <si>
    <t xml:space="preserve">25 D-Westford Road</t>
  </si>
  <si>
    <t xml:space="preserve">Ayer</t>
  </si>
  <si>
    <t xml:space="preserve">Business Sold 10/2/18</t>
  </si>
  <si>
    <t xml:space="preserve">ff30ccc4-6af5-11e6-8a44-02552d4f5b79</t>
  </si>
  <si>
    <t xml:space="preserve">Ayr Coach Lines</t>
  </si>
  <si>
    <t xml:space="preserve">716-696-3209</t>
  </si>
  <si>
    <t xml:space="preserve">1868 Niagara Falls Blvd. #201</t>
  </si>
  <si>
    <t xml:space="preserve">Tonawanda</t>
  </si>
  <si>
    <t xml:space="preserve">9e7be59a-9022-4296-b79f-5ab104f6d48b</t>
  </si>
  <si>
    <t xml:space="preserve">A-Z Bus Inc.</t>
  </si>
  <si>
    <t xml:space="preserve">+1 (800) 437-5522</t>
  </si>
  <si>
    <t xml:space="preserve">1900 S. Riverside Ave.</t>
  </si>
  <si>
    <t xml:space="preserve">Colton</t>
  </si>
  <si>
    <t xml:space="preserve">92324-3344</t>
  </si>
  <si>
    <t xml:space="preserve">0fe3a544-14a0-11ea-8dbb-06efe77cec8a</t>
  </si>
  <si>
    <t xml:space="preserve">A-Z Mart</t>
  </si>
  <si>
    <t xml:space="preserve">e9b33c26-597e-11ea-beeb-02f1a59fc1c4</t>
  </si>
  <si>
    <t xml:space="preserve">AZ Service</t>
  </si>
  <si>
    <t xml:space="preserve">1550 Commonwealth Ave.</t>
  </si>
  <si>
    <t xml:space="preserve">1aa2bcc6-3f63-11e9-a7e5-06639d79a46c</t>
  </si>
  <si>
    <t xml:space="preserve">B &amp; B Forest Products Ltd</t>
  </si>
  <si>
    <t xml:space="preserve">(518) 622-0811</t>
  </si>
  <si>
    <t xml:space="preserve">251 NY-145</t>
  </si>
  <si>
    <t xml:space="preserve">Cairo</t>
  </si>
  <si>
    <t xml:space="preserve">20k ULSD AST
</t>
  </si>
  <si>
    <t xml:space="preserve">ced17812-4898-11e8-a9d0-02e4a794858e</t>
  </si>
  <si>
    <t xml:space="preserve">B &amp; B Fuel Co.</t>
  </si>
  <si>
    <t xml:space="preserve">26-4104514</t>
  </si>
  <si>
    <t xml:space="preserve">374 Route 130</t>
  </si>
  <si>
    <t xml:space="preserve">Forestdale</t>
  </si>
  <si>
    <t xml:space="preserve">b767079c-ba01-11e9-bfc0-02f1a59fc1c4</t>
  </si>
  <si>
    <t xml:space="preserve">B &amp; B Fuel Inc</t>
  </si>
  <si>
    <t xml:space="preserve">84-2260858</t>
  </si>
  <si>
    <t xml:space="preserve">B &amp; B fuel Inc</t>
  </si>
  <si>
    <t xml:space="preserve">508 477 0653</t>
  </si>
  <si>
    <t xml:space="preserve">374 Route 13D</t>
  </si>
  <si>
    <t xml:space="preserve">782f867a-4898-11e8-ba49-06f4d3b4672a</t>
  </si>
  <si>
    <t xml:space="preserve">B &amp; B Petroleum Inc</t>
  </si>
  <si>
    <t xml:space="preserve">BBPL</t>
  </si>
  <si>
    <t xml:space="preserve">22 Brownstone Ave</t>
  </si>
  <si>
    <t xml:space="preserve">50b91f53-ed09-499b-abc6-9ab55180f1fb</t>
  </si>
  <si>
    <t xml:space="preserve">B &amp; F Skilled Inc</t>
  </si>
  <si>
    <t xml:space="preserve">(718) 449-6263</t>
  </si>
  <si>
    <t xml:space="preserve">2550 West 13th Street Brooklyn, NY 11223</t>
  </si>
  <si>
    <t xml:space="preserve">7848bdde-4898-11e8-9038-06f4d3b4672a</t>
  </si>
  <si>
    <t xml:space="preserve">B &amp; H Oil Co. Inc.</t>
  </si>
  <si>
    <t xml:space="preserve">02-0310761</t>
  </si>
  <si>
    <t xml:space="preserve">BHOI</t>
  </si>
  <si>
    <t xml:space="preserve">6 Starwood Drive</t>
  </si>
  <si>
    <t xml:space="preserve">Hampstead</t>
  </si>
  <si>
    <t xml:space="preserve">c74ff87c-9453-11e9-bbdd-02f1a59fc1c4</t>
  </si>
  <si>
    <t xml:space="preserve">B &amp; R Oil Co. Inc.</t>
  </si>
  <si>
    <t xml:space="preserve">313-662-3500</t>
  </si>
  <si>
    <t xml:space="preserve">No website, may be related to B &amp; R Trucking which is another prospect in sugar but don't see anything tying them together besides the name and they're both based out of MI, !!!!! B&amp;R Oil Company, Inc. operates as a subsidiary of Atlas Oil Company !!!!!</t>
  </si>
  <si>
    <t xml:space="preserve">785fa5a8-4898-11e8-896d-06f4d3b4672a</t>
  </si>
  <si>
    <t xml:space="preserve">B &amp; R Trucking</t>
  </si>
  <si>
    <t xml:space="preserve">38-2874348</t>
  </si>
  <si>
    <t xml:space="preserve">BRCN</t>
  </si>
  <si>
    <t xml:space="preserve">4338 Delemere Blvd</t>
  </si>
  <si>
    <t xml:space="preserve">Royal Oak</t>
  </si>
  <si>
    <t xml:space="preserve">d22ac568-6db9-4fb2-bd47-c631aaf37557</t>
  </si>
  <si>
    <t xml:space="preserve">B &amp; T Construction Corp.</t>
  </si>
  <si>
    <t xml:space="preserve">+1 (781) 272-1452</t>
  </si>
  <si>
    <t xml:space="preserve">36 Grant Ave. Unit 5</t>
  </si>
  <si>
    <t xml:space="preserve">Burlington</t>
  </si>
  <si>
    <t xml:space="preserve">f5980c8b-e8c7-4cf6-b4b9-907f221d8d71</t>
  </si>
  <si>
    <t xml:space="preserve">B &amp; T Transportation</t>
  </si>
  <si>
    <t xml:space="preserve">+1 (800) 225-6640</t>
  </si>
  <si>
    <t xml:space="preserve">200 Frontage Road</t>
  </si>
  <si>
    <t xml:space="preserve">787a4822-4898-11e8-aa6c-06f4d3b4672a</t>
  </si>
  <si>
    <t xml:space="preserve">B And B Oil Co Inc.</t>
  </si>
  <si>
    <t xml:space="preserve">2906 N. Martin Street</t>
  </si>
  <si>
    <t xml:space="preserve">East Point</t>
  </si>
  <si>
    <t xml:space="preserve">34f0095f-3507-8e19-565d-5755d5adce6d</t>
  </si>
  <si>
    <t xml:space="preserve">B H Trucking</t>
  </si>
  <si>
    <t xml:space="preserve">+1 (413) 247-3769</t>
  </si>
  <si>
    <t xml:space="preserve">95 N Hatfield Rd</t>
  </si>
  <si>
    <t xml:space="preserve">Hatfield</t>
  </si>
  <si>
    <t xml:space="preserve">331f536c-2dea-11e8-bd0d-02be5ea4fcce</t>
  </si>
  <si>
    <t xml:space="preserve">B&amp;B Oil Co inc</t>
  </si>
  <si>
    <t xml:space="preserve">704-578-1785</t>
  </si>
  <si>
    <t xml:space="preserve">11701 Mt Holly Rd #53</t>
  </si>
  <si>
    <t xml:space="preserve">Charlotte</t>
  </si>
  <si>
    <t xml:space="preserve">Locations in East Point GA (Near Atlanta) and Charlotte NC.  ULSD Gas and Lubes distributor.  B &amp; B Oil does all hauling.  BBOP. lift primarily from Catahoochie outside Atlanta</t>
  </si>
  <si>
    <t xml:space="preserve">07fc3916-a16c-11e8-a7cd-02e4a794858e</t>
  </si>
  <si>
    <t xml:space="preserve">B&amp;B Trading Corp</t>
  </si>
  <si>
    <t xml:space="preserve">11 Widett Cir</t>
  </si>
  <si>
    <t xml:space="preserve">(857) 206-6926</t>
  </si>
  <si>
    <t xml:space="preserve">a68c1042-e133-4cba-aecf-1cee48807e9f</t>
  </si>
  <si>
    <t xml:space="preserve">B&amp;B Transportation Inc.</t>
  </si>
  <si>
    <t xml:space="preserve">+1 (203) 393-9750</t>
  </si>
  <si>
    <t xml:space="preserve">22 Old Amity Rd</t>
  </si>
  <si>
    <t xml:space="preserve">Bethany</t>
  </si>
  <si>
    <t xml:space="preserve">06524 3418</t>
  </si>
  <si>
    <t xml:space="preserve">2b94ec29-5e8c-4edb-5f46-5755d58baf7f</t>
  </si>
  <si>
    <t xml:space="preserve">B&amp;H Rail Corp</t>
  </si>
  <si>
    <t xml:space="preserve">585-384-5969</t>
  </si>
  <si>
    <t xml:space="preserve">76 Maple Avenue</t>
  </si>
  <si>
    <t xml:space="preserve">Cohocton</t>
  </si>
  <si>
    <t xml:space="preserve">6b9a1c98-c582-11e7-a02e-0622df581a47</t>
  </si>
  <si>
    <t xml:space="preserve">B&amp;H Rail Corp. and LAL Rail Corp</t>
  </si>
  <si>
    <t xml:space="preserve">5769 Sweeteners Blvd</t>
  </si>
  <si>
    <t xml:space="preserve">Lakeville</t>
  </si>
  <si>
    <t xml:space="preserve">Sort lines - Upstate NY and down</t>
  </si>
  <si>
    <t xml:space="preserve">78926d3a-4898-11e8-8f9d-06f4d3b4672a</t>
  </si>
  <si>
    <t xml:space="preserve">B. A. O. Fuel LLC</t>
  </si>
  <si>
    <t xml:space="preserve">BAOF</t>
  </si>
  <si>
    <t xml:space="preserve">6 Lake Ave</t>
  </si>
  <si>
    <t xml:space="preserve">Trumbull</t>
  </si>
  <si>
    <t xml:space="preserve">01bc3ee0-c519-11e8-bc92-0290587e7086</t>
  </si>
  <si>
    <t xml:space="preserve">B. H. I. Gas Inc.</t>
  </si>
  <si>
    <t xml:space="preserve">11-2817075</t>
  </si>
  <si>
    <t xml:space="preserve">1279 East 56Th St.</t>
  </si>
  <si>
    <t xml:space="preserve">d9d91f60-158a-4cfe-bfe4-e6761bad89d8</t>
  </si>
  <si>
    <t xml:space="preserve">B.L Grant &amp; Son</t>
  </si>
  <si>
    <t xml:space="preserve">(207) 285-7713</t>
  </si>
  <si>
    <t xml:space="preserve">78a8faa0-4898-11e8-b86b-06f4d3b4672a</t>
  </si>
  <si>
    <t xml:space="preserve">Baba Oil LLC</t>
  </si>
  <si>
    <t xml:space="preserve">27-2981606</t>
  </si>
  <si>
    <t xml:space="preserve">BBOQ</t>
  </si>
  <si>
    <t xml:space="preserve">PO BOx 2218 </t>
  </si>
  <si>
    <t xml:space="preserve">Princeton</t>
  </si>
  <si>
    <t xml:space="preserve">224465a9-a3bf-48a0-b352-53608e4c536f</t>
  </si>
  <si>
    <t xml:space="preserve">Babcock Power Environmental</t>
  </si>
  <si>
    <t xml:space="preserve">+1 (508) 852-7100</t>
  </si>
  <si>
    <t xml:space="preserve">5 Neponset Street</t>
  </si>
  <si>
    <t xml:space="preserve">3ce327fe-478b-11ea-9831-06efe77cec8a</t>
  </si>
  <si>
    <t xml:space="preserve">Bacardi Oil</t>
  </si>
  <si>
    <t xml:space="preserve">973-227-1313</t>
  </si>
  <si>
    <t xml:space="preserve">Perth Amboy</t>
  </si>
  <si>
    <t xml:space="preserve">Heating Oil/Diesel in North Jersey</t>
  </si>
  <si>
    <t xml:space="preserve">d347ff21-6a86-4367-8ffb-bc3b50b5ddfe</t>
  </si>
  <si>
    <t xml:space="preserve">Baccala Concrete Corp</t>
  </si>
  <si>
    <t xml:space="preserve">(401) 231-8300</t>
  </si>
  <si>
    <t xml:space="preserve">100 Armento St</t>
  </si>
  <si>
    <t xml:space="preserve">161004b4-b257-e486-10a2-5755d59d3dcf</t>
  </si>
  <si>
    <t xml:space="preserve">Backyard Farms</t>
  </si>
  <si>
    <t xml:space="preserve">9828146b-b45d-44a5-a867-7497417fb15b</t>
  </si>
  <si>
    <t xml:space="preserve">Bacon Felt Co</t>
  </si>
  <si>
    <t xml:space="preserve">(603) 332-7000</t>
  </si>
  <si>
    <t xml:space="preserve">31 Front Street</t>
  </si>
  <si>
    <t xml:space="preserve">Rochester</t>
  </si>
  <si>
    <t xml:space="preserve">491a46a6-db71-4382-b84a-632c7f86aa05</t>
  </si>
  <si>
    <t xml:space="preserve">Badd Bros</t>
  </si>
  <si>
    <t xml:space="preserve">+1 (508) 384-8222</t>
  </si>
  <si>
    <t xml:space="preserve">20 Industrial Rd</t>
  </si>
  <si>
    <t xml:space="preserve">Wrentham</t>
  </si>
  <si>
    <t xml:space="preserve">b1a94f95-7385-4c7b-9c61-5597ccdfef26</t>
  </si>
  <si>
    <t xml:space="preserve">Badlands Power Fuels, Llc</t>
  </si>
  <si>
    <t xml:space="preserve">+1 (701) 839-5755</t>
  </si>
  <si>
    <t xml:space="preserve">a8db0c2a-5357-11e9-95f7-062b6ea2be72</t>
  </si>
  <si>
    <t xml:space="preserve">Badlands Tank Lines LLC</t>
  </si>
  <si>
    <t xml:space="preserve">27-4433245</t>
  </si>
  <si>
    <t xml:space="preserve">BDLD</t>
  </si>
  <si>
    <t xml:space="preserve">2211 S. 156th Circle</t>
  </si>
  <si>
    <t xml:space="preserve">omaha</t>
  </si>
  <si>
    <t xml:space="preserve">NE</t>
  </si>
  <si>
    <t xml:space="preserve">087de636-943d-11e9-b502-06639d79a46c</t>
  </si>
  <si>
    <t xml:space="preserve">BAE Systems</t>
  </si>
  <si>
    <t xml:space="preserve">603-885-4321</t>
  </si>
  <si>
    <t xml:space="preserve">Nahua</t>
  </si>
  <si>
    <t xml:space="preserve">Richard Ashooh (point of contact on NH UST registration)</t>
  </si>
  <si>
    <t xml:space="preserve">94022add-c1bd-4ab9-a249-139e043e0e29</t>
  </si>
  <si>
    <t xml:space="preserve">Baggett Transportation Company</t>
  </si>
  <si>
    <t xml:space="preserve">+1 (205) 322-6501</t>
  </si>
  <si>
    <t xml:space="preserve">2 SOUTH 32ND ST</t>
  </si>
  <si>
    <t xml:space="preserve">27107e78-0ea1-11e9-a8d7-02f1a59fc1c4</t>
  </si>
  <si>
    <t xml:space="preserve">Bagram Food Mart</t>
  </si>
  <si>
    <t xml:space="preserve">9115 Timber Path, San Antonio, TX 78250</t>
  </si>
  <si>
    <t xml:space="preserve">(210) 481-4521
24k Gas UST</t>
  </si>
  <si>
    <t xml:space="preserve">1497451a-eeb1-a046-ee7e-5755d509671d</t>
  </si>
  <si>
    <t xml:space="preserve">BAH Express Inc</t>
  </si>
  <si>
    <t xml:space="preserve">a766cb77-66b2-4a47-a4d1-f9d56f8048cf</t>
  </si>
  <si>
    <t xml:space="preserve">Bailey'S Express, Inc.</t>
  </si>
  <si>
    <t xml:space="preserve">+1 (860) 632-0388</t>
  </si>
  <si>
    <t xml:space="preserve">61 Industrial Park Road</t>
  </si>
  <si>
    <t xml:space="preserve">2f64a354-c88d-2878-7d3c-5755d505d857</t>
  </si>
  <si>
    <t xml:space="preserve">Baker and Son Trucking</t>
  </si>
  <si>
    <t xml:space="preserve">3af43f86-039a-4bb2-88e0-35f5d42f3e87</t>
  </si>
  <si>
    <t xml:space="preserve">Baker Commodities</t>
  </si>
  <si>
    <t xml:space="preserve">+1 (978) 654-7720</t>
  </si>
  <si>
    <t xml:space="preserve">134 Billerica Ave</t>
  </si>
  <si>
    <t xml:space="preserve">North Billerica</t>
  </si>
  <si>
    <t xml:space="preserve">2ffa3ea9-b986-4663-9042-17f8cd33aa2e</t>
  </si>
  <si>
    <t xml:space="preserve">Baker Distributing Corporation</t>
  </si>
  <si>
    <t xml:space="preserve">+1 (802) 655-5060</t>
  </si>
  <si>
    <t xml:space="preserve">130 Orion Drive</t>
  </si>
  <si>
    <t xml:space="preserve">Colchester</t>
  </si>
  <si>
    <t xml:space="preserve">a92f28aa-5357-11e9-a59f-06efe77cec8a</t>
  </si>
  <si>
    <t xml:space="preserve">Baker Hughes, a GE Company, LLC</t>
  </si>
  <si>
    <t xml:space="preserve">76-0207995</t>
  </si>
  <si>
    <t xml:space="preserve">17021 Aldine Westfield Road</t>
  </si>
  <si>
    <t xml:space="preserve">d545f0f2-ca88-474c-9a1b-da0e40bddd32</t>
  </si>
  <si>
    <t xml:space="preserve">Baker'S Choice Products Inc.</t>
  </si>
  <si>
    <t xml:space="preserve">+1 (203) 720-1000</t>
  </si>
  <si>
    <t xml:space="preserve">Railroad Ave.</t>
  </si>
  <si>
    <t xml:space="preserve">Beacon Falls</t>
  </si>
  <si>
    <t xml:space="preserve">81cf5ebe-6743-4e96-9bf4-467fa9f260d7</t>
  </si>
  <si>
    <t xml:space="preserve">Bakers Niche</t>
  </si>
  <si>
    <t xml:space="preserve">+1 (401) 725-9660</t>
  </si>
  <si>
    <t xml:space="preserve">12 Crow Point Rd</t>
  </si>
  <si>
    <t xml:space="preserve">01def0ac-c519-11e8-9f43-0290587e7086</t>
  </si>
  <si>
    <t xml:space="preserve">Baker-Whitney Oil Co. Inc.</t>
  </si>
  <si>
    <t xml:space="preserve">04-2319504</t>
  </si>
  <si>
    <t xml:space="preserve">432 Mass Ave</t>
  </si>
  <si>
    <t xml:space="preserve">a98f048c-5357-11e9-a3a3-06efe77cec8a</t>
  </si>
  <si>
    <t xml:space="preserve">Bakken Oil Express, LLC</t>
  </si>
  <si>
    <t xml:space="preserve">27-0903469</t>
  </si>
  <si>
    <t xml:space="preserve">8301 E 21St Street N</t>
  </si>
  <si>
    <t xml:space="preserve">Wichita</t>
  </si>
  <si>
    <t xml:space="preserve">KS</t>
  </si>
  <si>
    <t xml:space="preserve">e004d985-154c-495c-8dc4-bbe9c51babfa</t>
  </si>
  <si>
    <t xml:space="preserve">Balboni Bros.</t>
  </si>
  <si>
    <t xml:space="preserve">+1 (508) 746-6243</t>
  </si>
  <si>
    <t xml:space="preserve">74 Camelot Dr</t>
  </si>
  <si>
    <t xml:space="preserve">Plymouth</t>
  </si>
  <si>
    <t xml:space="preserve">9a6862e6-1656-4716-a337-6358a06a795e</t>
  </si>
  <si>
    <t xml:space="preserve">Balchem Corporation</t>
  </si>
  <si>
    <t xml:space="preserve">NYSMTA - small fleet. Do all their purchasing through Ryder with their leased vehicles.</t>
  </si>
  <si>
    <t xml:space="preserve">1064e046-14a0-11ea-9984-06efe77cec8a</t>
  </si>
  <si>
    <t xml:space="preserve">Bald Eagle Truck</t>
  </si>
  <si>
    <t xml:space="preserve">570-367-8936</t>
  </si>
  <si>
    <t xml:space="preserve">McElhatten</t>
  </si>
  <si>
    <t xml:space="preserve">c45d9444-afa4-4903-b776-9a6011fcd5ad</t>
  </si>
  <si>
    <t xml:space="preserve">Baldor Specialty Foods Inc</t>
  </si>
  <si>
    <t xml:space="preserve">+1 (718) 860-9100</t>
  </si>
  <si>
    <t xml:space="preserve">155 Food Center Drive</t>
  </si>
  <si>
    <t xml:space="preserve">sensitive area of S Bx.  Never allowed tanks or some wet hosing.  Many trucks</t>
  </si>
  <si>
    <t xml:space="preserve">032882d4-5358-11e9-928f-02f1a59fc1c4</t>
  </si>
  <si>
    <t xml:space="preserve">Baldwin Union Free School  District</t>
  </si>
  <si>
    <t xml:space="preserve">11-6002025</t>
  </si>
  <si>
    <t xml:space="preserve">960 Hastings St</t>
  </si>
  <si>
    <t xml:space="preserve">03495da6-5358-11e9-8cdb-02f1a59fc1c4</t>
  </si>
  <si>
    <t xml:space="preserve">Baldwin Union Free School District</t>
  </si>
  <si>
    <t xml:space="preserve">a9aa50b6-5357-11e9-aa75-06efe77cec8a</t>
  </si>
  <si>
    <t xml:space="preserve">Baldwins Fuel Oil Co</t>
  </si>
  <si>
    <t xml:space="preserve">BWNB</t>
  </si>
  <si>
    <t xml:space="preserve">PO Box 159</t>
  </si>
  <si>
    <t xml:space="preserve">Vernon</t>
  </si>
  <si>
    <t xml:space="preserve">0a365cc3-ed55-49ea-8380-15008665858f</t>
  </si>
  <si>
    <t xml:space="preserve">Baldwinsville Central School District</t>
  </si>
  <si>
    <t xml:space="preserve">+1 (315) 638-6099</t>
  </si>
  <si>
    <t xml:space="preserve">29 East Oneida St Bus Garage</t>
  </si>
  <si>
    <t xml:space="preserve">Baldwinsville</t>
  </si>
  <si>
    <t xml:space="preserve">2a1b2d10-6bb7-d26c-260a-5755d505bd84</t>
  </si>
  <si>
    <t xml:space="preserve">Balford</t>
  </si>
  <si>
    <t xml:space="preserve">b8a6b6ef-4c84-492e-894b-f5371d266ceb</t>
  </si>
  <si>
    <t xml:space="preserve">Balise Auto</t>
  </si>
  <si>
    <t xml:space="preserve">+1 (413) 374-1664</t>
  </si>
  <si>
    <t xml:space="preserve">500-1371 Riverdale St.</t>
  </si>
  <si>
    <t xml:space="preserve">d0a9ec80-68cf-11e8-95c3-06aee3f2560e</t>
  </si>
  <si>
    <t xml:space="preserve">Balise Automotive Group</t>
  </si>
  <si>
    <t xml:space="preserve">Michael Waltrip - director of Group service (fuel purchasing)</t>
  </si>
  <si>
    <t xml:space="preserve">afd01666-6d02-4421-831d-a7b491b50006</t>
  </si>
  <si>
    <t xml:space="preserve">Balise Toyota</t>
  </si>
  <si>
    <t xml:space="preserve">+1 (401) 785-8900</t>
  </si>
  <si>
    <t xml:space="preserve">1400 Post Rd</t>
  </si>
  <si>
    <t xml:space="preserve">Warwick</t>
  </si>
  <si>
    <t xml:space="preserve">bfe3806a-3e01-11ea-a0a2-06639d79a46c</t>
  </si>
  <si>
    <t xml:space="preserve">Balise/Formerly rte 2 assoc-13058</t>
  </si>
  <si>
    <t xml:space="preserve">425 Quaker Ln.
West Warwick, RI 02893</t>
  </si>
  <si>
    <t xml:space="preserve">52d5171e-1670-11e8-a27a-06aee3f2560e</t>
  </si>
  <si>
    <t xml:space="preserve">Balkan Express</t>
  </si>
  <si>
    <t xml:space="preserve">2560 E LONG AVE</t>
  </si>
  <si>
    <t xml:space="preserve">10,000 gallon ULSD Storage - 137 trucks
http://www.balkanexpressllc.com/
817-924-1410
</t>
  </si>
  <si>
    <t xml:space="preserve">112f3146-31b5-480a-a83c-d9ed914430b9</t>
  </si>
  <si>
    <t xml:space="preserve">Ball Metal Beverage Container Div</t>
  </si>
  <si>
    <t xml:space="preserve">+1 (845) 692-3800</t>
  </si>
  <si>
    <t xml:space="preserve">95 Ballard Rd</t>
  </si>
  <si>
    <t xml:space="preserve">33d30c16-441b-11e9-9abd-06639d79a46c</t>
  </si>
  <si>
    <t xml:space="preserve">Ballard Oil Co</t>
  </si>
  <si>
    <t xml:space="preserve">(239) 463-7677</t>
  </si>
  <si>
    <t xml:space="preserve">2000 Main St
</t>
  </si>
  <si>
    <t xml:space="preserve">Fort Myers Beach</t>
  </si>
  <si>
    <t xml:space="preserve">have a small bulk plant in Fort Myers. no website</t>
  </si>
  <si>
    <t xml:space="preserve">78bed5fa-4898-11e8-b28a-06f4d3b4672a</t>
  </si>
  <si>
    <t xml:space="preserve">Ballard Petroleum</t>
  </si>
  <si>
    <t xml:space="preserve">BALL</t>
  </si>
  <si>
    <t xml:space="preserve">PO Box 769 </t>
  </si>
  <si>
    <t xml:space="preserve">Roseland</t>
  </si>
  <si>
    <t xml:space="preserve">0201e90e-c519-11e8-83b7-0290587e7086</t>
  </si>
  <si>
    <t xml:space="preserve">Ballard's Oil Co., Inc.</t>
  </si>
  <si>
    <t xml:space="preserve">05-0468939</t>
  </si>
  <si>
    <t xml:space="preserve">596 Corn Neck Rd.</t>
  </si>
  <si>
    <t xml:space="preserve">Block Island</t>
  </si>
  <si>
    <t xml:space="preserve">036b961e-5358-11e9-bea7-02f1a59fc1c4</t>
  </si>
  <si>
    <t xml:space="preserve">Ballston Spa Central School District</t>
  </si>
  <si>
    <t xml:space="preserve">14-6004258</t>
  </si>
  <si>
    <t xml:space="preserve">70 Malta Ave</t>
  </si>
  <si>
    <t xml:space="preserve">Ballston Spa</t>
  </si>
  <si>
    <t xml:space="preserve">a9c3fa16-5357-11e9-9204-06efe77cec8a</t>
  </si>
  <si>
    <t xml:space="preserve">Baltic Fleet Services Inc</t>
  </si>
  <si>
    <t xml:space="preserve">BFLS</t>
  </si>
  <si>
    <t xml:space="preserve">2025 East Linden Avenue </t>
  </si>
  <si>
    <t xml:space="preserve">Linden</t>
  </si>
  <si>
    <t xml:space="preserve">4101a346-53aa-11e8-99bb-0290587e7086</t>
  </si>
  <si>
    <t xml:space="preserve">Baltimore Gas &amp; Electric</t>
  </si>
  <si>
    <t xml:space="preserve">1068 N Front St, Baltimore, MD 21202</t>
  </si>
  <si>
    <t xml:space="preserve">12,000 ULSD 10,000 Gas Storage - Try and get around main line they have survey people call everyday - their fuel comes through Excelon
800-265-6177
bge.com</t>
  </si>
  <si>
    <t xml:space="preserve">f35b570e-5a9d-11e8-aba6-06aee3f2560e</t>
  </si>
  <si>
    <t xml:space="preserve">Baltimore Recycling Center</t>
  </si>
  <si>
    <t xml:space="preserve">1030 Edison Hwy, Baltimore, MD 21213</t>
  </si>
  <si>
    <t xml:space="preserve">baltimorerecyclingcenter.com
(410) 534-2990
Tank- 4,000 getting 2k twice a week just under 400k/year
Other location is about the same but all dyed</t>
  </si>
  <si>
    <t xml:space="preserve">78cfc18a-4898-11e8-b723-06f4d3b4672a</t>
  </si>
  <si>
    <t xml:space="preserve">Baltimore Tank Lines, Inc.</t>
  </si>
  <si>
    <t xml:space="preserve">52-0881800</t>
  </si>
  <si>
    <t xml:space="preserve">BALQ</t>
  </si>
  <si>
    <t xml:space="preserve">180 Eighth Avenue</t>
  </si>
  <si>
    <t xml:space="preserve">cb918508-5d2d-11e8-99b7-02be5ea4fcce</t>
  </si>
  <si>
    <t xml:space="preserve">Baltimore Water Taxi</t>
  </si>
  <si>
    <t xml:space="preserve">Harbor Bridge Walk, Baltimore, MD 21202</t>
  </si>
  <si>
    <t xml:space="preserve">(410) 563-3900
How are the boats fueled? There is a 5,000 gallon ULSD at the next pier over
looks like 5 vessels with 240 gallons of storage each = 1200 </t>
  </si>
  <si>
    <t xml:space="preserve">3b79a942-5ac5-11e8-86f9-02be5ea4fcce</t>
  </si>
  <si>
    <t xml:space="preserve">Baltimore Yellow Bus/ First Transit</t>
  </si>
  <si>
    <t xml:space="preserve">2600 Sisson St, Baltimore, MD 21211</t>
  </si>
  <si>
    <t xml:space="preserve">(410) 235-0598 - line dead
maybe (410) 951-5339 is for First Transit
Visible tank</t>
  </si>
  <si>
    <t xml:space="preserve">3e1978f0-b5f4-11e8-924b-06f4d3b4672a</t>
  </si>
  <si>
    <t xml:space="preserve">Bang’s Towing Inc.</t>
  </si>
  <si>
    <t xml:space="preserve">11-2651555</t>
  </si>
  <si>
    <t xml:space="preserve">631 842 2922</t>
  </si>
  <si>
    <t xml:space="preserve">67 Albany Ave</t>
  </si>
  <si>
    <t xml:space="preserve">79ca2068-9e16-46e6-af32-80b128555d10</t>
  </si>
  <si>
    <t xml:space="preserve">Bangor Internaional Airport</t>
  </si>
  <si>
    <t xml:space="preserve">(207) 992-4608</t>
  </si>
  <si>
    <t xml:space="preserve">287 Godfrey Blvd</t>
  </si>
  <si>
    <t xml:space="preserve">a9dd6230-5357-11e9-a0d7-06efe77cec8a</t>
  </si>
  <si>
    <t xml:space="preserve">Bank of America</t>
  </si>
  <si>
    <t xml:space="preserve">1 Fleet Way</t>
  </si>
  <si>
    <t xml:space="preserve">Scranton</t>
  </si>
  <si>
    <t xml:space="preserve">6196cad8-2385-11e7-b66e-02c6991e5099</t>
  </si>
  <si>
    <t xml:space="preserve">Bannaker Energy</t>
  </si>
  <si>
    <t xml:space="preserve">770-407-7451</t>
  </si>
  <si>
    <t xml:space="preserve">Fuel supplier/logistics manager in Duluth GA </t>
  </si>
  <si>
    <t xml:space="preserve">02252dc4-c519-11e8-ad41-0290587e7086</t>
  </si>
  <si>
    <t xml:space="preserve">Bantam Supply Company, Inc.</t>
  </si>
  <si>
    <t xml:space="preserve">06-1037931</t>
  </si>
  <si>
    <t xml:space="preserve">99 Lake Road</t>
  </si>
  <si>
    <t xml:space="preserve">Bantam</t>
  </si>
  <si>
    <t xml:space="preserve">5a6fa272-5360-11e9-a667-06639d79a46c</t>
  </si>
  <si>
    <t xml:space="preserve">Banyan Commodity Group LLC</t>
  </si>
  <si>
    <t xml:space="preserve">81-1280674</t>
  </si>
  <si>
    <t xml:space="preserve">42338c0e-e475-11e9-9f0f-0297529f1ea0</t>
  </si>
  <si>
    <t xml:space="preserve">Bapani Daya Corp</t>
  </si>
  <si>
    <t xml:space="preserve">46-2617988</t>
  </si>
  <si>
    <t xml:space="preserve">New World Gas</t>
  </si>
  <si>
    <t xml:space="preserve">359 Bedford Street</t>
  </si>
  <si>
    <t xml:space="preserve">Whitman</t>
  </si>
  <si>
    <t xml:space="preserve">40813faa-e461-11e9-a278-02f1a59fc1c4</t>
  </si>
  <si>
    <t xml:space="preserve">BaPani Krupa Corp</t>
  </si>
  <si>
    <t xml:space="preserve">46-1454150</t>
  </si>
  <si>
    <t xml:space="preserve">Gas Depot</t>
  </si>
  <si>
    <t xml:space="preserve">1123 Main Street</t>
  </si>
  <si>
    <t xml:space="preserve">7e2c7e1e-bfdd-11e7-8cea-02552d4f5b79</t>
  </si>
  <si>
    <t xml:space="preserve">Barbaro Construction</t>
  </si>
  <si>
    <t xml:space="preserve">Out of Business
</t>
  </si>
  <si>
    <t xml:space="preserve">1d66621c-4e3e-11e8-aa9c-0290587e7086</t>
  </si>
  <si>
    <t xml:space="preserve">Barbary Coast Fuel Corp</t>
  </si>
  <si>
    <t xml:space="preserve">04-3378341</t>
  </si>
  <si>
    <t xml:space="preserve">BCFC</t>
  </si>
  <si>
    <t xml:space="preserve">617-561-6392</t>
  </si>
  <si>
    <t xml:space="preserve">183 Orient Avenue </t>
  </si>
  <si>
    <t xml:space="preserve">a9f58c2a-5357-11e9-890e-06efe77cec8a</t>
  </si>
  <si>
    <t xml:space="preserve">Barclays Bank PLC</t>
  </si>
  <si>
    <t xml:space="preserve">13-4942190</t>
  </si>
  <si>
    <t xml:space="preserve">745 Seventh Avenue</t>
  </si>
  <si>
    <t xml:space="preserve">aa0dbe6c-5357-11e9-ad4f-06efe77cec8a</t>
  </si>
  <si>
    <t xml:space="preserve">Barclays Capital Inc.</t>
  </si>
  <si>
    <t xml:space="preserve">06-1031656</t>
  </si>
  <si>
    <t xml:space="preserve">200 Park Avenue</t>
  </si>
  <si>
    <t xml:space="preserve">8c36b477-f1af-452d-9ed2-f8481a0e07c2</t>
  </si>
  <si>
    <t xml:space="preserve">Bard College</t>
  </si>
  <si>
    <t xml:space="preserve">(845) 758-7470</t>
  </si>
  <si>
    <t xml:space="preserve">PO Box 5000</t>
  </si>
  <si>
    <t xml:space="preserve">Annandale-on-Hudson</t>
  </si>
  <si>
    <t xml:space="preserve">317,000 gal. of heating fuel oil 39,000 gal. of gasoline (fleet) 12,600 gal. of diesel fuel (fleet and emergency power generation)</t>
  </si>
  <si>
    <t xml:space="preserve">d9c85d9e-4898-11e8-ab2a-02e4a794858e</t>
  </si>
  <si>
    <t xml:space="preserve">Baribault Oil Company Inc.</t>
  </si>
  <si>
    <t xml:space="preserve">06-0845352</t>
  </si>
  <si>
    <t xml:space="preserve">BOCW</t>
  </si>
  <si>
    <t xml:space="preserve">P.O. Box 27</t>
  </si>
  <si>
    <t xml:space="preserve">Oakville</t>
  </si>
  <si>
    <t xml:space="preserve">78dfe894-4898-11e8-9a83-06f4d3b4672a</t>
  </si>
  <si>
    <t xml:space="preserve">Barillaro Services LLC</t>
  </si>
  <si>
    <t xml:space="preserve">BLRS</t>
  </si>
  <si>
    <t xml:space="preserve">PO Box 26 </t>
  </si>
  <si>
    <t xml:space="preserve">a4e73359-2498-4203-8b34-0952b4174792</t>
  </si>
  <si>
    <t xml:space="preserve">Bark Unlimited Inc</t>
  </si>
  <si>
    <t xml:space="preserve">(508) 845-2275</t>
  </si>
  <si>
    <t xml:space="preserve">188b13b0-ae97-11e7-b50d-0622df581a47</t>
  </si>
  <si>
    <t xml:space="preserve">Barker Bus Co</t>
  </si>
  <si>
    <t xml:space="preserve">732-302-0500</t>
  </si>
  <si>
    <t xml:space="preserve">81 Chimnet Rock Rd</t>
  </si>
  <si>
    <t xml:space="preserve">saw 10 k ag tank</t>
  </si>
  <si>
    <t xml:space="preserve">be9551ad-e7d5-4fe4-ad3d-68b1fedabb48</t>
  </si>
  <si>
    <t xml:space="preserve">Barker Organization/ Tilcon</t>
  </si>
  <si>
    <t xml:space="preserve">+1 (516) 767-5184</t>
  </si>
  <si>
    <t xml:space="preserve">145 west shore rd</t>
  </si>
  <si>
    <t xml:space="preserve">Port washington</t>
  </si>
  <si>
    <t xml:space="preserve">78fe39de-4898-11e8-b744-06f4d3b4672a</t>
  </si>
  <si>
    <t xml:space="preserve">Barkers Oil Services LLC</t>
  </si>
  <si>
    <t xml:space="preserve">06-1113042</t>
  </si>
  <si>
    <t xml:space="preserve">BKOV</t>
  </si>
  <si>
    <t xml:space="preserve">31 Kinne Street</t>
  </si>
  <si>
    <t xml:space="preserve">Glastonbury</t>
  </si>
  <si>
    <t xml:space="preserve">e5f47364-4565-11e7-815a-06569321b6e5</t>
  </si>
  <si>
    <t xml:space="preserve">Barksdale Oils</t>
  </si>
  <si>
    <t xml:space="preserve">(804) 732-2181</t>
  </si>
  <si>
    <t xml:space="preserve">1041 East Bank Street</t>
  </si>
  <si>
    <t xml:space="preserve">Petersburg</t>
  </si>
  <si>
    <t xml:space="preserve">Only lift from Richmond. 2-4 laods/ day gas and ulsd</t>
  </si>
  <si>
    <t xml:space="preserve">137f65dd-b1e7-491f-9443-5c81def83fb3</t>
  </si>
  <si>
    <t xml:space="preserve">Barlett Dairy</t>
  </si>
  <si>
    <t xml:space="preserve">+1 (718) 65</t>
  </si>
  <si>
    <t xml:space="preserve">10503 150th St.</t>
  </si>
  <si>
    <t xml:space="preserve">Jamiaca</t>
  </si>
  <si>
    <t xml:space="preserve">11435 5017</t>
  </si>
  <si>
    <t xml:space="preserve">99e58047-dd44-42e4-94fc-5f6a65f77e11</t>
  </si>
  <si>
    <t xml:space="preserve">Barnes Concrete</t>
  </si>
  <si>
    <t xml:space="preserve">+1 (860) 928-7242</t>
  </si>
  <si>
    <t xml:space="preserve">873 Providence Pike</t>
  </si>
  <si>
    <t xml:space="preserve">Putnam</t>
  </si>
  <si>
    <t xml:space="preserve">85373fce-1bf3-11e8-b2b7-02e4a794858e</t>
  </si>
  <si>
    <t xml:space="preserve">Barnett Contracting</t>
  </si>
  <si>
    <t xml:space="preserve">7703 BAGBY AVE</t>
  </si>
  <si>
    <t xml:space="preserve">Waco</t>
  </si>
  <si>
    <t xml:space="preserve">8,000 &amp; 3,000 of storage both ULSD
http://barnettcontracting.com/about.html
(254) 666-7117
</t>
  </si>
  <si>
    <t xml:space="preserve">d903f774-4898-11e8-b455-02e4a794858e</t>
  </si>
  <si>
    <t xml:space="preserve">Barney Barker Oil Co. Inc.</t>
  </si>
  <si>
    <t xml:space="preserve">27-2817116</t>
  </si>
  <si>
    <t xml:space="preserve">419 Robbins Ave</t>
  </si>
  <si>
    <t xml:space="preserve">Newington</t>
  </si>
  <si>
    <t xml:space="preserve">91f352d6-2227-11e8-a4c8-02be5ea4fcce</t>
  </si>
  <si>
    <t xml:space="preserve">Baron-Huot Oil Company</t>
  </si>
  <si>
    <t xml:space="preserve">36-0774860</t>
  </si>
  <si>
    <t xml:space="preserve">PO Box 515</t>
  </si>
  <si>
    <t xml:space="preserve">Bradley</t>
  </si>
  <si>
    <t xml:space="preserve">c7b812a0-002a-11e7-a356-0622df581a47</t>
  </si>
  <si>
    <t xml:space="preserve">Barr &amp; Miles</t>
  </si>
  <si>
    <t xml:space="preserve">(800) 451-7116</t>
  </si>
  <si>
    <t xml:space="preserve">5448 W 47th St</t>
  </si>
  <si>
    <t xml:space="preserve">aa408bee-5357-11e9-a049-06efe77cec8a</t>
  </si>
  <si>
    <t xml:space="preserve">Barreltex, LLC</t>
  </si>
  <si>
    <t xml:space="preserve">47-4530993</t>
  </si>
  <si>
    <t xml:space="preserve">3350 McCue Road</t>
  </si>
  <si>
    <t xml:space="preserve">7a6d44dc-887b-4321-beff-d5bf2be6989e</t>
  </si>
  <si>
    <t xml:space="preserve">Barrett Distribution Center</t>
  </si>
  <si>
    <t xml:space="preserve">+1 (508) 337-4999</t>
  </si>
  <si>
    <t xml:space="preserve">31 Plymouth St</t>
  </si>
  <si>
    <t xml:space="preserve">Mansfield</t>
  </si>
  <si>
    <t xml:space="preserve">20c55fdb-66f9-44ef-8429-b8926dcf9507</t>
  </si>
  <si>
    <t xml:space="preserve">Barrett Trucking Co., Inc.</t>
  </si>
  <si>
    <t xml:space="preserve">03-0229454</t>
  </si>
  <si>
    <t xml:space="preserve">BREG</t>
  </si>
  <si>
    <t xml:space="preserve">+1 (802) 863-1311</t>
  </si>
  <si>
    <t xml:space="preserve">16 Austin Dr</t>
  </si>
  <si>
    <t xml:space="preserve">$0.075 over replacement on all products (12/5/19)
15day 50k terms</t>
  </si>
  <si>
    <t xml:space="preserve">79137f74-4898-11e8-aee8-06f4d3b4672a</t>
  </si>
  <si>
    <t xml:space="preserve">Barrieau Oil Co. Inc.</t>
  </si>
  <si>
    <t xml:space="preserve">06-1054475</t>
  </si>
  <si>
    <t xml:space="preserve">BUQO</t>
  </si>
  <si>
    <t xml:space="preserve">94 Reed Avenue</t>
  </si>
  <si>
    <t xml:space="preserve">West Hartford</t>
  </si>
  <si>
    <t xml:space="preserve">4ffc6267-f130-4937-ad29-58a6678c073c</t>
  </si>
  <si>
    <t xml:space="preserve">Barr-Nunn Transportation</t>
  </si>
  <si>
    <t xml:space="preserve">0244d8d6-c519-11e8-a8a0-0290587e7086</t>
  </si>
  <si>
    <t xml:space="preserve">Barrows Coal Co. Inc.</t>
  </si>
  <si>
    <t xml:space="preserve">03-0174496</t>
  </si>
  <si>
    <t xml:space="preserve">PO Box 496</t>
  </si>
  <si>
    <t xml:space="preserve">30f9e3bc-67df-11e7-b732-02c6991e5099</t>
  </si>
  <si>
    <t xml:space="preserve">Barry Brothers Disposal</t>
  </si>
  <si>
    <t xml:space="preserve">508-668-0445</t>
  </si>
  <si>
    <t xml:space="preserve">231 Maple St</t>
  </si>
  <si>
    <t xml:space="preserve">Bellingham</t>
  </si>
  <si>
    <t xml:space="preserve">d814493e-310b-133f-dc1e-5755d5ccfb12</t>
  </si>
  <si>
    <t xml:space="preserve">Barstow Memorial School</t>
  </si>
  <si>
    <t xml:space="preserve">343b7be0-ab54-4801-9b39-833b1de211cb</t>
  </si>
  <si>
    <t xml:space="preserve">BART Energy</t>
  </si>
  <si>
    <t xml:space="preserve">(802) 463-9944</t>
  </si>
  <si>
    <t xml:space="preserve">4 Transport Park</t>
  </si>
  <si>
    <t xml:space="preserve">Bellows Fall</t>
  </si>
  <si>
    <t xml:space="preserve">0ce61024-6b3d-11e8-a807-0290587e7086</t>
  </si>
  <si>
    <t xml:space="preserve">Bartley Corp</t>
  </si>
  <si>
    <t xml:space="preserve">16613 New Hampshire Ave, Silver Spring, MD 20905</t>
  </si>
  <si>
    <t xml:space="preserve">bartleycorp.com - David@bartleycorp.com
(301) 384-2700
10k ULSD</t>
  </si>
  <si>
    <t xml:space="preserve">e3d30568-f531-4ce9-bedd-0b5fd7251f6e</t>
  </si>
  <si>
    <t xml:space="preserve">Barton Mines Company, L.L.C.</t>
  </si>
  <si>
    <t xml:space="preserve">+1.518.798.5462</t>
  </si>
  <si>
    <t xml:space="preserve">6 Warren St</t>
  </si>
  <si>
    <t xml:space="preserve">Glens Falls</t>
  </si>
  <si>
    <t xml:space="preserve">12801-4531</t>
  </si>
  <si>
    <t xml:space="preserve">d55630ff-2a67-489c-85f3-b5a203e65f05</t>
  </si>
  <si>
    <t xml:space="preserve">Barton Water Plant</t>
  </si>
  <si>
    <t xml:space="preserve">(802) 525-4747</t>
  </si>
  <si>
    <t xml:space="preserve">RR 16</t>
  </si>
  <si>
    <t xml:space="preserve">Barton</t>
  </si>
  <si>
    <t xml:space="preserve">7166d07a-4920-11ea-af00-06efe77cec8a</t>
  </si>
  <si>
    <t xml:space="preserve">Bashir Akhter Exxon Wilkinsburg PA</t>
  </si>
  <si>
    <t xml:space="preserve">(412) 243-1160</t>
  </si>
  <si>
    <t xml:space="preserve">7530 Penn Ave.</t>
  </si>
  <si>
    <t xml:space="preserve">Pennsylvania</t>
  </si>
  <si>
    <t xml:space="preserve">10e2a526-14a0-11ea-bf2e-06efe77cec8a</t>
  </si>
  <si>
    <t xml:space="preserve">Basil Food Mart Inc</t>
  </si>
  <si>
    <t xml:space="preserve">Southington</t>
  </si>
  <si>
    <t xml:space="preserve">aa87f94c-4130-47b7-b45e-a566f3cb9617</t>
  </si>
  <si>
    <t xml:space="preserve">Basin Haulage</t>
  </si>
  <si>
    <t xml:space="preserve">(718) 355-8635</t>
  </si>
  <si>
    <t xml:space="preserve">5701 Flushing Ave</t>
  </si>
  <si>
    <t xml:space="preserve">856329b8-3c2d-11e8-9020-02e4a794858e</t>
  </si>
  <si>
    <t xml:space="preserve">Basin Service Company Inc</t>
  </si>
  <si>
    <t xml:space="preserve">45-0279882</t>
  </si>
  <si>
    <t xml:space="preserve">BSCC</t>
  </si>
  <si>
    <t xml:space="preserve">P.O. Box 397</t>
  </si>
  <si>
    <t xml:space="preserve">Westhope</t>
  </si>
  <si>
    <t xml:space="preserve">c4bfba02-5358-11e9-ba84-06efe77cec8a</t>
  </si>
  <si>
    <t xml:space="preserve">Basin Transload LLC</t>
  </si>
  <si>
    <t xml:space="preserve">26-3777171</t>
  </si>
  <si>
    <t xml:space="preserve">P.O. Box 80743</t>
  </si>
  <si>
    <t xml:space="preserve">Billings</t>
  </si>
  <si>
    <t xml:space="preserve">MT</t>
  </si>
  <si>
    <t xml:space="preserve">72ed4ab4-3c39-11e8-8b22-02e4a794858e</t>
  </si>
  <si>
    <t xml:space="preserve">Basin Western Inc</t>
  </si>
  <si>
    <t xml:space="preserve">87-0459077</t>
  </si>
  <si>
    <t xml:space="preserve">BSWO</t>
  </si>
  <si>
    <t xml:space="preserve">P.O. Box 877</t>
  </si>
  <si>
    <t xml:space="preserve">Roosevelt</t>
  </si>
  <si>
    <t xml:space="preserve">UT</t>
  </si>
  <si>
    <t xml:space="preserve">73caa926-022d-11e9-9a75-062b6ea2be72</t>
  </si>
  <si>
    <t xml:space="preserve">Basse Truck Line Inc</t>
  </si>
  <si>
    <t xml:space="preserve">3410 Belgium Ln, San Antonio, TX 78219</t>
  </si>
  <si>
    <t xml:space="preserve">bassetrucklinesanantoniotx.com
(210) 226-3167
8k ULSD UST</t>
  </si>
  <si>
    <t xml:space="preserve">9d360474-65aa-11e8-a394-06f4d3b4672a</t>
  </si>
  <si>
    <t xml:space="preserve">BAT</t>
  </si>
  <si>
    <t xml:space="preserve">Brockton Area Transit Authority</t>
  </si>
  <si>
    <t xml:space="preserve">aa5bb0fe-5357-11e9-987b-06efe77cec8a</t>
  </si>
  <si>
    <t xml:space="preserve">BAT Commodities, Inc.</t>
  </si>
  <si>
    <t xml:space="preserve">5615 Kirby Dr</t>
  </si>
  <si>
    <t xml:space="preserve">5a0fccd4-be57-11e7-95f7-02552d4f5b79</t>
  </si>
  <si>
    <t xml:space="preserve">Bates College</t>
  </si>
  <si>
    <t xml:space="preserve">147 Russell Street</t>
  </si>
  <si>
    <t xml:space="preserve">Maine</t>
  </si>
  <si>
    <t xml:space="preserve">207-786-6207 or 
207-786-6211 </t>
  </si>
  <si>
    <t xml:space="preserve">cfd066c8-8606-11e8-8c2f-02e4a794858e</t>
  </si>
  <si>
    <t xml:space="preserve">Bates Trucking Trash Removal Inc.</t>
  </si>
  <si>
    <t xml:space="preserve">4305 48th St, Bladensburg, MD 20710</t>
  </si>
  <si>
    <t xml:space="preserve">batestrucking.com
(301) 773-2069
Multiple locations throughout Maryland and VA</t>
  </si>
  <si>
    <t xml:space="preserve">9bc46907-9e15-4fd3-a4cc-c710f0bd8714</t>
  </si>
  <si>
    <t xml:space="preserve">BATH IRON WORKS</t>
  </si>
  <si>
    <t xml:space="preserve">(207) 443-2227</t>
  </si>
  <si>
    <t xml:space="preserve">700 WASHINGTON ST</t>
  </si>
  <si>
    <t xml:space="preserve">BATH</t>
  </si>
  <si>
    <t xml:space="preserve">ALL NATURAL GAS (6/28/19)
(At one time, took 8 trucks of #6 oil daily)
Jolene Nickerson 207-442-2060
</t>
  </si>
  <si>
    <t xml:space="preserve">774d6408-0027-11e7-af86-0622df581a47</t>
  </si>
  <si>
    <t xml:space="preserve">Battaglia Distributing</t>
  </si>
  <si>
    <t xml:space="preserve">312-738-1111</t>
  </si>
  <si>
    <t xml:space="preserve">2500 SOUTH ASHLAND AVENUE</t>
  </si>
  <si>
    <t xml:space="preserve">b5aa1c6d-6880-6e68-8c34-5755d5db3fee</t>
  </si>
  <si>
    <t xml:space="preserve">Battell Building</t>
  </si>
  <si>
    <t xml:space="preserve">4b75bc5e-7840-07fa-ac71-5755d5f8fe7f</t>
  </si>
  <si>
    <t xml:space="preserve">Battenkill Valley Creamery LLC</t>
  </si>
  <si>
    <t xml:space="preserve">ca487199-38c9-4917-a692-f4f4611268ba</t>
  </si>
  <si>
    <t xml:space="preserve">Bauman Bus Co</t>
  </si>
  <si>
    <t xml:space="preserve">+1 (631) 467-6900</t>
  </si>
  <si>
    <t xml:space="preserve">702f2aab-d747-4931-be52-0fbf24fdfcc1</t>
  </si>
  <si>
    <t xml:space="preserve">Baumann &amp; Sons Bus, Inc.  Acme Bus</t>
  </si>
  <si>
    <t xml:space="preserve">+1 (516) 827-5500</t>
  </si>
  <si>
    <t xml:space="preserve">Vets Hwy</t>
  </si>
  <si>
    <t xml:space="preserve">Ronkonkoma</t>
  </si>
  <si>
    <t xml:space="preserve">  Also Acme bus, /Alert Coach Baumann Trans  (ABA Trans)  quoted:  Bethpage, Bohemia, Copaigue, Northport, Coram, farmingdale, Middletown, NY. Locs in CT also. Stay on these guys.!!!</t>
  </si>
  <si>
    <t xml:space="preserve">f7865c80-64cd-4e36-8561-87e53a021536</t>
  </si>
  <si>
    <t xml:space="preserve">Baumann &amp; Son'S Buses Inc.</t>
  </si>
  <si>
    <t xml:space="preserve">+1 (203) 894-8008</t>
  </si>
  <si>
    <t xml:space="preserve">57 South Street</t>
  </si>
  <si>
    <t xml:space="preserve">06877 4102</t>
  </si>
  <si>
    <t xml:space="preserve">5ee306a5-c570-4818-92ca-14335062e2b5</t>
  </si>
  <si>
    <t xml:space="preserve">Bax Global</t>
  </si>
  <si>
    <t xml:space="preserve">+1 (800) 642-4050</t>
  </si>
  <si>
    <t xml:space="preserve">290 William F McClellan Hwy</t>
  </si>
  <si>
    <t xml:space="preserve">6068b236-d289-20d4-79ca-5755d57ed0fe</t>
  </si>
  <si>
    <t xml:space="preserve">Bay Coast Railroad</t>
  </si>
  <si>
    <t xml:space="preserve">aa780b8c-5357-11e9-a10d-06efe77cec8a</t>
  </si>
  <si>
    <t xml:space="preserve">Bay Colony Fuel</t>
  </si>
  <si>
    <t xml:space="preserve">04-3457839</t>
  </si>
  <si>
    <t xml:space="preserve">1 Melvin St Suite F</t>
  </si>
  <si>
    <t xml:space="preserve">19c02dc8-d387-11e7-a964-0622df581a47</t>
  </si>
  <si>
    <t xml:space="preserve">Bay Colony Railroad</t>
  </si>
  <si>
    <t xml:space="preserve">420 Washington St</t>
  </si>
  <si>
    <t xml:space="preserve">3e9506bb-1ad9-9c7b-1f2d-5755d5ca4e87</t>
  </si>
  <si>
    <t xml:space="preserve">Bay County Enterprises LLC</t>
  </si>
  <si>
    <t xml:space="preserve">11e072e3-b167-49ef-8f03-6e084f623a0f</t>
  </si>
  <si>
    <t xml:space="preserve">Bay Crane</t>
  </si>
  <si>
    <t xml:space="preserve">+1 (401) 349-2755</t>
  </si>
  <si>
    <t xml:space="preserve">115 Lydia Ann Road</t>
  </si>
  <si>
    <t xml:space="preserve">80bc66b4-c0b2-11e7-8021-0622df581a47</t>
  </si>
  <si>
    <t xml:space="preserve">Bay Ferries Ltd</t>
  </si>
  <si>
    <t xml:space="preserve">12 Ocean Gateway Pier</t>
  </si>
  <si>
    <t xml:space="preserve">Ferry service from Portland to Nova Scotia
207-417-7050
1-877-762-7245</t>
  </si>
  <si>
    <t xml:space="preserve">5124988f-1419-86bd-09ff-5755d50b48d4</t>
  </si>
  <si>
    <t xml:space="preserve">Bay Line Railroad, L.L.C.</t>
  </si>
  <si>
    <t xml:space="preserve">63ddf15c-aaab-11e6-b277-02552d4f5b79</t>
  </si>
  <si>
    <t xml:space="preserve">Bay Oil Co</t>
  </si>
  <si>
    <t xml:space="preserve">(281) 337-4673</t>
  </si>
  <si>
    <t xml:space="preserve">2210 FM 517</t>
  </si>
  <si>
    <t xml:space="preserve">Dickinson</t>
  </si>
  <si>
    <t xml:space="preserve">Offer fleet fueling, commercial, and industrial.
38 Miles SE of Houston
suppliers are shell, Valero, Chevron and Texaco</t>
  </si>
  <si>
    <t xml:space="preserve">4394f6f0-4df4-11e8-b6ea-06f4d3b4672a</t>
  </si>
  <si>
    <t xml:space="preserve">Bay Oil Company</t>
  </si>
  <si>
    <t xml:space="preserve">74-1699453</t>
  </si>
  <si>
    <t xml:space="preserve">BAYY</t>
  </si>
  <si>
    <t xml:space="preserve">PO Box 1367</t>
  </si>
  <si>
    <t xml:space="preserve">cb1e60e9-4e21-4e95-9c20-577f1f95afbd</t>
  </si>
  <si>
    <t xml:space="preserve">Bay Path College</t>
  </si>
  <si>
    <t xml:space="preserve">+1 (413) 565-1000</t>
  </si>
  <si>
    <t xml:space="preserve">588 Longmeadow Street</t>
  </si>
  <si>
    <t xml:space="preserve">Longmeadow</t>
  </si>
  <si>
    <t xml:space="preserve">038cfdd6-5358-11e9-97d8-02f1a59fc1c4</t>
  </si>
  <si>
    <t xml:space="preserve">Bay Path Regional Vocational Technical High School</t>
  </si>
  <si>
    <t xml:space="preserve">04-2427203</t>
  </si>
  <si>
    <t xml:space="preserve">57 Old Muggett Hill Rd</t>
  </si>
  <si>
    <t xml:space="preserve">Charlton</t>
  </si>
  <si>
    <t xml:space="preserve">b81ef9b8-bf58-4eff-9c2e-34471b5b7216</t>
  </si>
  <si>
    <t xml:space="preserve">Bay Pointe Marina</t>
  </si>
  <si>
    <t xml:space="preserve">+1 (617) 471-1777</t>
  </si>
  <si>
    <t xml:space="preserve">64 Washington Court</t>
  </si>
  <si>
    <t xml:space="preserve">169a60f6-5ac2-11e8-8609-0290587e7086</t>
  </si>
  <si>
    <t xml:space="preserve">Bay Ready Mix of Maryland</t>
  </si>
  <si>
    <t xml:space="preserve">11035 Guilford Road Annapolis Junction, MD 20701</t>
  </si>
  <si>
    <t xml:space="preserve">95 Stahl Point Road Glen Burnie, MD 21226</t>
  </si>
  <si>
    <t xml:space="preserve">240-568-0000
David Welch at 401-977-7673
http://www.emcoblock.com/
5 locations in MD</t>
  </si>
  <si>
    <t xml:space="preserve">03ada6ee-5358-11e9-954c-02f1a59fc1c4</t>
  </si>
  <si>
    <t xml:space="preserve">Bay Shore School District</t>
  </si>
  <si>
    <t xml:space="preserve">11-6000069</t>
  </si>
  <si>
    <t xml:space="preserve">75 W Perkal St</t>
  </si>
  <si>
    <t xml:space="preserve">99617624-0ac1-472e-a273-22858fba431f</t>
  </si>
  <si>
    <t xml:space="preserve">Bay Side Marine Corp.</t>
  </si>
  <si>
    <t xml:space="preserve">+1 (781) 934-0541</t>
  </si>
  <si>
    <t xml:space="preserve">433 Washington St.</t>
  </si>
  <si>
    <t xml:space="preserve">df93b234-67d1-4091-8670-dbd895fbd2bb</t>
  </si>
  <si>
    <t xml:space="preserve">Bay State Disposal Inc.</t>
  </si>
  <si>
    <t xml:space="preserve">+1 (978) 276-1141</t>
  </si>
  <si>
    <t xml:space="preserve">Duff Rd</t>
  </si>
  <si>
    <t xml:space="preserve">Metheun</t>
  </si>
  <si>
    <t xml:space="preserve">96549383-27c5-4438-b664-934e0c7233a5</t>
  </si>
  <si>
    <t xml:space="preserve">Bay State Medical Center</t>
  </si>
  <si>
    <t xml:space="preserve">(413) 794-4245</t>
  </si>
  <si>
    <t xml:space="preserve">759 Chestnut Street</t>
  </si>
  <si>
    <t xml:space="preserve">hospital</t>
  </si>
  <si>
    <t xml:space="preserve">c1c71afc-32bb-11e8-8ac1-0290587e7086</t>
  </si>
  <si>
    <t xml:space="preserve">Bay State Milling Co.</t>
  </si>
  <si>
    <t xml:space="preserve">973 772-3400</t>
  </si>
  <si>
    <t xml:space="preserve">404 Getty Ave </t>
  </si>
  <si>
    <t xml:space="preserve">a8bb3dcd-d0a6-4370-9289-c2ebc4b42bad</t>
  </si>
  <si>
    <t xml:space="preserve">Bay State Paper</t>
  </si>
  <si>
    <t xml:space="preserve">+1 (617) 361-3500</t>
  </si>
  <si>
    <t xml:space="preserve">892 River St.</t>
  </si>
  <si>
    <t xml:space="preserve">Hyde Park</t>
  </si>
  <si>
    <t xml:space="preserve">6ae23cda-6df6-4f55-9323-6c23ebb703e0</t>
  </si>
  <si>
    <t xml:space="preserve">Bay State Sewage Disposal, Inc.</t>
  </si>
  <si>
    <t xml:space="preserve">04-3015431</t>
  </si>
  <si>
    <t xml:space="preserve">(508) 947-8301</t>
  </si>
  <si>
    <t xml:space="preserve">105 Kingman St - P.O. Box 886</t>
  </si>
  <si>
    <t xml:space="preserve">aa935c66-5357-11e9-b8e3-06efe77cec8a</t>
  </si>
  <si>
    <t xml:space="preserve">Bay Tank Service Inc</t>
  </si>
  <si>
    <t xml:space="preserve">BATK</t>
  </si>
  <si>
    <t xml:space="preserve">29 McGraw St</t>
  </si>
  <si>
    <t xml:space="preserve">Shirley</t>
  </si>
  <si>
    <t xml:space="preserve">1c262bd4-43cc-11e8-9da0-06f4d3b4672a</t>
  </si>
  <si>
    <t xml:space="preserve">Baylor University</t>
  </si>
  <si>
    <t xml:space="preserve">https://www.baylor.edu/facilities_management/index.php?id=29671
3 Diesel Tanks also orders gas need to check on usage and min load
Get 6,000 once a month</t>
  </si>
  <si>
    <t xml:space="preserve">2d3f5e38-342a-11e8-99e0-02e4a794858e</t>
  </si>
  <si>
    <t xml:space="preserve">Bayport Transportation &amp; Leasing Corp</t>
  </si>
  <si>
    <t xml:space="preserve">26-2753387</t>
  </si>
  <si>
    <t xml:space="preserve">BYPP</t>
  </si>
  <si>
    <t xml:space="preserve">45 Webster Ave.</t>
  </si>
  <si>
    <t xml:space="preserve">Harrison</t>
  </si>
  <si>
    <t xml:space="preserve">95753aec-3765-c2e7-edf3-5755d53bcd1a</t>
  </si>
  <si>
    <t xml:space="preserve">Bayshore Recycling</t>
  </si>
  <si>
    <t xml:space="preserve">532d5948-427a-11e8-a7b8-06f4d3b4672a</t>
  </si>
  <si>
    <t xml:space="preserve">Baystate Disposal</t>
  </si>
  <si>
    <t xml:space="preserve">Atkinson</t>
  </si>
  <si>
    <t xml:space="preserve">603-824-6168
info@baystatedisposal.com</t>
  </si>
  <si>
    <t xml:space="preserve">aaae42d8-5357-11e9-b871-06efe77cec8a</t>
  </si>
  <si>
    <t xml:space="preserve">Baystate Health</t>
  </si>
  <si>
    <t xml:space="preserve">27-2582619</t>
  </si>
  <si>
    <t xml:space="preserve">P.O. Box 6202</t>
  </si>
  <si>
    <t xml:space="preserve">5e936922-c1d4-4752-9d38-ec381d2ce745</t>
  </si>
  <si>
    <t xml:space="preserve">Baystate Mary Lane</t>
  </si>
  <si>
    <t xml:space="preserve">(413) 967-6211</t>
  </si>
  <si>
    <t xml:space="preserve">PO Box 6202</t>
  </si>
  <si>
    <t xml:space="preserve">9ac99f6a-5358-11e9-9086-02f1a59fc1c4</t>
  </si>
  <si>
    <t xml:space="preserve">Baystate Mary Lane Hospital</t>
  </si>
  <si>
    <t xml:space="preserve">04-2908063</t>
  </si>
  <si>
    <t xml:space="preserve">589644ae-f684-4bd6-b395-79135318b5d4</t>
  </si>
  <si>
    <t xml:space="preserve">Bazin Brothers Trucking</t>
  </si>
  <si>
    <t xml:space="preserve">+1 (802) 463-2077</t>
  </si>
  <si>
    <t xml:space="preserve">2425 Back Westminster Rd</t>
  </si>
  <si>
    <t xml:space="preserve">aac9170c-5357-11e9-9889-06efe77cec8a</t>
  </si>
  <si>
    <t xml:space="preserve">BBC Chartering And Logistics GmbH &amp; Co, Kg</t>
  </si>
  <si>
    <t xml:space="preserve">Haffenstrasse 12</t>
  </si>
  <si>
    <t xml:space="preserve">Leer</t>
  </si>
  <si>
    <t xml:space="preserve">8db300d2-5358-11e9-ba79-02f1a59fc1c4</t>
  </si>
  <si>
    <t xml:space="preserve">BBC Chartering Carriers GmbH &amp; Co, Kg</t>
  </si>
  <si>
    <t xml:space="preserve">Hafenstrasse 12</t>
  </si>
  <si>
    <t xml:space="preserve">aae1e3e0-5357-11e9-be07-06efe77cec8a</t>
  </si>
  <si>
    <t xml:space="preserve">BBC Project Chartering GmbH &amp; Co. Kg</t>
  </si>
  <si>
    <t xml:space="preserve">Hafenstrasse 10 B</t>
  </si>
  <si>
    <t xml:space="preserve">f2d7cf6a-6c71-4058-9d7a-cfbcbd28defb</t>
  </si>
  <si>
    <t xml:space="preserve">BBL Construction Services</t>
  </si>
  <si>
    <t xml:space="preserve">0505c4d2-2081-49c9-bba2-ccfaea9b9e77</t>
  </si>
  <si>
    <t xml:space="preserve">Bbx</t>
  </si>
  <si>
    <t xml:space="preserve">+1 (888) 480-1055</t>
  </si>
  <si>
    <t xml:space="preserve">7310 Chestnut Ridge rd</t>
  </si>
  <si>
    <t xml:space="preserve">Lockport</t>
  </si>
  <si>
    <t xml:space="preserve">25051d35-8001-4abe-a013-774771e3c926</t>
  </si>
  <si>
    <t xml:space="preserve">BCI Construction</t>
  </si>
  <si>
    <t xml:space="preserve">cfa4b568-37c2-11ea-95cc-02f1a59fc1c4</t>
  </si>
  <si>
    <t xml:space="preserve">BDC International</t>
  </si>
  <si>
    <t xml:space="preserve">Rue du Bosquet, 8</t>
  </si>
  <si>
    <t xml:space="preserve">Louvain-la-Neuve</t>
  </si>
  <si>
    <t xml:space="preserve">6626e098-c1c1-11e8-9d4e-02be5ea4fcce</t>
  </si>
  <si>
    <t xml:space="preserve">BDR Transport</t>
  </si>
  <si>
    <t xml:space="preserve">Westminster, VT</t>
  </si>
  <si>
    <t xml:space="preserve">(802) 463-0606</t>
  </si>
  <si>
    <t xml:space="preserve">601d3d95-f8a2-4438-94fd-b40f2f654f5d</t>
  </si>
  <si>
    <t xml:space="preserve">B-D-R Transport, Inc.</t>
  </si>
  <si>
    <t xml:space="preserve">+1 (802) 463-0606</t>
  </si>
  <si>
    <t xml:space="preserve">7994 US Rte 5</t>
  </si>
  <si>
    <t xml:space="preserve">792df714-4898-11e8-9a93-06f4d3b4672a</t>
  </si>
  <si>
    <t xml:space="preserve">Beach Oil Company Inc.</t>
  </si>
  <si>
    <t xml:space="preserve">62-1137693</t>
  </si>
  <si>
    <t xml:space="preserve">BECY</t>
  </si>
  <si>
    <t xml:space="preserve">631 Highway 76</t>
  </si>
  <si>
    <t xml:space="preserve">Clarksville</t>
  </si>
  <si>
    <t xml:space="preserve">040a655a-5358-11e9-80b3-06639d79a46c</t>
  </si>
  <si>
    <t xml:space="preserve">Beacon City School District</t>
  </si>
  <si>
    <t xml:space="preserve">14-6001231</t>
  </si>
  <si>
    <t xml:space="preserve">10 Education Drive</t>
  </si>
  <si>
    <t xml:space="preserve">9fb36caa-9fbd-4340-8328-da706a3b2f81</t>
  </si>
  <si>
    <t xml:space="preserve">Beacon Marine Basin</t>
  </si>
  <si>
    <t xml:space="preserve">+1 (978) 283-2380</t>
  </si>
  <si>
    <t xml:space="preserve">211 E. Main St.</t>
  </si>
  <si>
    <t xml:space="preserve">e76423e8-0023-11e7-b3ef-02c6991e5099</t>
  </si>
  <si>
    <t xml:space="preserve">Beacon Transport</t>
  </si>
  <si>
    <t xml:space="preserve">615-471-5700</t>
  </si>
  <si>
    <t xml:space="preserve">451 Mason Rd. </t>
  </si>
  <si>
    <t xml:space="preserve">La Vergne</t>
  </si>
  <si>
    <t xml:space="preserve">bbbe02fa-0031-11e7-8962-02c6991e5099</t>
  </si>
  <si>
    <t xml:space="preserve">Bear Cartage &amp; Intermodal</t>
  </si>
  <si>
    <t xml:space="preserve">708-924-9093</t>
  </si>
  <si>
    <t xml:space="preserve">8600 Joliet Road</t>
  </si>
  <si>
    <t xml:space="preserve">McCook</t>
  </si>
  <si>
    <t xml:space="preserve">7e528eda-f3f6-11e8-9428-02e4a794858e</t>
  </si>
  <si>
    <t xml:space="preserve">Bear Oil Company</t>
  </si>
  <si>
    <t xml:space="preserve">(210) 494-3479</t>
  </si>
  <si>
    <t xml:space="preserve">12015 N. North Loop Rd.</t>
  </si>
  <si>
    <t xml:space="preserve">Bear Oil Company is a leader in today's fuel and oil supply industry, providing state-of-the-art technology and innovative advances in communication and information management. Headquartered in San Antonio since the 1930's, the company is a member of the Commercial Fueling Network (CFN) providing customers nationwide fleet fueling services and driver controls as well as providing fuel and lubricants and related services to Central and South Texas. Contact us today to learn how we can assist you with your fuel and lubricant needs.
</t>
  </si>
  <si>
    <t xml:space="preserve">c9aed18c-022d-11e9-8ff6-062b6ea2be72</t>
  </si>
  <si>
    <t xml:space="preserve">Bear ReadyMix</t>
  </si>
  <si>
    <t xml:space="preserve">9960 Braun Rd, San Antonio, TX 78254</t>
  </si>
  <si>
    <t xml:space="preserve">bearreadymix.com
(210) 688-7144
2x10k ULSD AST
</t>
  </si>
  <si>
    <t xml:space="preserve">2feab210-96ef-11e6-9aa4-06569321b6e5</t>
  </si>
  <si>
    <t xml:space="preserve">Beato Fuel And Appliance Corp.</t>
  </si>
  <si>
    <t xml:space="preserve">11-1551295</t>
  </si>
  <si>
    <t xml:space="preserve">BFAP</t>
  </si>
  <si>
    <t xml:space="preserve">1901 Grand Ave </t>
  </si>
  <si>
    <t xml:space="preserve">896fc57d-8298-4769-8fc0-a376eb14eef0</t>
  </si>
  <si>
    <t xml:space="preserve">Beaudry Enterprises</t>
  </si>
  <si>
    <t xml:space="preserve">+1 (603) 826-3944</t>
  </si>
  <si>
    <t xml:space="preserve">949 OLD CLAREMONT RD</t>
  </si>
  <si>
    <t xml:space="preserve">CHARLESTOWN</t>
  </si>
  <si>
    <t xml:space="preserve">d1956baa-4a2b-11e8-a217-02be5ea4fcce</t>
  </si>
  <si>
    <t xml:space="preserve">Beaumont Iron &amp; Metal</t>
  </si>
  <si>
    <t xml:space="preserve">3190 Hollywood St, Beaumont, TX 77701</t>
  </si>
  <si>
    <t xml:space="preserve">beaumontironandmetal.com
(409) 833-8931
2x 4,000 ULSD</t>
  </si>
  <si>
    <t xml:space="preserve">0722c31e-d611-11e8-a59c-0290587e7086</t>
  </si>
  <si>
    <t xml:space="preserve">Beauregard Equipment</t>
  </si>
  <si>
    <t xml:space="preserve">Colchester, VT</t>
  </si>
  <si>
    <t xml:space="preserve">802-893-1555</t>
  </si>
  <si>
    <t xml:space="preserve">a6d79549-86d2-2cfa-6035-5755d5b94bd7</t>
  </si>
  <si>
    <t xml:space="preserve">Beaver Concrete and Construction</t>
  </si>
  <si>
    <t xml:space="preserve">94b61316-bf90-11e9-8596-06efe77cec8a</t>
  </si>
  <si>
    <t xml:space="preserve">Beaver Oil Co.</t>
  </si>
  <si>
    <t xml:space="preserve">(708) 354-4040 (HQ)</t>
  </si>
  <si>
    <t xml:space="preserve">1040 Michigan St., Gary, Indiana, 46402, United States</t>
  </si>
  <si>
    <t xml:space="preserve">ff4c66b2-5357-11e9-8af2-062b6ea2be72</t>
  </si>
  <si>
    <t xml:space="preserve">Bebeka UA</t>
  </si>
  <si>
    <t xml:space="preserve">Ubbo Emmiussingel 2</t>
  </si>
  <si>
    <t xml:space="preserve">Netherlands</t>
  </si>
  <si>
    <t xml:space="preserve">f5562080-bd71-11e7-8961-0622df581a47</t>
  </si>
  <si>
    <t xml:space="preserve">Bechtel Marine Propulsion Corporation</t>
  </si>
  <si>
    <t xml:space="preserve">26-2569722</t>
  </si>
  <si>
    <t xml:space="preserve">518.884.3401</t>
  </si>
  <si>
    <t xml:space="preserve">PO Box 1072</t>
  </si>
  <si>
    <t xml:space="preserve">Schenectady</t>
  </si>
  <si>
    <t xml:space="preserve">3dabce44-1ab1-44d5-bf9f-0f5b162c836a</t>
  </si>
  <si>
    <t xml:space="preserve">Becker College</t>
  </si>
  <si>
    <t xml:space="preserve">+1 (508) 791-9241</t>
  </si>
  <si>
    <t xml:space="preserve">61 Sever St.</t>
  </si>
  <si>
    <t xml:space="preserve">135bca46-8a82-403d-9989-5e62e7fb2689</t>
  </si>
  <si>
    <t xml:space="preserve">Becker Construction</t>
  </si>
  <si>
    <t xml:space="preserve">+1 (860) 429-2461</t>
  </si>
  <si>
    <t xml:space="preserve">171 Tolland Turnpike PO Box 535</t>
  </si>
  <si>
    <t xml:space="preserve">Willington</t>
  </si>
  <si>
    <t xml:space="preserve">7945fe04-4898-11e8-aec9-06f4d3b4672a</t>
  </si>
  <si>
    <t xml:space="preserve">Becker Transportation Inc</t>
  </si>
  <si>
    <t xml:space="preserve">BKTA</t>
  </si>
  <si>
    <t xml:space="preserve">240 Raymond Rd</t>
  </si>
  <si>
    <t xml:space="preserve">Candia</t>
  </si>
  <si>
    <t xml:space="preserve">e16035be-01ba-40b1-85a4-f5144e7feda2</t>
  </si>
  <si>
    <t xml:space="preserve">Beckerle Lumber</t>
  </si>
  <si>
    <t xml:space="preserve">(845) 356-1600</t>
  </si>
  <si>
    <t xml:space="preserve">3 Chestnut Street</t>
  </si>
  <si>
    <t xml:space="preserve">795b5b50-4898-11e8-aa76-06f4d3b4672a</t>
  </si>
  <si>
    <t xml:space="preserve">Beck's Oil Burner Service Inc.</t>
  </si>
  <si>
    <t xml:space="preserve">06-1472578</t>
  </si>
  <si>
    <t xml:space="preserve">2 Anne Drive</t>
  </si>
  <si>
    <t xml:space="preserve">14ef5978-c3f5-11e7-bcb2-02c6991e5099</t>
  </si>
  <si>
    <t xml:space="preserve">Beck's Oil Company</t>
  </si>
  <si>
    <t xml:space="preserve">815-875-6451</t>
  </si>
  <si>
    <t xml:space="preserve">850 E. Thompson</t>
  </si>
  <si>
    <t xml:space="preserve">princeton</t>
  </si>
  <si>
    <t xml:space="preserve">15 locations SW of Chicago. BP and Route 66.  Too far SW for us to supply.  Keep on radar. </t>
  </si>
  <si>
    <t xml:space="preserve">0446cc34-5358-11e9-b562-06639d79a46c</t>
  </si>
  <si>
    <t xml:space="preserve">Bedford Central School District</t>
  </si>
  <si>
    <t xml:space="preserve">13-6012148</t>
  </si>
  <si>
    <t xml:space="preserve">632 S Bedford Rd</t>
  </si>
  <si>
    <t xml:space="preserve">Bedford</t>
  </si>
  <si>
    <t xml:space="preserve">5bbe22dc-90de-4299-9a24-094545b1e617</t>
  </si>
  <si>
    <t xml:space="preserve">Bedford Charter Service, Inc.</t>
  </si>
  <si>
    <t xml:space="preserve">+1 (781) 275-9524</t>
  </si>
  <si>
    <t xml:space="preserve">11 Railroad Ave.</t>
  </si>
  <si>
    <t xml:space="preserve">04610ee6-5358-11e9-a9d0-06639d79a46c</t>
  </si>
  <si>
    <t xml:space="preserve">Bedford Hills Fire District</t>
  </si>
  <si>
    <t xml:space="preserve">13-6018119</t>
  </si>
  <si>
    <t xml:space="preserve">332 Bedford Rd</t>
  </si>
  <si>
    <t xml:space="preserve">Bedford Hills</t>
  </si>
  <si>
    <t xml:space="preserve">5f4ec6aa-2dc5-4b4c-bedd-7a05bd01bd5e</t>
  </si>
  <si>
    <t xml:space="preserve">Bedford Stone &amp; Masonry</t>
  </si>
  <si>
    <t xml:space="preserve">(914) 666-6404</t>
  </si>
  <si>
    <t xml:space="preserve">284 Adams Street</t>
  </si>
  <si>
    <t xml:space="preserve">4c8da396-69e6-eda1-6acc-5755d500fff9</t>
  </si>
  <si>
    <t xml:space="preserve">Bedrock Concrete Corp</t>
  </si>
  <si>
    <t xml:space="preserve">aafb03d4-5357-11e9-bf41-06efe77cec8a</t>
  </si>
  <si>
    <t xml:space="preserve">Beecher Carlson</t>
  </si>
  <si>
    <t xml:space="preserve">20-0322653</t>
  </si>
  <si>
    <t xml:space="preserve">15 Broad Street #800</t>
  </si>
  <si>
    <t xml:space="preserve">33592283-e42a-89a6-7ce4-577bd35746e8</t>
  </si>
  <si>
    <t xml:space="preserve">Beech-Nut Nutrition Company</t>
  </si>
  <si>
    <t xml:space="preserve">518.839.0300</t>
  </si>
  <si>
    <t xml:space="preserve">One Nutrition Pl</t>
  </si>
  <si>
    <t xml:space="preserve">0480a972-5358-11e9-bcb3-06639d79a46c</t>
  </si>
  <si>
    <t xml:space="preserve">Beechwoods Cemetery</t>
  </si>
  <si>
    <t xml:space="preserve">13-1697361</t>
  </si>
  <si>
    <t xml:space="preserve">179 Beechwood Ave</t>
  </si>
  <si>
    <t xml:space="preserve">Nwe Rochelle</t>
  </si>
  <si>
    <t xml:space="preserve">049ee806-5358-11e9-929d-06639d79a46c</t>
  </si>
  <si>
    <t xml:space="preserve">Beekman Fire District</t>
  </si>
  <si>
    <t xml:space="preserve">51-0145700</t>
  </si>
  <si>
    <t xml:space="preserve">P.O. Box 400</t>
  </si>
  <si>
    <t xml:space="preserve">Poughquag</t>
  </si>
  <si>
    <t xml:space="preserve">122d225c-cf26-485c-a4d3-431bab97ebb2</t>
  </si>
  <si>
    <t xml:space="preserve">Beekman Road Hauling</t>
  </si>
  <si>
    <t xml:space="preserve">845-223-3407</t>
  </si>
  <si>
    <t xml:space="preserve">162 SYLVAN LAKE ROAD</t>
  </si>
  <si>
    <t xml:space="preserve">9k ULSD AST Seems out of business</t>
  </si>
  <si>
    <t xml:space="preserve">b50a3787-d891-79d7-52cc-5755d58b5385</t>
  </si>
  <si>
    <t xml:space="preserve">Beeman Elementary School- Supervisory office</t>
  </si>
  <si>
    <t xml:space="preserve">24a5bd30-b521-11e8-a95c-0290587e7086</t>
  </si>
  <si>
    <t xml:space="preserve">Beer &amp; Wine Payless</t>
  </si>
  <si>
    <t xml:space="preserve">6930 Harry Hines Blvd</t>
  </si>
  <si>
    <t xml:space="preserve">eec3a2d6-0ea3-11e9-9081-06639d79a46c</t>
  </si>
  <si>
    <t xml:space="preserve">Beer Box 1</t>
  </si>
  <si>
    <t xml:space="preserve">1934 Dollarhide Ave, San Antonio, TX 78223</t>
  </si>
  <si>
    <t xml:space="preserve">(210) 337-6303
12k Gas UST</t>
  </si>
  <si>
    <t xml:space="preserve">50d12edf-efcf-4cb7-8939-2a6763c8f0d1</t>
  </si>
  <si>
    <t xml:space="preserve">Bek'S Welding &amp; Fuel Corporation</t>
  </si>
  <si>
    <t xml:space="preserve">+1 (508) 476-7295</t>
  </si>
  <si>
    <t xml:space="preserve">32 Main Street</t>
  </si>
  <si>
    <t xml:space="preserve">Manchaug</t>
  </si>
  <si>
    <t xml:space="preserve">796e2ab4-4898-11e8-8013-06f4d3b4672a</t>
  </si>
  <si>
    <t xml:space="preserve">Bel Mar Oil Co. Inc.</t>
  </si>
  <si>
    <t xml:space="preserve">11-2236947</t>
  </si>
  <si>
    <t xml:space="preserve">BMOP</t>
  </si>
  <si>
    <t xml:space="preserve">473 Bayview Ave</t>
  </si>
  <si>
    <t xml:space="preserve">7983b280-4898-11e8-8f4a-06f4d3b4672a</t>
  </si>
  <si>
    <t xml:space="preserve">Bel-Arl Fuel Co. Inc.</t>
  </si>
  <si>
    <t xml:space="preserve">04-2266660</t>
  </si>
  <si>
    <t xml:space="preserve">22 Cranes Court</t>
  </si>
  <si>
    <t xml:space="preserve">04bdd658-5358-11e9-92cd-06639d79a46c</t>
  </si>
  <si>
    <t xml:space="preserve">Belchertown Public School</t>
  </si>
  <si>
    <t xml:space="preserve">04-6001083</t>
  </si>
  <si>
    <t xml:space="preserve">Belchertown Public Schools</t>
  </si>
  <si>
    <t xml:space="preserve">Belchertown</t>
  </si>
  <si>
    <t xml:space="preserve">83087c3a-b1b8-4afa-af7a-a0bbc519ca4f</t>
  </si>
  <si>
    <t xml:space="preserve">Belchertown, Town Of</t>
  </si>
  <si>
    <t xml:space="preserve">+1 (413) 323-0403</t>
  </si>
  <si>
    <t xml:space="preserve">1 South Main St</t>
  </si>
  <si>
    <t xml:space="preserve">e917eba4-f7d6-42f3-8a4d-9eada78c95bc</t>
  </si>
  <si>
    <t xml:space="preserve">Belknap White Alcco</t>
  </si>
  <si>
    <t xml:space="preserve">Lease trucks through Ryder. Purchase Fuel through them</t>
  </si>
  <si>
    <t xml:space="preserve">a39decb6-0ea4-11e9-bc1f-0297529f1ea0</t>
  </si>
  <si>
    <t xml:space="preserve">Bell Express</t>
  </si>
  <si>
    <t xml:space="preserve">14139 Bell Dr, San Antonio, TX 78217</t>
  </si>
  <si>
    <t xml:space="preserve">(210) 656-9166
18k Gas UST</t>
  </si>
  <si>
    <t xml:space="preserve">bd1e6210-62ee-11e6-bc07-02c6991e5099</t>
  </si>
  <si>
    <t xml:space="preserve">Bell Fuels</t>
  </si>
  <si>
    <t xml:space="preserve">36-2272209</t>
  </si>
  <si>
    <t xml:space="preserve">BELF</t>
  </si>
  <si>
    <t xml:space="preserve">1515 Creek Drive</t>
  </si>
  <si>
    <t xml:space="preserve">Morris</t>
  </si>
  <si>
    <t xml:space="preserve">George Sweeny (fuel buyer) 
don't buy anything in Hammond, IN 
buy at Forest View, Des Plaines, and La Monte IL 
 1,000,000 + gallons per month @ Forestview (gas &amp; ULSD) 
450,000 + gallons per month @ Des Plaines (gas &amp; ULSD ) 
Generic ULSD - No bio (blend bio ULSD themselves) 
small supply contract w/ XOM (lift @ Lockport or Des Plaines and it counts towards same contract) 
invoices email to payables@bellfuels.com
BOLS go to billing@bellfuels.com
was largest Heating Oil Supplier @ one time 
price notices via DTN </t>
  </si>
  <si>
    <t xml:space="preserve">fd69c1ca-15a3-11e8-8a9a-02e4a794858e</t>
  </si>
  <si>
    <t xml:space="preserve">Bell Helicopter</t>
  </si>
  <si>
    <t xml:space="preserve">3255 BELL HELICOPTER BLVD</t>
  </si>
  <si>
    <t xml:space="preserve">Filled out Customer Portal - Follow up at 817-280-2011 or supplierdiversity@bh.com.</t>
  </si>
  <si>
    <t xml:space="preserve">590fa2c2-7325-11e8-947d-0290587e7086</t>
  </si>
  <si>
    <t xml:space="preserve">Bellavance Beverage Company</t>
  </si>
  <si>
    <t xml:space="preserve">(603) 882-9722</t>
  </si>
  <si>
    <t xml:space="preserve">dd9140cf-d93e-45ba-8f99-5755d5273ab9</t>
  </si>
  <si>
    <t xml:space="preserve">Bellavance Trucking</t>
  </si>
  <si>
    <t xml:space="preserve">10k in-ground tank Barre, VT (ULSD)
SB Collins is current supplier (4/25/18)</t>
  </si>
  <si>
    <t xml:space="preserve">ab18fc2c-5357-11e9-ad95-06efe77cec8a</t>
  </si>
  <si>
    <t xml:space="preserve">Belle Fourche Pipeline Company</t>
  </si>
  <si>
    <t xml:space="preserve">83-60002979</t>
  </si>
  <si>
    <t xml:space="preserve">P.O. Box 2360</t>
  </si>
  <si>
    <t xml:space="preserve">Casper</t>
  </si>
  <si>
    <t xml:space="preserve">WY</t>
  </si>
  <si>
    <t xml:space="preserve">7751e24a-bc50-4a05-9c1a-1fb20bd57211</t>
  </si>
  <si>
    <t xml:space="preserve">Belletete's Inc</t>
  </si>
  <si>
    <t xml:space="preserve">(603) 532-7716</t>
  </si>
  <si>
    <t xml:space="preserve">ALSO DOING BUSINESS AS; Signature Building Products  Cargo Types Logs, Poles, Beams, Lumber Building Materials  Fleet Information Fleet Size: 33-38 power unit(s) MCS-150 Mileage: 530,172 MCS-150 Mileage Year: 2013 Total Trucks: 38 Total Drivers: 41  Last Update for this record: 7/7/2014</t>
  </si>
  <si>
    <t xml:space="preserve">4c7e4af2-b83a-4a26-98c3-8629b6b1301a</t>
  </si>
  <si>
    <t xml:space="preserve">Belleville, Inc.</t>
  </si>
  <si>
    <t xml:space="preserve">(845) 268-7437</t>
  </si>
  <si>
    <t xml:space="preserve">84 N Route 9W</t>
  </si>
  <si>
    <t xml:space="preserve">Congers</t>
  </si>
  <si>
    <t xml:space="preserve">9758cfa6-4406-11e9-b9bf-0297529f1ea0</t>
  </si>
  <si>
    <t xml:space="preserve">Bellevue Builders Supply</t>
  </si>
  <si>
    <t xml:space="preserve">(518) 355-7190</t>
  </si>
  <si>
    <t xml:space="preserve">500 Duanesburg Rd</t>
  </si>
  <si>
    <t xml:space="preserve">bellevuebuilders.com
10k ULSD AST
Pat.ONeil@bellevuebuilders.com</t>
  </si>
  <si>
    <t xml:space="preserve">aa78768c-929d-11e9-9724-02f1a59fc1c4</t>
  </si>
  <si>
    <t xml:space="preserve">Bellhops Moving Services</t>
  </si>
  <si>
    <t xml:space="preserve">1 (855) 463-4655</t>
  </si>
  <si>
    <t xml:space="preserve">1110 Market Street
</t>
  </si>
  <si>
    <t xml:space="preserve">Chattanooga</t>
  </si>
  <si>
    <t xml:space="preserve">they move people short as well as long distances across the country, serve 53 cities across US</t>
  </si>
  <si>
    <t xml:space="preserve">2c566aa2-78fb-11e6-99a8-02c6991e5099</t>
  </si>
  <si>
    <t xml:space="preserve">Bellman Oil Co</t>
  </si>
  <si>
    <t xml:space="preserve">574-546-2342</t>
  </si>
  <si>
    <t xml:space="preserve">550 E 2nd St</t>
  </si>
  <si>
    <t xml:space="preserve">Bremen</t>
  </si>
  <si>
    <t xml:space="preserve">Bellman Oil provides commercial and retail petroleum products and fuel transportation services in a safe and timely manner to our customers year round. We also have convenient retail store locations to meet your daily gas needs. 
Bellman Oil is located in the heart of the Midwest, and we have a team of dedicated professionals ready to work with your business on inventory management and timely delivery of essential fuels or lubricants to meet your business or personal energy needs.
Bellman Oil offers a wide variety of products ranging from diesel fuels and gasoline's to heating oil's, industrial lubricants, or miscellaneous chemicals and racing fuels. As an independent distributor of petroleum products and services, Bellman Oil is ready to respond as your one stop partner for residential, retail, commercial, personal and industrial fuels, lubricants, and supplies. Our goal is to exceed your expectations in providing affordable petroleum solutions.
</t>
  </si>
  <si>
    <t xml:space="preserve">ef65fdbc-b11d-11e8-b810-02e4a794858e</t>
  </si>
  <si>
    <t xml:space="preserve">Bellmart Food &amp; Fuel</t>
  </si>
  <si>
    <t xml:space="preserve">2917 Bellmead Dr, Waco, TX 76705</t>
  </si>
  <si>
    <t xml:space="preserve">(254) 412-1199
Kingsmart - (254) 412-1515</t>
  </si>
  <si>
    <t xml:space="preserve">04dd78aa-5358-11e9-aac0-06639d79a46c</t>
  </si>
  <si>
    <t xml:space="preserve">Bellmore-Merrick Central High School District</t>
  </si>
  <si>
    <t xml:space="preserve">11-6000284</t>
  </si>
  <si>
    <t xml:space="preserve">1260 Meadow Brook Rd</t>
  </si>
  <si>
    <t xml:space="preserve">N Merrick</t>
  </si>
  <si>
    <t xml:space="preserve">17dc842e-2599-11e9-ac73-06efe77cec8a</t>
  </si>
  <si>
    <t xml:space="preserve">Bellomo Fuel</t>
  </si>
  <si>
    <t xml:space="preserve">(908) 486-3900</t>
  </si>
  <si>
    <t xml:space="preserve">2300 East Edgar Road</t>
  </si>
  <si>
    <t xml:space="preserve">New Jersey</t>
  </si>
  <si>
    <t xml:space="preserve">Wholesale gas and diesel supplier. </t>
  </si>
  <si>
    <t xml:space="preserve">2a2234d6-644e-ecca-a8ba-5755d549baf2</t>
  </si>
  <si>
    <t xml:space="preserve">Bellow Falls Union High School</t>
  </si>
  <si>
    <t xml:space="preserve">89fbbaba-a30f-e90a-5592-5755d5b67145</t>
  </si>
  <si>
    <t xml:space="preserve">Bellows Falls Middle School</t>
  </si>
  <si>
    <t xml:space="preserve">78134763-af80-ecd2-0a6b-5755d5032c31</t>
  </si>
  <si>
    <t xml:space="preserve">Bellows Free Academy</t>
  </si>
  <si>
    <t xml:space="preserve">1164a602-14a0-11ea-aab3-06efe77cec8a</t>
  </si>
  <si>
    <t xml:space="preserve">Belmont Carson Petroleum</t>
  </si>
  <si>
    <t xml:space="preserve">St. Clairsville</t>
  </si>
  <si>
    <t xml:space="preserve">b3328f53-b2c2-cfe3-a777-5755d58b15db</t>
  </si>
  <si>
    <t xml:space="preserve">Belmont Energy Corp</t>
  </si>
  <si>
    <t xml:space="preserve">7999de3e-4898-11e8-b99e-06f4d3b4672a</t>
  </si>
  <si>
    <t xml:space="preserve">Belmont Energy Corp. DBA Mahoney Oil</t>
  </si>
  <si>
    <t xml:space="preserve">04-3293270</t>
  </si>
  <si>
    <t xml:space="preserve">MHJJ</t>
  </si>
  <si>
    <t xml:space="preserve">Po Box 491</t>
  </si>
  <si>
    <t xml:space="preserve">Belmont</t>
  </si>
  <si>
    <t xml:space="preserve">c70fc349-c396-41b3-af58-b761969aa47e</t>
  </si>
  <si>
    <t xml:space="preserve">Belmont Laundry</t>
  </si>
  <si>
    <t xml:space="preserve">+1 (413) 736-3616</t>
  </si>
  <si>
    <t xml:space="preserve">333 Belmont Ave.</t>
  </si>
  <si>
    <t xml:space="preserve">539b8910-cd12-45e9-9cc4-5594040ecb47</t>
  </si>
  <si>
    <t xml:space="preserve">Belmont Spring Water</t>
  </si>
  <si>
    <t xml:space="preserve">+1 (508) 697-3350</t>
  </si>
  <si>
    <t xml:space="preserve">70 First St</t>
  </si>
  <si>
    <t xml:space="preserve">c9823372-1976-4c74-9869-b7ea90455a6c</t>
  </si>
  <si>
    <t xml:space="preserve">Belue Trucking Co., Inc.</t>
  </si>
  <si>
    <t xml:space="preserve">+1 (864) 576-1660</t>
  </si>
  <si>
    <t xml:space="preserve">4225 N BLACKSTOCK ROAD</t>
  </si>
  <si>
    <t xml:space="preserve">76112790-c305-11e7-a8ab-0622df581a47</t>
  </si>
  <si>
    <t xml:space="preserve">Belvidere &amp; Delaware River Railway</t>
  </si>
  <si>
    <t xml:space="preserve">833-752-1849</t>
  </si>
  <si>
    <t xml:space="preserve">PO Box 22</t>
  </si>
  <si>
    <t xml:space="preserve">Ringoes</t>
  </si>
  <si>
    <t xml:space="preserve">79ac83fe-4898-11e8-b230-06f4d3b4672a</t>
  </si>
  <si>
    <t xml:space="preserve">Bemer Petroleum Corp.</t>
  </si>
  <si>
    <t xml:space="preserve">06-1005289</t>
  </si>
  <si>
    <t xml:space="preserve">210 Commerce Street</t>
  </si>
  <si>
    <t xml:space="preserve">32a0f158-85c4-4950-95ec-fe583b9b2f60</t>
  </si>
  <si>
    <t xml:space="preserve">Bemis, LLC</t>
  </si>
  <si>
    <t xml:space="preserve">(802) 368-7761</t>
  </si>
  <si>
    <t xml:space="preserve">727 VT RTE 112</t>
  </si>
  <si>
    <t xml:space="preserve">9410437a-a10e-a666-a91c-577d5fa3f714</t>
  </si>
  <si>
    <t xml:space="preserve">Bemiss Trucking Services, Inc.</t>
  </si>
  <si>
    <t xml:space="preserve">518.852.9270</t>
  </si>
  <si>
    <t xml:space="preserve">187 Tunnel Hill Rd</t>
  </si>
  <si>
    <t xml:space="preserve">Canaan</t>
  </si>
  <si>
    <t xml:space="preserve">41e47a32-0420-4d89-a215-611298619d22</t>
  </si>
  <si>
    <t xml:space="preserve">Ben Ciccone Inc</t>
  </si>
  <si>
    <t xml:space="preserve">(845) 462-2800</t>
  </si>
  <si>
    <t xml:space="preserve">151 Daley Road</t>
  </si>
  <si>
    <t xml:space="preserve">f5ec7df2-e597-11e7-b878-06569321b6e5</t>
  </si>
  <si>
    <t xml:space="preserve">Ben E Keith Company</t>
  </si>
  <si>
    <t xml:space="preserve">(817) 877-5700</t>
  </si>
  <si>
    <t xml:space="preserve">601 E 7TH ST</t>
  </si>
  <si>
    <t xml:space="preserve">Independent Beverage and food distributor. 1-5 billion in revenue. 116k storage capacity in Dallas</t>
  </si>
  <si>
    <t xml:space="preserve">1642016c-20b2-11e8-a349-02be5ea4fcce</t>
  </si>
  <si>
    <t xml:space="preserve">Ben E. Keith</t>
  </si>
  <si>
    <t xml:space="preserve">817-759-6800</t>
  </si>
  <si>
    <t xml:space="preserve">601 E 7th St</t>
  </si>
  <si>
    <t xml:space="preserve">f5e7a802-0ba8-11ea-b576-06639d79a46c</t>
  </si>
  <si>
    <t xml:space="preserve">BEN WEITSMAN OF ALBANY</t>
  </si>
  <si>
    <t xml:space="preserve">(518) 462-4444</t>
  </si>
  <si>
    <t xml:space="preserve">Port facility &amp; Scrap Yard
300 Smith Blvd
Albany, NY 12202</t>
  </si>
  <si>
    <t xml:space="preserve">multiple 1k tanks both gas and ULSD</t>
  </si>
  <si>
    <t xml:space="preserve">51b838f2-ac27-11e6-a285-02552d4f5b79</t>
  </si>
  <si>
    <t xml:space="preserve">Benchmark Resources</t>
  </si>
  <si>
    <t xml:space="preserve">71-0828185</t>
  </si>
  <si>
    <t xml:space="preserve">2101 SE Simple Saving Drive </t>
  </si>
  <si>
    <t xml:space="preserve">Bentonville</t>
  </si>
  <si>
    <t xml:space="preserve">79e5d86a-6a72-11e8-a088-06f4d3b4672a</t>
  </si>
  <si>
    <t xml:space="preserve">Benda Investments Inc.</t>
  </si>
  <si>
    <t xml:space="preserve">75-1999637</t>
  </si>
  <si>
    <t xml:space="preserve">214-537-6510</t>
  </si>
  <si>
    <t xml:space="preserve">801 S Riverfront Blvd</t>
  </si>
  <si>
    <t xml:space="preserve">ca65cc88-4898-11e8-a451-02e4a794858e</t>
  </si>
  <si>
    <t xml:space="preserve">Bender's Oil Service Inc.</t>
  </si>
  <si>
    <t xml:space="preserve">06-0862662</t>
  </si>
  <si>
    <t xml:space="preserve">266 Beaumont Highway</t>
  </si>
  <si>
    <t xml:space="preserve">e1d67f26-a88f-4bb9-a38c-f49c71d789bc</t>
  </si>
  <si>
    <t xml:space="preserve">Benevento Sand &amp; Stone Corp</t>
  </si>
  <si>
    <t xml:space="preserve">+1 (978) 658-4762</t>
  </si>
  <si>
    <t xml:space="preserve">900 Salem St</t>
  </si>
  <si>
    <t xml:space="preserve">ab646072-67fd-11e8-b493-02be5ea4fcce</t>
  </si>
  <si>
    <t xml:space="preserve">Benfield Electric Co Inc</t>
  </si>
  <si>
    <t xml:space="preserve">400 Hickory Dr, Aberdeen, MD 21001</t>
  </si>
  <si>
    <t xml:space="preserve">benfieldinc.com
(410) 879-1485
10,000 Gas 10,000 ULSD also has 3 other locations</t>
  </si>
  <si>
    <t xml:space="preserve">681d8e53-74c4-47f5-b14f-0a0032ec67db</t>
  </si>
  <si>
    <t xml:space="preserve">Benimax Inc.</t>
  </si>
  <si>
    <t xml:space="preserve">(631) 776-7667</t>
  </si>
  <si>
    <t xml:space="preserve">Trucking - Recys. etc in metro area. Has tank? and dispenser.  Near Maggio's Recyc. plant</t>
  </si>
  <si>
    <t xml:space="preserve">11e567ce-14a0-11ea-94de-06efe77cec8a</t>
  </si>
  <si>
    <t xml:space="preserve">Benit 1</t>
  </si>
  <si>
    <t xml:space="preserve">Adress 1</t>
  </si>
  <si>
    <t xml:space="preserve">126734e8-14a0-11ea-b0b0-06efe77cec8a</t>
  </si>
  <si>
    <t xml:space="preserve">Benit 2</t>
  </si>
  <si>
    <t xml:space="preserve">Adress 2</t>
  </si>
  <si>
    <t xml:space="preserve">12ecf07e-14a0-11ea-8fbc-06efe77cec8a</t>
  </si>
  <si>
    <t xml:space="preserve">Benit 3</t>
  </si>
  <si>
    <t xml:space="preserve">Adress 3</t>
  </si>
  <si>
    <t xml:space="preserve">136abdf6-14a0-11ea-b8f7-06efe77cec8a</t>
  </si>
  <si>
    <t xml:space="preserve">Benit 4</t>
  </si>
  <si>
    <t xml:space="preserve">Adress 4</t>
  </si>
  <si>
    <t xml:space="preserve">13ee5c60-14a0-11ea-992b-06efe77cec8a</t>
  </si>
  <si>
    <t xml:space="preserve">Benit 5</t>
  </si>
  <si>
    <t xml:space="preserve">Adress 5</t>
  </si>
  <si>
    <t xml:space="preserve">146e652c-14a0-11ea-90b0-06efe77cec8a</t>
  </si>
  <si>
    <t xml:space="preserve">Benit 6</t>
  </si>
  <si>
    <t xml:space="preserve">Adress 6</t>
  </si>
  <si>
    <t xml:space="preserve">14ee774e-14a0-11ea-8622-06efe77cec8a</t>
  </si>
  <si>
    <t xml:space="preserve">Benit 7</t>
  </si>
  <si>
    <t xml:space="preserve">Adress 7</t>
  </si>
  <si>
    <t xml:space="preserve">15733182-14a0-11ea-87a6-06efe77cec8a</t>
  </si>
  <si>
    <t xml:space="preserve">Benit 8</t>
  </si>
  <si>
    <t xml:space="preserve">Adress 8</t>
  </si>
  <si>
    <t xml:space="preserve">15f61caa-14a0-11ea-9932-06efe77cec8a</t>
  </si>
  <si>
    <t xml:space="preserve">Benit 9</t>
  </si>
  <si>
    <t xml:space="preserve">Adress 9</t>
  </si>
  <si>
    <t xml:space="preserve">c7e10342-4898-11e8-a756-02e4a794858e</t>
  </si>
  <si>
    <t xml:space="preserve">Benit Sales &amp; Service Inc.</t>
  </si>
  <si>
    <t xml:space="preserve">11-2063346</t>
  </si>
  <si>
    <t xml:space="preserve">BENF</t>
  </si>
  <si>
    <t xml:space="preserve">aefe063d-d675-463a-b8c1-a3913da71892</t>
  </si>
  <si>
    <t xml:space="preserve">Benjamin Moore &amp; Co.</t>
  </si>
  <si>
    <t xml:space="preserve">(973) 569-5000</t>
  </si>
  <si>
    <t xml:space="preserve">101 Paragon Dr.</t>
  </si>
  <si>
    <t xml:space="preserve">BM Dist. regional.</t>
  </si>
  <si>
    <t xml:space="preserve">62426a5d-449c-8855-5d13-5755d59abf05</t>
  </si>
  <si>
    <t xml:space="preserve">Bennington College</t>
  </si>
  <si>
    <t xml:space="preserve">8751a28c-dc54-11e8-b8de-06f4d3b4672a</t>
  </si>
  <si>
    <t xml:space="preserve">Bennington Department Public Works</t>
  </si>
  <si>
    <t xml:space="preserve">Bennington, VT</t>
  </si>
  <si>
    <t xml:space="preserve">12k AST requires pump
Freight: $0.0483+FSC (22% 10/30/18)
RJ Joly
DPW Director
Town of Bennington
(802) 442-1037
rjoly@benningtonvt.org
</t>
  </si>
  <si>
    <t xml:space="preserve">70e8ac73-d37b-047e-7ef7-5755d5975d1b</t>
  </si>
  <si>
    <t xml:space="preserve">Bennington Elementary School</t>
  </si>
  <si>
    <t xml:space="preserve">6958c3cc-9aae-943f-4c18-5755d5600b51</t>
  </si>
  <si>
    <t xml:space="preserve">Bennington Elks Lodge</t>
  </si>
  <si>
    <t xml:space="preserve">ea441177-d5db-104f-a267-5755d5df7a48</t>
  </si>
  <si>
    <t xml:space="preserve">Bennington Museum</t>
  </si>
  <si>
    <t xml:space="preserve">3f323810-f1c4-11e8-a2c9-02e4a794858e</t>
  </si>
  <si>
    <t xml:space="preserve">Benson Woodworking Co., INC</t>
  </si>
  <si>
    <t xml:space="preserve">02-0367289</t>
  </si>
  <si>
    <t xml:space="preserve">603-756-3600</t>
  </si>
  <si>
    <t xml:space="preserve">6 Blackjack Crossing</t>
  </si>
  <si>
    <t xml:space="preserve">Revere loading #6708247
Tom Hancock - (603) 756-3600
#231 dyed ULSD1 (not authorized) $0.20 total increment over Revere dyed ULSD1 replacement
#199 dyed ULSD1 20% kero (authorized) 11/25/19 $0.24 total increment over Revere dyed ULSD1 replacement
</t>
  </si>
  <si>
    <t xml:space="preserve">887c61f6-9d26-4a28-9e53-ece8e9926658</t>
  </si>
  <si>
    <t xml:space="preserve">Bentley College</t>
  </si>
  <si>
    <t xml:space="preserve">+1 (781) 891-3456</t>
  </si>
  <si>
    <t xml:space="preserve">175 Forest Street</t>
  </si>
  <si>
    <t xml:space="preserve">02452-4705</t>
  </si>
  <si>
    <t xml:space="preserve">4b131115-94df-4653-aa85-bf5697d6c7fa</t>
  </si>
  <si>
    <t xml:space="preserve">Bentley Truck Services</t>
  </si>
  <si>
    <t xml:space="preserve">(215) 937-1044</t>
  </si>
  <si>
    <t xml:space="preserve">7777 Essington Ave</t>
  </si>
  <si>
    <t xml:space="preserve">From a small truck service and repair shop, the Bentley name has grown in recognition and now spans the entire Eastern seaboard.  Our services now include new and used commercial truck sales, truck leasing and rentals, contract maintenance programs, preventative maintenance, truck repair and full body shop services, as well as full service warranty services and parts sales for every make and model truck from class 3 to class 8. We now have locations in New Castle, Delaware, Logan Township, New Jersey, South Philadelphia, Northeast Philadelphia and Miami, Florida.</t>
  </si>
  <si>
    <t xml:space="preserve">6c521726-27a6-450d-93f6-f2991c3b6915</t>
  </si>
  <si>
    <t xml:space="preserve">Bentley Warren Trucking</t>
  </si>
  <si>
    <t xml:space="preserve">+1 (978) 356-4725</t>
  </si>
  <si>
    <t xml:space="preserve">105 Turnpike Rd</t>
  </si>
  <si>
    <t xml:space="preserve">Ipswich</t>
  </si>
  <si>
    <t xml:space="preserve">978-356-5000</t>
  </si>
  <si>
    <t xml:space="preserve">25100f2a-8d0f-b11d-5358-5755d5398009</t>
  </si>
  <si>
    <t xml:space="preserve">Benton Express Inc</t>
  </si>
  <si>
    <t xml:space="preserve">3366034a-bea1-11e9-9d6d-0297529f1ea0</t>
  </si>
  <si>
    <t xml:space="preserve">Benton Georgia llc</t>
  </si>
  <si>
    <t xml:space="preserve"> 7760 WEST BANKHEAD HWY  
</t>
  </si>
  <si>
    <t xml:space="preserve">DOUGLASVILLE</t>
  </si>
  <si>
    <t xml:space="preserve">df47f82e-4898-11e8-bb27-02e4a794858e</t>
  </si>
  <si>
    <t xml:space="preserve">Benvenuti Oil Co. Inc.</t>
  </si>
  <si>
    <t xml:space="preserve">06-0775505</t>
  </si>
  <si>
    <t xml:space="preserve">17R Boston Post Rd</t>
  </si>
  <si>
    <t xml:space="preserve">Waterford</t>
  </si>
  <si>
    <t xml:space="preserve">1676cb70-14a0-11ea-9369-06efe77cec8a</t>
  </si>
  <si>
    <t xml:space="preserve">Benzina Inc.</t>
  </si>
  <si>
    <t xml:space="preserve">Newburgh</t>
  </si>
  <si>
    <t xml:space="preserve">c98d3834-5358-11e9-9015-06639d79a46c</t>
  </si>
  <si>
    <t xml:space="preserve">Bergen Bunkers AS</t>
  </si>
  <si>
    <t xml:space="preserve">Torgallmenningen 9</t>
  </si>
  <si>
    <t xml:space="preserve">Bergen</t>
  </si>
  <si>
    <t xml:space="preserve">N-5807</t>
  </si>
  <si>
    <t xml:space="preserve">48399634-84f3-4851-991f-a9c123d5d3d0</t>
  </si>
  <si>
    <t xml:space="preserve">Bergen County</t>
  </si>
  <si>
    <t xml:space="preserve">+1 (201) 336-7104</t>
  </si>
  <si>
    <t xml:space="preserve">One Bergen County Plaza</t>
  </si>
  <si>
    <t xml:space="preserve">Hackensack</t>
  </si>
  <si>
    <t xml:space="preserve">580147fc-d814-c577-0851-5755d5e61ba3</t>
  </si>
  <si>
    <t xml:space="preserve">Bergen Discount Shippers LLC</t>
  </si>
  <si>
    <t xml:space="preserve">201 854-1512</t>
  </si>
  <si>
    <t xml:space="preserve">7300 W Side Ave </t>
  </si>
  <si>
    <t xml:space="preserve">North Bergen</t>
  </si>
  <si>
    <t xml:space="preserve">30797c24-fc7f-11e7-846a-02be5ea4fcce</t>
  </si>
  <si>
    <t xml:space="preserve">Bergey's</t>
  </si>
  <si>
    <t xml:space="preserve">Bergley's Fuel Center</t>
  </si>
  <si>
    <t xml:space="preserve">215-799-3583</t>
  </si>
  <si>
    <t xml:space="preserve">418 Harleysville Pike</t>
  </si>
  <si>
    <t xml:space="preserve">Souderton</t>
  </si>
  <si>
    <t xml:space="preserve">Ford and Buick dealerships on Harleysville Pike.  2 unbranded fuel centers with 92k gallons of storage capacity. </t>
  </si>
  <si>
    <t xml:space="preserve">c1c03ee9-4dd6-45c5-85a9-c36e376f3465</t>
  </si>
  <si>
    <t xml:space="preserve">Berklee College Of Music</t>
  </si>
  <si>
    <t xml:space="preserve">+1 (617) 266-1400</t>
  </si>
  <si>
    <t xml:space="preserve">1140 Boylston Street</t>
  </si>
  <si>
    <t xml:space="preserve">98c48e6b-b1a9-4abd-b09a-efab5106ee44</t>
  </si>
  <si>
    <t xml:space="preserve">Berkshire Asphalt Co. Inc</t>
  </si>
  <si>
    <t xml:space="preserve">+1 (413) 734-8076</t>
  </si>
  <si>
    <t xml:space="preserve">658 Berkshire Ave.</t>
  </si>
  <si>
    <t xml:space="preserve">01109 1052</t>
  </si>
  <si>
    <t xml:space="preserve">81828f65-d5bb-44ba-a5e5-5f306c3602d8</t>
  </si>
  <si>
    <t xml:space="preserve">Berkshire Aviation Enterprises</t>
  </si>
  <si>
    <t xml:space="preserve">+1 (413) 528-1010</t>
  </si>
  <si>
    <t xml:space="preserve">70 Egremont Plain Rd.</t>
  </si>
  <si>
    <t xml:space="preserve">Great Barrington</t>
  </si>
  <si>
    <t xml:space="preserve">57b99252-30c8-4047-a839-73cbe8e99b05</t>
  </si>
  <si>
    <t xml:space="preserve">Berkshire Community College</t>
  </si>
  <si>
    <t xml:space="preserve">04-2500539</t>
  </si>
  <si>
    <t xml:space="preserve">+1 (413) 499-4660</t>
  </si>
  <si>
    <t xml:space="preserve">1350 West St</t>
  </si>
  <si>
    <t xml:space="preserve">51e8bf8d-1a44-408c-a9e5-f5ec73064b6a</t>
  </si>
  <si>
    <t xml:space="preserve">Berkshire Concrete Corp.</t>
  </si>
  <si>
    <t xml:space="preserve">+1 (413) 629-2022</t>
  </si>
  <si>
    <t xml:space="preserve">550 Cheshire Rd.</t>
  </si>
  <si>
    <t xml:space="preserve">(413) 442-6926</t>
  </si>
  <si>
    <t xml:space="preserve">9254a618-2c85-11e8-a31b-02e4a794858e</t>
  </si>
  <si>
    <t xml:space="preserve">Berkshire Heavy Haulers</t>
  </si>
  <si>
    <t xml:space="preserve">(413) 442-4017</t>
  </si>
  <si>
    <t xml:space="preserve">bbec778e-5eae-11e8-afa2-0290587e7086</t>
  </si>
  <si>
    <t xml:space="preserve">Berkshire Medical Center</t>
  </si>
  <si>
    <t xml:space="preserve">725 North Street</t>
  </si>
  <si>
    <t xml:space="preserve">(413) 447-2000</t>
  </si>
  <si>
    <t xml:space="preserve">98380d34-fab3-43b8-8dce-af00223ec704</t>
  </si>
  <si>
    <t xml:space="preserve">Berkshire Power</t>
  </si>
  <si>
    <t xml:space="preserve">+1 (413) 789-0075</t>
  </si>
  <si>
    <t xml:space="preserve">36 Moylan Lane</t>
  </si>
  <si>
    <t xml:space="preserve">01001 4606</t>
  </si>
  <si>
    <t xml:space="preserve">90cf3614-0021-11e7-98c4-02c6991e5099</t>
  </si>
  <si>
    <t xml:space="preserve">Berkshire Refrigerated Warehousing</t>
  </si>
  <si>
    <t xml:space="preserve">773-254-2424</t>
  </si>
  <si>
    <t xml:space="preserve">4550 S PACKERS AVENUE</t>
  </si>
  <si>
    <t xml:space="preserve">b9331c14-a580-4a1a-9154-885a3436983d</t>
  </si>
  <si>
    <t xml:space="preserve">Berkshire Region Group Purchasing</t>
  </si>
  <si>
    <t xml:space="preserve">+1 (413) 448-8424</t>
  </si>
  <si>
    <t xml:space="preserve">1450 East Street Suite 10D</t>
  </si>
  <si>
    <t xml:space="preserve">a6725263-c7a0-4ce2-aca2-21578f9bfa42</t>
  </si>
  <si>
    <t xml:space="preserve">Berkshire Regional Transit Authority</t>
  </si>
  <si>
    <t xml:space="preserve">04-2562351</t>
  </si>
  <si>
    <t xml:space="preserve">+1 (413) 499-2782</t>
  </si>
  <si>
    <t xml:space="preserve">67 Downing Parkway</t>
  </si>
  <si>
    <t xml:space="preserve">ULSD: 70k
87oct: 130k annual
2x10k UST (ULSD &amp; 87oct)
Freight: $0.07/g (8k min) Roberts (From New Haven)</t>
  </si>
  <si>
    <t xml:space="preserve">04fd6e8a-5358-11e9-8f19-06639d79a46c</t>
  </si>
  <si>
    <t xml:space="preserve">Berlin - Boylston School</t>
  </si>
  <si>
    <t xml:space="preserve">04-6006562</t>
  </si>
  <si>
    <t xml:space="preserve">215 Main St</t>
  </si>
  <si>
    <t xml:space="preserve">Boylston</t>
  </si>
  <si>
    <t xml:space="preserve">051d48fe-5358-11e9-a4b7-06639d79a46c</t>
  </si>
  <si>
    <t xml:space="preserve">Berlin Central School District</t>
  </si>
  <si>
    <t xml:space="preserve">14-6001253</t>
  </si>
  <si>
    <t xml:space="preserve">P.O. Box 259</t>
  </si>
  <si>
    <t xml:space="preserve">Berlin</t>
  </si>
  <si>
    <t xml:space="preserve">06fbacb5-913c-4fe6-9aac-8fc8c1cbf75c</t>
  </si>
  <si>
    <t xml:space="preserve">Berlin, G.H.</t>
  </si>
  <si>
    <t xml:space="preserve">+1 (860) 729-0968</t>
  </si>
  <si>
    <t xml:space="preserve">969de298-5358-11e9-ba2d-06efe77cec8a</t>
  </si>
  <si>
    <t xml:space="preserve">Bermuda Container Line Ltd.</t>
  </si>
  <si>
    <t xml:space="preserve">14 Par-La-Villa Road</t>
  </si>
  <si>
    <t xml:space="preserve">Hamilton</t>
  </si>
  <si>
    <t xml:space="preserve">0HM08</t>
  </si>
  <si>
    <t xml:space="preserve">85db2600-5358-11e9-8546-06639d79a46c</t>
  </si>
  <si>
    <t xml:space="preserve">Bermuda International Shipping Ltd.</t>
  </si>
  <si>
    <t xml:space="preserve">98-0499123</t>
  </si>
  <si>
    <t xml:space="preserve">29 Broadway</t>
  </si>
  <si>
    <t xml:space="preserve">9320978a-a238-44d4-b8c3-70f70e27ac5c</t>
  </si>
  <si>
    <t xml:space="preserve">Bernardi Honda</t>
  </si>
  <si>
    <t xml:space="preserve">300 Manley St</t>
  </si>
  <si>
    <t xml:space="preserve">053ae35a-5358-11e9-8ffa-06639d79a46c</t>
  </si>
  <si>
    <t xml:space="preserve">Berne-Knox-Westerlo Central School District</t>
  </si>
  <si>
    <t xml:space="preserve">14-6001255</t>
  </si>
  <si>
    <t xml:space="preserve">1738 Helderberg</t>
  </si>
  <si>
    <t xml:space="preserve">Berne</t>
  </si>
  <si>
    <t xml:space="preserve">280b9c5e-4ef3-11e8-b15f-02be5ea4fcce</t>
  </si>
  <si>
    <t xml:space="preserve">Berner Oil Co., Inc.</t>
  </si>
  <si>
    <t xml:space="preserve">59-2137307</t>
  </si>
  <si>
    <t xml:space="preserve">BEPW</t>
  </si>
  <si>
    <t xml:space="preserve">863-983-7071</t>
  </si>
  <si>
    <t xml:space="preserve">PO Box 1205</t>
  </si>
  <si>
    <t xml:space="preserve">Clewiston</t>
  </si>
  <si>
    <t xml:space="preserve">7307e5ff-feb1-4fcb-b66f-d4c34b39150b</t>
  </si>
  <si>
    <t xml:space="preserve">Bernie And Phyllis</t>
  </si>
  <si>
    <t xml:space="preserve">308 East Main St</t>
  </si>
  <si>
    <t xml:space="preserve">Easton</t>
  </si>
  <si>
    <t xml:space="preserve">1b3196d0-57e1-11e9-a0a8-062b6ea2be72</t>
  </si>
  <si>
    <t xml:space="preserve">Beroth Oil Company</t>
  </si>
  <si>
    <t xml:space="preserve">(336) 757-7600</t>
  </si>
  <si>
    <t xml:space="preserve">20 West 32nd St</t>
  </si>
  <si>
    <t xml:space="preserve">Winston-Salem</t>
  </si>
  <si>
    <t xml:space="preserve">own and operate Four Brothers c-stores - 23 locations in North Carolina</t>
  </si>
  <si>
    <t xml:space="preserve">1d6e4ed2-e2d6-4700-aa39-f7064fb65f0b</t>
  </si>
  <si>
    <t xml:space="preserve">Berry, H.T. Co., Inc.</t>
  </si>
  <si>
    <t xml:space="preserve">+1 (781) 828-6000</t>
  </si>
  <si>
    <t xml:space="preserve">50 North St.</t>
  </si>
  <si>
    <t xml:space="preserve">3b353cdd-4fc0-48e0-85e4-79e80b9c3dc8</t>
  </si>
  <si>
    <t xml:space="preserve">Bert Hill Mover Inc.</t>
  </si>
  <si>
    <t xml:space="preserve">+1 (413) 732-1417</t>
  </si>
  <si>
    <t xml:space="preserve">225 Orange St</t>
  </si>
  <si>
    <t xml:space="preserve">01108 1343</t>
  </si>
  <si>
    <t xml:space="preserve">2ae95b2e-6374-11e8-985b-0290587e7086</t>
  </si>
  <si>
    <t xml:space="preserve">Bert's Oil Service, Inc.</t>
  </si>
  <si>
    <t xml:space="preserve">61262e3b-bee0-429d-a5b7-37af925b65ed</t>
  </si>
  <si>
    <t xml:space="preserve">Besly Products Corp.</t>
  </si>
  <si>
    <t xml:space="preserve">+1 (413) 774-4336</t>
  </si>
  <si>
    <t xml:space="preserve">180 Laurel St.</t>
  </si>
  <si>
    <t xml:space="preserve">bedd609a-c564-11e7-88fc-02552d4f5b79</t>
  </si>
  <si>
    <t xml:space="preserve">Bessemer &amp; Lake Erie Railroad Information (B&amp;LE)</t>
  </si>
  <si>
    <t xml:space="preserve">708 206-6708</t>
  </si>
  <si>
    <t xml:space="preserve">17641 Ashland Ave </t>
  </si>
  <si>
    <t xml:space="preserve">Homewood,</t>
  </si>
  <si>
    <t xml:space="preserve">6573396b-bfa2-4aee-9990-1a18c0401981</t>
  </si>
  <si>
    <t xml:space="preserve">Best Concrete</t>
  </si>
  <si>
    <t xml:space="preserve">+1 (718) 463-5500</t>
  </si>
  <si>
    <t xml:space="preserve">35-10 college pt blvd</t>
  </si>
  <si>
    <t xml:space="preserve">assts.  Patty; Daniella</t>
  </si>
  <si>
    <t xml:space="preserve">c451dbca-1afe-11e7-9742-06569321b6e5</t>
  </si>
  <si>
    <t xml:space="preserve">Best Courier &amp; Delivery Service</t>
  </si>
  <si>
    <t xml:space="preserve">847.816.6229</t>
  </si>
  <si>
    <t xml:space="preserve">223 Peterson Road</t>
  </si>
  <si>
    <t xml:space="preserve">Libertyville</t>
  </si>
  <si>
    <t xml:space="preserve">b9605462-c3e1-11e7-bcff-02c6991e5099</t>
  </si>
  <si>
    <t xml:space="preserve">Best Line Oil Co. Inc.</t>
  </si>
  <si>
    <t xml:space="preserve">813-248-1044</t>
  </si>
  <si>
    <t xml:space="preserve">219 N 20th St</t>
  </si>
  <si>
    <t xml:space="preserve">Lubricants Only.  No opportunity. </t>
  </si>
  <si>
    <t xml:space="preserve">17202b5e-0ea5-11e9-a1fd-06efe77cec8a</t>
  </si>
  <si>
    <t xml:space="preserve">Best Mart</t>
  </si>
  <si>
    <t xml:space="preserve">703 Mission Rd, San Antonio, TX 78210</t>
  </si>
  <si>
    <t xml:space="preserve">(210) 532-3870
20k gas UST</t>
  </si>
  <si>
    <t xml:space="preserve">b1a8ed9c-dd79-43c4-ad42-2082e42dc6d3</t>
  </si>
  <si>
    <t xml:space="preserve">Best Mexican Foods</t>
  </si>
  <si>
    <t xml:space="preserve">06-1362964</t>
  </si>
  <si>
    <t xml:space="preserve">+1 (845) 342-5195</t>
  </si>
  <si>
    <t xml:space="preserve">48 Elkay Drive</t>
  </si>
  <si>
    <t xml:space="preserve">Chester</t>
  </si>
  <si>
    <t xml:space="preserve">e08ba1d6-4898-11e8-8740-02e4a794858e</t>
  </si>
  <si>
    <t xml:space="preserve">Best Oil Inc.</t>
  </si>
  <si>
    <t xml:space="preserve">06-1329526</t>
  </si>
  <si>
    <t xml:space="preserve">BSLQ</t>
  </si>
  <si>
    <t xml:space="preserve">237 Huntington Ave</t>
  </si>
  <si>
    <t xml:space="preserve">09a01bba-a8b8-4676-86bc-212dfdaf749e</t>
  </si>
  <si>
    <t xml:space="preserve">Best Paving</t>
  </si>
  <si>
    <t xml:space="preserve">+1 (518) 434-2223</t>
  </si>
  <si>
    <t xml:space="preserve">1349 Broadway</t>
  </si>
  <si>
    <t xml:space="preserve">ab32cbde-5357-11e9-9901-06efe77cec8a</t>
  </si>
  <si>
    <t xml:space="preserve">Best Petroleum Co. Inc.</t>
  </si>
  <si>
    <t xml:space="preserve">152 Lynnway</t>
  </si>
  <si>
    <t xml:space="preserve">ab4f2a04-5357-11e9-9c86-06efe77cec8a</t>
  </si>
  <si>
    <t xml:space="preserve">Best Transport and Logistics</t>
  </si>
  <si>
    <t xml:space="preserve">BTAJ</t>
  </si>
  <si>
    <t xml:space="preserve">5 Dundalk Cres</t>
  </si>
  <si>
    <t xml:space="preserve">Brampton</t>
  </si>
  <si>
    <t xml:space="preserve">2e59d234-b6c8-b6a4-e843-5755d57dafe4</t>
  </si>
  <si>
    <t xml:space="preserve">Best Western Plus New Englander Motor Inn</t>
  </si>
  <si>
    <t xml:space="preserve">34401892-7e19-11e8-896c-02e4a794858e</t>
  </si>
  <si>
    <t xml:space="preserve">Bestepe Petroleum Inc.</t>
  </si>
  <si>
    <t xml:space="preserve">45-2714701</t>
  </si>
  <si>
    <t xml:space="preserve">859 Route 46 East</t>
  </si>
  <si>
    <t xml:space="preserve">Global @ Gulf Linden Ex
Global @ P66 Trem Point Ex
KMI @ Carteret</t>
  </si>
  <si>
    <t xml:space="preserve">6093e258-5792-40e2-89b5-9726239fe1f1</t>
  </si>
  <si>
    <t xml:space="preserve">Bestway carting</t>
  </si>
  <si>
    <t xml:space="preserve">(718) 423-6473</t>
  </si>
  <si>
    <t xml:space="preserve">4960 Annandale Ln</t>
  </si>
  <si>
    <t xml:space="preserve">Little Neck</t>
  </si>
  <si>
    <t xml:space="preserve">related to City recycling</t>
  </si>
  <si>
    <t xml:space="preserve">eed42700-dabf-11e7-bb4a-02c6991e5099</t>
  </si>
  <si>
    <t xml:space="preserve">Bestway Disposal</t>
  </si>
  <si>
    <t xml:space="preserve">OWNED BY CASELLA</t>
  </si>
  <si>
    <t xml:space="preserve">059e8872-e445-4dfc-8e72-137cb4ced46c</t>
  </si>
  <si>
    <t xml:space="preserve">Bestway Enterprises, Inc.</t>
  </si>
  <si>
    <t xml:space="preserve">+1 (607) 753-8291</t>
  </si>
  <si>
    <t xml:space="preserve">3877 Luker Road</t>
  </si>
  <si>
    <t xml:space="preserve">13045-9339</t>
  </si>
  <si>
    <t xml:space="preserve">bee0a3ee-53b8-11e8-bd9c-0290587e7086</t>
  </si>
  <si>
    <t xml:space="preserve">Bestway Transport Inc</t>
  </si>
  <si>
    <t xml:space="preserve">4900 Holabird Ave, Baltimore, MD 21224</t>
  </si>
  <si>
    <t xml:space="preserve">bestwaytransport.com - All signs point to out of business 
(410) 631-7171
10,000 ULSD</t>
  </si>
  <si>
    <t xml:space="preserve">a74c0162-26bc-11e7-b561-06569321b6e5</t>
  </si>
  <si>
    <t xml:space="preserve">BETER Mix Concrete</t>
  </si>
  <si>
    <t xml:space="preserve">(866) 962-3827</t>
  </si>
  <si>
    <t xml:space="preserve">5 plant locations in the Tampa area, all have 10k above ground clear ULSD tanks.</t>
  </si>
  <si>
    <t xml:space="preserve">1bbebf5c-3930-11ea-b918-06639d79a46c</t>
  </si>
  <si>
    <t xml:space="preserve">Beth Champeau (President)</t>
  </si>
  <si>
    <t xml:space="preserve">120 Route 9w
Haverstraw NY 10927</t>
  </si>
  <si>
    <t xml:space="preserve">b69f08c0-1b35-11e9-8784-0297529f1ea0</t>
  </si>
  <si>
    <t xml:space="preserve">Bethany Fuel LLC</t>
  </si>
  <si>
    <t xml:space="preserve">82-5480946</t>
  </si>
  <si>
    <t xml:space="preserve">203-434-8835</t>
  </si>
  <si>
    <t xml:space="preserve">861 Litchfield Turnpike</t>
  </si>
  <si>
    <t xml:space="preserve">93f514fe-149f-11ea-a63a-06639d79a46c</t>
  </si>
  <si>
    <t xml:space="preserve">Bethel Gulf #8729</t>
  </si>
  <si>
    <t xml:space="preserve">280 Greenwood Ave</t>
  </si>
  <si>
    <t xml:space="preserve">Bethel</t>
  </si>
  <si>
    <t xml:space="preserve">9ab45122-4e5c-4beb-9037-0db80a62015a</t>
  </si>
  <si>
    <t xml:space="preserve">Bethel Mills</t>
  </si>
  <si>
    <t xml:space="preserve">(800) 234-9951</t>
  </si>
  <si>
    <t xml:space="preserve">40 Marsh Meadow Road</t>
  </si>
  <si>
    <t xml:space="preserve">05583d1a-5358-11e9-8596-06639d79a46c</t>
  </si>
  <si>
    <t xml:space="preserve">Bethlehem Central School District</t>
  </si>
  <si>
    <t xml:space="preserve">14-6001259</t>
  </si>
  <si>
    <t xml:space="preserve">700 Delaware Ave</t>
  </si>
  <si>
    <t xml:space="preserve">Delmar</t>
  </si>
  <si>
    <t xml:space="preserve">c036737a-a30f-11e9-abd2-06efe77cec8a</t>
  </si>
  <si>
    <t xml:space="preserve">Bethlehem Haulage LLC</t>
  </si>
  <si>
    <t xml:space="preserve">35-2533773</t>
  </si>
  <si>
    <t xml:space="preserve">603-358-3280</t>
  </si>
  <si>
    <t xml:space="preserve">6 Optical Ave</t>
  </si>
  <si>
    <t xml:space="preserve">Keene</t>
  </si>
  <si>
    <t xml:space="preserve">0576ebf2-5358-11e9-9f4d-06639d79a46c</t>
  </si>
  <si>
    <t xml:space="preserve">Bethpage Union Free School  District</t>
  </si>
  <si>
    <t xml:space="preserve">11-6002052</t>
  </si>
  <si>
    <t xml:space="preserve">10 Cherry Ave</t>
  </si>
  <si>
    <t xml:space="preserve">Bethpage</t>
  </si>
  <si>
    <t xml:space="preserve">05965ef6-5358-11e9-bcda-06639d79a46c</t>
  </si>
  <si>
    <t xml:space="preserve">Bethpage Union Free School District</t>
  </si>
  <si>
    <t xml:space="preserve">10 Cherry Avenue</t>
  </si>
  <si>
    <t xml:space="preserve">ba0f9d30-4a52-411f-992d-32252b08c1cd</t>
  </si>
  <si>
    <t xml:space="preserve">Betnr Enterprises</t>
  </si>
  <si>
    <t xml:space="preserve">+1 (413) 499-0095</t>
  </si>
  <si>
    <t xml:space="preserve">17 Downing Three</t>
  </si>
  <si>
    <t xml:space="preserve">8405bbce-1e2e-72ee-e002-5755d56598db</t>
  </si>
  <si>
    <t xml:space="preserve">Bettaway</t>
  </si>
  <si>
    <t xml:space="preserve">8a14881c-395a-41ec-a2cd-3f73d5797c43</t>
  </si>
  <si>
    <t xml:space="preserve">Bett-A-Way Beverage</t>
  </si>
  <si>
    <t xml:space="preserve">+1 (908) 222-2500</t>
  </si>
  <si>
    <t xml:space="preserve">110 Sylvania Place</t>
  </si>
  <si>
    <t xml:space="preserve">So. Plainfield</t>
  </si>
  <si>
    <t xml:space="preserve">9e2e9348-b788-11e8-9cf9-02e4a794858e</t>
  </si>
  <si>
    <t xml:space="preserve">Bett-A-Way Beverage Distributors, Inc.</t>
  </si>
  <si>
    <t xml:space="preserve">908) 222-2500</t>
  </si>
  <si>
    <t xml:space="preserve">South Plainfield</t>
  </si>
  <si>
    <t xml:space="preserve">db392546-5758-11e7-bcdd-0622df581a47</t>
  </si>
  <si>
    <t xml:space="preserve">Between The Bridges</t>
  </si>
  <si>
    <t xml:space="preserve">142 Ferry Road</t>
  </si>
  <si>
    <t xml:space="preserve">Old Saybrook</t>
  </si>
  <si>
    <t xml:space="preserve">In ground 10,000gal 89oct tank / 6000 gal in ground diesel tank / 2500gal premium above-ground tank</t>
  </si>
  <si>
    <t xml:space="preserve">454d75ff-4baa-44bb-8f56-86f786f4cb2b</t>
  </si>
  <si>
    <t xml:space="preserve">Beverage Works Ny Inc.</t>
  </si>
  <si>
    <t xml:space="preserve">+1 (732) 938-5182</t>
  </si>
  <si>
    <t xml:space="preserve">2211 Allenwood Rd</t>
  </si>
  <si>
    <t xml:space="preserve">Wall Township</t>
  </si>
  <si>
    <t xml:space="preserve">Buy retail - Wright Exp  - Jeff Brown VP Ops.</t>
  </si>
  <si>
    <t xml:space="preserve">ca31ae04-c4b7-11e7-8757-02552d4f5b79</t>
  </si>
  <si>
    <t xml:space="preserve">Beverly Hospital</t>
  </si>
  <si>
    <t xml:space="preserve">85 Herrick Street</t>
  </si>
  <si>
    <t xml:space="preserve">#6 oil - back up power generation tank
Mike Trembley - buyer</t>
  </si>
  <si>
    <t xml:space="preserve">8c0a3671-2ba0-4b4e-b088-ecc69e8e66c7</t>
  </si>
  <si>
    <t xml:space="preserve">Beverly, City Of</t>
  </si>
  <si>
    <t xml:space="preserve">+1 (978) 921-6053</t>
  </si>
  <si>
    <t xml:space="preserve">148 Park St D.P.W.</t>
  </si>
  <si>
    <t xml:space="preserve">8b2070b9-49df-4b2b-830c-6d44cb00c94c</t>
  </si>
  <si>
    <t xml:space="preserve">Bevilacqua Paving Corporation</t>
  </si>
  <si>
    <t xml:space="preserve">+1 (781) 821-2898</t>
  </si>
  <si>
    <t xml:space="preserve">20 Trotter Drive</t>
  </si>
  <si>
    <t xml:space="preserve">Medway</t>
  </si>
  <si>
    <t xml:space="preserve">55f394f2-022e-11e9-b68b-06639d79a46c</t>
  </si>
  <si>
    <t xml:space="preserve">Bexar Concrete Works Inc Ltd</t>
  </si>
  <si>
    <t xml:space="preserve">19440 Judson Rd, San Antonio, TX 78259</t>
  </si>
  <si>
    <t xml:space="preserve">(210) 497-3773
2x10K ULSD AST</t>
  </si>
  <si>
    <t xml:space="preserve">6df47232-a84f-11e6-840f-06569321b6e5</t>
  </si>
  <si>
    <t xml:space="preserve">Beyer Bros. Corp</t>
  </si>
  <si>
    <t xml:space="preserve">201 943-3100</t>
  </si>
  <si>
    <t xml:space="preserve">109 Broad Ave </t>
  </si>
  <si>
    <t xml:space="preserve">Fairview</t>
  </si>
  <si>
    <t xml:space="preserve">72a8ced3-a4c0-4d23-b218-1678ca099d14</t>
  </si>
  <si>
    <t xml:space="preserve">Beyer Farms Inc.</t>
  </si>
  <si>
    <t xml:space="preserve">+1 (718) 272-4500</t>
  </si>
  <si>
    <t xml:space="preserve">15602 Liberty Ave</t>
  </si>
  <si>
    <t xml:space="preserve">11433 1009</t>
  </si>
  <si>
    <t xml:space="preserve">b84d5362-d7c3-11e8-b6c1-06f4d3b4672a</t>
  </si>
  <si>
    <t xml:space="preserve">BG Products, Inc</t>
  </si>
  <si>
    <t xml:space="preserve">73-1168758</t>
  </si>
  <si>
    <t xml:space="preserve">806-220-5852</t>
  </si>
  <si>
    <t xml:space="preserve">PO Box 22247</t>
  </si>
  <si>
    <t xml:space="preserve">Oklahoma City</t>
  </si>
  <si>
    <t xml:space="preserve">73123-1247</t>
  </si>
  <si>
    <t xml:space="preserve">16f8d11a-14a0-11ea-9c8d-06efe77cec8a</t>
  </si>
  <si>
    <t xml:space="preserve">BHATTI</t>
  </si>
  <si>
    <t xml:space="preserve">Nanuet</t>
  </si>
  <si>
    <t xml:space="preserve">b06be5cf-a87f-0901-79c7-5755d4058d43</t>
  </si>
  <si>
    <t xml:space="preserve">Bhe Holdings Inc</t>
  </si>
  <si>
    <t xml:space="preserve">+1.207.947.2414</t>
  </si>
  <si>
    <t xml:space="preserve">33 State St</t>
  </si>
  <si>
    <t xml:space="preserve">04401-5038</t>
  </si>
  <si>
    <t xml:space="preserve">b8920d55-2362-48f5-93eb-b61892adbb9e</t>
  </si>
  <si>
    <t xml:space="preserve">bianchi</t>
  </si>
  <si>
    <t xml:space="preserve">(413) 442-1967</t>
  </si>
  <si>
    <t xml:space="preserve">possible nat gas customer who would also purchase #2 fuel</t>
  </si>
  <si>
    <t xml:space="preserve">a5ac30de-e1a9-bf5d-d94e-5755d5436eb0</t>
  </si>
  <si>
    <t xml:space="preserve">Biazzo Dairy, Inc.</t>
  </si>
  <si>
    <t xml:space="preserve">22-1739309</t>
  </si>
  <si>
    <t xml:space="preserve">201-941-6800 ext 12</t>
  </si>
  <si>
    <t xml:space="preserve">1145 Edgewater Avenue</t>
  </si>
  <si>
    <t xml:space="preserve">10160493-4879-42b6-9d3b-db63aecd74b6</t>
  </si>
  <si>
    <t xml:space="preserve">Bickford Transportation</t>
  </si>
  <si>
    <t xml:space="preserve">+1 (207) 767-1397</t>
  </si>
  <si>
    <t xml:space="preserve">b0a936f4-762e-11e8-a4cb-06aee3f2560e</t>
  </si>
  <si>
    <t xml:space="preserve">Bidle Brothers</t>
  </si>
  <si>
    <t xml:space="preserve">3005 VENTRIE CT MYERSVILLE, MD   21773-7817</t>
  </si>
  <si>
    <t xml:space="preserve">30k ULSD - looks like a CAT rental yard
30K E85
4K Heat
(301) 473-8161 - not in service</t>
  </si>
  <si>
    <t xml:space="preserve">fe8f4c76-fe7e-11e9-8696-06efe77cec8a</t>
  </si>
  <si>
    <t xml:space="preserve">Bids Account</t>
  </si>
  <si>
    <t xml:space="preserve">204c125e-74e5-40bc-8ba3-ace3df9555d3</t>
  </si>
  <si>
    <t xml:space="preserve">Bieber Tourways, Carl R.</t>
  </si>
  <si>
    <t xml:space="preserve">+1 (610) 683-7333</t>
  </si>
  <si>
    <t xml:space="preserve">320 Fair St. P.O. Box 180</t>
  </si>
  <si>
    <t xml:space="preserve">Kutztown</t>
  </si>
  <si>
    <t xml:space="preserve">19530-0180</t>
  </si>
  <si>
    <t xml:space="preserve">d5e7ce5f-8673-4cbf-92d9-04702cc3c2f8</t>
  </si>
  <si>
    <t xml:space="preserve">Big Apple Sanitation Inc</t>
  </si>
  <si>
    <t xml:space="preserve">(718) 241-1320</t>
  </si>
  <si>
    <t xml:space="preserve">675 Junius St</t>
  </si>
  <si>
    <t xml:space="preserve">5561e45e-92a6-11e9-ba51-06efe77cec8a</t>
  </si>
  <si>
    <t xml:space="preserve">Big B Agro</t>
  </si>
  <si>
    <t xml:space="preserve">(217) 672-3513</t>
  </si>
  <si>
    <t xml:space="preserve">8220 N Rt 121</t>
  </si>
  <si>
    <t xml:space="preserve">Warrensburg</t>
  </si>
  <si>
    <t xml:space="preserve">delivers diesel and gas to farms and propane home and business delivery across central illinois</t>
  </si>
  <si>
    <t xml:space="preserve">cd479cfa-2b89-11e8-aa48-06f4d3b4672a</t>
  </si>
  <si>
    <t xml:space="preserve">Big City Crushed Concrete</t>
  </si>
  <si>
    <t xml:space="preserve">972-243-5820</t>
  </si>
  <si>
    <t xml:space="preserve">11143 Goodnight Lane</t>
  </si>
  <si>
    <t xml:space="preserve">c0988f7e-3e5c-11e8-8dcb-02be5ea4fcce</t>
  </si>
  <si>
    <t xml:space="preserve">Big Creek Construction LTD.</t>
  </si>
  <si>
    <t xml:space="preserve">1617 N. Old Temple RD</t>
  </si>
  <si>
    <t xml:space="preserve">Lorena</t>
  </si>
  <si>
    <t xml:space="preserve">3 x 12,000 ULSD 
http://www.bigcreekconstruction.com/KeyIndividuals
254-857-3200
</t>
  </si>
  <si>
    <t xml:space="preserve">77a0bbaf-084c-0d4e-ec17-5755d5195ab1</t>
  </si>
  <si>
    <t xml:space="preserve">Big Daddy Drayage</t>
  </si>
  <si>
    <t xml:space="preserve">85d0ee6d-46b6-4470-ba5b-22db4f901f92</t>
  </si>
  <si>
    <t xml:space="preserve">Big Geyser Inc</t>
  </si>
  <si>
    <t xml:space="preserve">(718) 821-2200</t>
  </si>
  <si>
    <t xml:space="preserve">57-65 48th Street</t>
  </si>
  <si>
    <t xml:space="preserve">65 driver owned trucks in mas.  buy retail.  28 company owned trucks in Deerpark.  Wet hosed buy HOP  6-830 AM daily.    if we can fuel all it would be worth it</t>
  </si>
  <si>
    <t xml:space="preserve">ab680bdc-5357-11e9-beea-06efe77cec8a</t>
  </si>
  <si>
    <t xml:space="preserve">Big Lease Trucking LLC</t>
  </si>
  <si>
    <t xml:space="preserve">46-2316163</t>
  </si>
  <si>
    <t xml:space="preserve">BLSB</t>
  </si>
  <si>
    <t xml:space="preserve">2657 Rough Stock Road</t>
  </si>
  <si>
    <t xml:space="preserve">Killdeer</t>
  </si>
  <si>
    <t xml:space="preserve">479deda5-2efe-46a3-9c6a-f72020260315</t>
  </si>
  <si>
    <t xml:space="preserve">Big Little Sanitation Co.</t>
  </si>
  <si>
    <t xml:space="preserve">+1 (203) 347-7728</t>
  </si>
  <si>
    <t xml:space="preserve">300 Orland St.</t>
  </si>
  <si>
    <t xml:space="preserve">06605 2221</t>
  </si>
  <si>
    <t xml:space="preserve">4bc97854-51f6-11e8-aec5-02be5ea4fcce</t>
  </si>
  <si>
    <t xml:space="preserve">Big O Inc</t>
  </si>
  <si>
    <t xml:space="preserve">14-1722339</t>
  </si>
  <si>
    <t xml:space="preserve">BOIK</t>
  </si>
  <si>
    <t xml:space="preserve">845-733-1930</t>
  </si>
  <si>
    <t xml:space="preserve">PO Box 263</t>
  </si>
  <si>
    <t xml:space="preserve">Bullville</t>
  </si>
  <si>
    <t xml:space="preserve">52cc86af-6a02-43ae-ad48-1fc0d596fce2</t>
  </si>
  <si>
    <t xml:space="preserve">Big Red Towing</t>
  </si>
  <si>
    <t xml:space="preserve">(315) 413-0911</t>
  </si>
  <si>
    <t xml:space="preserve">3334 Walters Road</t>
  </si>
  <si>
    <t xml:space="preserve">c31e7a02-8ef8-11e6-ada5-0622df581a47</t>
  </si>
  <si>
    <t xml:space="preserve">Big Rig Shop</t>
  </si>
  <si>
    <t xml:space="preserve">207.539.8235</t>
  </si>
  <si>
    <t xml:space="preserve">502 Main Street</t>
  </si>
  <si>
    <t xml:space="preserve">
</t>
  </si>
  <si>
    <t xml:space="preserve">abb345b6-5357-11e9-a222-02f1a59fc1c4</t>
  </si>
  <si>
    <t xml:space="preserve">Big Sky Rail Corp.</t>
  </si>
  <si>
    <t xml:space="preserve">83-3899628</t>
  </si>
  <si>
    <t xml:space="preserve">10 Industrial Drive</t>
  </si>
  <si>
    <t xml:space="preserve">Emerald Park</t>
  </si>
  <si>
    <t xml:space="preserve">SK</t>
  </si>
  <si>
    <t xml:space="preserve">S4L 1B6</t>
  </si>
  <si>
    <t xml:space="preserve">ba2275e9-8044-4e32-8675-e2da9553be74</t>
  </si>
  <si>
    <t xml:space="preserve">Big Y Foods Inc</t>
  </si>
  <si>
    <t xml:space="preserve">+1 (413) 504-4111</t>
  </si>
  <si>
    <t xml:space="preserve">2145 Roosevelt Blvd. PO Box 7840</t>
  </si>
  <si>
    <t xml:space="preserve">0865965c-5781-11e8-8a61-02e4a794858e</t>
  </si>
  <si>
    <t xml:space="preserve">Bigane Paving Co</t>
  </si>
  <si>
    <t xml:space="preserve">935 W Chestnut St Ste 100, Chicago, IL </t>
  </si>
  <si>
    <t xml:space="preserve">biganepaving.com
(312) 738-0600
10,000 ULSD</t>
  </si>
  <si>
    <t xml:space="preserve">55c790df-6b24-4c55-b807-f6d64dcdf0ae</t>
  </si>
  <si>
    <t xml:space="preserve">Bigelow Nursuries, Inc.</t>
  </si>
  <si>
    <t xml:space="preserve">+1 (508) 845-2143</t>
  </si>
  <si>
    <t xml:space="preserve">455 W Main St</t>
  </si>
  <si>
    <t xml:space="preserve">01532-2137</t>
  </si>
  <si>
    <t xml:space="preserve">79bfbcc6-4898-11e8-a42f-06f4d3b4672a</t>
  </si>
  <si>
    <t xml:space="preserve">Bigelow Oil Company Inc.</t>
  </si>
  <si>
    <t xml:space="preserve">04-2318634</t>
  </si>
  <si>
    <t xml:space="preserve">BIGE</t>
  </si>
  <si>
    <t xml:space="preserve">50 Tower Rd</t>
  </si>
  <si>
    <t xml:space="preserve">Newton Upper Falls</t>
  </si>
  <si>
    <t xml:space="preserve">03eade72-8902-11e8-bed1-06f4d3b4672a</t>
  </si>
  <si>
    <t xml:space="preserve">Bih Transport Group LLC</t>
  </si>
  <si>
    <t xml:space="preserve">47-4529733</t>
  </si>
  <si>
    <t xml:space="preserve">518-729-8167</t>
  </si>
  <si>
    <t xml:space="preserve">84 Harris Ave</t>
  </si>
  <si>
    <t xml:space="preserve">ce8f86c2-6810-11e8-a636-06aee3f2560e</t>
  </si>
  <si>
    <t xml:space="preserve">Bill Dodge Auto Group</t>
  </si>
  <si>
    <t xml:space="preserve">ALL FUELING DONE THROUGH WEX AT CUMBERLAND FARMS - Hollis Pratt (10/21/19)
Lloyd Chandler - procurement</t>
  </si>
  <si>
    <t xml:space="preserve">d0c86204-a7a2-4ca8-a90e-7d3a1eb2521f</t>
  </si>
  <si>
    <t xml:space="preserve">Bill Willard Inc.</t>
  </si>
  <si>
    <t xml:space="preserve">+1 (413) 584-1054</t>
  </si>
  <si>
    <t xml:space="preserve">303 King St.</t>
  </si>
  <si>
    <t xml:space="preserve">Northampton</t>
  </si>
  <si>
    <t xml:space="preserve">01060-1054</t>
  </si>
  <si>
    <t xml:space="preserve">990f7e18-930c-4854-806c-e297b19d556d</t>
  </si>
  <si>
    <t xml:space="preserve">BillyBey Ferry Co. LLC</t>
  </si>
  <si>
    <t xml:space="preserve">acct 2621925 Linden Citgo PIN: 383259</t>
  </si>
  <si>
    <t xml:space="preserve">ad1e6450-ee31-45d4-a524-a179b14d7a73</t>
  </si>
  <si>
    <t xml:space="preserve">Bimbo Bakeries</t>
  </si>
  <si>
    <t xml:space="preserve">(800) 984-0989</t>
  </si>
  <si>
    <t xml:space="preserve">255 Business Center Dr</t>
  </si>
  <si>
    <t xml:space="preserve">Horsham</t>
  </si>
  <si>
    <t xml:space="preserve">878763bc-cbcb-11e7-816a-02c6991e5099</t>
  </si>
  <si>
    <t xml:space="preserve">Binder Inc</t>
  </si>
  <si>
    <t xml:space="preserve">631) 224-4340</t>
  </si>
  <si>
    <t xml:space="preserve">545-3 Johnson Ave</t>
  </si>
  <si>
    <t xml:space="preserve">Bohemia,</t>
  </si>
  <si>
    <t xml:space="preserve">1a13891a-e5dc-956c-0420-5755d51b9aa4</t>
  </si>
  <si>
    <t xml:space="preserve">Bindi USA</t>
  </si>
  <si>
    <t xml:space="preserve">66df49d7-688b-4da0-859e-9b36f826c69d</t>
  </si>
  <si>
    <t xml:space="preserve">Binnicle Industrial Contractors</t>
  </si>
  <si>
    <t xml:space="preserve">+1 (603) 659-2795</t>
  </si>
  <si>
    <t xml:space="preserve">98 Langs Lane</t>
  </si>
  <si>
    <t xml:space="preserve">Newmarket</t>
  </si>
  <si>
    <t xml:space="preserve">abf00faa-5357-11e9-b7b4-02f1a59fc1c4</t>
  </si>
  <si>
    <t xml:space="preserve">Biosphere Fuels LLC</t>
  </si>
  <si>
    <t xml:space="preserve">20-5412057</t>
  </si>
  <si>
    <t xml:space="preserve">111 Bagby Street</t>
  </si>
  <si>
    <t xml:space="preserve">93536e8c-5358-11e9-8641-0297529f1ea0</t>
  </si>
  <si>
    <t xml:space="preserve">Biourja Trading LLC. DBA Center Oil</t>
  </si>
  <si>
    <t xml:space="preserve">20-5585895</t>
  </si>
  <si>
    <t xml:space="preserve">600 Mason Ridge Center Drive</t>
  </si>
  <si>
    <t xml:space="preserve">Saint Louis</t>
  </si>
  <si>
    <t xml:space="preserve">baf48e86-3f61-11e9-a676-02f1a59fc1c4</t>
  </si>
  <si>
    <t xml:space="preserve">Birch Hill Ent Inc</t>
  </si>
  <si>
    <t xml:space="preserve">(518) 966-4116</t>
  </si>
  <si>
    <t xml:space="preserve">530 Red Mill Rd</t>
  </si>
  <si>
    <t xml:space="preserve">Freehold</t>
  </si>
  <si>
    <t xml:space="preserve">http://birch-hill-enterprises.com/
10k ULSD AST
</t>
  </si>
  <si>
    <t xml:space="preserve">f0986488-b521-11e8-be35-0290587e7086</t>
  </si>
  <si>
    <t xml:space="preserve">Bird Bus Inc</t>
  </si>
  <si>
    <t xml:space="preserve">516-767-2700</t>
  </si>
  <si>
    <t xml:space="preserve">155 Terminal Rd</t>
  </si>
  <si>
    <t xml:space="preserve">Plainview</t>
  </si>
  <si>
    <t xml:space="preserve">d08bc4a4-2df8-4d13-a266-08d402c933b4</t>
  </si>
  <si>
    <t xml:space="preserve">Birmingham Logistics Llc</t>
  </si>
  <si>
    <t xml:space="preserve">+1 (205) 912-4514</t>
  </si>
  <si>
    <t xml:space="preserve">400 INDUSTRIAL DRIVE</t>
  </si>
  <si>
    <t xml:space="preserve">51410704-31be-2cae-c348-578fbf3ef8da</t>
  </si>
  <si>
    <t xml:space="preserve">Birnie Bus Services, Inc./Trailways Transportation Services</t>
  </si>
  <si>
    <t xml:space="preserve">315.336.3950</t>
  </si>
  <si>
    <t xml:space="preserve">PO Box 630</t>
  </si>
  <si>
    <t xml:space="preserve">15 terminal sites in NY, 1 in Jacksonville, FL
DNB - 78</t>
  </si>
  <si>
    <t xml:space="preserve">ecf4aac8-98f9-11e9-8cb4-06efe77cec8a</t>
  </si>
  <si>
    <t xml:space="preserve">Bissell Oil Company</t>
  </si>
  <si>
    <t xml:space="preserve">(312) 263 2754</t>
  </si>
  <si>
    <t xml:space="preserve">20 S Clark St Ste 1500</t>
  </si>
  <si>
    <t xml:space="preserve">no website, based in chicago </t>
  </si>
  <si>
    <t xml:space="preserve">cf202ae4-cbf8-4945-962f-5e6f3b1e84c6</t>
  </si>
  <si>
    <t xml:space="preserve">Bissett Nursery Corp</t>
  </si>
  <si>
    <t xml:space="preserve">(631) 289-3500</t>
  </si>
  <si>
    <t xml:space="preserve">323 Long Island Ave</t>
  </si>
  <si>
    <t xml:space="preserve">Holtsville,</t>
  </si>
  <si>
    <t xml:space="preserve">2 loc - Deer Park dix hills</t>
  </si>
  <si>
    <t xml:space="preserve">dda6b83e-4898-11e8-a392-02e4a794858e</t>
  </si>
  <si>
    <t xml:space="preserve">Bisson Oil LLC.</t>
  </si>
  <si>
    <t xml:space="preserve">46-0728455</t>
  </si>
  <si>
    <t xml:space="preserve">750 Wilson Rd</t>
  </si>
  <si>
    <t xml:space="preserve">58a78882-1070-4c83-a378-7e499734826b</t>
  </si>
  <si>
    <t xml:space="preserve">Bisson Transportation</t>
  </si>
  <si>
    <t xml:space="preserve">(207) 514-1066</t>
  </si>
  <si>
    <t xml:space="preserve">55 Logistics Drive</t>
  </si>
  <si>
    <t xml:space="preserve">fe9bba82-1376-4b84-810d-bba12090b188</t>
  </si>
  <si>
    <t xml:space="preserve">Bitumar USA, Inc</t>
  </si>
  <si>
    <t xml:space="preserve">(410) 354-9550</t>
  </si>
  <si>
    <t xml:space="preserve">6000 Pennington Ave</t>
  </si>
  <si>
    <t xml:space="preserve">0825c782-8b06-11e6-9ec2-02c6991e5099</t>
  </si>
  <si>
    <t xml:space="preserve">BJ's Wholesale Club, Inc.</t>
  </si>
  <si>
    <t xml:space="preserve">BJ's Wholesale Club</t>
  </si>
  <si>
    <t xml:space="preserve">25 Research Drive, P. O. Box 5230</t>
  </si>
  <si>
    <t xml:space="preserve">a11d512a-960b-11e6-b93f-02552d4f5b79</t>
  </si>
  <si>
    <t xml:space="preserve">Black Bear Fuel Co., Inc.</t>
  </si>
  <si>
    <t xml:space="preserve">845.791.8900</t>
  </si>
  <si>
    <t xml:space="preserve">884 Old Rte. 17</t>
  </si>
  <si>
    <t xml:space="preserve">Harris</t>
  </si>
  <si>
    <t xml:space="preserve">DNB - 65
54 mi NW of Newburgh
Already lift out of our terminals from other suppliers</t>
  </si>
  <si>
    <t xml:space="preserve">416731e6-0f2a-4ac5-a6b4-cce249f30772</t>
  </si>
  <si>
    <t xml:space="preserve">Black Cove Llc</t>
  </si>
  <si>
    <t xml:space="preserve">+1 (508) 574-3000</t>
  </si>
  <si>
    <t xml:space="preserve">241 TREBLE COVE RD</t>
  </si>
  <si>
    <t xml:space="preserve">79d25610-4898-11e8-96eb-06f4d3b4672a</t>
  </si>
  <si>
    <t xml:space="preserve">Black Diamond Energy LCC</t>
  </si>
  <si>
    <t xml:space="preserve">45-5041304</t>
  </si>
  <si>
    <t xml:space="preserve">BKDY</t>
  </si>
  <si>
    <t xml:space="preserve">311 Bel Air Drive #21A</t>
  </si>
  <si>
    <t xml:space="preserve">Las Vegas</t>
  </si>
  <si>
    <t xml:space="preserve">NV</t>
  </si>
  <si>
    <t xml:space="preserve">679c68f0-62fd-11e6-844f-02c6991e5099</t>
  </si>
  <si>
    <t xml:space="preserve">Black Gold Ventures IN LLC</t>
  </si>
  <si>
    <t xml:space="preserve">Bluffton</t>
  </si>
  <si>
    <t xml:space="preserve">c9fe1b36-3d05-11e8-a816-06f4d3b4672a</t>
  </si>
  <si>
    <t xml:space="preserve">Black Hills Trucking Inc</t>
  </si>
  <si>
    <t xml:space="preserve">83-0236354</t>
  </si>
  <si>
    <t xml:space="preserve">BHKQ</t>
  </si>
  <si>
    <t xml:space="preserve">78f9ca7b-04f7-9fcd-0921-5755d546089a</t>
  </si>
  <si>
    <t xml:space="preserve">Black Horse Carriers</t>
  </si>
  <si>
    <t xml:space="preserve">af8ff649-2fab-9be2-c0e7-577d66e485c8</t>
  </si>
  <si>
    <t xml:space="preserve">Black Horse Carriers for Aldi Foods</t>
  </si>
  <si>
    <t xml:space="preserve">315.696.2435</t>
  </si>
  <si>
    <t xml:space="preserve">PO Box 840</t>
  </si>
  <si>
    <t xml:space="preserve">Tully</t>
  </si>
  <si>
    <t xml:space="preserve">NY Locations:
* Tully
</t>
  </si>
  <si>
    <t xml:space="preserve">f29cb68f-e775-2d92-4796-5755d5761bc3</t>
  </si>
  <si>
    <t xml:space="preserve">Black River High School</t>
  </si>
  <si>
    <t xml:space="preserve">00121afa-442f-433e-a96c-21e9f8070da7</t>
  </si>
  <si>
    <t xml:space="preserve">Black River Produce</t>
  </si>
  <si>
    <t xml:space="preserve">(800) 228-5481</t>
  </si>
  <si>
    <t xml:space="preserve">449 River St.</t>
  </si>
  <si>
    <t xml:space="preserve">North Springfield</t>
  </si>
  <si>
    <t xml:space="preserve">e52e473e-c501-11e9-933d-0297529f1ea0</t>
  </si>
  <si>
    <t xml:space="preserve">Blackgold Transport Inc</t>
  </si>
  <si>
    <t xml:space="preserve">81-4459389</t>
  </si>
  <si>
    <t xml:space="preserve">BKGM</t>
  </si>
  <si>
    <t xml:space="preserve">708-315-0512</t>
  </si>
  <si>
    <t xml:space="preserve">9 Cour Caravelle</t>
  </si>
  <si>
    <t xml:space="preserve">Palos Hills</t>
  </si>
  <si>
    <t xml:space="preserve">05b7b678-5358-11e9-a554-06639d79a46c</t>
  </si>
  <si>
    <t xml:space="preserve">Blackstone Millville Regional School District</t>
  </si>
  <si>
    <t xml:space="preserve">04-6170638</t>
  </si>
  <si>
    <t xml:space="preserve">175 Lincoln St</t>
  </si>
  <si>
    <t xml:space="preserve">Blackstone</t>
  </si>
  <si>
    <t xml:space="preserve">8d81f68c-1b61-42d7-8287-4e2d4c41a584</t>
  </si>
  <si>
    <t xml:space="preserve">Blackstone Valley Disposal</t>
  </si>
  <si>
    <t xml:space="preserve">+1 (401) 769-2909</t>
  </si>
  <si>
    <t xml:space="preserve">179 Main St</t>
  </si>
  <si>
    <t xml:space="preserve">Millville</t>
  </si>
  <si>
    <t xml:space="preserve">348184ea-cd3d-45b3-bbae-3da52b14e9b8</t>
  </si>
  <si>
    <t xml:space="preserve">Blacktop Maintenance</t>
  </si>
  <si>
    <t xml:space="preserve">(845) 471-8700</t>
  </si>
  <si>
    <t xml:space="preserve">27 COMMERCE STREET</t>
  </si>
  <si>
    <t xml:space="preserve">POUGHKEEPSIE</t>
  </si>
  <si>
    <t xml:space="preserve">2fcd8b1c-0818-4f61-abc9-4b1e7c9ed182</t>
  </si>
  <si>
    <t xml:space="preserve">Blair Carting &amp; Demolition</t>
  </si>
  <si>
    <t xml:space="preserve">(732) 495-7500</t>
  </si>
  <si>
    <t xml:space="preserve">294 Middle Rd</t>
  </si>
  <si>
    <t xml:space="preserve">Holmdel</t>
  </si>
  <si>
    <t xml:space="preserve">a6c690ca-5358-11e9-bbb0-0297529f1ea0</t>
  </si>
  <si>
    <t xml:space="preserve">Blair Road Haulage LLC.</t>
  </si>
  <si>
    <t xml:space="preserve">47-2038081</t>
  </si>
  <si>
    <t xml:space="preserve">215 Blair Road</t>
  </si>
  <si>
    <t xml:space="preserve">Avenel</t>
  </si>
  <si>
    <t xml:space="preserve">701cad86-4989-11e8-92ec-06aee3f2560e</t>
  </si>
  <si>
    <t xml:space="preserve">Blake Oil Company</t>
  </si>
  <si>
    <t xml:space="preserve">Blake Oil</t>
  </si>
  <si>
    <t xml:space="preserve">815-522-3521</t>
  </si>
  <si>
    <t xml:space="preserve">401 W main St</t>
  </si>
  <si>
    <t xml:space="preserve">Kirkland</t>
  </si>
  <si>
    <t xml:space="preserve">fuel delivery services to Kirkland, Rockford and all across North-Central Illinois.
Offer both diesel and gas.
About an hour away from Des Plaines/ Arlington Heights. and about 2 hours northwest of Whiting.</t>
  </si>
  <si>
    <t xml:space="preserve">f40b7974-adc7-11e6-ae0e-06569321b6e5</t>
  </si>
  <si>
    <t xml:space="preserve">Blakeslee Asphalt Supply, Inc. 2647218</t>
  </si>
  <si>
    <t xml:space="preserve">1000 Caubaugh Rd</t>
  </si>
  <si>
    <t xml:space="preserve">Blakeslee</t>
  </si>
  <si>
    <t xml:space="preserve">Plant owned by Intercounty Pav</t>
  </si>
  <si>
    <t xml:space="preserve">0264a102-c519-11e8-b420-0290587e7086</t>
  </si>
  <si>
    <t xml:space="preserve">Blanchards Cash Fuel, Inc.</t>
  </si>
  <si>
    <t xml:space="preserve">01-0515933</t>
  </si>
  <si>
    <t xml:space="preserve">3 Conant Road</t>
  </si>
  <si>
    <t xml:space="preserve">Turner</t>
  </si>
  <si>
    <t xml:space="preserve">d501223c-4898-11e8-b147-02e4a794858e</t>
  </si>
  <si>
    <t xml:space="preserve">Blanket Oil Ltd.</t>
  </si>
  <si>
    <t xml:space="preserve">14-1803866</t>
  </si>
  <si>
    <t xml:space="preserve">12 New St</t>
  </si>
  <si>
    <t xml:space="preserve">Pine Bush</t>
  </si>
  <si>
    <t xml:space="preserve">8f931818-c49a-11e7-8eb3-0622df581a47</t>
  </si>
  <si>
    <t xml:space="preserve">Blaschak Coal Corp</t>
  </si>
  <si>
    <t xml:space="preserve">b9f76bd6-37b3-27d9-8d2d-57717fadd0d6</t>
  </si>
  <si>
    <t xml:space="preserve">Blaser Swisslube</t>
  </si>
  <si>
    <t xml:space="preserve">845.294.3200</t>
  </si>
  <si>
    <t xml:space="preserve">31 Hatfield Ln</t>
  </si>
  <si>
    <t xml:space="preserve">Goshen</t>
  </si>
  <si>
    <t xml:space="preserve">1fc96f26-bdec-11e9-8647-06efe77cec8a</t>
  </si>
  <si>
    <t xml:space="preserve">Blaze Oil Inc.</t>
  </si>
  <si>
    <t xml:space="preserve">23-2706337</t>
  </si>
  <si>
    <t xml:space="preserve">215-794-0144</t>
  </si>
  <si>
    <t xml:space="preserve">3434 York Rd</t>
  </si>
  <si>
    <t xml:space="preserve">Furlong</t>
  </si>
  <si>
    <t xml:space="preserve">Small heating oil company outside Macungie - own two trucks - blazeoil@comcast.net</t>
  </si>
  <si>
    <t xml:space="preserve">123d81c0-1f52-46bf-bfc1-704ee441d7dd</t>
  </si>
  <si>
    <t xml:space="preserve">Bleakney'S Inc</t>
  </si>
  <si>
    <t xml:space="preserve">+1 (781) 444-0312</t>
  </si>
  <si>
    <t xml:space="preserve">1 Charles Street</t>
  </si>
  <si>
    <t xml:space="preserve">550572a8-0abb-4694-8aae-1018ec052b46</t>
  </si>
  <si>
    <t xml:space="preserve">Blessed John National Seminary</t>
  </si>
  <si>
    <t xml:space="preserve">+1 (781) 899-5500</t>
  </si>
  <si>
    <t xml:space="preserve">558 South Avenue</t>
  </si>
  <si>
    <t xml:space="preserve">02493-2699</t>
  </si>
  <si>
    <t xml:space="preserve">5556c7d4-dc25-11e6-8536-0622df581a47</t>
  </si>
  <si>
    <t xml:space="preserve">Bliffert North Side Coal &amp; Oil</t>
  </si>
  <si>
    <t xml:space="preserve">wrong number ? 
414-962-5600 (called 1/13/2017) </t>
  </si>
  <si>
    <t xml:space="preserve">05d618f2-5358-11e9-abfd-06639d79a46c</t>
  </si>
  <si>
    <t xml:space="preserve">Blind Brook Schools</t>
  </si>
  <si>
    <t xml:space="preserve">13-6007167</t>
  </si>
  <si>
    <t xml:space="preserve">390 North Ridge St</t>
  </si>
  <si>
    <t xml:space="preserve">Rye Brook</t>
  </si>
  <si>
    <t xml:space="preserve">a8c11ec8-5357-11e9-a8ba-062b6ea2be72</t>
  </si>
  <si>
    <t xml:space="preserve">B-Line Carriers Inc</t>
  </si>
  <si>
    <t xml:space="preserve">BQLI</t>
  </si>
  <si>
    <t xml:space="preserve">1169  Culbreath Rd</t>
  </si>
  <si>
    <t xml:space="preserve">Brooksville</t>
  </si>
  <si>
    <t xml:space="preserve">801f88f4-3221-4ddc-b730-501966a35952</t>
  </si>
  <si>
    <t xml:space="preserve">Bliss Dairy</t>
  </si>
  <si>
    <t xml:space="preserve">+1 (508) 222-0787</t>
  </si>
  <si>
    <t xml:space="preserve">711 Park St</t>
  </si>
  <si>
    <t xml:space="preserve">01d96baa-6e73-40f8-a6db-502ccf667e12</t>
  </si>
  <si>
    <t xml:space="preserve">Block Island Power Co.</t>
  </si>
  <si>
    <t xml:space="preserve">(401) 466-7754</t>
  </si>
  <si>
    <t xml:space="preserve">e83cac4a-4898-11e8-b576-02e4a794858e</t>
  </si>
  <si>
    <t xml:space="preserve">Bloss Oil</t>
  </si>
  <si>
    <t xml:space="preserve">33-1168637</t>
  </si>
  <si>
    <t xml:space="preserve">BOIW</t>
  </si>
  <si>
    <t xml:space="preserve">2185 Grant Rd</t>
  </si>
  <si>
    <t xml:space="preserve">Global Macungie
</t>
  </si>
  <si>
    <t xml:space="preserve">62edd850-0ea6-11e9-ac7a-0297529f1ea0</t>
  </si>
  <si>
    <t xml:space="preserve">Blossom Food Mart</t>
  </si>
  <si>
    <t xml:space="preserve">11902 Starcrest Dr, San Antonio, TX 78247</t>
  </si>
  <si>
    <t xml:space="preserve">(210) 600-4145
10k ULSD 30k Gas UST</t>
  </si>
  <si>
    <t xml:space="preserve">1af41bc2-f5da-1c5e-a9cf-5755d5cb2c1b</t>
  </si>
  <si>
    <t xml:space="preserve">Blout Equip Main</t>
  </si>
  <si>
    <t xml:space="preserve">7ac1355c-6563-4dc1-80dc-9f3e1605f891</t>
  </si>
  <si>
    <t xml:space="preserve">Blu LNG</t>
  </si>
  <si>
    <t xml:space="preserve">Blu. is a total solution provider for Liquified Natural Gas fueling applications: trucking, mining, marine, railroad, industrial, and more.</t>
  </si>
  <si>
    <t xml:space="preserve">c9a8f5a6-9c23-11e9-a6f4-06efe77cec8a</t>
  </si>
  <si>
    <t xml:space="preserve">Blu Logistics</t>
  </si>
  <si>
    <t xml:space="preserve">(847) 228-0277</t>
  </si>
  <si>
    <t xml:space="preserve">1431 Opus Pl., Ste. 620</t>
  </si>
  <si>
    <t xml:space="preserve">Downers Grove</t>
  </si>
  <si>
    <t xml:space="preserve">5000 employees, We offer Full Truckload as well as Less Than Truckload services across the country to meet your needs. </t>
  </si>
  <si>
    <t xml:space="preserve">d090e5c8-292d-11e8-9c9b-06f4d3b4672a</t>
  </si>
  <si>
    <t xml:space="preserve">Blu Petroleum Inc</t>
  </si>
  <si>
    <t xml:space="preserve">45-2409477</t>
  </si>
  <si>
    <t xml:space="preserve">BPMI</t>
  </si>
  <si>
    <t xml:space="preserve">21402 W. HWY 50</t>
  </si>
  <si>
    <t xml:space="preserve">Mundelein</t>
  </si>
  <si>
    <t xml:space="preserve">66f74990-c3d9-11e7-bccb-06569321b6e5</t>
  </si>
  <si>
    <t xml:space="preserve">BLUE APRON HOLDINGS, INC.</t>
  </si>
  <si>
    <t xml:space="preserve">347-719-4312</t>
  </si>
  <si>
    <t xml:space="preserve">5 Crosby St</t>
  </si>
  <si>
    <t xml:space="preserve">901 W Linden Ave, Linden, NJ 07036</t>
  </si>
  <si>
    <t xml:space="preserve">ee7b61c2-5738-11ea-a017-06efe77cec8a</t>
  </si>
  <si>
    <t xml:space="preserve">Blue Bear Wholesale  LLC</t>
  </si>
  <si>
    <t xml:space="preserve">76 Geronimo Lane</t>
  </si>
  <si>
    <t xml:space="preserve">Akwesane</t>
  </si>
  <si>
    <t xml:space="preserve">fc2afaa0-4c80-11e7-a4d1-02552d4f5b79</t>
  </si>
  <si>
    <t xml:space="preserve">Blue Bell Creameries, L.P.</t>
  </si>
  <si>
    <t xml:space="preserve">74-2983269</t>
  </si>
  <si>
    <t xml:space="preserve">978-836-7977</t>
  </si>
  <si>
    <t xml:space="preserve">1101 South Blue Bell Road</t>
  </si>
  <si>
    <t xml:space="preserve">Brenham</t>
  </si>
  <si>
    <t xml:space="preserve">10k tank. x1 load every 1-2 months</t>
  </si>
  <si>
    <t xml:space="preserve">d6ac21a4-4898-11e8-ae43-02e4a794858e</t>
  </si>
  <si>
    <t xml:space="preserve">Blue Collar Fuel &amp; Trucking Inc.</t>
  </si>
  <si>
    <t xml:space="preserve">20-3785565</t>
  </si>
  <si>
    <t xml:space="preserve">BCFK</t>
  </si>
  <si>
    <t xml:space="preserve">8 Mansfield St</t>
  </si>
  <si>
    <t xml:space="preserve">So. Weymouth</t>
  </si>
  <si>
    <t xml:space="preserve">dc020302-b5bd-a280-6055-5755d5328745</t>
  </si>
  <si>
    <t xml:space="preserve">Blue Eagle Logistics</t>
  </si>
  <si>
    <t xml:space="preserve">adbea57a-5358-11e9-af3a-06efe77cec8a</t>
  </si>
  <si>
    <t xml:space="preserve">Blue Fin Tankers Inc.</t>
  </si>
  <si>
    <t xml:space="preserve">C/O Heidmar Inc.</t>
  </si>
  <si>
    <t xml:space="preserve">59188a7d-1e1a-4eae-bc0e-b5d2f5f778da</t>
  </si>
  <si>
    <t xml:space="preserve">Blue Hill Memorial Hospital</t>
  </si>
  <si>
    <t xml:space="preserve">(207) 374-3400</t>
  </si>
  <si>
    <t xml:space="preserve">0500991d-8387-4584-a13a-6f0d67519789</t>
  </si>
  <si>
    <t xml:space="preserve">Blue Hills Regional Technical School</t>
  </si>
  <si>
    <t xml:space="preserve">04-2379358</t>
  </si>
  <si>
    <t xml:space="preserve">800 Randolph St</t>
  </si>
  <si>
    <t xml:space="preserve">badcddbc-1661-4ff4-833e-e3ff476e6ba6</t>
  </si>
  <si>
    <t xml:space="preserve">Blue Hills Towing</t>
  </si>
  <si>
    <t xml:space="preserve">+1 (617) 696-6450</t>
  </si>
  <si>
    <t xml:space="preserve">258 Willard St</t>
  </si>
  <si>
    <t xml:space="preserve">ef494676-cefc-11e7-900a-0622df581a47</t>
  </si>
  <si>
    <t xml:space="preserve">Blue Light Energy LLC</t>
  </si>
  <si>
    <t xml:space="preserve">45-5349738</t>
  </si>
  <si>
    <t xml:space="preserve">P.O. Box 3053</t>
  </si>
  <si>
    <t xml:space="preserve">Bridgehapton</t>
  </si>
  <si>
    <t xml:space="preserve">611aa9dc-f7c7-11e7-9b49-06f4d3b4672a</t>
  </si>
  <si>
    <t xml:space="preserve">Blue Max Trucking Inc</t>
  </si>
  <si>
    <t xml:space="preserve">704-588-8780</t>
  </si>
  <si>
    <t xml:space="preserve">1015 East Westinghouse Blvd</t>
  </si>
  <si>
    <t xml:space="preserve">Trucking Company with 42k gallons of onsite storage capacity</t>
  </si>
  <si>
    <t xml:space="preserve">ac0f29e4-5357-11e9-9bdc-02f1a59fc1c4</t>
  </si>
  <si>
    <t xml:space="preserve">Blue Ocean Brokerage, LLC</t>
  </si>
  <si>
    <t xml:space="preserve">26-2158230</t>
  </si>
  <si>
    <t xml:space="preserve">267 5Th Ave</t>
  </si>
  <si>
    <t xml:space="preserve">97ec562a-5358-11e9-8fa1-062b6ea2be72</t>
  </si>
  <si>
    <t xml:space="preserve">Blue Racer Midstream LLC</t>
  </si>
  <si>
    <t xml:space="preserve">46-1520107</t>
  </si>
  <si>
    <t xml:space="preserve">5949 Sherry Lane</t>
  </si>
  <si>
    <t xml:space="preserve">21215b9d-014c-456e-9cb8-9344e1d66b47</t>
  </si>
  <si>
    <t xml:space="preserve">Blue Rhino Of Ne</t>
  </si>
  <si>
    <t xml:space="preserve">+1 (413) 781-3694</t>
  </si>
  <si>
    <t xml:space="preserve">383 Rocus</t>
  </si>
  <si>
    <t xml:space="preserve">80dae1ac-b975-4572-b612-a015caf8183b</t>
  </si>
  <si>
    <t xml:space="preserve">Blue Seal Feeds, Inc.</t>
  </si>
  <si>
    <t xml:space="preserve">+1 (603) 225-6661</t>
  </si>
  <si>
    <t xml:space="preserve">520 Hull St.</t>
  </si>
  <si>
    <t xml:space="preserve">70f7177e-1777-11ea-bc07-0297529f1ea0</t>
  </si>
  <si>
    <t xml:space="preserve">Blue Sky Fuel Transport Inc.</t>
  </si>
  <si>
    <t xml:space="preserve">84-2719691</t>
  </si>
  <si>
    <t xml:space="preserve">BSYR</t>
  </si>
  <si>
    <t xml:space="preserve">980-229-6243</t>
  </si>
  <si>
    <t xml:space="preserve">PO Box 165</t>
  </si>
  <si>
    <t xml:space="preserve">Paw Creek</t>
  </si>
  <si>
    <t xml:space="preserve">6e026f41-8ff1-424f-81f3-df7e77498a22</t>
  </si>
  <si>
    <t xml:space="preserve">Blue Sky Natural Gas &amp; Petroleum</t>
  </si>
  <si>
    <t xml:space="preserve">(401) 944-4328</t>
  </si>
  <si>
    <t xml:space="preserve">99 Charlotte Drive</t>
  </si>
  <si>
    <t xml:space="preserve">East Greenwich</t>
  </si>
  <si>
    <t xml:space="preserve">reseller</t>
  </si>
  <si>
    <t xml:space="preserve">c24f2616-4898-11e8-a0a4-02be5ea4fcce</t>
  </si>
  <si>
    <t xml:space="preserve">Blue Sky Natural Gas &amp; Petroleum Inc.</t>
  </si>
  <si>
    <t xml:space="preserve">05-0468905</t>
  </si>
  <si>
    <t xml:space="preserve">49969358-4788-11ea-ac58-06639d79a46c</t>
  </si>
  <si>
    <t xml:space="preserve">Blue Star</t>
  </si>
  <si>
    <t xml:space="preserve">610-837-9714</t>
  </si>
  <si>
    <t xml:space="preserve">7bb37778-376f-11e8-834d-02e4a794858e</t>
  </si>
  <si>
    <t xml:space="preserve">Blue Star Food &amp; Paper, Inc.</t>
  </si>
  <si>
    <t xml:space="preserve">(718) 629-1250</t>
  </si>
  <si>
    <t xml:space="preserve">1233 Utica Avenue </t>
  </si>
  <si>
    <t xml:space="preserve">bffcadb0-4a25-11e7-a87d-02552d4f5b79</t>
  </si>
  <si>
    <t xml:space="preserve">BlueLinx Co</t>
  </si>
  <si>
    <t xml:space="preserve">770-953-7000</t>
  </si>
  <si>
    <t xml:space="preserve"> 200 HOSEA RD  
</t>
  </si>
  <si>
    <t xml:space="preserve">LAWRENCEVILLE</t>
  </si>
  <si>
    <t xml:space="preserve">ac2bf290-5357-11e9-b9cd-02f1a59fc1c4</t>
  </si>
  <si>
    <t xml:space="preserve">Bluewater Bunkering LLC.</t>
  </si>
  <si>
    <t xml:space="preserve">16 Craig Place</t>
  </si>
  <si>
    <t xml:space="preserve">Cranford</t>
  </si>
  <si>
    <t xml:space="preserve">eb06f0ea-f7c9-11e7-a2e6-06aee3f2560e</t>
  </si>
  <si>
    <t xml:space="preserve">Blythe Construction Inc</t>
  </si>
  <si>
    <t xml:space="preserve">704-375-8474</t>
  </si>
  <si>
    <t xml:space="preserve">2911 North Graham Street</t>
  </si>
  <si>
    <t xml:space="preserve">Construction company with 40k gallons of onside storage capacity</t>
  </si>
  <si>
    <t xml:space="preserve">a9576a72-05dd-11e8-95ce-06aee3f2560e</t>
  </si>
  <si>
    <t xml:space="preserve">Blythewood Oil Company</t>
  </si>
  <si>
    <t xml:space="preserve">57-0631247</t>
  </si>
  <si>
    <t xml:space="preserve">BLYW</t>
  </si>
  <si>
    <t xml:space="preserve">PO BOX 123</t>
  </si>
  <si>
    <t xml:space="preserve">BLYTHEWOOD</t>
  </si>
  <si>
    <t xml:space="preserve">heating oil - supplies to Winnsboro, Lugoff, Elgin and Columbia and surrounding areas. </t>
  </si>
  <si>
    <t xml:space="preserve">9a98b8e2-2171-11e8-a674-06f4d3b4672a</t>
  </si>
  <si>
    <t xml:space="preserve">BMH Oil Company</t>
  </si>
  <si>
    <t xml:space="preserve">BMHL</t>
  </si>
  <si>
    <t xml:space="preserve">(940) 689-9274</t>
  </si>
  <si>
    <t xml:space="preserve">4245 Kemp Blvd
Suite 512</t>
  </si>
  <si>
    <t xml:space="preserve">Wichita Falls</t>
  </si>
  <si>
    <t xml:space="preserve">In the fuel service industry for over forty-two years, BMH Oil Company is in the business of selling Gasoline, Deisel, Used Motor Oil (Burner Oil), Pumping and Wholesale Fuel to a wide variety of cusomers.
Few in this industry can tout that they have been in business as long as BMH Oil Company and that experience alone sets us off from the rest of the pack. However, we don’t just rest on our history. We’re constantly striving to be the talanted, responsive and friendly fuel service supplier in the industry. Contact Us today and let us show you how we can help you.</t>
  </si>
  <si>
    <t xml:space="preserve">ac494188-5357-11e9-b65b-02f1a59fc1c4</t>
  </si>
  <si>
    <t xml:space="preserve">BMS United Bunkers (HK) Limited</t>
  </si>
  <si>
    <t xml:space="preserve">SUITE 1628, 16TH FLOOR, OCEAN CENTRE</t>
  </si>
  <si>
    <t xml:space="preserve">KOWLOON</t>
  </si>
  <si>
    <t xml:space="preserve">9fd140a8-5358-11e9-bc12-06efe77cec8a</t>
  </si>
  <si>
    <t xml:space="preserve">BMS United Bunkers Ltd.</t>
  </si>
  <si>
    <t xml:space="preserve">1-3 Spatharikou Street</t>
  </si>
  <si>
    <t xml:space="preserve">Limassol</t>
  </si>
  <si>
    <t xml:space="preserve">51152966-a8d0-11e9-bfc0-02f1a59fc1c4</t>
  </si>
  <si>
    <t xml:space="preserve">BMT Consulting Group, LLC</t>
  </si>
  <si>
    <t xml:space="preserve">47-3119830</t>
  </si>
  <si>
    <t xml:space="preserve">406-490-2598</t>
  </si>
  <si>
    <t xml:space="preserve">26 Redwood Dr</t>
  </si>
  <si>
    <t xml:space="preserve">Butte</t>
  </si>
  <si>
    <t xml:space="preserve">ac6567c8-5357-11e9-940d-02f1a59fc1c4</t>
  </si>
  <si>
    <t xml:space="preserve">BNP Paribas Commodity Futures Inc.</t>
  </si>
  <si>
    <t xml:space="preserve">787 Seventh Ave</t>
  </si>
  <si>
    <t xml:space="preserve">9fe99440-0aa3-11e8-ad63-06aee3f2560e</t>
  </si>
  <si>
    <t xml:space="preserve">BNP Paribas Securities Corp</t>
  </si>
  <si>
    <t xml:space="preserve">13-3235334</t>
  </si>
  <si>
    <t xml:space="preserve">ac84773a-5357-11e9-b173-02f1a59fc1c4</t>
  </si>
  <si>
    <t xml:space="preserve">BNSF Railway Company</t>
  </si>
  <si>
    <t xml:space="preserve">41-6034000</t>
  </si>
  <si>
    <t xml:space="preserve">2650 Lou Menk Drive</t>
  </si>
  <si>
    <t xml:space="preserve">12697c27-5e0e-4154-9dc9-dbadaf9138b3</t>
  </si>
  <si>
    <t xml:space="preserve">Bnsf Railways</t>
  </si>
  <si>
    <t xml:space="preserve">da1f2b1c-78a7-11e8-a5b6-0290587e7086</t>
  </si>
  <si>
    <t xml:space="preserve">Board of Education of Fredrick County</t>
  </si>
  <si>
    <t xml:space="preserve">52-6000941</t>
  </si>
  <si>
    <t xml:space="preserve">301-644-5212</t>
  </si>
  <si>
    <t xml:space="preserve">191 South East St</t>
  </si>
  <si>
    <t xml:space="preserve">Fredrick</t>
  </si>
  <si>
    <t xml:space="preserve">7556456c-5358-11e9-8013-06efe77cec8a</t>
  </si>
  <si>
    <t xml:space="preserve">Board of Fire Commissioners Uniondale Fire District</t>
  </si>
  <si>
    <t xml:space="preserve">11-6000139</t>
  </si>
  <si>
    <t xml:space="preserve">9dc01266-8f82-11e8-a56b-0290587e7086</t>
  </si>
  <si>
    <t xml:space="preserve">Bob Baldwin Transportation Inc</t>
  </si>
  <si>
    <t xml:space="preserve">973 764-4066</t>
  </si>
  <si>
    <t xml:space="preserve">Vernon,</t>
  </si>
  <si>
    <t xml:space="preserve">20b7f9e9-ef11-49e2-ae0e-b4c13dcc5bec</t>
  </si>
  <si>
    <t xml:space="preserve">Bob Baldwin's Transportation Inc</t>
  </si>
  <si>
    <t xml:space="preserve">(973) 764-4066</t>
  </si>
  <si>
    <t xml:space="preserve">5 Omega Dr</t>
  </si>
  <si>
    <t xml:space="preserve">Verona</t>
  </si>
  <si>
    <t xml:space="preserve">693574b2-5eb0-11e8-bb0f-06aee3f2560e</t>
  </si>
  <si>
    <t xml:space="preserve">Bob Bell Dealerships</t>
  </si>
  <si>
    <t xml:space="preserve">1 Kane St</t>
  </si>
  <si>
    <t xml:space="preserve">bobbell.com/
bobbellchevrolet.com
bobbellford.com
 410-288-2500
(443) 407-1767
Visible Tank
jsonger@bobbell.com - John Service Manager - 1 Kane St, Baltimore, MD 21224
asimancek@bobbell.com - Anthony Service Manager - 1 Kane St, Baltimore, MD 21224
rschmidt@bobbell.com - Service manager at Chev BEl Air</t>
  </si>
  <si>
    <t xml:space="preserve">127ed560-e597-11e7-9702-02c6991e5099</t>
  </si>
  <si>
    <t xml:space="preserve">Bob Harris Oil Company</t>
  </si>
  <si>
    <t xml:space="preserve">817-641-4771</t>
  </si>
  <si>
    <t xml:space="preserve">905 S Main St</t>
  </si>
  <si>
    <t xml:space="preserve">Cleburne</t>
  </si>
  <si>
    <t xml:space="preserve">8 locations in Greater dallas - branded/ unbranded. storage capacity 234k gallons.
AKA "Harris River Bend Farms"</t>
  </si>
  <si>
    <t xml:space="preserve">5745ca7a-314c-11ea-9336-02f1a59fc1c4</t>
  </si>
  <si>
    <t xml:space="preserve">Bob’s Market</t>
  </si>
  <si>
    <t xml:space="preserve">(617) 719-1937</t>
  </si>
  <si>
    <t xml:space="preserve">289 Park St</t>
  </si>
  <si>
    <t xml:space="preserve">028451be-c519-11e8-962d-0290587e7086</t>
  </si>
  <si>
    <t xml:space="preserve">Bob's Cash Fuel LLC</t>
  </si>
  <si>
    <t xml:space="preserve">27-1263499</t>
  </si>
  <si>
    <t xml:space="preserve">P.O. Box 70</t>
  </si>
  <si>
    <t xml:space="preserve">Madison</t>
  </si>
  <si>
    <t xml:space="preserve">04d3ffd6-7297-4877-b095-877d6826ba31</t>
  </si>
  <si>
    <t xml:space="preserve">Bob'S Discount Furniture</t>
  </si>
  <si>
    <t xml:space="preserve">+1 (860) 859-3400</t>
  </si>
  <si>
    <t xml:space="preserve">70 Jewett City Road</t>
  </si>
  <si>
    <t xml:space="preserve">Taftville</t>
  </si>
  <si>
    <t xml:space="preserve">79f26cb6-4898-11e8-b90c-06f4d3b4672a</t>
  </si>
  <si>
    <t xml:space="preserve">Bob's Fuel Co. LLC.</t>
  </si>
  <si>
    <t xml:space="preserve">02-0394045</t>
  </si>
  <si>
    <t xml:space="preserve">21 Warwick Rd</t>
  </si>
  <si>
    <t xml:space="preserve">Winchester</t>
  </si>
  <si>
    <t xml:space="preserve">00191abf-fc46-4183-98af-84ac7d986958</t>
  </si>
  <si>
    <t xml:space="preserve">Bob'S Tire</t>
  </si>
  <si>
    <t xml:space="preserve">+1 (508) 997-8545</t>
  </si>
  <si>
    <t xml:space="preserve">55 Brook St</t>
  </si>
  <si>
    <t xml:space="preserve">977fdc46-2407-11e9-b867-06efe77cec8a</t>
  </si>
  <si>
    <t xml:space="preserve">BOC Oil Company Inc</t>
  </si>
  <si>
    <t xml:space="preserve">(843) 554-1125</t>
  </si>
  <si>
    <t xml:space="preserve">7120 Cross County Rd</t>
  </si>
  <si>
    <t xml:space="preserve">North Charleston</t>
  </si>
  <si>
    <t xml:space="preserve">Sout Carolina</t>
  </si>
  <si>
    <t xml:space="preserve">fuel supplier that offers off/on road diesel, kerosene and gas... looks like they do primarily diesel.
roughly 10-20 employees. HQ in North Charleston, SC. </t>
  </si>
  <si>
    <t xml:space="preserve">38047082-0977-465d-ae56-3a45d19ceea0</t>
  </si>
  <si>
    <t xml:space="preserve">Boces- Eastern Suffolk</t>
  </si>
  <si>
    <t xml:space="preserve">+1 (631) 289-2200</t>
  </si>
  <si>
    <t xml:space="preserve">James Hines Admin center 201 Sunrise Hyw</t>
  </si>
  <si>
    <t xml:space="preserve">Patchogue</t>
  </si>
  <si>
    <t xml:space="preserve">11772-1868</t>
  </si>
  <si>
    <t xml:space="preserve">8c369bc8-904d-4f8a-b487-0c1ba6250fdc</t>
  </si>
  <si>
    <t xml:space="preserve">Boces- Nassau</t>
  </si>
  <si>
    <t xml:space="preserve">+1 (516) 396-2240</t>
  </si>
  <si>
    <t xml:space="preserve">71 Clinton Rd</t>
  </si>
  <si>
    <t xml:space="preserve">a2b61dd1-ebcf-4c5b-a15d-c162e8b94dec</t>
  </si>
  <si>
    <t xml:space="preserve">Boces Western Suffolk</t>
  </si>
  <si>
    <t xml:space="preserve">+1 (631) 549-4900</t>
  </si>
  <si>
    <t xml:space="preserve">507 Deer Park Rd</t>
  </si>
  <si>
    <t xml:space="preserve">Huntington station</t>
  </si>
  <si>
    <t xml:space="preserve">839f9cb3-5d19-4d29-ab26-ea00aff7248a</t>
  </si>
  <si>
    <t xml:space="preserve">Boch Autogroup</t>
  </si>
  <si>
    <t xml:space="preserve">+1 (781) 255-6262</t>
  </si>
  <si>
    <t xml:space="preserve">1201 Providence Highway</t>
  </si>
  <si>
    <t xml:space="preserve">96b6a7ca-9153-40ca-b931-6794aa957bb2</t>
  </si>
  <si>
    <t xml:space="preserve">Boch Enterprises</t>
  </si>
  <si>
    <t xml:space="preserve">Providence Hwy</t>
  </si>
  <si>
    <t xml:space="preserve">508f4e24-2b1a-449a-a5b0-6e7336dec73d</t>
  </si>
  <si>
    <t xml:space="preserve">Boening Brothers Inc</t>
  </si>
  <si>
    <t xml:space="preserve">(631) 957-0200</t>
  </si>
  <si>
    <t xml:space="preserve">1098 Route 109 NO.</t>
  </si>
  <si>
    <t xml:space="preserve">N.Y.</t>
  </si>
  <si>
    <t xml:space="preserve">Boening Bros. Here and Oak Bev. upstate   845 353 1800 10k dsl tank 4000 gas  89 oct  10k gas / month comb.  Bio Metro 6/13  - lmvm- and sent intro email  cb nw 7/20  lmvm Dennis</t>
  </si>
  <si>
    <t xml:space="preserve">f2af9dae-21e5-11ea-9ec2-06639d79a46c</t>
  </si>
  <si>
    <t xml:space="preserve">Boezeman Oil</t>
  </si>
  <si>
    <t xml:space="preserve">Marathon Jobber in Indiana - does purchase product out of Northern IN terminals for resell.</t>
  </si>
  <si>
    <t xml:space="preserve">05f3ccf8-5358-11e9-8545-06639d79a46c</t>
  </si>
  <si>
    <t xml:space="preserve">Bohemia Fire District</t>
  </si>
  <si>
    <t xml:space="preserve">11-2005348</t>
  </si>
  <si>
    <t xml:space="preserve">950 Pearl St</t>
  </si>
  <si>
    <t xml:space="preserve">5a09472e-7a27-11e8-8ae4-06aee3f2560e</t>
  </si>
  <si>
    <t xml:space="preserve">Boise Cascade Distribution Center - Greenland</t>
  </si>
  <si>
    <t xml:space="preserve">Greenland</t>
  </si>
  <si>
    <t xml:space="preserve">(603) 431-6955</t>
  </si>
  <si>
    <t xml:space="preserve">e5c8a0f6-945d-11e9-a725-062b6ea2be72</t>
  </si>
  <si>
    <t xml:space="preserve">Bolduc &amp; Sons Inc.</t>
  </si>
  <si>
    <t xml:space="preserve">309-334-2153</t>
  </si>
  <si>
    <t xml:space="preserve">222 East 4th Street</t>
  </si>
  <si>
    <t xml:space="preserve">Woodhull</t>
  </si>
  <si>
    <t xml:space="preserve">14 employees, Bolduc Transportation delivers Diesel, Gasoline, Ethanol, and Bio throughout the Mid-West. Bolduc and Sons Inc is a 4th Generation Company that owns and operates four companies.  Bolduc Ag, Bolduc Transportation, Woodhull Oil, and BP Express Lane</t>
  </si>
  <si>
    <t xml:space="preserve">7a0970d2-4898-11e8-a622-06f4d3b4672a</t>
  </si>
  <si>
    <t xml:space="preserve">Bolkema Fuel Co Inc.</t>
  </si>
  <si>
    <t xml:space="preserve">22-1915980</t>
  </si>
  <si>
    <t xml:space="preserve">BKMF</t>
  </si>
  <si>
    <t xml:space="preserve">75 Mollie Ct.</t>
  </si>
  <si>
    <t xml:space="preserve">Mahwah</t>
  </si>
  <si>
    <t xml:space="preserve">7a2064fe-4898-11e8-a693-06f4d3b4672a</t>
  </si>
  <si>
    <t xml:space="preserve">Bolla Transport LLC</t>
  </si>
  <si>
    <t xml:space="preserve">45-4404328</t>
  </si>
  <si>
    <t xml:space="preserve">BTWW</t>
  </si>
  <si>
    <t xml:space="preserve">809 Stewart Ave</t>
  </si>
  <si>
    <t xml:space="preserve">7a335078-4898-11e8-8bfc-06f4d3b4672a</t>
  </si>
  <si>
    <t xml:space="preserve">Bollinger Energy Corp.</t>
  </si>
  <si>
    <t xml:space="preserve">52-1577287</t>
  </si>
  <si>
    <t xml:space="preserve">405 Williams Ct</t>
  </si>
  <si>
    <t xml:space="preserve">Citgo Baltimore
Exxon @ PBF Philadelphia
Exxon @ Sunoco Belmont
</t>
  </si>
  <si>
    <t xml:space="preserve">e590f960-590f-11e8-8802-0290587e7086</t>
  </si>
  <si>
    <t xml:space="preserve">Bollinger Roofing Company Inc</t>
  </si>
  <si>
    <t xml:space="preserve">1501 Ridgely St Baltimore, MD 21230</t>
  </si>
  <si>
    <t xml:space="preserve">410-539-0286
https://www.roofingbybollinger.com/company-profile.html
6,000 Gas</t>
  </si>
  <si>
    <t xml:space="preserve">29485357-693b-43f6-8f82-df6c164fd6a1</t>
  </si>
  <si>
    <t xml:space="preserve">Bolt Bus</t>
  </si>
  <si>
    <t xml:space="preserve">(877) 265-8287</t>
  </si>
  <si>
    <t xml:space="preserve">Operate low rate rips around north east</t>
  </si>
  <si>
    <t xml:space="preserve">be3378be-fa6d-63ed-a7a2-5755d5158752</t>
  </si>
  <si>
    <t xml:space="preserve">Bolton Valley Resorts</t>
  </si>
  <si>
    <t xml:space="preserve">fce8b1bc-b70c-11e6-818e-02552d4f5b79</t>
  </si>
  <si>
    <t xml:space="preserve">Bolus Freight Systems, Inc</t>
  </si>
  <si>
    <t xml:space="preserve">(570) 342-1903</t>
  </si>
  <si>
    <t xml:space="preserve">700 N Keyser Ave</t>
  </si>
  <si>
    <t xml:space="preserve">Scranton , Syracuse, Buffalo??  Prob not Buff and Scranton</t>
  </si>
  <si>
    <t xml:space="preserve">fc3c7016-5357-11e9-8e0d-06efe77cec8a</t>
  </si>
  <si>
    <t xml:space="preserve">Bomin Atlantic LLC</t>
  </si>
  <si>
    <t xml:space="preserve">333 Clay Street</t>
  </si>
  <si>
    <t xml:space="preserve">b1a421f6-5358-11e9-b6b5-02f1a59fc1c4</t>
  </si>
  <si>
    <t xml:space="preserve">Bomin Bunker Oil Corp.</t>
  </si>
  <si>
    <t xml:space="preserve">76-0115655</t>
  </si>
  <si>
    <t xml:space="preserve">Three Allen Center</t>
  </si>
  <si>
    <t xml:space="preserve">b05dc806-5358-11e9-a783-062b6ea2be72</t>
  </si>
  <si>
    <t xml:space="preserve">Bomin Ltd.</t>
  </si>
  <si>
    <t xml:space="preserve">20th Floor</t>
  </si>
  <si>
    <t xml:space="preserve">London</t>
  </si>
  <si>
    <t xml:space="preserve">SW1E 5BH</t>
  </si>
  <si>
    <t xml:space="preserve">c15f190d-5c92-4093-b4f5-eb9028eb00d6</t>
  </si>
  <si>
    <t xml:space="preserve">Bond Brothers, Inc.</t>
  </si>
  <si>
    <t xml:space="preserve">+1 (617) 387-3400</t>
  </si>
  <si>
    <t xml:space="preserve">145 Spring Street</t>
  </si>
  <si>
    <t xml:space="preserve">ab347050-5358-11e9-b231-06639d79a46c</t>
  </si>
  <si>
    <t xml:space="preserve">Bond Construction Corp.</t>
  </si>
  <si>
    <t xml:space="preserve">04-2372328</t>
  </si>
  <si>
    <t xml:space="preserve">Rte 31 North, 98 Spencer Rd</t>
  </si>
  <si>
    <t xml:space="preserve">Spencer</t>
  </si>
  <si>
    <t xml:space="preserve">79ba942a-545b-11e8-ab19-02be5ea4fcce</t>
  </si>
  <si>
    <t xml:space="preserve">Bond Distributing Company</t>
  </si>
  <si>
    <t xml:space="preserve">1220 Bernard Dr, Baltimore, MD 21223</t>
  </si>
  <si>
    <t xml:space="preserve">bonddist.com
(410) 945-5600
in the process of putting together 20,000 gallon split tank for gas and diesel 200k per year</t>
  </si>
  <si>
    <t xml:space="preserve">460799e4-ba40-4672-be2c-3b689dfc605b</t>
  </si>
  <si>
    <t xml:space="preserve">Bond Sand &amp; Gravel</t>
  </si>
  <si>
    <t xml:space="preserve">(508) 885-2480</t>
  </si>
  <si>
    <t xml:space="preserve">92a0be9a-479b-4843-9d89-331d2ffe0223</t>
  </si>
  <si>
    <t xml:space="preserve">Bonded Concrete, Inc.</t>
  </si>
  <si>
    <t xml:space="preserve">+1 (518) 273-5800</t>
  </si>
  <si>
    <t xml:space="preserve">72 Fairview Ave.</t>
  </si>
  <si>
    <t xml:space="preserve">Watervliet</t>
  </si>
  <si>
    <t xml:space="preserve">12k Heat
(518) 674-2854 - Jim is ext 212 left VM
Jim is at 3600 Route 43, West Sand Lake, NY 12196
</t>
  </si>
  <si>
    <t xml:space="preserve">7a4a1aba-4898-11e8-8950-06f4d3b4672a</t>
  </si>
  <si>
    <t xml:space="preserve">Bonded Oil Co. LLC</t>
  </si>
  <si>
    <t xml:space="preserve">27-2387212</t>
  </si>
  <si>
    <t xml:space="preserve">BDDO</t>
  </si>
  <si>
    <t xml:space="preserve">16 West Ridgewood Ave</t>
  </si>
  <si>
    <t xml:space="preserve">Paramus</t>
  </si>
  <si>
    <t xml:space="preserve">Exxon @ Buckeye Pt Reading
Global @ Gulf Linden Ex
Shell Newark
Shell Sewaren
</t>
  </si>
  <si>
    <t xml:space="preserve">7a5c1904-4898-11e8-ab22-06f4d3b4672a</t>
  </si>
  <si>
    <t xml:space="preserve">Bondee Enterprises. DBA Ranshaw Fuel Oil</t>
  </si>
  <si>
    <t xml:space="preserve">RSHW</t>
  </si>
  <si>
    <t xml:space="preserve">151-01 14Th Ave</t>
  </si>
  <si>
    <t xml:space="preserve">bb848888-7e19-11e8-b913-06f4d3b4672a</t>
  </si>
  <si>
    <t xml:space="preserve">Bondy Oil Inc.</t>
  </si>
  <si>
    <t xml:space="preserve">22-2392234</t>
  </si>
  <si>
    <t xml:space="preserve">856-697-4777</t>
  </si>
  <si>
    <t xml:space="preserve">31 SW Boulevard </t>
  </si>
  <si>
    <t xml:space="preserve">Newfield</t>
  </si>
  <si>
    <t xml:space="preserve">PBF @ PBF Paulsboro
</t>
  </si>
  <si>
    <t xml:space="preserve">2dcaf4f6-ced2-11e7-aec9-02552d4f5b79</t>
  </si>
  <si>
    <t xml:space="preserve">Bone Roofing Supply, Inc.</t>
  </si>
  <si>
    <t xml:space="preserve">2c53e1ac-8be6-44df-94a5-bb2663bd5fc4</t>
  </si>
  <si>
    <t xml:space="preserve">Bonnell Motors Inc.</t>
  </si>
  <si>
    <t xml:space="preserve">353 Cambridge St.</t>
  </si>
  <si>
    <t xml:space="preserve">d1c19d9b-d31e-44c2-8a66-a7e690eb3d0e</t>
  </si>
  <si>
    <t xml:space="preserve">Bonney'S Express</t>
  </si>
  <si>
    <t xml:space="preserve">+1 (617) 269-2177</t>
  </si>
  <si>
    <t xml:space="preserve">320 D St</t>
  </si>
  <si>
    <t xml:space="preserve">South Boston</t>
  </si>
  <si>
    <t xml:space="preserve">2a9486b4-866f-11e6-929f-0622df581a47</t>
  </si>
  <si>
    <t xml:space="preserve">Bonnie Plants</t>
  </si>
  <si>
    <t xml:space="preserve">334-738-3104</t>
  </si>
  <si>
    <t xml:space="preserve">1727 Hwy 223</t>
  </si>
  <si>
    <t xml:space="preserve">Union Springs</t>
  </si>
  <si>
    <t xml:space="preserve">Beginning construction on a new location in Walden, NY
Use FLEET CARDS nation-wide but may be a possibility for HO at the Walden site</t>
  </si>
  <si>
    <t xml:space="preserve">cebca182-ce55-4a23-8cec-135038ec1708</t>
  </si>
  <si>
    <t xml:space="preserve">Bono Inc</t>
  </si>
  <si>
    <t xml:space="preserve">+1 (617) 387-1200</t>
  </si>
  <si>
    <t xml:space="preserve">201 Rover Street</t>
  </si>
  <si>
    <t xml:space="preserve">5478e633-a438-438a-9f2d-83522d0ab31f</t>
  </si>
  <si>
    <t xml:space="preserve">Bonollo Provisions</t>
  </si>
  <si>
    <t xml:space="preserve">+1 (401) 769-1910</t>
  </si>
  <si>
    <t xml:space="preserve">55 Clarkson St</t>
  </si>
  <si>
    <t xml:space="preserve">96efd444-5f4c-4e5c-86cb-5a4833920d3c</t>
  </si>
  <si>
    <t xml:space="preserve">Bonsal American</t>
  </si>
  <si>
    <t xml:space="preserve">+1 (508) 987-8188</t>
  </si>
  <si>
    <t xml:space="preserve">204 Old Webster Rd</t>
  </si>
  <si>
    <t xml:space="preserve">7a6cf170-4898-11e8-9792-06f4d3b4672a</t>
  </si>
  <si>
    <t xml:space="preserve">Booma Oil Inc.</t>
  </si>
  <si>
    <t xml:space="preserve">04-2441046</t>
  </si>
  <si>
    <t xml:space="preserve">766 Summer St</t>
  </si>
  <si>
    <t xml:space="preserve">cc8a6a0e-7e9a-4da6-a927-d6d32782a7ec</t>
  </si>
  <si>
    <t xml:space="preserve">Booska Worldwide Movers</t>
  </si>
  <si>
    <t xml:space="preserve">(802) 864-5115</t>
  </si>
  <si>
    <t xml:space="preserve">180 Flynn Ave</t>
  </si>
  <si>
    <t xml:space="preserve">9c5ab5bc-9773-11e9-b005-06efe77cec8a</t>
  </si>
  <si>
    <t xml:space="preserve">Booster Fuels Inc (Tryboost.com)</t>
  </si>
  <si>
    <t xml:space="preserve">925 209-1847</t>
  </si>
  <si>
    <t xml:space="preserve">1840 Gateway Drive  ste 200</t>
  </si>
  <si>
    <t xml:space="preserve">San Mateo</t>
  </si>
  <si>
    <t xml:space="preserve">retail gas delivery to your car</t>
  </si>
  <si>
    <t xml:space="preserve">06f3147a-f0ff-11e9-a398-02f1a59fc1c4</t>
  </si>
  <si>
    <t xml:space="preserve">Boot Bhavani Inc</t>
  </si>
  <si>
    <t xml:space="preserve">83-2882763</t>
  </si>
  <si>
    <t xml:space="preserve">508-965-9086</t>
  </si>
  <si>
    <t xml:space="preserve">339 Broadway</t>
  </si>
  <si>
    <t xml:space="preserve">02721USA</t>
  </si>
  <si>
    <t xml:space="preserve">522e541c-bda3-8a6e-7993-5755d4640fab</t>
  </si>
  <si>
    <t xml:space="preserve">Boothbay Harbor Community School Distric 903</t>
  </si>
  <si>
    <t xml:space="preserve">+1.207.633.2874</t>
  </si>
  <si>
    <t xml:space="preserve">51 Emery Ln</t>
  </si>
  <si>
    <t xml:space="preserve">Boothbay Harbor</t>
  </si>
  <si>
    <t xml:space="preserve">04538-1964</t>
  </si>
  <si>
    <t xml:space="preserve">7a807d26-4898-11e8-bbf4-06f4d3b4672a</t>
  </si>
  <si>
    <t xml:space="preserve">Bordeleau, M &amp; Sons Trucking LLC</t>
  </si>
  <si>
    <t xml:space="preserve">BDUM</t>
  </si>
  <si>
    <t xml:space="preserve">PO Box 90</t>
  </si>
  <si>
    <t xml:space="preserve">Bridport</t>
  </si>
  <si>
    <t xml:space="preserve">3014a482-3f17-11e7-912e-02c6991e5099</t>
  </si>
  <si>
    <t xml:space="preserve">Borden Dairy Co</t>
  </si>
  <si>
    <t xml:space="preserve">(214) 459-1100</t>
  </si>
  <si>
    <t xml:space="preserve">Borden’s scope consists of 2500+ vehicles and equipment units that consume approximately 9 million gallons of diesel fuel per year for 60+ branch locations across the Southeast and Midwest US regions. 
•	Bulk Diesel delivery to onsite tanks
o	On-Road / Clear
o	Off-Road / Dyed
•	On-site Fleet Fueling 
•	Fuel Card Program
•	Diesel Exhaust Fluid
•	Tank Monitoring Services
</t>
  </si>
  <si>
    <t xml:space="preserve">f28e1496-41ce-11ea-840b-06efe77cec8a</t>
  </si>
  <si>
    <t xml:space="preserve">Borderland Service</t>
  </si>
  <si>
    <t xml:space="preserve">781-983-3422</t>
  </si>
  <si>
    <t xml:space="preserve">171 North Quincy St</t>
  </si>
  <si>
    <t xml:space="preserve">ma</t>
  </si>
  <si>
    <t xml:space="preserve">7adcc96c-4731-11e9-8304-0297529f1ea0</t>
  </si>
  <si>
    <t xml:space="preserve">Borders &amp; Long Oil Inc</t>
  </si>
  <si>
    <t xml:space="preserve">(972) 932-3422</t>
  </si>
  <si>
    <t xml:space="preserve">100 N Nash St</t>
  </si>
  <si>
    <t xml:space="preserve">small fuel distributor outside Dallas - own a few bulk tanks - have their own trucks - might have contract with exxon - no website</t>
  </si>
  <si>
    <t xml:space="preserve">38d2b9d8-6311-11e7-b9c6-06569321b6e5</t>
  </si>
  <si>
    <t xml:space="preserve">Borggaard Construction Corp</t>
  </si>
  <si>
    <t xml:space="preserve">70 Creeper Hill Road</t>
  </si>
  <si>
    <t xml:space="preserve">North Grafton</t>
  </si>
  <si>
    <t xml:space="preserve">ed2cde77-7397-4cc1-ab5a-640f979b93cc</t>
  </si>
  <si>
    <t xml:space="preserve">Boro Sand &amp; Stone</t>
  </si>
  <si>
    <t xml:space="preserve">+1 (800) 649-2676</t>
  </si>
  <si>
    <t xml:space="preserve">192 Plain Street</t>
  </si>
  <si>
    <t xml:space="preserve">199b4c08-10bc-11e7-b253-02552d4f5b79</t>
  </si>
  <si>
    <t xml:space="preserve">Boro Wide buses</t>
  </si>
  <si>
    <t xml:space="preserve">718) 852-0286</t>
  </si>
  <si>
    <t xml:space="preserve">1 Coffey St</t>
  </si>
  <si>
    <t xml:space="preserve">f10039c8-e597-11e7-9601-02c6991e5099</t>
  </si>
  <si>
    <t xml:space="preserve">Borough of Chambersburg</t>
  </si>
  <si>
    <t xml:space="preserve">Chambersburg</t>
  </si>
  <si>
    <t xml:space="preserve">d2365de0-4756-3da5-7e30-5763f0ef1eef</t>
  </si>
  <si>
    <t xml:space="preserve">Borowide Recycling Corp.  2630505  303</t>
  </si>
  <si>
    <t xml:space="preserve">718 514-9929</t>
  </si>
  <si>
    <t xml:space="preserve">3 Railroad Pl</t>
  </si>
  <si>
    <t xml:space="preserve">2800 gal tank</t>
  </si>
  <si>
    <t xml:space="preserve">85434636-4a05-11e7-beb1-02552d4f5b79</t>
  </si>
  <si>
    <t xml:space="preserve">Borrell Electric Co., Inc.</t>
  </si>
  <si>
    <t xml:space="preserve">813.223.2727</t>
  </si>
  <si>
    <t xml:space="preserve">3601 N Nebraska Ave.</t>
  </si>
  <si>
    <t xml:space="preserve">d866dcc4-3fff-4ee2-9094-977887b68163</t>
  </si>
  <si>
    <t xml:space="preserve">Borwegen Trucking</t>
  </si>
  <si>
    <t xml:space="preserve">(518) 966-4561</t>
  </si>
  <si>
    <t xml:space="preserve">6570 State Rte 81</t>
  </si>
  <si>
    <t xml:space="preserve">NYSMTA, 20k gal tank</t>
  </si>
  <si>
    <t xml:space="preserve">ca5bdea0-5358-11e9-a48e-02f1a59fc1c4</t>
  </si>
  <si>
    <t xml:space="preserve">Borwegen Trucking, Inc.</t>
  </si>
  <si>
    <t xml:space="preserve">14-1664197</t>
  </si>
  <si>
    <t xml:space="preserve">BWEG</t>
  </si>
  <si>
    <t xml:space="preserve">6570 State Rt. 81</t>
  </si>
  <si>
    <t xml:space="preserve">78e1bf7e-a68c-4226-866d-a31f84088660</t>
  </si>
  <si>
    <t xml:space="preserve">Bosco Crane</t>
  </si>
  <si>
    <t xml:space="preserve">+1 (617) 469-3880</t>
  </si>
  <si>
    <t xml:space="preserve">62 Everett St</t>
  </si>
  <si>
    <t xml:space="preserve">Westwood</t>
  </si>
  <si>
    <t xml:space="preserve">c08d32e6-829d-b86d-6f93-5755d579c1a2</t>
  </si>
  <si>
    <t xml:space="preserve">Boscovs</t>
  </si>
  <si>
    <t xml:space="preserve">1ad275fb-e219-4d9a-ad0d-6676258e05da</t>
  </si>
  <si>
    <t xml:space="preserve">Bosfuel Operations Fuel Farm</t>
  </si>
  <si>
    <t xml:space="preserve">+1 (617) 571-2261</t>
  </si>
  <si>
    <t xml:space="preserve">196 Prescott St.</t>
  </si>
  <si>
    <t xml:space="preserve">d03e5c2a-3c4c-11ea-aa1f-06efe77cec8a</t>
  </si>
  <si>
    <t xml:space="preserve">Bosley Oil Co Inc</t>
  </si>
  <si>
    <t xml:space="preserve">52-1384320</t>
  </si>
  <si>
    <t xml:space="preserve">BOCI</t>
  </si>
  <si>
    <t xml:space="preserve">410-875-0010</t>
  </si>
  <si>
    <t xml:space="preserve">1318 Warehime Rd</t>
  </si>
  <si>
    <t xml:space="preserve">6db19f72-bc0f-11e8-a63b-06aee3f2560e</t>
  </si>
  <si>
    <t xml:space="preserve">Bosque Mini Mart</t>
  </si>
  <si>
    <t xml:space="preserve">365 TX-22, Clifton, TX 76634</t>
  </si>
  <si>
    <t xml:space="preserve">(254) 622-3474</t>
  </si>
  <si>
    <t xml:space="preserve">11cc03d2-3dc0-11e8-9fa0-0290587e7086</t>
  </si>
  <si>
    <t xml:space="preserve">Bosselman Carriers LLC</t>
  </si>
  <si>
    <t xml:space="preserve">47-0827686</t>
  </si>
  <si>
    <t xml:space="preserve">BOSE</t>
  </si>
  <si>
    <t xml:space="preserve">P.O. Box 1567</t>
  </si>
  <si>
    <t xml:space="preserve">Grand Island</t>
  </si>
  <si>
    <t xml:space="preserve">db0fbd11-1c0c-4e79-ba8f-cd1b8b5879e9</t>
  </si>
  <si>
    <t xml:space="preserve">Bostik, Inc.</t>
  </si>
  <si>
    <t xml:space="preserve">+1 (978) 777-0100</t>
  </si>
  <si>
    <t xml:space="preserve">211 Boston Street</t>
  </si>
  <si>
    <t xml:space="preserve">d97f2e69-a1ec-49ee-8f1b-e6a5eab370d3</t>
  </si>
  <si>
    <t xml:space="preserve">Boston Bark</t>
  </si>
  <si>
    <t xml:space="preserve">+1 (781) 647-7500</t>
  </si>
  <si>
    <t xml:space="preserve">135 Elm Street</t>
  </si>
  <si>
    <t xml:space="preserve">2454b148-1788-4d2b-b8c4-558df4225b46</t>
  </si>
  <si>
    <t xml:space="preserve">Boston Cedar</t>
  </si>
  <si>
    <t xml:space="preserve">+1 (781) 858-7037</t>
  </si>
  <si>
    <t xml:space="preserve">80 Hampden Rd</t>
  </si>
  <si>
    <t xml:space="preserve">40c69644-9f7d-4f0d-aad7-51eef069301d</t>
  </si>
  <si>
    <t xml:space="preserve">Boston Coach</t>
  </si>
  <si>
    <t xml:space="preserve">+1 (617) 381-7630</t>
  </si>
  <si>
    <t xml:space="preserve">69 Norman Street</t>
  </si>
  <si>
    <t xml:space="preserve">aa102c83-7896-40aa-a06b-562ccf343625</t>
  </si>
  <si>
    <t xml:space="preserve">Boston College</t>
  </si>
  <si>
    <t xml:space="preserve">04-2103545</t>
  </si>
  <si>
    <t xml:space="preserve">(617) 552-3049</t>
  </si>
  <si>
    <t xml:space="preserve">140 Commonwealth Ave</t>
  </si>
  <si>
    <t xml:space="preserve">Chestnut Hill</t>
  </si>
  <si>
    <t xml:space="preserve">537e70b4-91bf-11e8-be79-02be5ea4fcce</t>
  </si>
  <si>
    <t xml:space="preserve">Boston Concrete</t>
  </si>
  <si>
    <t xml:space="preserve">(978) 937-7222</t>
  </si>
  <si>
    <t xml:space="preserve">0e19fbc2-f1ce-409b-b663-726cbc232279</t>
  </si>
  <si>
    <t xml:space="preserve">Boston Duck Tours</t>
  </si>
  <si>
    <t xml:space="preserve">+1 (617) 822-1912</t>
  </si>
  <si>
    <t xml:space="preserve">3 Copley Place</t>
  </si>
  <si>
    <t xml:space="preserve">87d45298-9fe3-11e8-b013-06f4d3b4672a</t>
  </si>
  <si>
    <t xml:space="preserve">Boston Express Bus</t>
  </si>
  <si>
    <t xml:space="preserve">20-8152877</t>
  </si>
  <si>
    <t xml:space="preserve">7 Langdon Street</t>
  </si>
  <si>
    <t xml:space="preserve">603-845-1999</t>
  </si>
  <si>
    <t xml:space="preserve">b9997137-0677-4e6b-8e07-03edf78ab311</t>
  </si>
  <si>
    <t xml:space="preserve">Boston Freight</t>
  </si>
  <si>
    <t xml:space="preserve">+1 (617) 790-2000</t>
  </si>
  <si>
    <t xml:space="preserve">1 Harbor Street</t>
  </si>
  <si>
    <t xml:space="preserve">c7b7f6ba-8a00-11e8-bcd6-06aee3f2560e</t>
  </si>
  <si>
    <t xml:space="preserve">BOSTON GREEN FUEL CO INC</t>
  </si>
  <si>
    <t xml:space="preserve">20-8516696</t>
  </si>
  <si>
    <t xml:space="preserve">888-338-2657</t>
  </si>
  <si>
    <t xml:space="preserve">102 Charles Eldridge Dr</t>
  </si>
  <si>
    <t xml:space="preserve">7ff0effc-13d8-4707-ba7a-9fe708486b8f</t>
  </si>
  <si>
    <t xml:space="preserve">Boston Harbor Shipyard &amp; Marina</t>
  </si>
  <si>
    <t xml:space="preserve">+1 (617) 561-1400</t>
  </si>
  <si>
    <t xml:space="preserve">2256 Marginal St.</t>
  </si>
  <si>
    <t xml:space="preserve">06121b68-5358-11e9-80ee-06639d79a46c</t>
  </si>
  <si>
    <t xml:space="preserve">Boston Housing Authority</t>
  </si>
  <si>
    <t xml:space="preserve">04-6001907</t>
  </si>
  <si>
    <t xml:space="preserve">125 Amory St., Box 103</t>
  </si>
  <si>
    <t xml:space="preserve">a7c55baa-5358-11e9-b467-0297529f1ea0</t>
  </si>
  <si>
    <t xml:space="preserve">Boston Marine Transport Inc.</t>
  </si>
  <si>
    <t xml:space="preserve">04-3222388</t>
  </si>
  <si>
    <t xml:space="preserve">PO Box 492</t>
  </si>
  <si>
    <t xml:space="preserve">02128-0000</t>
  </si>
  <si>
    <t xml:space="preserve">062e6318-5358-11e9-9663-06639d79a46c</t>
  </si>
  <si>
    <t xml:space="preserve">Boston Public Health Commision</t>
  </si>
  <si>
    <t xml:space="preserve">04-3316655</t>
  </si>
  <si>
    <t xml:space="preserve">1010 Massachusetts Ave</t>
  </si>
  <si>
    <t xml:space="preserve">828c101a-fb0b-4be1-930f-fe04914293d6</t>
  </si>
  <si>
    <t xml:space="preserve">Boston Sand And Gravel</t>
  </si>
  <si>
    <t xml:space="preserve">+1 (617) 227-9000</t>
  </si>
  <si>
    <t xml:space="preserve">100 N. Washington St.</t>
  </si>
  <si>
    <t xml:space="preserve">Nancy Prominski - manager (but ultimately not making fueling decisions), (JP Noonan long term customer)
Jen Miranda - Garage Manager oversees purchasing JMiranda@bostonsand.com</t>
  </si>
  <si>
    <t xml:space="preserve">f7b66a3a-f4b4-11e8-95b0-06f4d3b4672a</t>
  </si>
  <si>
    <t xml:space="preserve">Boston Ship Repair, LLC</t>
  </si>
  <si>
    <t xml:space="preserve">20-8366819</t>
  </si>
  <si>
    <t xml:space="preserve">617-330-5045</t>
  </si>
  <si>
    <t xml:space="preserve">32A Drydock Ave</t>
  </si>
  <si>
    <t xml:space="preserve">e83d6eac-2ef9-4abe-98e4-fff0e7b3a00e</t>
  </si>
  <si>
    <t xml:space="preserve">Boston Towing &amp; Trans.</t>
  </si>
  <si>
    <t xml:space="preserve">+1 (718) 816-8167</t>
  </si>
  <si>
    <t xml:space="preserve">1983 Richmond Terrace</t>
  </si>
  <si>
    <t xml:space="preserve">10302 1201</t>
  </si>
  <si>
    <t xml:space="preserve">knows Global - barges to Inwood and OB and Glenwood?  buys from his customers. but KIT  send email w/contact info</t>
  </si>
  <si>
    <t xml:space="preserve">a1dda832-5358-11e9-b614-062b6ea2be72</t>
  </si>
  <si>
    <t xml:space="preserve">Boston Towing and Transportation</t>
  </si>
  <si>
    <t xml:space="preserve">13-3694366</t>
  </si>
  <si>
    <t xml:space="preserve">36 New Street</t>
  </si>
  <si>
    <t xml:space="preserve">a75a6d48-89ae-4aeb-8dff-e5b94700e8cf</t>
  </si>
  <si>
    <t xml:space="preserve">Boston University</t>
  </si>
  <si>
    <t xml:space="preserve">(617) 358-5874</t>
  </si>
  <si>
    <t xml:space="preserve">120 Ashford St</t>
  </si>
  <si>
    <t xml:space="preserve">0650a144-5358-11e9-8162-06639d79a46c</t>
  </si>
  <si>
    <t xml:space="preserve">Boston Water And Sewer</t>
  </si>
  <si>
    <t xml:space="preserve">04-2621990</t>
  </si>
  <si>
    <t xml:space="preserve">P.O. Box 199176</t>
  </si>
  <si>
    <t xml:space="preserve">3677846f-6918-453c-9de1-e00e59c38d33</t>
  </si>
  <si>
    <t xml:space="preserve">Boston Yacht Club</t>
  </si>
  <si>
    <t xml:space="preserve">+1 (781) 631-3100</t>
  </si>
  <si>
    <t xml:space="preserve">1 Front St.</t>
  </si>
  <si>
    <t xml:space="preserve">Marblehead</t>
  </si>
  <si>
    <t xml:space="preserve">f3d81992-2870-11e8-8334-02e4a794858e</t>
  </si>
  <si>
    <t xml:space="preserve">Boswell Oil Company</t>
  </si>
  <si>
    <t xml:space="preserve">58-1593407</t>
  </si>
  <si>
    <t xml:space="preserve">BWOP</t>
  </si>
  <si>
    <t xml:space="preserve">150 Floyd Drive</t>
  </si>
  <si>
    <t xml:space="preserve">Wholesaler located right outside of Atlanta.  Already in RA - credit approved in June 2017</t>
  </si>
  <si>
    <t xml:space="preserve">ad65d62a-5358-11e9-a9b7-06efe77cec8a</t>
  </si>
  <si>
    <t xml:space="preserve">Bouchard Transportation Co. Inc.</t>
  </si>
  <si>
    <t xml:space="preserve">13-4966190</t>
  </si>
  <si>
    <t xml:space="preserve">58 South Service Road</t>
  </si>
  <si>
    <t xml:space="preserve">11747-0000</t>
  </si>
  <si>
    <t xml:space="preserve">df4fb7dc-a7a9-42af-976b-9c0228e29d89</t>
  </si>
  <si>
    <t xml:space="preserve">Boucher Construction Corp.</t>
  </si>
  <si>
    <t xml:space="preserve">+1 (978) 534-0816</t>
  </si>
  <si>
    <t xml:space="preserve">435 Lancaster St</t>
  </si>
  <si>
    <t xml:space="preserve">aca1b674-5357-11e9-a2bc-02f1a59fc1c4</t>
  </si>
  <si>
    <t xml:space="preserve">Boundary Train Railway Company</t>
  </si>
  <si>
    <t xml:space="preserve">304 Highway #3</t>
  </si>
  <si>
    <t xml:space="preserve">Manitou</t>
  </si>
  <si>
    <t xml:space="preserve">MB</t>
  </si>
  <si>
    <t xml:space="preserve">R0G 1G0</t>
  </si>
  <si>
    <t xml:space="preserve">951ceef7-948a-4922-a190-4d77586178cf</t>
  </si>
  <si>
    <t xml:space="preserve">Bourdeau Bros</t>
  </si>
  <si>
    <t xml:space="preserve">(518) 298-8877</t>
  </si>
  <si>
    <t xml:space="preserve">590 Mason Road</t>
  </si>
  <si>
    <t xml:space="preserve">a763caa2-5358-11e9-bfd0-0297529f1ea0</t>
  </si>
  <si>
    <t xml:space="preserve">Bourne Enterprises, Inc.</t>
  </si>
  <si>
    <t xml:space="preserve">04-2489300</t>
  </si>
  <si>
    <t xml:space="preserve">Bourne Auto Center</t>
  </si>
  <si>
    <t xml:space="preserve">S Easton</t>
  </si>
  <si>
    <t xml:space="preserve">cd49ed53-9568-4d3d-87c2-7a00a3d3cf48</t>
  </si>
  <si>
    <t xml:space="preserve">Bourne Petroleum</t>
  </si>
  <si>
    <t xml:space="preserve">+1 (508) 947-7685</t>
  </si>
  <si>
    <t xml:space="preserve">414 West Grove Street</t>
  </si>
  <si>
    <t xml:space="preserve">5cf33e94-26cd-11e7-9416-06569321b6e5</t>
  </si>
  <si>
    <t xml:space="preserve">Bourne's Auto Center</t>
  </si>
  <si>
    <t xml:space="preserve">1029 Pearl St</t>
  </si>
  <si>
    <t xml:space="preserve">441da84a-f3ef-4885-a768-f7b697f5db6d</t>
  </si>
  <si>
    <t xml:space="preserve">Bourne'S Inc.</t>
  </si>
  <si>
    <t xml:space="preserve">+1 (802) 888-2611</t>
  </si>
  <si>
    <t xml:space="preserve">171 Bridge Street</t>
  </si>
  <si>
    <t xml:space="preserve">Morrisville</t>
  </si>
  <si>
    <t xml:space="preserve">c2694a5a-4898-11e8-ae24-02be5ea4fcce</t>
  </si>
  <si>
    <t xml:space="preserve">Bousquet &amp; Sons, Inc. J.D.</t>
  </si>
  <si>
    <t xml:space="preserve">04-2272675</t>
  </si>
  <si>
    <t xml:space="preserve">37 Main Street</t>
  </si>
  <si>
    <t xml:space="preserve">2a9feab3-2451-46d0-acf7-86df91980a26</t>
  </si>
  <si>
    <t xml:space="preserve">Bova Food Distibutors Inc</t>
  </si>
  <si>
    <t xml:space="preserve">(215) 997-1130</t>
  </si>
  <si>
    <t xml:space="preserve">4365 County Line Rd</t>
  </si>
  <si>
    <t xml:space="preserve">Chalfont</t>
  </si>
  <si>
    <t xml:space="preserve">Between Philly and Allentown - Frank Bova handles wet hosing</t>
  </si>
  <si>
    <t xml:space="preserve">f91b81ca-7b18-4001-8439-5e52f1718e9b</t>
  </si>
  <si>
    <t xml:space="preserve">Bove Fuels</t>
  </si>
  <si>
    <t xml:space="preserve">(518) 664-5111</t>
  </si>
  <si>
    <t xml:space="preserve">Ed Futterers customer</t>
  </si>
  <si>
    <t xml:space="preserve">00041d4c-4c14-484e-a487-6020186a2417</t>
  </si>
  <si>
    <t xml:space="preserve">Bove Industries Inc</t>
  </si>
  <si>
    <t xml:space="preserve">(631) 331-8500</t>
  </si>
  <si>
    <t xml:space="preserve">16 Hulse Rd Ste 1</t>
  </si>
  <si>
    <t xml:space="preserve">East Setauket</t>
  </si>
  <si>
    <t xml:space="preserve">2k AG tank?</t>
  </si>
  <si>
    <t xml:space="preserve">61891094-5469-11e8-8a39-06f4d3b4672a</t>
  </si>
  <si>
    <t xml:space="preserve">Bow Sand &amp; Gravel</t>
  </si>
  <si>
    <t xml:space="preserve">29 Dunklee Road</t>
  </si>
  <si>
    <t xml:space="preserve">(603) 774-2097</t>
  </si>
  <si>
    <t xml:space="preserve">5c387a03-cc76-b4a7-defa-5755d48210a7</t>
  </si>
  <si>
    <t xml:space="preserve">Bowdoin College</t>
  </si>
  <si>
    <t xml:space="preserve">+1.207.725.3000</t>
  </si>
  <si>
    <t xml:space="preserve">5600 College STA</t>
  </si>
  <si>
    <t xml:space="preserve">Brunswick</t>
  </si>
  <si>
    <t xml:space="preserve">04011-8447</t>
  </si>
  <si>
    <t xml:space="preserve">aa4397da-f7b4-11e7-9c87-06aee3f2560e</t>
  </si>
  <si>
    <t xml:space="preserve">Bowers and Burrows Oil Inc</t>
  </si>
  <si>
    <t xml:space="preserve">(252) 492-0181</t>
  </si>
  <si>
    <t xml:space="preserve">213 Young Street </t>
  </si>
  <si>
    <t xml:space="preserve">Henderson</t>
  </si>
  <si>
    <t xml:space="preserve">Fuel distributor, home heating and petroleum products. 3 unbranded stations. 56k gallon storage capacity. 
Bulk Plant in Warrenton NC.  632 N Main St. Warrenton, NC 27589.  (252) 257-3181
Unbranded locations:
103 N WHITE STREET
1563 NC HWY 56
6809 MITCHELL MILL ROAD
</t>
  </si>
  <si>
    <t xml:space="preserve">7dd4364f-b5ce-4588-937a-00d965c8bd06</t>
  </si>
  <si>
    <t xml:space="preserve">Boyce Excavating</t>
  </si>
  <si>
    <t xml:space="preserve">(845) 343-5400</t>
  </si>
  <si>
    <t xml:space="preserve">PO Box 367</t>
  </si>
  <si>
    <t xml:space="preserve">Slate Hill</t>
  </si>
  <si>
    <t xml:space="preserve">2b5b7b6a-64f8-49b4-8e37-b63a3f78940a</t>
  </si>
  <si>
    <t xml:space="preserve">Boyd Brothers Transportation</t>
  </si>
  <si>
    <t xml:space="preserve">+1 (334) 775-1400</t>
  </si>
  <si>
    <t xml:space="preserve">3275 Highway 30</t>
  </si>
  <si>
    <t xml:space="preserve">Clayton</t>
  </si>
  <si>
    <t xml:space="preserve">cec2a480-bdfa-11e9-8f69-0297529f1ea0</t>
  </si>
  <si>
    <t xml:space="preserve">Boyertown Oil &amp; Propane</t>
  </si>
  <si>
    <t xml:space="preserve">610-367-2356</t>
  </si>
  <si>
    <t xml:space="preserve">865 N Reading Ave</t>
  </si>
  <si>
    <t xml:space="preserve">New Berlinville</t>
  </si>
  <si>
    <t xml:space="preserve">Heating Oil and Propane south of Macungie</t>
  </si>
  <si>
    <t xml:space="preserve">6451904e-ed65-44f7-b593-c6e0f40bc11a</t>
  </si>
  <si>
    <t xml:space="preserve">Boyle Transportation</t>
  </si>
  <si>
    <t xml:space="preserve">+1 (978) 670-3400</t>
  </si>
  <si>
    <t xml:space="preserve">15 Riverhurst Road</t>
  </si>
  <si>
    <t xml:space="preserve">22d817f1-6eee-4e80-9ae4-9699ef20a861</t>
  </si>
  <si>
    <t xml:space="preserve">Bozel Transfer</t>
  </si>
  <si>
    <t xml:space="preserve">+1 (443) 327-6919</t>
  </si>
  <si>
    <t xml:space="preserve">500 Advantage Ave</t>
  </si>
  <si>
    <t xml:space="preserve">Aberdeen</t>
  </si>
  <si>
    <t xml:space="preserve">57815834-2a42-4ad3-a308-45445b6221f0</t>
  </si>
  <si>
    <t xml:space="preserve">Bozzuto'S Inc.</t>
  </si>
  <si>
    <t xml:space="preserve">+1 (203) 272-3511</t>
  </si>
  <si>
    <t xml:space="preserve">275 Schoolhouse Rd</t>
  </si>
  <si>
    <t xml:space="preserve">93ede10c-5cca-11ea-aa0e-0297529f1ea0</t>
  </si>
  <si>
    <t xml:space="preserve">BP Banksville Rd Prospect Re Bharat Ukani</t>
  </si>
  <si>
    <t xml:space="preserve">(412) 341-1044</t>
  </si>
  <si>
    <t xml:space="preserve">2900 Banksville Rd</t>
  </si>
  <si>
    <t xml:space="preserve">acbfe1f8-5357-11e9-bc94-02f1a59fc1c4</t>
  </si>
  <si>
    <t xml:space="preserve">BP Canada Energy Group LLC</t>
  </si>
  <si>
    <t xml:space="preserve">240 4th Ave.  SW</t>
  </si>
  <si>
    <t xml:space="preserve">T2P 4H4</t>
  </si>
  <si>
    <t xml:space="preserve">b5ad8da0-5358-11e9-80a5-06639d79a46c</t>
  </si>
  <si>
    <t xml:space="preserve">BP Energy Company</t>
  </si>
  <si>
    <t xml:space="preserve">36-3421804</t>
  </si>
  <si>
    <t xml:space="preserve">501 Westlake Park Blvd</t>
  </si>
  <si>
    <t xml:space="preserve">b26f2932-5358-11e9-91aa-02f1a59fc1c4</t>
  </si>
  <si>
    <t xml:space="preserve">BP Oil Supply</t>
  </si>
  <si>
    <t xml:space="preserve">13-4129580</t>
  </si>
  <si>
    <t xml:space="preserve">30 S. Wacker Drive</t>
  </si>
  <si>
    <t xml:space="preserve">fb4f2108-5357-11e9-a3ba-02f1a59fc1c4</t>
  </si>
  <si>
    <t xml:space="preserve">BP Products North America Inc</t>
  </si>
  <si>
    <t xml:space="preserve">34-1568956</t>
  </si>
  <si>
    <t xml:space="preserve">28301 Ferry Road</t>
  </si>
  <si>
    <t xml:space="preserve">Warrenville</t>
  </si>
  <si>
    <t xml:space="preserve">86c9ae10-5358-11e9-9ca2-0297529f1ea0</t>
  </si>
  <si>
    <t xml:space="preserve">BP Shipping LTD.</t>
  </si>
  <si>
    <t xml:space="preserve">Building G</t>
  </si>
  <si>
    <t xml:space="preserve">Sunbury on Thames</t>
  </si>
  <si>
    <t xml:space="preserve">England</t>
  </si>
  <si>
    <t xml:space="preserve">TW16 7LN</t>
  </si>
  <si>
    <t xml:space="preserve">4d08876e-24b4-11e9-97b9-06639d79a46c</t>
  </si>
  <si>
    <t xml:space="preserve">BP Singapore Pte. Limited</t>
  </si>
  <si>
    <t xml:space="preserve">MR-8500296</t>
  </si>
  <si>
    <t xml:space="preserve">+65 6335 3000</t>
  </si>
  <si>
    <t xml:space="preserve">7 Straits View</t>
  </si>
  <si>
    <t xml:space="preserve">0f306d13-63fc-4481-a639-0de9b00c8b84</t>
  </si>
  <si>
    <t xml:space="preserve">B-P Trucking, Inc.</t>
  </si>
  <si>
    <t xml:space="preserve">+1 (508) 231-1000</t>
  </si>
  <si>
    <t xml:space="preserve">47-65 Nickerson Road</t>
  </si>
  <si>
    <t xml:space="preserve">f87f3558-5357-11e9-92fd-062b6ea2be72</t>
  </si>
  <si>
    <t xml:space="preserve">BP West Coast Products LLC</t>
  </si>
  <si>
    <t xml:space="preserve">26-0757627</t>
  </si>
  <si>
    <t xml:space="preserve">4519 Grandview Road</t>
  </si>
  <si>
    <t xml:space="preserve">Blaine</t>
  </si>
  <si>
    <t xml:space="preserve">WA</t>
  </si>
  <si>
    <t xml:space="preserve">b1abc28e-e9b4-11e8-b817-02be5ea4fcce</t>
  </si>
  <si>
    <t xml:space="preserve">Bpt Mart</t>
  </si>
  <si>
    <t xml:space="preserve">2517 E Park Row Rd
Arlington, TX </t>
  </si>
  <si>
    <t xml:space="preserve">(817) 795-1269</t>
  </si>
  <si>
    <t xml:space="preserve">0ab9eaf2-1659-11e8-8f8e-06aee3f2560e</t>
  </si>
  <si>
    <t xml:space="preserve">Brabham Oil Company Inc</t>
  </si>
  <si>
    <t xml:space="preserve">803-245-2471</t>
  </si>
  <si>
    <t xml:space="preserve">525 Midway St</t>
  </si>
  <si>
    <t xml:space="preserve">Bamberg</t>
  </si>
  <si>
    <t xml:space="preserve">2/27/18 - Acquired by Colonial Oil a couple months ago. 
Petroleum wholesaler in central S.C. with 27 convenience stores.</t>
  </si>
  <si>
    <t xml:space="preserve">b7d28658-5358-11e9-8b29-06efe77cec8a</t>
  </si>
  <si>
    <t xml:space="preserve">Brad Hall &amp; Associates Inc</t>
  </si>
  <si>
    <t xml:space="preserve">20-0477677</t>
  </si>
  <si>
    <t xml:space="preserve">3875 American Way</t>
  </si>
  <si>
    <t xml:space="preserve">Idaho Falls</t>
  </si>
  <si>
    <t xml:space="preserve">cb5969d6-417e-11e8-a822-06aee3f2560e</t>
  </si>
  <si>
    <t xml:space="preserve">Brad Hall and Associates</t>
  </si>
  <si>
    <t xml:space="preserve">208.523.6582</t>
  </si>
  <si>
    <t xml:space="preserve">JW 5/30 Hearne:  5-10kbm diesel.  Dallas/ Fort Worth 25kbm gas, 25kbm diesel.  Pasadena 1kbd ULSD 7kbm Gas.  San Antonio 35kbm gas. 
FL, TX, TN, GA, NC, SC, OK</t>
  </si>
  <si>
    <t xml:space="preserve">03ba98c0-0527-11e8-9ecb-06aee3f2560e</t>
  </si>
  <si>
    <t xml:space="preserve">Brad Hall Associates</t>
  </si>
  <si>
    <t xml:space="preserve">720-262-2051</t>
  </si>
  <si>
    <t xml:space="preserve">6155 S Main St
Suite 235</t>
  </si>
  <si>
    <t xml:space="preserve">Aurora</t>
  </si>
  <si>
    <t xml:space="preserve">Brad Hall &amp; Associates is a leading petroleum distributor based in Idaho Falls, Idaho. Founded in 1992, we serve customers located throughout the United States. Our customers range from local family-owned businesses to multi-national Fortune 500 companies. We supply branded and unbranded fuels and chemicals to a wide spectrum of retail, wholesale, commercial, agricultural and government customers.
Steve Kornman joined Jan 2018 (formerly with SC Fuels). Focusing on GC sustained growth (TX, LA, MS, FL, GA, etc) Does a lot of Government bid work.</t>
  </si>
  <si>
    <t xml:space="preserve">364a9001-ab66-47d6-be0b-fe58590c4f71</t>
  </si>
  <si>
    <t xml:space="preserve">Bradco Supply Corp.</t>
  </si>
  <si>
    <t xml:space="preserve">+1 (617) 935-3330</t>
  </si>
  <si>
    <t xml:space="preserve">8 Draper St.</t>
  </si>
  <si>
    <t xml:space="preserve">f8cda794-3310-11ea-942f-02f1a59fc1c4</t>
  </si>
  <si>
    <t xml:space="preserve">Braddock USA</t>
  </si>
  <si>
    <t xml:space="preserve">222-41 Braddock ave
Queens Village NY</t>
  </si>
  <si>
    <t xml:space="preserve">Queens Village</t>
  </si>
  <si>
    <t xml:space="preserve">95123ff4-182b-11e9-948d-02f1a59fc1c4</t>
  </si>
  <si>
    <t xml:space="preserve">Bradenton Fuel Oil</t>
  </si>
  <si>
    <t xml:space="preserve">941-755-2636</t>
  </si>
  <si>
    <t xml:space="preserve">6116 21st St E</t>
  </si>
  <si>
    <t xml:space="preserve">Bradenton</t>
  </si>
  <si>
    <t xml:space="preserve">Bradenton Fuel Oil is a full-service oil company that delivers and sells on-road and off-road fuel</t>
  </si>
  <si>
    <t xml:space="preserve">89b2b8d8-e45f-8e30-8a01-5755d57a7b00</t>
  </si>
  <si>
    <t xml:space="preserve">Bradford Elementary School- supervisory union</t>
  </si>
  <si>
    <t xml:space="preserve">1775ed1c-14a0-11ea-bfa5-06efe77cec8a</t>
  </si>
  <si>
    <t xml:space="preserve">Bradigan's Inc.</t>
  </si>
  <si>
    <t xml:space="preserve">Kittanning</t>
  </si>
  <si>
    <t xml:space="preserve">d0b42757-074a-2992-e2d7-5755d5785cae</t>
  </si>
  <si>
    <t xml:space="preserve">Bradley Pulverizer</t>
  </si>
  <si>
    <t xml:space="preserve">732a48f8-fff4-11e9-9666-02f1a59fc1c4</t>
  </si>
  <si>
    <t xml:space="preserve">Bradshaw Transport LLC</t>
  </si>
  <si>
    <t xml:space="preserve">802-899-3785</t>
  </si>
  <si>
    <t xml:space="preserve">Jericho</t>
  </si>
  <si>
    <t xml:space="preserve">dd5f2e5a-4b9d-498f-adf6-14afcf3adbf8</t>
  </si>
  <si>
    <t xml:space="preserve">Braenstone</t>
  </si>
  <si>
    <t xml:space="preserve">(973) 253-4709</t>
  </si>
  <si>
    <t xml:space="preserve">400-402 Central Avenue</t>
  </si>
  <si>
    <t xml:space="preserve">Haledon</t>
  </si>
  <si>
    <t xml:space="preserve">Quarry</t>
  </si>
  <si>
    <t xml:space="preserve">ca314772-ec10-11e7-be84-0622df581a47</t>
  </si>
  <si>
    <t xml:space="preserve">Brahm Gas 1 NH LLC</t>
  </si>
  <si>
    <t xml:space="preserve">82-2920184</t>
  </si>
  <si>
    <t xml:space="preserve">781-534-4361</t>
  </si>
  <si>
    <t xml:space="preserve">2b91aa20-590d-11e8-9796-06f4d3b4672a</t>
  </si>
  <si>
    <t xml:space="preserve">Brainard Heating Oil LLC</t>
  </si>
  <si>
    <t xml:space="preserve">47-2031286</t>
  </si>
  <si>
    <t xml:space="preserve">BNHO</t>
  </si>
  <si>
    <t xml:space="preserve">203-924-7800</t>
  </si>
  <si>
    <t xml:space="preserve">137 Oak Ave</t>
  </si>
  <si>
    <t xml:space="preserve">Shelton</t>
  </si>
  <si>
    <t xml:space="preserve">1fad59c6-58ec-11ea-aa8d-06639d79a46c</t>
  </si>
  <si>
    <t xml:space="preserve">Brainards Heating Oil LLC</t>
  </si>
  <si>
    <t xml:space="preserve">203-343-1011</t>
  </si>
  <si>
    <t xml:space="preserve">6acafdfe-4cea-11ea-bc5a-06639d79a46c</t>
  </si>
  <si>
    <t xml:space="preserve">Braintree Electric Light Department</t>
  </si>
  <si>
    <t xml:space="preserve">781-348-2353</t>
  </si>
  <si>
    <t xml:space="preserve">150 Potter Rd</t>
  </si>
  <si>
    <t xml:space="preserve">4d651a29-567f-e15a-ace9-5755d5b53add</t>
  </si>
  <si>
    <t xml:space="preserve">Braintree Elementary School- Supervisory office</t>
  </si>
  <si>
    <t xml:space="preserve">0be525b8-53ec-11ea-a0cb-06639d79a46c</t>
  </si>
  <si>
    <t xml:space="preserve">Braintree Square Shell</t>
  </si>
  <si>
    <t xml:space="preserve">384 Washington St</t>
  </si>
  <si>
    <t xml:space="preserve">02a44230-c519-11e8-9b06-0290587e7086</t>
  </si>
  <si>
    <t xml:space="preserve">Branch Brook Fuels Inc.</t>
  </si>
  <si>
    <t xml:space="preserve">01-0508160</t>
  </si>
  <si>
    <t xml:space="preserve">P.O. Box 967</t>
  </si>
  <si>
    <t xml:space="preserve">Kennebunk</t>
  </si>
  <si>
    <t xml:space="preserve">7a96892c-4898-11e8-a211-06f4d3b4672a</t>
  </si>
  <si>
    <t xml:space="preserve">Branch Brook Transportation Inc.</t>
  </si>
  <si>
    <t xml:space="preserve">30-0277364</t>
  </si>
  <si>
    <t xml:space="preserve">BBFI</t>
  </si>
  <si>
    <t xml:space="preserve">PO Box 967</t>
  </si>
  <si>
    <t xml:space="preserve">d0966392-4898-11e8-adc4-02e4a794858e</t>
  </si>
  <si>
    <t xml:space="preserve">Branchville Oil Co., Inc.</t>
  </si>
  <si>
    <t xml:space="preserve">06-1422938</t>
  </si>
  <si>
    <t xml:space="preserve">BHOC</t>
  </si>
  <si>
    <t xml:space="preserve">P.O. Box 401</t>
  </si>
  <si>
    <t xml:space="preserve">Georgetown</t>
  </si>
  <si>
    <t xml:space="preserve">00ac3ea4-7bc1-4ee7-86d5-5323a54f1148</t>
  </si>
  <si>
    <t xml:space="preserve">Brandeis University</t>
  </si>
  <si>
    <t xml:space="preserve">04-2103552</t>
  </si>
  <si>
    <t xml:space="preserve">+1 (781) 736-4395</t>
  </si>
  <si>
    <t xml:space="preserve">415 South Street</t>
  </si>
  <si>
    <t xml:space="preserve">Bill Bushey handles purchasing
Gasoline (replacement +$0.40)
ULSD (replacement +$0.21)
Performance is carrier lifts from NEPT / Citgo Braintree / Revere (depending on where truck is)</t>
  </si>
  <si>
    <t xml:space="preserve">7c48ca92-d600-11e7-a971-06569321b6e5</t>
  </si>
  <si>
    <t xml:space="preserve">Brandenburg Industrial Services Co  PA</t>
  </si>
  <si>
    <t xml:space="preserve">312 326-5800</t>
  </si>
  <si>
    <t xml:space="preserve">Corp - See other locs
2625 S Loomis St </t>
  </si>
  <si>
    <t xml:space="preserve">2217 Spillman Dr
Bethlehem, PA 18015
IL IN, MI PA TX</t>
  </si>
  <si>
    <t xml:space="preserve">97b9a1f8-5358-11e9-b815-062b6ea2be72</t>
  </si>
  <si>
    <t xml:space="preserve">Brandl's Automotive, Inc.</t>
  </si>
  <si>
    <t xml:space="preserve">14-1816446</t>
  </si>
  <si>
    <t xml:space="preserve">18 Commererce St</t>
  </si>
  <si>
    <t xml:space="preserve">149436cd-bfe6-455f-9ce9-12a0b2fdb490</t>
  </si>
  <si>
    <t xml:space="preserve">Brandl's Towing</t>
  </si>
  <si>
    <t xml:space="preserve">(845) 454-2258</t>
  </si>
  <si>
    <t xml:space="preserve">18 Commerce Street</t>
  </si>
  <si>
    <t xml:space="preserve">c345630e-6a77-11e8-84f7-0290587e7086</t>
  </si>
  <si>
    <t xml:space="preserve">Brandywine Sand &amp; Gravel Co</t>
  </si>
  <si>
    <t xml:space="preserve">5800 Sheriff Rd, Capitol Heights, MD 20743</t>
  </si>
  <si>
    <t xml:space="preserve">brandywineco.com - Use less than 80-90k per year and deliveries constantly not going to be competitive without a small hauler in our pocket. Currently buying from Hoffberger
(301) 925-8100
2 locations</t>
  </si>
  <si>
    <t xml:space="preserve">95240484-c297-11e9-8e34-0297529f1ea0</t>
  </si>
  <si>
    <t xml:space="preserve">Brannon Distributing Company</t>
  </si>
  <si>
    <t xml:space="preserve">936-756-2214</t>
  </si>
  <si>
    <t xml:space="preserve">1209 N Frazier St</t>
  </si>
  <si>
    <t xml:space="preserve">Conroe (Houston)</t>
  </si>
  <si>
    <t xml:space="preserve">Brannon Distributing Company is located in Conroe, Texas. This organization primarily operates in the Petroleum Bulk Stations business / industry within the Wholesale Trade - Nondurable Goods sector. This organization has been operating for approximately 64 years. Brannon Distributing Company is estimated to generate $4.1 million in annual revenues, and employs approximately 10 people at this headquarters location</t>
  </si>
  <si>
    <t xml:space="preserve">a271f31a-e3aa-11e9-9e82-06639d79a46c</t>
  </si>
  <si>
    <t xml:space="preserve">Braswell Logging Inc</t>
  </si>
  <si>
    <t xml:space="preserve">Braswell Logging is trucking company that would purchase ULSD and Dyed DSL </t>
  </si>
  <si>
    <t xml:space="preserve">dd5a8cbe-c584-a751-587d-5755d5deb694</t>
  </si>
  <si>
    <t xml:space="preserve">Brattleboro Development Credit</t>
  </si>
  <si>
    <t xml:space="preserve">60ac34e6-e274-4688-addf-b3f75c3fb5b9</t>
  </si>
  <si>
    <t xml:space="preserve">Brattleboro Hospital</t>
  </si>
  <si>
    <t xml:space="preserve">03-0107300</t>
  </si>
  <si>
    <t xml:space="preserve">(802) 257-0341</t>
  </si>
  <si>
    <t xml:space="preserve">17 Belmont Ave</t>
  </si>
  <si>
    <t xml:space="preserve">#4 1%
$9.60 margin ($5.40 freight) $15 over Revere #4 1% for spot
Mystic Motor Trans - $0.1289/g 7500g min ($5.40/bbl)
B20 ULSHO spot @ $0.30 total increment over Chelsea repalcement
Del window 8AM - 2PM</t>
  </si>
  <si>
    <t xml:space="preserve">1130ba35-7ffe-4fe0-b4af-a55b7ed91cdb</t>
  </si>
  <si>
    <t xml:space="preserve">Brattleboro Retreat</t>
  </si>
  <si>
    <t xml:space="preserve">(802) 257-7785</t>
  </si>
  <si>
    <t xml:space="preserve">PO Box 803</t>
  </si>
  <si>
    <t xml:space="preserve">Rehab Facility</t>
  </si>
  <si>
    <t xml:space="preserve">6f42b634-7862-4ae5-b736-9c0bc9db57f1</t>
  </si>
  <si>
    <t xml:space="preserve">Braun Movers</t>
  </si>
  <si>
    <t xml:space="preserve">+1 (203) 426-2394</t>
  </si>
  <si>
    <t xml:space="preserve">46 Barnabus Rd</t>
  </si>
  <si>
    <t xml:space="preserve">Newtown</t>
  </si>
  <si>
    <t xml:space="preserve">b4f67834-0a6c-4fa1-a870-e7a1935390c9</t>
  </si>
  <si>
    <t xml:space="preserve">Braun's Express</t>
  </si>
  <si>
    <t xml:space="preserve">+1 (508) 473-8405</t>
  </si>
  <si>
    <t xml:space="preserve">10 Tandem Way</t>
  </si>
  <si>
    <t xml:space="preserve">Hopedale</t>
  </si>
  <si>
    <t xml:space="preserve">cde213c8-5358-11e9-be98-0297529f1ea0</t>
  </si>
  <si>
    <t xml:space="preserve">Brauns Express, Inc.</t>
  </si>
  <si>
    <t xml:space="preserve">04-2430107</t>
  </si>
  <si>
    <t xml:space="preserve">02c4726c-c519-11e8-9875-0290587e7086</t>
  </si>
  <si>
    <t xml:space="preserve">Braymer Fuels, Inc</t>
  </si>
  <si>
    <t xml:space="preserve">20-0136221</t>
  </si>
  <si>
    <t xml:space="preserve">8 Railroad St.</t>
  </si>
  <si>
    <t xml:space="preserve">779053cd-ab58-4e9e-b616-aca974c839ba</t>
  </si>
  <si>
    <t xml:space="preserve">Brazonics, Inc.</t>
  </si>
  <si>
    <t xml:space="preserve">+1 (603) 926-5700</t>
  </si>
  <si>
    <t xml:space="preserve">94 Tide Mill Road</t>
  </si>
  <si>
    <t xml:space="preserve">Hampton</t>
  </si>
  <si>
    <t xml:space="preserve">3e52ef46-4c9e-11e8-b3aa-0290587e7086</t>
  </si>
  <si>
    <t xml:space="preserve">Brazos Electric Co-Op Inc</t>
  </si>
  <si>
    <t xml:space="preserve">74-0524729</t>
  </si>
  <si>
    <t xml:space="preserve">PO Box 2585 7616 Bagby Avenue</t>
  </si>
  <si>
    <t xml:space="preserve">brazoselectric.com
(254) 750-6500
10,000 Gas 10,000 ULSD</t>
  </si>
  <si>
    <t xml:space="preserve">985c2832-43ce-11e8-8cdb-02be5ea4fcce</t>
  </si>
  <si>
    <t xml:space="preserve">Brazos Valley Contracting Co.</t>
  </si>
  <si>
    <t xml:space="preserve">145 Hallsburg Rd</t>
  </si>
  <si>
    <t xml:space="preserve">254-875-2552 seeing 3 tanks with 13,000 in storage of ULSD</t>
  </si>
  <si>
    <t xml:space="preserve">7af912e4-d615-11e8-92c9-06f4d3b4672a</t>
  </si>
  <si>
    <t xml:space="preserve">Bread Loaf Construction</t>
  </si>
  <si>
    <t xml:space="preserve">Middlebury, VT</t>
  </si>
  <si>
    <t xml:space="preserve">(802) 388-9871</t>
  </si>
  <si>
    <t xml:space="preserve">8af11b02-443c-11e9-a84b-02f1a59fc1c4</t>
  </si>
  <si>
    <t xml:space="preserve">Breaux Petroleum Products</t>
  </si>
  <si>
    <t xml:space="preserve">(985) 532-3358</t>
  </si>
  <si>
    <t xml:space="preserve">237 N BARRIOS St</t>
  </si>
  <si>
    <t xml:space="preserve">Oil delivery - just outside Beaumont - 200,000 gals storage capacity.</t>
  </si>
  <si>
    <t xml:space="preserve">0993a3fc-e5ad-11e7-b999-06569321b6e5</t>
  </si>
  <si>
    <t xml:space="preserve">Breez Retail Corp</t>
  </si>
  <si>
    <t xml:space="preserve">Fuel Depot</t>
  </si>
  <si>
    <t xml:space="preserve">(281) 432-0292</t>
  </si>
  <si>
    <t xml:space="preserve">608 Nevell St</t>
  </si>
  <si>
    <t xml:space="preserve">Cleveland</t>
  </si>
  <si>
    <t xml:space="preserve">1 of 2 locations.  unbranded. 60,000 gallon storage capacity</t>
  </si>
  <si>
    <t xml:space="preserve">8943dfa0-257f-11e9-b79f-02f1a59fc1c4</t>
  </si>
  <si>
    <t xml:space="preserve">Breezy Park Enterprises Inc</t>
  </si>
  <si>
    <t xml:space="preserve">(610) 944-5066</t>
  </si>
  <si>
    <t xml:space="preserve">536-A Blandon Rd</t>
  </si>
  <si>
    <t xml:space="preserve">Fleetwood</t>
  </si>
  <si>
    <t xml:space="preserve">HO and ULSD on/off road delivery (Macungie region)</t>
  </si>
  <si>
    <t xml:space="preserve">02e4053c-c519-11e8-9b31-0290587e7086</t>
  </si>
  <si>
    <t xml:space="preserve">Breggy Oil Service Inc.</t>
  </si>
  <si>
    <t xml:space="preserve">01-0269983</t>
  </si>
  <si>
    <t xml:space="preserve">P O Box 1018</t>
  </si>
  <si>
    <t xml:space="preserve">f7d0b28a-51f6-11e7-9413-02552d4f5b79</t>
  </si>
  <si>
    <t xml:space="preserve">Brenco Marketing Corp.</t>
  </si>
  <si>
    <t xml:space="preserve">74-2525331</t>
  </si>
  <si>
    <t xml:space="preserve">BRMT</t>
  </si>
  <si>
    <t xml:space="preserve">P.O. Box 3819</t>
  </si>
  <si>
    <t xml:space="preserve">Bryan</t>
  </si>
  <si>
    <t xml:space="preserve">BRENCO Marketing is a well-established industry leader in petroleum solutions serving the entire state of Texas. We specialize and offer assistance in many different areas, such as maintenance of all promotional materials for retail customers; inventory management (dispatch), which is extremely important to our large volume stores; unbranded credit card programs along with credit card network options; and incentive programs to include gasoline-related equipment.</t>
  </si>
  <si>
    <t xml:space="preserve">83565b12-022a-5829-934b-577170ecb5df</t>
  </si>
  <si>
    <t xml:space="preserve">Brenner Oil Company</t>
  </si>
  <si>
    <t xml:space="preserve">38-2082221</t>
  </si>
  <si>
    <t xml:space="preserve">BREN</t>
  </si>
  <si>
    <t xml:space="preserve">800-642-3029</t>
  </si>
  <si>
    <t xml:space="preserve">12948 Quincy St</t>
  </si>
  <si>
    <t xml:space="preserve">Holland</t>
  </si>
  <si>
    <t xml:space="preserve">Family owned trucking &amp; wholesale fuel. 
Hammond IN ( Whiting ) Gas &amp; ULSD opportunity. They would truck product east.</t>
  </si>
  <si>
    <t xml:space="preserve">9918c7a4-5358-11e9-b6e4-062b6ea2be72</t>
  </si>
  <si>
    <t xml:space="preserve">Brentwood Distribution LLC</t>
  </si>
  <si>
    <t xml:space="preserve">26-0595157</t>
  </si>
  <si>
    <t xml:space="preserve">91 Pine Rd</t>
  </si>
  <si>
    <t xml:space="preserve">066ea176-5358-11e9-b8c1-06639d79a46c</t>
  </si>
  <si>
    <t xml:space="preserve">Brentwood Fire District</t>
  </si>
  <si>
    <t xml:space="preserve">11-6000148</t>
  </si>
  <si>
    <t xml:space="preserve">P.O. Box 32</t>
  </si>
  <si>
    <t xml:space="preserve">06bdcb7a-5358-11e9-bff6-06efe77cec8a</t>
  </si>
  <si>
    <t xml:space="preserve">Brentwood Legion Ambulance</t>
  </si>
  <si>
    <t xml:space="preserve">11-6080443</t>
  </si>
  <si>
    <t xml:space="preserve">P.O. Box 506</t>
  </si>
  <si>
    <t xml:space="preserve">06f8eab6-5358-11e9-9285-06efe77cec8a</t>
  </si>
  <si>
    <t xml:space="preserve">Brentwood Union Free School District</t>
  </si>
  <si>
    <t xml:space="preserve">11-6002032</t>
  </si>
  <si>
    <t xml:space="preserve">99 Oriole Place</t>
  </si>
  <si>
    <t xml:space="preserve">e717d116-d1c2-eab4-2132-5755d5fb2188</t>
  </si>
  <si>
    <t xml:space="preserve">Brescome Barton Inc</t>
  </si>
  <si>
    <t xml:space="preserve">+1 (203) 239-4901</t>
  </si>
  <si>
    <t xml:space="preserve">69 Defco Park rd</t>
  </si>
  <si>
    <t xml:space="preserve">8eb37d82-fba7-4c85-a28d-9c26a4affd7e</t>
  </si>
  <si>
    <t xml:space="preserve">Brewer Capri Marina</t>
  </si>
  <si>
    <t xml:space="preserve">+1 (516) 883-7800</t>
  </si>
  <si>
    <t xml:space="preserve">15 Orchard Beach BLVD</t>
  </si>
  <si>
    <t xml:space="preserve">Port Washington</t>
  </si>
  <si>
    <t xml:space="preserve">518b0a56-3d8c-11e8-bfc4-06f4d3b4672a</t>
  </si>
  <si>
    <t xml:space="preserve">Brewer Hendley Oil Co</t>
  </si>
  <si>
    <t xml:space="preserve">704-233-2610</t>
  </si>
  <si>
    <t xml:space="preserve">207 N Forest Hills School Rd</t>
  </si>
  <si>
    <t xml:space="preserve">Marshville</t>
  </si>
  <si>
    <t xml:space="preserve">Mostly DEfs and Lubes but does a little commercial fueling through NC and SC.  SIGMA Member</t>
  </si>
  <si>
    <t xml:space="preserve">7ab7b836-4898-11e8-90f4-06f4d3b4672a</t>
  </si>
  <si>
    <t xml:space="preserve">Brewer Petroleum Service Inc.</t>
  </si>
  <si>
    <t xml:space="preserve">04-1117970</t>
  </si>
  <si>
    <t xml:space="preserve">BRPS</t>
  </si>
  <si>
    <t xml:space="preserve">271 Lee Burbank Highway</t>
  </si>
  <si>
    <t xml:space="preserve">1fa59889-cf82-477c-b613-72861bff1e4f</t>
  </si>
  <si>
    <t xml:space="preserve">Brewer'S Plymouth Marina</t>
  </si>
  <si>
    <t xml:space="preserve">14 Union St</t>
  </si>
  <si>
    <t xml:space="preserve">f7332384-29c5-11e7-88f8-02552d4f5b79</t>
  </si>
  <si>
    <t xml:space="preserve">Brewster Ambulance Service</t>
  </si>
  <si>
    <t xml:space="preserve">617-983-4063</t>
  </si>
  <si>
    <t xml:space="preserve">25 Main St</t>
  </si>
  <si>
    <t xml:space="preserve">Weymouth</t>
  </si>
  <si>
    <t xml:space="preserve">fd83576e-5357-11e9-b6d0-06efe77cec8a</t>
  </si>
  <si>
    <t xml:space="preserve">Brewster Ambulance Service Inc.</t>
  </si>
  <si>
    <t xml:space="preserve">80-0553448</t>
  </si>
  <si>
    <t xml:space="preserve">25 Main Street</t>
  </si>
  <si>
    <t xml:space="preserve">0714ee6e-5358-11e9-9899-06efe77cec8a</t>
  </si>
  <si>
    <t xml:space="preserve">Brewster Central Schools</t>
  </si>
  <si>
    <t xml:space="preserve">14-6001950</t>
  </si>
  <si>
    <t xml:space="preserve">40 Farm To Market Rd</t>
  </si>
  <si>
    <t xml:space="preserve">0d981aab-89d5-4bb6-b6a4-e9f114254d57</t>
  </si>
  <si>
    <t xml:space="preserve">Brewster transit mix - O&amp;G</t>
  </si>
  <si>
    <t xml:space="preserve">845 279-3738</t>
  </si>
  <si>
    <t xml:space="preserve">Owned by O&amp;G in CT  must sw Paul Patch</t>
  </si>
  <si>
    <t xml:space="preserve">38190e68-b33b-41ab-ad64-f5943c663c8d</t>
  </si>
  <si>
    <t xml:space="preserve">Brewster Transit-Mix</t>
  </si>
  <si>
    <t xml:space="preserve">(845) 279-3738</t>
  </si>
  <si>
    <t xml:space="preserve">31 Fields Ln</t>
  </si>
  <si>
    <t xml:space="preserve">12k ULSD AST</t>
  </si>
  <si>
    <t xml:space="preserve">f0c1792c-5f16-11ea-852c-02f1a59fc1c4</t>
  </si>
  <si>
    <t xml:space="preserve">BRH Garver</t>
  </si>
  <si>
    <t xml:space="preserve">713-921-2929</t>
  </si>
  <si>
    <t xml:space="preserve">51d86e76-a2a4-4468-a6ae-e8b2896c1d66</t>
  </si>
  <si>
    <t xml:space="preserve">Bria Carting</t>
  </si>
  <si>
    <t xml:space="preserve">+1 (914) 232-1043</t>
  </si>
  <si>
    <t xml:space="preserve">241 Route 100</t>
  </si>
  <si>
    <t xml:space="preserve">Somers</t>
  </si>
  <si>
    <t xml:space="preserve">e9ce7aa2-4898-11e8-a2ce-02e4a794858e</t>
  </si>
  <si>
    <t xml:space="preserve">Brideau Oil Corp.</t>
  </si>
  <si>
    <t xml:space="preserve">04-2979070</t>
  </si>
  <si>
    <t xml:space="preserve">BDUO</t>
  </si>
  <si>
    <t xml:space="preserve">49 Cobbler Drive</t>
  </si>
  <si>
    <t xml:space="preserve">cb4aac6e-6b52-4adc-a6c1-8d6954e5b3e7</t>
  </si>
  <si>
    <t xml:space="preserve">Bridge Marina Inc.</t>
  </si>
  <si>
    <t xml:space="preserve">+1 (978) 462-2274</t>
  </si>
  <si>
    <t xml:space="preserve">179 Bridge Rd.</t>
  </si>
  <si>
    <t xml:space="preserve">8k gasoline UST 89octane
8k dyed diesel UST
Takes loads 1-2 times/week in summer months
</t>
  </si>
  <si>
    <t xml:space="preserve">a080bdaf-ef52-4ff7-a7bc-58c703eab1c3</t>
  </si>
  <si>
    <t xml:space="preserve">Bridgeport &amp; Port Jefferson Steamboat Co.</t>
  </si>
  <si>
    <t xml:space="preserve">+1 (631) 473-0286</t>
  </si>
  <si>
    <t xml:space="preserve">102 West Broadway</t>
  </si>
  <si>
    <t xml:space="preserve">Port Jefferson</t>
  </si>
  <si>
    <t xml:space="preserve">ab4dd373-91fb-46d5-adb5-10df03222d37</t>
  </si>
  <si>
    <t xml:space="preserve">Bridgeport, City</t>
  </si>
  <si>
    <t xml:space="preserve">+1 (203) 576-8123</t>
  </si>
  <si>
    <t xml:space="preserve">45 Lyon terrace</t>
  </si>
  <si>
    <t xml:space="preserve">acdeb876-5357-11e9-99d0-02f1a59fc1c4</t>
  </si>
  <si>
    <t xml:space="preserve">Bridger Logistic LLC</t>
  </si>
  <si>
    <t xml:space="preserve">37-1782745</t>
  </si>
  <si>
    <t xml:space="preserve">2009 Chnault Driver</t>
  </si>
  <si>
    <t xml:space="preserve">Carrollton</t>
  </si>
  <si>
    <t xml:space="preserve">acfd8f12-5357-11e9-8fd9-02f1a59fc1c4</t>
  </si>
  <si>
    <t xml:space="preserve">Bridger Transportation LLC</t>
  </si>
  <si>
    <t xml:space="preserve">46-4475781</t>
  </si>
  <si>
    <t xml:space="preserve">BDGM</t>
  </si>
  <si>
    <t xml:space="preserve">15510 Wright Brothers Drive</t>
  </si>
  <si>
    <t xml:space="preserve">0731eac8-5358-11e9-b03f-06efe77cec8a</t>
  </si>
  <si>
    <t xml:space="preserve">Bridgewater State University</t>
  </si>
  <si>
    <t xml:space="preserve">04-3010428</t>
  </si>
  <si>
    <t xml:space="preserve">P.O. Box 427</t>
  </si>
  <si>
    <t xml:space="preserve">0f5435b0-6667-11e7-9986-0622df581a47</t>
  </si>
  <si>
    <t xml:space="preserve">Bridgton Hospital</t>
  </si>
  <si>
    <t xml:space="preserve">Central Maine Medical Center</t>
  </si>
  <si>
    <t xml:space="preserve">10 Hospital Drive</t>
  </si>
  <si>
    <t xml:space="preserve">Bridgton</t>
  </si>
  <si>
    <t xml:space="preserve">Plant manager - Sean McCabe 207-647-6127
Deliveries window 5PM - 6AM
Associated w/ Rumford Hospital - ordering done through Lewiston
$0.275 increment over Global South Portland ULSHO replacement (1/30/20)
CEI Transport (Champagne Energy) $0.042525/g freight (12/12/19)
</t>
  </si>
  <si>
    <t xml:space="preserve">6e14c83a-12c6-1b46-07fe-57699c87407e</t>
  </si>
  <si>
    <t xml:space="preserve">Bright Chair Co</t>
  </si>
  <si>
    <t xml:space="preserve">845.343.2196</t>
  </si>
  <si>
    <t xml:space="preserve">51 Railroad Ave</t>
  </si>
  <si>
    <t xml:space="preserve">10k Heat</t>
  </si>
  <si>
    <t xml:space="preserve">87d07e76-ce0f-11e7-89b7-02c6991e5099</t>
  </si>
  <si>
    <t xml:space="preserve">Brightline</t>
  </si>
  <si>
    <t xml:space="preserve">(305) 520-2300</t>
  </si>
  <si>
    <t xml:space="preserve">2855 Le Jeune Road
4th Floor</t>
  </si>
  <si>
    <t xml:space="preserve">4a2881ba-ca63-8d85-52b1-5755d5fff943</t>
  </si>
  <si>
    <t xml:space="preserve">Brighton Elementary school</t>
  </si>
  <si>
    <t xml:space="preserve">fe25cf00-597b-11ea-b54b-06639d79a46c</t>
  </si>
  <si>
    <t xml:space="preserve">Brighton Motor Service</t>
  </si>
  <si>
    <t xml:space="preserve">118-120 North Beacon St</t>
  </si>
  <si>
    <t xml:space="preserve">20cccc96-3a50-11e7-97ea-0622df581a47</t>
  </si>
  <si>
    <t xml:space="preserve">BrightView</t>
  </si>
  <si>
    <t xml:space="preserve">813.621.6619</t>
  </si>
  <si>
    <t xml:space="preserve">9713 Palm River Rd</t>
  </si>
  <si>
    <t xml:space="preserve">Landscape co. 8k gas tank but only orders 4k/month</t>
  </si>
  <si>
    <t xml:space="preserve">32738527-3efa-4cab-89c5-31e051b6622f</t>
  </si>
  <si>
    <t xml:space="preserve">Brim Recyclers &amp; Burnett Trucking</t>
  </si>
  <si>
    <t xml:space="preserve">NYSMTA - Multiple small tanks</t>
  </si>
  <si>
    <t xml:space="preserve">59b635f4-d63f-4bff-a651-d6bd4c8680ab</t>
  </si>
  <si>
    <t xml:space="preserve">Brinks</t>
  </si>
  <si>
    <t xml:space="preserve">(469) 549-6000</t>
  </si>
  <si>
    <t xml:space="preserve">1801 Bayberry Ct</t>
  </si>
  <si>
    <t xml:space="preserve">23226-8100</t>
  </si>
  <si>
    <t xml:space="preserve">Brink _x005F_x0019_s specializes in the secure transportation and handling of currency and valuables throughout the logistics supply chain. We look beyond standard services to consult, design and deliver faster, safer and more streamlined solutions to suit your specific business needs. Utilizing leading edge technology, we provide enhanced security solutions that support evolving supply chain requirements and, value added services such as Customs Clearance and Brokerage, Inventory Management, Trade Show Services, Cash Processing, Walk-in Service Centers, Free Trade Zones and Bonded Warehouses.</t>
  </si>
  <si>
    <t xml:space="preserve">651c806a-4d3a-11e7-8e3f-02c6991e5099</t>
  </si>
  <si>
    <t xml:space="preserve">Brink's Company</t>
  </si>
  <si>
    <t xml:space="preserve">804-289-9600</t>
  </si>
  <si>
    <t xml:space="preserve">1801 Bayberry Ct., P.O. Box 18100 </t>
  </si>
  <si>
    <t xml:space="preserve">17f802a2-14a0-11ea-a3ba-06efe77cec8a</t>
  </si>
  <si>
    <t xml:space="preserve">Bristol Citgo</t>
  </si>
  <si>
    <t xml:space="preserve">0dd34136-0da3-4052-b694-92b0d327ce05</t>
  </si>
  <si>
    <t xml:space="preserve">Bristol Community College</t>
  </si>
  <si>
    <t xml:space="preserve">+1 (508) 678-2811</t>
  </si>
  <si>
    <t xml:space="preserve">777 Elsbree Street</t>
  </si>
  <si>
    <t xml:space="preserve">02720-7395</t>
  </si>
  <si>
    <t xml:space="preserve">15b469ac-5809-11ea-8cfd-0297529f1ea0</t>
  </si>
  <si>
    <t xml:space="preserve">Bristol CT</t>
  </si>
  <si>
    <t xml:space="preserve">35 Farmington Ave</t>
  </si>
  <si>
    <t xml:space="preserve">a21aa771-b348-e506-a9e0-5755d5c2db05</t>
  </si>
  <si>
    <t xml:space="preserve">Bristol Elementary School Supervisory Union</t>
  </si>
  <si>
    <t xml:space="preserve">2bc22dc2-e422-19d5-95a0-5755d5d4fbc1</t>
  </si>
  <si>
    <t xml:space="preserve">Bristol Timber Co</t>
  </si>
  <si>
    <t xml:space="preserve">7d2ce5a0-b51c-4a28-88de-7f24b87d1702</t>
  </si>
  <si>
    <t xml:space="preserve">Bristol Tours</t>
  </si>
  <si>
    <t xml:space="preserve">+1 (802) 453-2661</t>
  </si>
  <si>
    <t xml:space="preserve">15 Prince Lane</t>
  </si>
  <si>
    <t xml:space="preserve">4bdc8c82-9c32-11e9-bdbd-0297529f1ea0</t>
  </si>
  <si>
    <t xml:space="preserve">Bristol Village Store LLC</t>
  </si>
  <si>
    <t xml:space="preserve">83-3747613</t>
  </si>
  <si>
    <t xml:space="preserve">603-744-1028</t>
  </si>
  <si>
    <t xml:space="preserve">311 Lake Street</t>
  </si>
  <si>
    <t xml:space="preserve">422b3938-0111-abc2-6f84-5755d5b45fb1</t>
  </si>
  <si>
    <t xml:space="preserve">Bristol-Myers Co</t>
  </si>
  <si>
    <t xml:space="preserve">18f2f9d2-e0f6-4f70-8f42-7f8fd9bb0131</t>
  </si>
  <si>
    <t xml:space="preserve">Britannia Marina</t>
  </si>
  <si>
    <t xml:space="preserve">no gas dock</t>
  </si>
  <si>
    <t xml:space="preserve">ad1a95c6-5357-11e9-bb8c-02f1a59fc1c4</t>
  </si>
  <si>
    <t xml:space="preserve">British Columbia Ministry of Finance</t>
  </si>
  <si>
    <t xml:space="preserve">PO Box 9443 STN Prov Govt</t>
  </si>
  <si>
    <t xml:space="preserve">Victoria</t>
  </si>
  <si>
    <t xml:space="preserve">BC</t>
  </si>
  <si>
    <t xml:space="preserve">V8W 9W7</t>
  </si>
  <si>
    <t xml:space="preserve">7ae0d89c-4898-11e8-a190-06f4d3b4672a</t>
  </si>
  <si>
    <t xml:space="preserve">Brittany Trucking Co Inc</t>
  </si>
  <si>
    <t xml:space="preserve">BTTC</t>
  </si>
  <si>
    <t xml:space="preserve">515 Montgomery Ave</t>
  </si>
  <si>
    <t xml:space="preserve">New Castle</t>
  </si>
  <si>
    <t xml:space="preserve">8113b14e-2ea9-4ecd-9ebf-ddf0a8082ed7</t>
  </si>
  <si>
    <t xml:space="preserve">Britton Lumber Company, Inc.</t>
  </si>
  <si>
    <t xml:space="preserve">+1.802.333.4388</t>
  </si>
  <si>
    <t xml:space="preserve">7 Ely Rd</t>
  </si>
  <si>
    <t xml:space="preserve">Bob Moses - handles purchasing (per Andy George - head of dispatch Becky Eastman retired) 
Fleet Information  Fleet Size: 9-11 power unit(s)  MCS-150 Mileage: 424,980  MCS-150 Mileage Year: 2012  Total Trucks: 11  Total Drivers: 9  Last Update for this record: 5/6/2013   Customer has:  1 - 10,000 gal Dyed ULSD tank - deliveries usually 7,500 - 8k 1 - 2,000 gal #2 Oil tank - 1,200 - 1,400 1 - 275 1 - 350
Freight: $0.08/g + 18% FSC (H.O. Bouchard)
Increment: $0.135 over Revere replacement (all products)</t>
  </si>
  <si>
    <t xml:space="preserve">188ef694-14a0-11ea-a113-06efe77cec8a</t>
  </si>
  <si>
    <t xml:space="preserve">Broad &amp; Washington Sts.</t>
  </si>
  <si>
    <t xml:space="preserve">efd63d44-4989-11e8-aedb-06f4d3b4672a</t>
  </si>
  <si>
    <t xml:space="preserve">Broadus Oil Corp Of Illinois</t>
  </si>
  <si>
    <t xml:space="preserve">Broadus Oil</t>
  </si>
  <si>
    <t xml:space="preserve">815-673-5515</t>
  </si>
  <si>
    <t xml:space="preserve">201 Dannys Drive Ste 5</t>
  </si>
  <si>
    <t xml:space="preserve">Streator</t>
  </si>
  <si>
    <t xml:space="preserve">Petroleum &amp; Petroleum Products Wholesalers, founded in 1977
headquartered southwest of Lockport </t>
  </si>
  <si>
    <t xml:space="preserve">fc1b94ea-11b8-11e8-96c5-06aee3f2560e</t>
  </si>
  <si>
    <t xml:space="preserve">Broadway Bus Owners Corp</t>
  </si>
  <si>
    <t xml:space="preserve">201 339-4848</t>
  </si>
  <si>
    <t xml:space="preserve">1329 Kennedy Blvd </t>
  </si>
  <si>
    <t xml:space="preserve">34315176-82f7-4b2c-b443-1392edd1830a</t>
  </si>
  <si>
    <t xml:space="preserve">Broadway Heights Dairy</t>
  </si>
  <si>
    <t xml:space="preserve">+1 (631) 969-4000</t>
  </si>
  <si>
    <t xml:space="preserve">1510 5th Ave</t>
  </si>
  <si>
    <t xml:space="preserve">11706 3482</t>
  </si>
  <si>
    <t xml:space="preserve">074ffa22-5358-11e9-b78a-06efe77cec8a</t>
  </si>
  <si>
    <t xml:space="preserve">Brockton Animal Control</t>
  </si>
  <si>
    <t xml:space="preserve">04-2786916</t>
  </si>
  <si>
    <t xml:space="preserve">446 Court St</t>
  </si>
  <si>
    <t xml:space="preserve">324a9d2f-72ae-4166-8325-294743f1a881</t>
  </si>
  <si>
    <t xml:space="preserve">Brockton Area Transit</t>
  </si>
  <si>
    <t xml:space="preserve">+1 (508) 638-5936</t>
  </si>
  <si>
    <t xml:space="preserve">155 Court St.</t>
  </si>
  <si>
    <t xml:space="preserve">076eb494-5358-11e9-b4d6-06efe77cec8a</t>
  </si>
  <si>
    <t xml:space="preserve">04-2578943</t>
  </si>
  <si>
    <t xml:space="preserve">155 Court St</t>
  </si>
  <si>
    <t xml:space="preserve">60993109-bc9f-44b1-9b45-8eb4bb0065e0</t>
  </si>
  <si>
    <t xml:space="preserve">Brockton hospital</t>
  </si>
  <si>
    <t xml:space="preserve">(508) 941-7000</t>
  </si>
  <si>
    <t xml:space="preserve">680 Centre Street</t>
  </si>
  <si>
    <t xml:space="preserve">Hospital</t>
  </si>
  <si>
    <t xml:space="preserve">2ce326f8-5329-42b2-85ae-ae77209e2e11</t>
  </si>
  <si>
    <t xml:space="preserve">Brockton Va Medical Center</t>
  </si>
  <si>
    <t xml:space="preserve">+1 (508) 583-4500</t>
  </si>
  <si>
    <t xml:space="preserve">940 Belmont St.</t>
  </si>
  <si>
    <t xml:space="preserve">15cbbf52-6b9e-48d8-aad5-29da07568042</t>
  </si>
  <si>
    <t xml:space="preserve">Brockway-Smith Company</t>
  </si>
  <si>
    <t xml:space="preserve">+1 (978) 475-7100</t>
  </si>
  <si>
    <t xml:space="preserve">146 Dascomb Rd</t>
  </si>
  <si>
    <t xml:space="preserve">Andover</t>
  </si>
  <si>
    <t xml:space="preserve">7b0152e8-4898-11e8-82eb-06f4d3b4672a</t>
  </si>
  <si>
    <t xml:space="preserve">Broco Oil Inc.</t>
  </si>
  <si>
    <t xml:space="preserve">26-1101643</t>
  </si>
  <si>
    <t xml:space="preserve">BOIQ|BRZJ</t>
  </si>
  <si>
    <t xml:space="preserve">34 Main St</t>
  </si>
  <si>
    <t xml:space="preserve">North Reading</t>
  </si>
  <si>
    <t xml:space="preserve">f29e2150-4898-11e8-b2fa-02be5ea4fcce</t>
  </si>
  <si>
    <t xml:space="preserve">Brodeur's Oil Service Inc.</t>
  </si>
  <si>
    <t xml:space="preserve">06-0846944</t>
  </si>
  <si>
    <t xml:space="preserve">28 Sterling Rd.</t>
  </si>
  <si>
    <t xml:space="preserve">a097cb04-53ab-11e8-9a77-06aee3f2560e</t>
  </si>
  <si>
    <t xml:space="preserve">Brody Transportation Co</t>
  </si>
  <si>
    <t xml:space="preserve">621 S. Bentalou Street
Baltimore, Maryland 21223</t>
  </si>
  <si>
    <t xml:space="preserve">410-947-7000 - 12,000 ULSD 2,000 Gas
http://www.brodytransportation.com/contact/
4 locations close to Baltimore 1 outlier in 2100 Northwood Drive Salisbury, Maryland 21801 - They are a trailer dealership </t>
  </si>
  <si>
    <t xml:space="preserve">338d3af5-dd8f-41d8-90fc-a070483b9285</t>
  </si>
  <si>
    <t xml:space="preserve">Broman &amp; Sons</t>
  </si>
  <si>
    <t xml:space="preserve">(631) 249-4108</t>
  </si>
  <si>
    <t xml:space="preserve">170 Cabot Street</t>
  </si>
  <si>
    <t xml:space="preserve">West Babylon</t>
  </si>
  <si>
    <t xml:space="preserve">On Cabott Ave -behind Island Trans. off WellwoodAve uses Metro for a long time  it's about relationship.  expalined 1200+ retail locs,  limit fuel costs, manage inventory, etc. Marie very nice.
no long do trucking.  only sand company uses 304 buys from Romanelli.  HS friend.  KIT</t>
  </si>
  <si>
    <t xml:space="preserve">ebf3b8e5-f6d8-33d5-2cf7-5755d57ad211</t>
  </si>
  <si>
    <t xml:space="preserve">Bromley Mountain Resort</t>
  </si>
  <si>
    <t xml:space="preserve">af1cea94-c3da-11e7-983e-02c6991e5099</t>
  </si>
  <si>
    <t xml:space="preserve">Bronald Oil and Gas Co</t>
  </si>
  <si>
    <t xml:space="preserve">898-656-9743</t>
  </si>
  <si>
    <t xml:space="preserve">1327 North East 125th St</t>
  </si>
  <si>
    <t xml:space="preserve">North Miami</t>
  </si>
  <si>
    <t xml:space="preserve">AUPEC does their retailing </t>
  </si>
  <si>
    <t xml:space="preserve">28c41652-6963-11e6-a61e-02c6991e5099</t>
  </si>
  <si>
    <t xml:space="preserve">Bronx Behavioral Health Center</t>
  </si>
  <si>
    <t xml:space="preserve">347 885-0625</t>
  </si>
  <si>
    <t xml:space="preserve">1500 Water Pl</t>
  </si>
  <si>
    <t xml:space="preserve">20k gal ast    needs 9k ulsd end of week - I think State agaency.  gave Q + frt and tolls ( RC+670)
for heat and gen.   not 2 oil.</t>
  </si>
  <si>
    <t xml:space="preserve">70a2d411-a197-43d2-838e-730f1688264a</t>
  </si>
  <si>
    <t xml:space="preserve">Bronx City Recycling</t>
  </si>
  <si>
    <t xml:space="preserve">+1 (718) 860-0338</t>
  </si>
  <si>
    <t xml:space="preserve">1390 Viele Ave.</t>
  </si>
  <si>
    <t xml:space="preserve">1k/wk  55 paydex</t>
  </si>
  <si>
    <t xml:space="preserve">033813bc-7349-42be-8b5b-da88fff60d26</t>
  </si>
  <si>
    <t xml:space="preserve">Brook House Condos</t>
  </si>
  <si>
    <t xml:space="preserve">(617) 731-5405</t>
  </si>
  <si>
    <t xml:space="preserve">33 Pond Ave Suite 100</t>
  </si>
  <si>
    <t xml:space="preserve">Housing</t>
  </si>
  <si>
    <t xml:space="preserve">ddc6a239-1071-4f2b-8f74-ec65de032c14</t>
  </si>
  <si>
    <t xml:space="preserve">Brook Trailer And Construction</t>
  </si>
  <si>
    <t xml:space="preserve">+1 (631) 924-1800</t>
  </si>
  <si>
    <t xml:space="preserve">p.o.box 813</t>
  </si>
  <si>
    <t xml:space="preserve">357ae9ab-c2a0-43d5-8e3d-25cb081a0d33</t>
  </si>
  <si>
    <t xml:space="preserve">Brookfield, Vt Town Of</t>
  </si>
  <si>
    <t xml:space="preserve">+1 (802) 276-3090</t>
  </si>
  <si>
    <t xml:space="preserve">Brookfield Town Garage Rt. 65</t>
  </si>
  <si>
    <t xml:space="preserve">Brookfield</t>
  </si>
  <si>
    <t xml:space="preserve">dyed ULSD (non additized)
dyed ULSD1
$0.115 over Burlington replacement
$0.07 + 10% FSC 9500min (FB Deyo) (not set up - still Dudley)
Albany, NY
Freight: $0.10/g + 20.5% FSC on 8500min (ARG Trucking) ($0.138 total on 7500g)
Total Increment: 
$0.20 over Albany dyed ULSD replacement
$0.20 over Albany dyed ULSD1 replacement
Town of Brookfield (acct# 2630710)
10k UST</t>
  </si>
  <si>
    <t xml:space="preserve">84b02cee-f704-41fd-b578-795c754d494c</t>
  </si>
  <si>
    <t xml:space="preserve">Brookhaven Memorial Hospital</t>
  </si>
  <si>
    <t xml:space="preserve">+1 (631) 654-7732</t>
  </si>
  <si>
    <t xml:space="preserve">101 Hospital Rd</t>
  </si>
  <si>
    <t xml:space="preserve">a4a28419-f819-4302-ba47-048f9a7a70a7</t>
  </si>
  <si>
    <t xml:space="preserve">Brookhaven Terminal Operations LLC</t>
  </si>
  <si>
    <t xml:space="preserve">(631) 924-8800</t>
  </si>
  <si>
    <t xml:space="preserve">205 Sills Rd</t>
  </si>
  <si>
    <t xml:space="preserve">Yaphank</t>
  </si>
  <si>
    <t xml:space="preserve">Intermodal interchange form rail to truck.   couldn't get in but saw 3 tanks.  about 2000, 1000 and 500 per clerk need Chris DNB - 52/2/4  CCL $25k</t>
  </si>
  <si>
    <t xml:space="preserve">078c9626-5358-11e9-904a-06efe77cec8a</t>
  </si>
  <si>
    <t xml:space="preserve">Brookline Housing Authority</t>
  </si>
  <si>
    <t xml:space="preserve">04-6004802</t>
  </si>
  <si>
    <t xml:space="preserve">90 Longwood Ave</t>
  </si>
  <si>
    <t xml:space="preserve">f236b740-4898-11e8-9bed-02be5ea4fcce</t>
  </si>
  <si>
    <t xml:space="preserve">Brookline Ice Company</t>
  </si>
  <si>
    <t xml:space="preserve">04-2610809</t>
  </si>
  <si>
    <t xml:space="preserve">225 Southampton St</t>
  </si>
  <si>
    <t xml:space="preserve">07aaac6a-5358-11e9-8b10-06efe77cec8a</t>
  </si>
  <si>
    <t xml:space="preserve">Brooklyn Botanical Garden</t>
  </si>
  <si>
    <t xml:space="preserve">11-2417338</t>
  </si>
  <si>
    <t xml:space="preserve">1000 Washington Ave</t>
  </si>
  <si>
    <t xml:space="preserve">8869f50d-a202-41c1-ac97-5b605a689422</t>
  </si>
  <si>
    <t xml:space="preserve">Brooklyn Bottling Co. of Milton</t>
  </si>
  <si>
    <t xml:space="preserve">NYSMTA - owner owns a Citgo station, fuel up there.</t>
  </si>
  <si>
    <t xml:space="preserve">b8094cb2-aada-4de0-aace-8800d5d805f5</t>
  </si>
  <si>
    <t xml:space="preserve">Brooklyn Dioceese</t>
  </si>
  <si>
    <t xml:space="preserve">ad38ac8c-5357-11e9-b30d-02f1a59fc1c4</t>
  </si>
  <si>
    <t xml:space="preserve">Brooklyn Oil Associates, Inc.</t>
  </si>
  <si>
    <t xml:space="preserve">6 Landmark Square</t>
  </si>
  <si>
    <t xml:space="preserve">236c34da-3304-430c-a6b2-9b90196f5b98</t>
  </si>
  <si>
    <t xml:space="preserve">Brooklyn Ready Mix Inc</t>
  </si>
  <si>
    <t xml:space="preserve">(718) 782-0900</t>
  </si>
  <si>
    <t xml:space="preserve">470 Scott Ave</t>
  </si>
  <si>
    <t xml:space="preserve">looks like an ast - 6k??  stopped in.  around corner from city Rec.</t>
  </si>
  <si>
    <t xml:space="preserve">bdf1d4d8-3869-447a-8d50-f868e63535cc</t>
  </si>
  <si>
    <t xml:space="preserve">Brooklyn Resourse Recovery</t>
  </si>
  <si>
    <t xml:space="preserve">718 531 660</t>
  </si>
  <si>
    <t xml:space="preserve">5811 Preston Court</t>
  </si>
  <si>
    <t xml:space="preserve">61733eaa-75b9-11e9-95d0-06efe77cec8a</t>
  </si>
  <si>
    <t xml:space="preserve">Brooklyn Transportation Corp.</t>
  </si>
  <si>
    <t xml:space="preserve">347  231-5685</t>
  </si>
  <si>
    <t xml:space="preserve">400 Stanley Ave</t>
  </si>
  <si>
    <t xml:space="preserve">bbbe3df0-f22c-11e6-91d6-02552d4f5b79</t>
  </si>
  <si>
    <t xml:space="preserve">Brookshire Brothers</t>
  </si>
  <si>
    <t xml:space="preserve">(936) 634-8155</t>
  </si>
  <si>
    <t xml:space="preserve">1201 Ellen Trout</t>
  </si>
  <si>
    <t xml:space="preserve">Lufkin</t>
  </si>
  <si>
    <t xml:space="preserve">86 beautiful sites with fuel. All branded Conoco - ugh
Brookshire Brothers /ˈbrʊkʃər/ and its family of brands operate more than 110 locations across Texas and Louisiana. Brothers Austin and Tom Brookshire opened the first store in Lufkin, Texas on September 21, 1921
Headquartered in the East Texas town of Lufkin, Brookshire Brothers' assets today include a family of more than 110 retail outlets incorporating grocery stores and convenience stores, as well as free standing pharmacy, tobacco, and gasoline locations.
The first Brookshire Brothers store, started by brothers Austin and Tom Brookshire, opened on September 21, 1921. In 1928, the family, which by then, included several cousins and a few friends, decided to form a common group, working toward a goal of making a strong regional company.
Business was good, and there were soon 33 Brookshire Brothers stores in East Texas. In 1929, Wood Brookshire and cousin, W.A. Brookshire withdrew from the company, taking with them four stores in Tyler, Texas. This was the start of Brookshire Grocery Company, which operates independently from Brookshire Brothers. 
In 1952, the company bought Moore Grocery and Lufkin Produce Company. At the same time, Brookshire Brothers entered the wholesale trade and began selling to other stores. By 1968, Brookshire Brothers moved to the west loop in Lufkin. We built a new facility and operated there for about ten years. Moving again, this time to the north loop, we constructed a warehouse and corporate office where the company continues to operate today.
Providing in-store solutions for customers is our hallmark.  That’s one reason we added a pharmacy division.  Our first pharmacy opened in 1992 and we now have 73 stores or free standing locations.  As healthcare evolves, our pharmacists spend more time counseling customers and educating them in all aspects of wellness and medication therapy.
We opened our first Tobacco Barn in 1997. The store’s convenience and full line of tobacco products were an immediate hit. In 1999, we combined a Tobacco Barn with a gasoline station, which again met consumers’ changing needs. 
2007 was a banner year. We entered the convenience store and fuel distribution business when Brookshire Brothers merged with Polk Oil Company.  Our banners grew significantly in 2014, when we acquired the assets of David’s Supermarkets.  This move expanded our footprint into the adjacent north-central Texas region.
Today, Brookshire Brothers continues to innovate. Building on the expertise of our employee-owners gives Brookshire Brothers a real advantage. Day in and day out, we provide solutions to consumers’ needs along with exceptional service. The traditions that began in 1921 continue today and will continue into the future. We run our business with a focus on our customer, offering quality goods and services along with a steadfast belief in family and community.
1921 - Brothers Tom and Austin Brookshire founded Brookshire Brothers in Lufkin, Texas.
1928 - The first expansion of Brookshire Brothers began as the Brookshire family rallied to build a strong regional company.
1929 - Wood and W.A. Brookshire withdrew from the company to form a separate company in Tyler, Texas. This was the birth of Brookshire Grocery Company.
1952 - Brookshire Brothers acquired Moore Grocery and Lufkin Produce Company.
1966 - Three sons of Austin Brookshire, R.A., Eugene, and Oscar, assumed leadership of the company, which grew to 69 stores in East Texas and Western Louisiana.
1991 - Brookshire Brothers began offering gasoline on its supermarket parking lots.
1997 - Brookshire Brothers opened its first Tobacco Barn and expanded its offerings to include discount tobacco.
1999 - Brookshire Brothers embarked on a employee-owner stock buyout.
2006 - Brookshire Brothers achieved 100% employee ownership.
2007 - Brookshire Brothers merged with Polk Oil Company, which added fuel distribution and the convenience store format.
2013 - Five new supermarkets and six new convenience stores were added to Brookshire Brothers’ operations.
2014 - Brookshire Brothers acquires the assets of David’s Supermarkets. 
2016 – Brookshire Brothers expands west to Canyon Lake.</t>
  </si>
  <si>
    <t xml:space="preserve">2de43260-f226-11e6-89e5-02552d4f5b79</t>
  </si>
  <si>
    <t xml:space="preserve">Brookshire Grocery Company</t>
  </si>
  <si>
    <t xml:space="preserve">(903) 534-3000</t>
  </si>
  <si>
    <t xml:space="preserve">PO Box 1411</t>
  </si>
  <si>
    <t xml:space="preserve">Tyler</t>
  </si>
  <si>
    <t xml:space="preserve">75710-1411</t>
  </si>
  <si>
    <t xml:space="preserve">-397,000 storage capacity between 19 locations in greater dallas area.  All unbranded. 
Brookshire Grocery Company is a Tyler, Texas-based supermarket chain with 177 stores operating in Texas, Louisiana, and Arkansas. 
Today the company has more than 13,795 employee/partners at over 150 locations.
The company also operates three distribution facilities — two based in Tyler, Texas, and one in Monroe, La. — with more than 2 million total square feet and a company fleet of 72 tractors and more than 300 trailers. BGC’s internal manufacturing facilities include bakery, dairy, ice cream, yogurt, fresh-cut, ice and water/drink plants, all in the Tyler area.
In 2012, a new format Super 1 Foods store was built in Carencro, LA., with a new floorplan and decor package that would be rolled out to all the other stores. A similar store was built to replace #610 in Tyler.
The Brookshire Grocery Company also opened FRESH by Brookshire's in Tyler, TX on March 10, 2011. The store was designed to give an upscale shopping experience and features a bakery and many organic items. The first annual FRESH 15 Road Race was held on March 1, 2014.
In June 2016 Brookshire's purchased 25 stores formerly owned by Wal-Mart (formerly their Wal-Mart Express brand). The stores, located in Texas (20 stores) and Louisiana (five stores) will be re-branded as Spring Market (the name taken from Brookshire's first location on Spring Avenue in Tyler).[2]</t>
  </si>
  <si>
    <t xml:space="preserve">4f7eb58c-55ec-c9c6-78df-5755d50aeb6f</t>
  </si>
  <si>
    <t xml:space="preserve">Brookside Nursing Home LLC</t>
  </si>
  <si>
    <t xml:space="preserve">8e0936b4-5358-11e9-8efb-02f1a59fc1c4</t>
  </si>
  <si>
    <t xml:space="preserve">Brostrom Tankers Norway As</t>
  </si>
  <si>
    <t xml:space="preserve">Yttersoe</t>
  </si>
  <si>
    <t xml:space="preserve">Larvik</t>
  </si>
  <si>
    <t xml:space="preserve">NO-N-3262</t>
  </si>
  <si>
    <t xml:space="preserve">c025e410-4898-11e8-ab01-02be5ea4fcce</t>
  </si>
  <si>
    <t xml:space="preserve">Brothers Oil Company, Inc.</t>
  </si>
  <si>
    <t xml:space="preserve">06-1333705</t>
  </si>
  <si>
    <t xml:space="preserve">BRHN</t>
  </si>
  <si>
    <t xml:space="preserve">486 School Street</t>
  </si>
  <si>
    <t xml:space="preserve">East Hartford</t>
  </si>
  <si>
    <t xml:space="preserve">c086f700-4f9b-11e8-9065-06aee3f2560e</t>
  </si>
  <si>
    <t xml:space="preserve">Brothers Transporter Inc</t>
  </si>
  <si>
    <t xml:space="preserve">46-5678590</t>
  </si>
  <si>
    <t xml:space="preserve">BHRW</t>
  </si>
  <si>
    <t xml:space="preserve">718-420-5100</t>
  </si>
  <si>
    <t xml:space="preserve">98 Jewett Ave</t>
  </si>
  <si>
    <t xml:space="preserve">75561d16-62f7-11e6-a7bc-02c6991e5099</t>
  </si>
  <si>
    <t xml:space="preserve">Brown &amp; Son Fuel Co</t>
  </si>
  <si>
    <t xml:space="preserve">260-347-3254</t>
  </si>
  <si>
    <t xml:space="preserve">spoke w/ 8/18/2016
lift @ the Buckeye Grainger terminal in IN 
don't lift any Gas in East Chicago 
BP Jobber - Branded Gas </t>
  </si>
  <si>
    <t xml:space="preserve">db853678-c44f-11e9-a3de-06639d79a46c</t>
  </si>
  <si>
    <t xml:space="preserve">Brown Bear</t>
  </si>
  <si>
    <t xml:space="preserve">413-736-9611</t>
  </si>
  <si>
    <t xml:space="preserve">Frank Roberts
President
Office: 413-736-9611
Cell: 413-262-9141
FRoberts@robertsnrg.com</t>
  </si>
  <si>
    <t xml:space="preserve">71c4e8b4-4877-4254-aceb-92d491a08eb7</t>
  </si>
  <si>
    <t xml:space="preserve">Brown Coach</t>
  </si>
  <si>
    <t xml:space="preserve">+1 (518) 843-4700</t>
  </si>
  <si>
    <t xml:space="preserve">50 Venner Rd</t>
  </si>
  <si>
    <t xml:space="preserve">a76bdd96-0450-42e7-834d-6e5b00fda4c3</t>
  </si>
  <si>
    <t xml:space="preserve">Brown Harris Stevens</t>
  </si>
  <si>
    <t xml:space="preserve">(212) 508-7357</t>
  </si>
  <si>
    <t xml:space="preserve">770 Lex. 4th Fl</t>
  </si>
  <si>
    <t xml:space="preserve">Real Estate Property Mgt.</t>
  </si>
  <si>
    <t xml:space="preserve">327359ce-ea9d-11e9-b48f-06639d79a46c</t>
  </si>
  <si>
    <t xml:space="preserve">Brown University - Facilities Management</t>
  </si>
  <si>
    <t xml:space="preserve">05-0258809</t>
  </si>
  <si>
    <t xml:space="preserve">401-863-7863</t>
  </si>
  <si>
    <t xml:space="preserve">295 Lloyd Ave</t>
  </si>
  <si>
    <t xml:space="preserve">8db180da-652e-11e9-81c0-02f1a59fc1c4</t>
  </si>
  <si>
    <t xml:space="preserve">Brown's Oil Service</t>
  </si>
  <si>
    <t xml:space="preserve">313-339-8323 (Direct)</t>
  </si>
  <si>
    <t xml:space="preserve">Indianapolis</t>
  </si>
  <si>
    <t xml:space="preserve">Mostly sell racing fuels. Also, offer gas and diesel. 14 employees and 2.8 million a year in revenue
</t>
  </si>
  <si>
    <t xml:space="preserve">e183807e-3f36-11e8-b63e-0290587e7086</t>
  </si>
  <si>
    <t xml:space="preserve">Brown's Yacht Yard &amp; Marina</t>
  </si>
  <si>
    <t xml:space="preserve">Brown's Yacht Yard
R139 East Main Street
Gloucester, MA 01930
TEL: (978) 281-3200
FAX: (978) 281-3201
EMAIL: info@brownsyy.com
 </t>
  </si>
  <si>
    <t xml:space="preserve">4cff0880-dbe1-42da-8dd0-2ea75da0c899</t>
  </si>
  <si>
    <t xml:space="preserve">Brox Industries, Inc.</t>
  </si>
  <si>
    <t xml:space="preserve">+1 (978) 805-9753</t>
  </si>
  <si>
    <t xml:space="preserve">1471 Methuen Street</t>
  </si>
  <si>
    <t xml:space="preserve">Dracut</t>
  </si>
  <si>
    <t xml:space="preserve">01826-5439</t>
  </si>
  <si>
    <t xml:space="preserve">7b314336-4898-11e8-83df-06f4d3b4672a</t>
  </si>
  <si>
    <t xml:space="preserve">Brrr Heating Oil Inc.</t>
  </si>
  <si>
    <t xml:space="preserve">14-1722362</t>
  </si>
  <si>
    <t xml:space="preserve">BRRH</t>
  </si>
  <si>
    <t xml:space="preserve">1282 Pangburn Rd</t>
  </si>
  <si>
    <t xml:space="preserve">7b469646-4898-11e8-b0b2-06f4d3b4672a</t>
  </si>
  <si>
    <t xml:space="preserve">BRT, Inc</t>
  </si>
  <si>
    <t xml:space="preserve">23-2739555</t>
  </si>
  <si>
    <t xml:space="preserve">BKRS</t>
  </si>
  <si>
    <t xml:space="preserve">813 Octorara Trail</t>
  </si>
  <si>
    <t xml:space="preserve">ad566e8e-5357-11e9-9cc8-02f1a59fc1c4</t>
  </si>
  <si>
    <t xml:space="preserve">Bruce A. Manzer, Inc</t>
  </si>
  <si>
    <t xml:space="preserve">01-0514214</t>
  </si>
  <si>
    <t xml:space="preserve">32 Barton Hill Road</t>
  </si>
  <si>
    <t xml:space="preserve">Anson</t>
  </si>
  <si>
    <t xml:space="preserve">049cdf34-c49d-11e7-a168-0622df581a47</t>
  </si>
  <si>
    <t xml:space="preserve">Bruce Oakley Inc.</t>
  </si>
  <si>
    <t xml:space="preserve">Oakley Fuels Inc.</t>
  </si>
  <si>
    <t xml:space="preserve">3700 Lincoln Ave</t>
  </si>
  <si>
    <t xml:space="preserve">North Little Rock</t>
  </si>
  <si>
    <t xml:space="preserve">Arkansas</t>
  </si>
  <si>
    <t xml:space="preserve">Wholesale diesel fuel. 61,000 gallon tank</t>
  </si>
  <si>
    <t xml:space="preserve">190f85b6-14a0-11ea-a668-06efe77cec8a</t>
  </si>
  <si>
    <t xml:space="preserve">Bruceton Petroleum</t>
  </si>
  <si>
    <t xml:space="preserve">Morgantown</t>
  </si>
  <si>
    <t xml:space="preserve">WV</t>
  </si>
  <si>
    <t xml:space="preserve">038359cc-be9f-11e9-a7b2-06efe77cec8a</t>
  </si>
  <si>
    <t xml:space="preserve">BRUNDAGE BONE CONCRETE PUMPING INC</t>
  </si>
  <si>
    <t xml:space="preserve"> 5820 JACARANDA DRIVE  
</t>
  </si>
  <si>
    <t xml:space="preserve">MABLETON</t>
  </si>
  <si>
    <t xml:space="preserve">c4b580ca-bae2-481e-b1a0-ef6a5eadf3f6</t>
  </si>
  <si>
    <t xml:space="preserve">Brunelle'S Marina</t>
  </si>
  <si>
    <t xml:space="preserve">+1 (413) 536-3132</t>
  </si>
  <si>
    <t xml:space="preserve">1 Alvord St.</t>
  </si>
  <si>
    <t xml:space="preserve">d5603182-4898-11e8-b92b-02e4a794858e</t>
  </si>
  <si>
    <t xml:space="preserve">Brunelli Energy LLC</t>
  </si>
  <si>
    <t xml:space="preserve">26-0867305</t>
  </si>
  <si>
    <t xml:space="preserve">BNLL</t>
  </si>
  <si>
    <t xml:space="preserve">2 Rachel Drive</t>
  </si>
  <si>
    <t xml:space="preserve">Bozrah</t>
  </si>
  <si>
    <t xml:space="preserve">1ab52792-e016-11e7-b934-06569321b6e5</t>
  </si>
  <si>
    <t xml:space="preserve">Brunner Island</t>
  </si>
  <si>
    <t xml:space="preserve">York Haven</t>
  </si>
  <si>
    <t xml:space="preserve">a862441a-5b2f-11e7-84f9-06569321b6e5</t>
  </si>
  <si>
    <t xml:space="preserve">Bruno Exscavating</t>
  </si>
  <si>
    <t xml:space="preserve">Pulaski Rd</t>
  </si>
  <si>
    <t xml:space="preserve">Huntington Station</t>
  </si>
  <si>
    <t xml:space="preserve">7b60c55c-4898-11e8-b1a9-06f4d3b4672a</t>
  </si>
  <si>
    <t xml:space="preserve">Bruno's Rolloff Inc.</t>
  </si>
  <si>
    <t xml:space="preserve">04-3476765</t>
  </si>
  <si>
    <t xml:space="preserve">Po Box 5028</t>
  </si>
  <si>
    <t xml:space="preserve">Vineyard Haven</t>
  </si>
  <si>
    <t xml:space="preserve">07c92ffa-5358-11e9-a0ff-06efe77cec8a</t>
  </si>
  <si>
    <t xml:space="preserve">Brunswick Central School District</t>
  </si>
  <si>
    <t xml:space="preserve">14-6010748</t>
  </si>
  <si>
    <t xml:space="preserve">3992 Ny 2</t>
  </si>
  <si>
    <t xml:space="preserve">667e1cfb-d244-4dd6-a82e-963511beef32</t>
  </si>
  <si>
    <t xml:space="preserve">Brush Hill Tours</t>
  </si>
  <si>
    <t xml:space="preserve">439 High St.</t>
  </si>
  <si>
    <t xml:space="preserve">Bob Marciello - purchasing</t>
  </si>
  <si>
    <t xml:space="preserve">8cb59354-ce4f-11e8-ab5e-02be5ea4fcce</t>
  </si>
  <si>
    <t xml:space="preserve">Bryan Drive-In</t>
  </si>
  <si>
    <t xml:space="preserve">1501 Groesbeck St
Bryan, TX </t>
  </si>
  <si>
    <t xml:space="preserve">(979) 823-0928
Try - (979) 822-1234 </t>
  </si>
  <si>
    <t xml:space="preserve">b2e5abc8-d3ad-11e8-9f3e-06f4d3b4672a</t>
  </si>
  <si>
    <t xml:space="preserve">Bryan's Food Stop LLC</t>
  </si>
  <si>
    <t xml:space="preserve">190 N 23rd St, Beaumont, TX 77707</t>
  </si>
  <si>
    <t xml:space="preserve">(409) 600-2181 - VW not available at this time
409-832-3229 - rang use this PN</t>
  </si>
  <si>
    <t xml:space="preserve">7b7ce5f2-4898-11e8-81de-06f4d3b4672a</t>
  </si>
  <si>
    <t xml:space="preserve">Bryant Energy Inc</t>
  </si>
  <si>
    <t xml:space="preserve">BYEG</t>
  </si>
  <si>
    <t xml:space="preserve">33 Elm Street</t>
  </si>
  <si>
    <t xml:space="preserve">Mechanic Falls</t>
  </si>
  <si>
    <t xml:space="preserve">c13fb9b6-4898-11e8-9637-02be5ea4fcce</t>
  </si>
  <si>
    <t xml:space="preserve">Bryant Oil Co. Inc. DBA Superior Oil Co.</t>
  </si>
  <si>
    <t xml:space="preserve">04-2525236</t>
  </si>
  <si>
    <t xml:space="preserve">136 Sandwich Rd</t>
  </si>
  <si>
    <t xml:space="preserve">Wareham</t>
  </si>
  <si>
    <t xml:space="preserve">7e7ad8c6-c91f-49d3-9a94-b17101e574fc</t>
  </si>
  <si>
    <t xml:space="preserve">Bryant University</t>
  </si>
  <si>
    <t xml:space="preserve">(401) 232-6082</t>
  </si>
  <si>
    <t xml:space="preserve">628112e4-d98d-400c-852b-81464629989f</t>
  </si>
  <si>
    <t xml:space="preserve">BSP Trans Inc</t>
  </si>
  <si>
    <t xml:space="preserve">(603) 432-1400</t>
  </si>
  <si>
    <t xml:space="preserve">Cargo Types General Freight Paper Products HAZMAT - Hazardous Materials  Fleet Information Fleet Size: 45-55 power unit(s) MCS-150 Mileage: 3,374,121 MCS-150 Mileage Year: 2012 Total Trucks: 52 Total Drivers: 89  Last Update for this record: 2/14/2014</t>
  </si>
  <si>
    <t xml:space="preserve">ad74f192-5357-11e9-88c8-02f1a59fc1c4</t>
  </si>
  <si>
    <t xml:space="preserve">BTG Pactual Commodities (US) LLC.</t>
  </si>
  <si>
    <t xml:space="preserve">20-5285142</t>
  </si>
  <si>
    <t xml:space="preserve">400 Atlantic Street, 12th Floor</t>
  </si>
  <si>
    <t xml:space="preserve">e9bd3422-544c-4a30-875d-991915cd0259</t>
  </si>
  <si>
    <t xml:space="preserve">Btu Energy</t>
  </si>
  <si>
    <t xml:space="preserve">7bfda9ac-eab1-482b-9e98-949171727a57</t>
  </si>
  <si>
    <t xml:space="preserve">Buanno Transportation Co. Inc.</t>
  </si>
  <si>
    <t xml:space="preserve">(800) 221-2023</t>
  </si>
  <si>
    <t xml:space="preserve">218 Riverside Dr.</t>
  </si>
  <si>
    <t xml:space="preserve">Fultonville</t>
  </si>
  <si>
    <t xml:space="preserve">25 trucks - 2 - 7k gal tanks a/g.   3-400k?  yeah - alot  ????  7/9 call ed Marilyn  out cbl 7/12   sw Marilyn -  asked todaysd pxg - 2.9528 +tx  ( albany rc 2.9228  sent intro and quotes cb nw 7/19  lm recept 7/31  lm recept  busy</t>
  </si>
  <si>
    <t xml:space="preserve">ef175850-2970-4cef-bbea-d2804a5c112c</t>
  </si>
  <si>
    <t xml:space="preserve">Bubonia General Contractors</t>
  </si>
  <si>
    <t xml:space="preserve">+1 (518) 438-8900</t>
  </si>
  <si>
    <t xml:space="preserve">18-W Albany Drive</t>
  </si>
  <si>
    <t xml:space="preserve">f231dd4e-deb5-11e7-9a0a-0622df581a47</t>
  </si>
  <si>
    <t xml:space="preserve">Buc-ee's</t>
  </si>
  <si>
    <t xml:space="preserve">(713) 436-8364</t>
  </si>
  <si>
    <t xml:space="preserve">11200 W Broadway St suite 2332</t>
  </si>
  <si>
    <t xml:space="preserve">Owned by RB Stewart - Customer
Over 16 locations in greater Houston area all unbranded.  1.2 million gallons + in storage capacity in Houston area.  450k gallons in Dallas.  </t>
  </si>
  <si>
    <t xml:space="preserve">85aeb216-bdd3-11e8-9f2c-06aee3f2560e</t>
  </si>
  <si>
    <t xml:space="preserve">Buchanan Energy</t>
  </si>
  <si>
    <t xml:space="preserve">dd86bbec-404f-4d49-a010-7d57e367d89a</t>
  </si>
  <si>
    <t xml:space="preserve">Buchanan Marine</t>
  </si>
  <si>
    <t xml:space="preserve">+1 (203) 466-0484</t>
  </si>
  <si>
    <t xml:space="preserve">39 Ferry Street</t>
  </si>
  <si>
    <t xml:space="preserve">aa81830c-6326-11e6-8715-02c6991e5099</t>
  </si>
  <si>
    <t xml:space="preserve">Buchanen Energy LLC</t>
  </si>
  <si>
    <t xml:space="preserve">Bucky's Convenience Stores 
NW Chicago IL locations </t>
  </si>
  <si>
    <t xml:space="preserve">7b91e254-4898-11e8-bbf9-06f4d3b4672a</t>
  </si>
  <si>
    <t xml:space="preserve">Buchta Oil Service</t>
  </si>
  <si>
    <t xml:space="preserve">06-1123580</t>
  </si>
  <si>
    <t xml:space="preserve">BOSF</t>
  </si>
  <si>
    <t xml:space="preserve">196 Church St</t>
  </si>
  <si>
    <t xml:space="preserve">Guilford</t>
  </si>
  <si>
    <t xml:space="preserve">841d9eef-1ac4-467c-adf3-b3f8aa9fd1ad</t>
  </si>
  <si>
    <t xml:space="preserve">Buckeye Energy Partners</t>
  </si>
  <si>
    <t xml:space="preserve">+1 (484) 232-4664</t>
  </si>
  <si>
    <t xml:space="preserve">e947b314-4898-11e8-87ea-02e4a794858e</t>
  </si>
  <si>
    <t xml:space="preserve">Buckeye Energy Services LLC.</t>
  </si>
  <si>
    <t xml:space="preserve">26-1396042</t>
  </si>
  <si>
    <t xml:space="preserve">5 Tek Park, 9999 Hamilton Boulevard</t>
  </si>
  <si>
    <t xml:space="preserve">Breinigsville</t>
  </si>
  <si>
    <t xml:space="preserve">ad91c128-5357-11e9-b0df-02f1a59fc1c4</t>
  </si>
  <si>
    <t xml:space="preserve">Buckeye Pipeline Co., L.P.</t>
  </si>
  <si>
    <t xml:space="preserve">23-2432497</t>
  </si>
  <si>
    <t xml:space="preserve">One Greenway Plaza, Suite 600</t>
  </si>
  <si>
    <t xml:space="preserve">8ec132fd-675e-4fda-920d-9ef6f3dd992f</t>
  </si>
  <si>
    <t xml:space="preserve">Buckingham Branch Railroad Company</t>
  </si>
  <si>
    <t xml:space="preserve">(434) 983-3300 x211</t>
  </si>
  <si>
    <t xml:space="preserve">10577 Doswell Rd</t>
  </si>
  <si>
    <t xml:space="preserve">Doswell</t>
  </si>
  <si>
    <t xml:space="preserve">9a9942b0-9d57-11e7-aba3-06569321b6e5</t>
  </si>
  <si>
    <t xml:space="preserve">Buckley Disposal Services</t>
  </si>
  <si>
    <t xml:space="preserve">2 Eagle Drive</t>
  </si>
  <si>
    <t xml:space="preserve">3acfaf44-e0fb-11e7-9bbd-06569321b6e5</t>
  </si>
  <si>
    <t xml:space="preserve">Bucknell University</t>
  </si>
  <si>
    <t xml:space="preserve">Lewisburg</t>
  </si>
  <si>
    <t xml:space="preserve">5d4ecb60-059b-11ea-935a-06639d79a46c</t>
  </si>
  <si>
    <t xml:space="preserve">Bucks Fuel, LLC</t>
  </si>
  <si>
    <t xml:space="preserve">45-4062092</t>
  </si>
  <si>
    <t xml:space="preserve">215-536-8987</t>
  </si>
  <si>
    <t xml:space="preserve">491 Mt. Airy Dr</t>
  </si>
  <si>
    <t xml:space="preserve">aa07d89a-28cc-11e9-839f-06639d79a46c</t>
  </si>
  <si>
    <t xml:space="preserve">Bucks Run Oil LLC</t>
  </si>
  <si>
    <t xml:space="preserve">45-3617118</t>
  </si>
  <si>
    <t xml:space="preserve">2632 Wassergass Rd</t>
  </si>
  <si>
    <t xml:space="preserve">Hellertown</t>
  </si>
  <si>
    <t xml:space="preserve">930c31c2-df67-11e7-a175-02c6991e5099</t>
  </si>
  <si>
    <t xml:space="preserve">Bucksport Generation LLC</t>
  </si>
  <si>
    <t xml:space="preserve">AIM Development LLC</t>
  </si>
  <si>
    <t xml:space="preserve">2 River Road</t>
  </si>
  <si>
    <t xml:space="preserve">Bucksport</t>
  </si>
  <si>
    <t xml:space="preserve">Power plant associated with Verso Paper.  Sold to AIM Development in Montreal 2015</t>
  </si>
  <si>
    <t xml:space="preserve">4be4fbf0-51da-41fe-9040-fb9cf6dd4185</t>
  </si>
  <si>
    <t xml:space="preserve">Budd Enterprises</t>
  </si>
  <si>
    <t xml:space="preserve">+1 (212) 421-8846</t>
  </si>
  <si>
    <t xml:space="preserve">Grand central station Box 2254</t>
  </si>
  <si>
    <t xml:space="preserve">bd789dc8-0a79-4fcd-83ce-5d23762329f0</t>
  </si>
  <si>
    <t xml:space="preserve">Buddy Moore Trucking Inc</t>
  </si>
  <si>
    <t xml:space="preserve">+1 (205) 949-3213</t>
  </si>
  <si>
    <t xml:space="preserve">925 34TH STREET NORTH</t>
  </si>
  <si>
    <t xml:space="preserve">99cdafba-337a-11e8-a6a9-0290587e7086</t>
  </si>
  <si>
    <t xml:space="preserve">Budget &amp; Save LLC</t>
  </si>
  <si>
    <t xml:space="preserve">82-4395846</t>
  </si>
  <si>
    <t xml:space="preserve">174 Milton Road</t>
  </si>
  <si>
    <t xml:space="preserve">d4d4c046-337d-11e8-af2e-02e4a794858e</t>
  </si>
  <si>
    <t xml:space="preserve">Budget Gas &amp; Express Mart</t>
  </si>
  <si>
    <t xml:space="preserve">46-3956454</t>
  </si>
  <si>
    <t xml:space="preserve">376 Main Street</t>
  </si>
  <si>
    <t xml:space="preserve">9d1be510-0152-11e8-80b6-02be5ea4fcce</t>
  </si>
  <si>
    <t xml:space="preserve">Budget Gas and Garage LLC</t>
  </si>
  <si>
    <t xml:space="preserve">20-5383898</t>
  </si>
  <si>
    <t xml:space="preserve">603-627-2865</t>
  </si>
  <si>
    <t xml:space="preserve">20 Boynton Street</t>
  </si>
  <si>
    <t xml:space="preserve">327a9d78-0148-11e8-a9a1-02be5ea4fcce</t>
  </si>
  <si>
    <t xml:space="preserve">Budget Gas Webster Garage LLC</t>
  </si>
  <si>
    <t xml:space="preserve">45-5146249</t>
  </si>
  <si>
    <t xml:space="preserve">603-629-0022</t>
  </si>
  <si>
    <t xml:space="preserve">1883 Elm Street</t>
  </si>
  <si>
    <t xml:space="preserve">3438453f-8693-401a-855c-01358ea03549</t>
  </si>
  <si>
    <t xml:space="preserve">Budget Rent A Car</t>
  </si>
  <si>
    <t xml:space="preserve">+1 (617) 497-3713</t>
  </si>
  <si>
    <t xml:space="preserve">20 Tomahawk Dr</t>
  </si>
  <si>
    <t xml:space="preserve">01989c2e-432d-11e8-8acf-02be5ea4fcce</t>
  </si>
  <si>
    <t xml:space="preserve">Buell Fuel LLC</t>
  </si>
  <si>
    <t xml:space="preserve">76-0826999</t>
  </si>
  <si>
    <t xml:space="preserve">315-841-3000</t>
  </si>
  <si>
    <t xml:space="preserve">2676 State Route 12B</t>
  </si>
  <si>
    <t xml:space="preserve">Deansboro</t>
  </si>
  <si>
    <t xml:space="preserve">987cb874-b68b-11e8-ad88-06f4d3b4672a</t>
  </si>
  <si>
    <t xml:space="preserve">Bueno Food Mart</t>
  </si>
  <si>
    <t xml:space="preserve">311 NW 25th St, Fort Worth, TX 76164</t>
  </si>
  <si>
    <t xml:space="preserve">(817) 625-2223 - not in service</t>
  </si>
  <si>
    <t xml:space="preserve">adae5f22-5357-11e9-a2d9-02f1a59fc1c4</t>
  </si>
  <si>
    <t xml:space="preserve">Buffalo &amp; Pittsburgh Railroad Co, Inc</t>
  </si>
  <si>
    <t xml:space="preserve">16-1319741</t>
  </si>
  <si>
    <t xml:space="preserve">200 Meriden Centre, Suite 300</t>
  </si>
  <si>
    <t xml:space="preserve">301d3462-71ec-a64a-6647-5755d5e0b26f</t>
  </si>
  <si>
    <t xml:space="preserve">Buffalo &amp; Pittsburgh Railroad, Inc.</t>
  </si>
  <si>
    <t xml:space="preserve">efeef24e-68bf-11e8-87bc-02be5ea4fcce</t>
  </si>
  <si>
    <t xml:space="preserve">Builders Design &amp; Leasing Inc</t>
  </si>
  <si>
    <t xml:space="preserve">7601 Lindbergh Dr, Gaithersburg, MD 20879</t>
  </si>
  <si>
    <t xml:space="preserve">buildersdesign.com
(301) 590-1100
10,000 ULSD 10,000 Gas
7 Locations 
</t>
  </si>
  <si>
    <t xml:space="preserve">68692f48-836d-11e7-a020-02c6991e5099</t>
  </si>
  <si>
    <t xml:space="preserve">Builders FirstSource</t>
  </si>
  <si>
    <t xml:space="preserve">(214) 880-3500</t>
  </si>
  <si>
    <t xml:space="preserve">Promotions, Julie Ward, 2001 Bryan St., Suite 1600</t>
  </si>
  <si>
    <t xml:space="preserve">d9d1fd40-c72a-4cde-9170-40ea0c8b324e</t>
  </si>
  <si>
    <t xml:space="preserve">Building 19</t>
  </si>
  <si>
    <t xml:space="preserve">+1 (508) 996-0019</t>
  </si>
  <si>
    <t xml:space="preserve">1 King St</t>
  </si>
  <si>
    <t xml:space="preserve">009e50fa-8f74-11e8-b5da-06aee3f2560e</t>
  </si>
  <si>
    <t xml:space="preserve">Building Material Corp of America</t>
  </si>
  <si>
    <t xml:space="preserve">973-628-3000</t>
  </si>
  <si>
    <t xml:space="preserve">818 Washington St</t>
  </si>
  <si>
    <t xml:space="preserve">55b3daf4-6a18-4b37-9003-a9601fc98396</t>
  </si>
  <si>
    <t xml:space="preserve">Bulk Connection, Inc.</t>
  </si>
  <si>
    <t xml:space="preserve">+1 (800) 543-2855</t>
  </si>
  <si>
    <t xml:space="preserve">15 Allen Street</t>
  </si>
  <si>
    <t xml:space="preserve">Mystic</t>
  </si>
  <si>
    <t xml:space="preserve">bfaeb810-1711-a892-b03f-5755d5dfefdd</t>
  </si>
  <si>
    <t xml:space="preserve">Bulk Express Logistics</t>
  </si>
  <si>
    <t xml:space="preserve">8b879606-5358-11e9-a581-062b6ea2be72</t>
  </si>
  <si>
    <t xml:space="preserve">Bulk Ocean Shipping Co. Bermuda Ltd.</t>
  </si>
  <si>
    <t xml:space="preserve">c/o Phoenix Bulk Carriers (US) LLC as</t>
  </si>
  <si>
    <t xml:space="preserve">db311c6e-dc26-11e6-88c9-0622df581a47</t>
  </si>
  <si>
    <t xml:space="preserve">Bulk Petroleum Corporation</t>
  </si>
  <si>
    <t xml:space="preserve">Milwaukee</t>
  </si>
  <si>
    <t xml:space="preserve">spoke w/ Becks 1/13/2017
started sending prices 
interested in Rockford, Madison, Milwaukee, Indy  (also buy @ Green Bay but terminal is down right now - so pulling more from Milwaukee) 
price on 1/13/2017 was in line w/ flint hills (I gave -25 pt margin and 95% rin) 
35 stations supplied out of Milwaukee (15 unbranded) 
40 - 50 stations supplied out of Indy 
Avg station does 50,000 gallons per month 
bsalh@bulkpetro.com    414-758-9214</t>
  </si>
  <si>
    <t xml:space="preserve">6cc1dd4d-ad4c-2ce6-a329-5755d5cb8087</t>
  </si>
  <si>
    <t xml:space="preserve">Bulk Transfer</t>
  </si>
  <si>
    <t xml:space="preserve">c054e8d7-e3bd-4df4-9b6b-cd97a1f102d0</t>
  </si>
  <si>
    <t xml:space="preserve">Bulk Trnsit Corp.</t>
  </si>
  <si>
    <t xml:space="preserve">(610) 521-5810</t>
  </si>
  <si>
    <t xml:space="preserve">Industrial Hwy</t>
  </si>
  <si>
    <t xml:space="preserve">63c0ef08-2ea4-11e7-911c-0622df581a47</t>
  </si>
  <si>
    <t xml:space="preserve">Bulkmatic Transport</t>
  </si>
  <si>
    <t xml:space="preserve">800.535.8505</t>
  </si>
  <si>
    <t xml:space="preserve">2001 North Cline Avenue</t>
  </si>
  <si>
    <t xml:space="preserve">Griffith</t>
  </si>
  <si>
    <t xml:space="preserve">adcbcf30-5357-11e9-9908-02f1a59fc1c4</t>
  </si>
  <si>
    <t xml:space="preserve">Bullard Transport Inc</t>
  </si>
  <si>
    <t xml:space="preserve">BULA</t>
  </si>
  <si>
    <t xml:space="preserve">5390 Hightor Lane </t>
  </si>
  <si>
    <t xml:space="preserve">Memphis</t>
  </si>
  <si>
    <t xml:space="preserve">7ba407fe-4898-11e8-bd5c-06f4d3b4672a</t>
  </si>
  <si>
    <t xml:space="preserve">Bundrant Car Care Inc.</t>
  </si>
  <si>
    <t xml:space="preserve">62-1046983</t>
  </si>
  <si>
    <t xml:space="preserve">BCAR</t>
  </si>
  <si>
    <t xml:space="preserve">204 Dexter Woods Blvd</t>
  </si>
  <si>
    <t xml:space="preserve">Waynesboro</t>
  </si>
  <si>
    <t xml:space="preserve">ade82a18-5357-11e9-891d-02f1a59fc1c4</t>
  </si>
  <si>
    <t xml:space="preserve">Bunge Agritrade Sa</t>
  </si>
  <si>
    <t xml:space="preserve">3 More London Riverside</t>
  </si>
  <si>
    <t xml:space="preserve">SE1 2AQ</t>
  </si>
  <si>
    <t xml:space="preserve">ae064a2a-5357-11e9-aa03-02f1a59fc1c4</t>
  </si>
  <si>
    <t xml:space="preserve">Bunge North America Inc.</t>
  </si>
  <si>
    <t xml:space="preserve">13-4977260</t>
  </si>
  <si>
    <t xml:space="preserve">11720 Borman Drive</t>
  </si>
  <si>
    <t xml:space="preserve">a847bd98-5358-11e9-81a8-0297529f1ea0</t>
  </si>
  <si>
    <t xml:space="preserve">Bunge, SA</t>
  </si>
  <si>
    <t xml:space="preserve">13, Rte De Florissant</t>
  </si>
  <si>
    <t xml:space="preserve">Geneva</t>
  </si>
  <si>
    <t xml:space="preserve">12CH-1211</t>
  </si>
  <si>
    <t xml:space="preserve">f6e3432e-5357-11e9-8a9e-062b6ea2be72</t>
  </si>
  <si>
    <t xml:space="preserve">Bunkers International Corp.</t>
  </si>
  <si>
    <t xml:space="preserve">65-0657189</t>
  </si>
  <si>
    <t xml:space="preserve">110 Timberlachen Circle</t>
  </si>
  <si>
    <t xml:space="preserve">Lake Mary</t>
  </si>
  <si>
    <t xml:space="preserve">32746-0000</t>
  </si>
  <si>
    <t xml:space="preserve">738dce2c-5515-eacc-cf29-5755d5c162c1</t>
  </si>
  <si>
    <t xml:space="preserve">Bunzl New England</t>
  </si>
  <si>
    <t xml:space="preserve">f6a0b9ba-4fff-11e9-9dd3-06efe77cec8a</t>
  </si>
  <si>
    <t xml:space="preserve">Buoy 39 Marina</t>
  </si>
  <si>
    <t xml:space="preserve">Orwell, VT</t>
  </si>
  <si>
    <t xml:space="preserve">(802) 948-2411</t>
  </si>
  <si>
    <t xml:space="preserve">2e0e4378-8a89-11e8-874f-06aee3f2560e</t>
  </si>
  <si>
    <t xml:space="preserve">Burke Construction Co Inc</t>
  </si>
  <si>
    <t xml:space="preserve">732 775-6959</t>
  </si>
  <si>
    <t xml:space="preserve">3408 Sunset Ave</t>
  </si>
  <si>
    <t xml:space="preserve">Ocean</t>
  </si>
  <si>
    <t xml:space="preserve">8e27637f-d8b3-414e-b509-677448b95ecd</t>
  </si>
  <si>
    <t xml:space="preserve">Burke Distributing</t>
  </si>
  <si>
    <t xml:space="preserve">+1 (781) 986-6300</t>
  </si>
  <si>
    <t xml:space="preserve">89 Teed Dr</t>
  </si>
  <si>
    <t xml:space="preserve">a4751d1c-146c-69dd-9d49-5755d5d1f75e</t>
  </si>
  <si>
    <t xml:space="preserve">Burke Mountain Academy</t>
  </si>
  <si>
    <t xml:space="preserve">7bb92512-4898-11e8-a4f7-06f4d3b4672a</t>
  </si>
  <si>
    <t xml:space="preserve">Burke Transport Service, Inc</t>
  </si>
  <si>
    <t xml:space="preserve">36-4362570</t>
  </si>
  <si>
    <t xml:space="preserve">BKEV</t>
  </si>
  <si>
    <t xml:space="preserve">745 Sunrise Rd</t>
  </si>
  <si>
    <t xml:space="preserve">2a148064-bac3-16f9-1552-5755d50a8e28</t>
  </si>
  <si>
    <t xml:space="preserve">Burkehead Oil</t>
  </si>
  <si>
    <t xml:space="preserve">71900e64-27c0-11e8-a9e3-02be5ea4fcce</t>
  </si>
  <si>
    <t xml:space="preserve">Burkett Oil Company</t>
  </si>
  <si>
    <t xml:space="preserve">770-447-8030</t>
  </si>
  <si>
    <t xml:space="preserve">6788 Best Friend Rd</t>
  </si>
  <si>
    <t xml:space="preserve">Norcross</t>
  </si>
  <si>
    <t xml:space="preserve">Wholesale and retail fuel distributor of Texaco and Chevron fuels in Atlanta and Northern GA</t>
  </si>
  <si>
    <t xml:space="preserve">2601fcae-1144-403f-a30a-7957a8b56ae5</t>
  </si>
  <si>
    <t xml:space="preserve">Burkins &amp; Foley Trucking and Storage</t>
  </si>
  <si>
    <t xml:space="preserve">NYSMTA - emailed to get info se we can provide pricing</t>
  </si>
  <si>
    <t xml:space="preserve">22c07a95-b9b4-472d-9702-caa53098ea09</t>
  </si>
  <si>
    <t xml:space="preserve">Burlington Electric Department</t>
  </si>
  <si>
    <t xml:space="preserve">03-6000410</t>
  </si>
  <si>
    <t xml:space="preserve">+1 (802) 658-0300</t>
  </si>
  <si>
    <t xml:space="preserve">585 Pine St</t>
  </si>
  <si>
    <t xml:space="preserve">PIN: 1259903
11/6/2018 - over SB Collins on 10/23 bid by $0.01
Set up on website to receive bids
Two locations:
Jeff Turner: Penny Lane (AKA Lake Street) location uses about 160k a year (90k storage)        
Paul C runs: Interval Avenue location uses about 50k a year (300k storage) He uses mostly Natural Gas</t>
  </si>
  <si>
    <t xml:space="preserve">85710cb3-4ed7-4bfc-bfea-9cbada65ca8d</t>
  </si>
  <si>
    <t xml:space="preserve">Burlington Food Service Co.</t>
  </si>
  <si>
    <t xml:space="preserve">+1 (802) 655-7595</t>
  </si>
  <si>
    <t xml:space="preserve">784 Hercules Drive</t>
  </si>
  <si>
    <t xml:space="preserve">02d426e0-3894-11ea-a443-06efe77cec8a</t>
  </si>
  <si>
    <t xml:space="preserve">Burlington Harbor Marina</t>
  </si>
  <si>
    <t xml:space="preserve">75 Penny Lane</t>
  </si>
  <si>
    <t xml:space="preserve">Bob - Dockmaster
(802) 540-6869</t>
  </si>
  <si>
    <t xml:space="preserve">a1698f2c-c1ab-11e8-b9d4-06f4d3b4672a</t>
  </si>
  <si>
    <t xml:space="preserve">Burlington Subaru</t>
  </si>
  <si>
    <t xml:space="preserve">Burlington, VT</t>
  </si>
  <si>
    <t xml:space="preserve">(802) 448-3880 - Nick  (parts manager)</t>
  </si>
  <si>
    <t xml:space="preserve">c18946cf-be47-4b1e-9df5-57d148bb5cc6</t>
  </si>
  <si>
    <t xml:space="preserve">Burlwood Realty Corp.</t>
  </si>
  <si>
    <t xml:space="preserve">+1 (617) 273-1000</t>
  </si>
  <si>
    <t xml:space="preserve">11 Grant Ave.</t>
  </si>
  <si>
    <t xml:space="preserve">4b998cbe-263d-11e8-b58e-06aee3f2560e</t>
  </si>
  <si>
    <t xml:space="preserve">BURNCO Texas</t>
  </si>
  <si>
    <t xml:space="preserve">972.893.6070</t>
  </si>
  <si>
    <t xml:space="preserve">8505 Freeport ParkwaySuite No. 150 </t>
  </si>
  <si>
    <t xml:space="preserve">Irving</t>
  </si>
  <si>
    <t xml:space="preserve">5d309220-417d-4161-a7a6-1424caa861c5</t>
  </si>
  <si>
    <t xml:space="preserve">Burnham &amp; Morrill</t>
  </si>
  <si>
    <t xml:space="preserve">(207) 772-8341 (x7242)</t>
  </si>
  <si>
    <t xml:space="preserve">1 Beanpot Circle</t>
  </si>
  <si>
    <t xml:space="preserve">#6 .5%
acct# 2641500
Freight: $3.70/bbl + FSC + $110 pump fee (HO Bouchard) (10/30/19)
2x15k ASTs needs pump
</t>
  </si>
  <si>
    <t xml:space="preserve">c3eaa5e2-5358-11e9-a5bc-062b6ea2be72</t>
  </si>
  <si>
    <t xml:space="preserve">Burnham &amp; Morrill Co.</t>
  </si>
  <si>
    <t xml:space="preserve">22-3640377</t>
  </si>
  <si>
    <t xml:space="preserve">B&amp;G Foods North America Inc., MS #6</t>
  </si>
  <si>
    <t xml:space="preserve">Columbus</t>
  </si>
  <si>
    <t xml:space="preserve">a1fa6350-5358-11e9-b933-062b6ea2be72</t>
  </si>
  <si>
    <t xml:space="preserve">Burnham Associates Inc.</t>
  </si>
  <si>
    <t xml:space="preserve">04-2904308</t>
  </si>
  <si>
    <t xml:space="preserve">14 Franklin Street</t>
  </si>
  <si>
    <t xml:space="preserve">d7ccdf90-4dd4-11ea-b579-0297529f1ea0</t>
  </si>
  <si>
    <t xml:space="preserve">Burns Petroleum LLC</t>
  </si>
  <si>
    <t xml:space="preserve">34-1647427</t>
  </si>
  <si>
    <t xml:space="preserve">419-436-0562</t>
  </si>
  <si>
    <t xml:space="preserve">270 S US Rt 23</t>
  </si>
  <si>
    <t xml:space="preserve">Fostoria</t>
  </si>
  <si>
    <t xml:space="preserve">f592087e-40d8-4a30-97d0-f590310ece48</t>
  </si>
  <si>
    <t xml:space="preserve">Burris Logistics</t>
  </si>
  <si>
    <t xml:space="preserve">(800) 805-8135</t>
  </si>
  <si>
    <t xml:space="preserve">501 SE 5th St.</t>
  </si>
  <si>
    <t xml:space="preserve">Buys about 4 mil gals. l  25% + - Dyed  Rock Hill Ct.  2-12k  ag,  Harrington, DE  2- 8k,  Federalsburg DE 2- 10k,  Elkton. MD  2-12,   Orland,  2-12k      3/23 lmvm gary 4/ 4  lmvm 4/24  lmvm 5/3 lmvm 5.20  lmvm   Gray returned call - gave locs Buys from Hess.   Cato, petroleum Mkts,  Petro /Ta 6/7   lmvm  fu quiotes 7/16  lmvm 7 31  lmvm very price sensitive - tough but KIT</t>
  </si>
  <si>
    <t xml:space="preserve">9d2d64ea-4bc3-491a-9198-235caa85d1a3</t>
  </si>
  <si>
    <t xml:space="preserve">Burris Refrigerated Logistics</t>
  </si>
  <si>
    <t xml:space="preserve">+1 (860) 757-3160</t>
  </si>
  <si>
    <t xml:space="preserve">490 Brook St</t>
  </si>
  <si>
    <t xml:space="preserve">Rocky Hill</t>
  </si>
  <si>
    <t xml:space="preserve">dfd0ca87-28e4-4b35-8778-13e338f502ef</t>
  </si>
  <si>
    <t xml:space="preserve">Burr'S Marina</t>
  </si>
  <si>
    <t xml:space="preserve">+1 (860) 443-8457</t>
  </si>
  <si>
    <t xml:space="preserve">244 Pequot</t>
  </si>
  <si>
    <t xml:space="preserve">New London</t>
  </si>
  <si>
    <t xml:space="preserve">dbdbd5a8-52d3-11e8-a489-0290587e7086</t>
  </si>
  <si>
    <t xml:space="preserve">Bursaw Gas &amp; Oil Inc</t>
  </si>
  <si>
    <t xml:space="preserve">04-2231691</t>
  </si>
  <si>
    <t xml:space="preserve">BGAO</t>
  </si>
  <si>
    <t xml:space="preserve">978-263-8752</t>
  </si>
  <si>
    <t xml:space="preserve">94 Great Road</t>
  </si>
  <si>
    <t xml:space="preserve">7bf15544-e9d5-4af2-a633-1b767dc832e8</t>
  </si>
  <si>
    <t xml:space="preserve">Burton</t>
  </si>
  <si>
    <t xml:space="preserve">b4187110-2f4e-11e7-b79d-02c6991e5099</t>
  </si>
  <si>
    <t xml:space="preserve">Burtonsville Fuel Company</t>
  </si>
  <si>
    <t xml:space="preserve">Burtonsville</t>
  </si>
  <si>
    <t xml:space="preserve">7bd01b8c-4898-11e8-907a-06f4d3b4672a</t>
  </si>
  <si>
    <t xml:space="preserve">Burt's Reliable Inc.</t>
  </si>
  <si>
    <t xml:space="preserve">11-2934096</t>
  </si>
  <si>
    <t xml:space="preserve">BBAT</t>
  </si>
  <si>
    <t xml:space="preserve">P.O. BOX 696</t>
  </si>
  <si>
    <t xml:space="preserve">SOUTHHOLD</t>
  </si>
  <si>
    <t xml:space="preserve">bdf8854e-1657-11e8-871e-06aee3f2560e</t>
  </si>
  <si>
    <t xml:space="preserve">Bus Charter NY</t>
  </si>
  <si>
    <t xml:space="preserve">718 855-0010</t>
  </si>
  <si>
    <t xml:space="preserve">424 Hoyt St.</t>
  </si>
  <si>
    <t xml:space="preserve">Brooklyn,</t>
  </si>
  <si>
    <t xml:space="preserve">near Bayside and Buckeye</t>
  </si>
  <si>
    <t xml:space="preserve">7befa1fa-4898-11e8-8bb1-06f4d3b4672a</t>
  </si>
  <si>
    <t xml:space="preserve">Busa Fuel Co. Inc.</t>
  </si>
  <si>
    <t xml:space="preserve">04-2387955</t>
  </si>
  <si>
    <t xml:space="preserve">BFOI</t>
  </si>
  <si>
    <t xml:space="preserve">88 Arlington Street</t>
  </si>
  <si>
    <t xml:space="preserve">1562dd1a-92a9-11e9-b07c-062b6ea2be72</t>
  </si>
  <si>
    <t xml:space="preserve">Bushland Grain Co-Op Inc</t>
  </si>
  <si>
    <t xml:space="preserve">(806) 358-2411</t>
  </si>
  <si>
    <t xml:space="preserve">I-40 Frontage Rd, Bushland, TX 79012</t>
  </si>
  <si>
    <t xml:space="preserve">agproducerscoop.com</t>
  </si>
  <si>
    <t xml:space="preserve">22c83180-e9f2-11e9-b56c-02f1a59fc1c4</t>
  </si>
  <si>
    <t xml:space="preserve">Business and Support Services (MR), Headquarters Marine Corps</t>
  </si>
  <si>
    <t xml:space="preserve">54-1465325</t>
  </si>
  <si>
    <t xml:space="preserve">Marine Corp Exchange HQ</t>
  </si>
  <si>
    <t xml:space="preserve">3044 Catlin Avg</t>
  </si>
  <si>
    <t xml:space="preserve">Quantico</t>
  </si>
  <si>
    <t xml:space="preserve">612a8f04-3120-11e8-ada5-06aee3f2560e</t>
  </si>
  <si>
    <t xml:space="preserve">Bussey Trucking</t>
  </si>
  <si>
    <t xml:space="preserve">(214) 630-5654</t>
  </si>
  <si>
    <t xml:space="preserve">3726 Toronto Street</t>
  </si>
  <si>
    <t xml:space="preserve">ae528f7a-18c5-11e8-b2dc-06aee3f2560e</t>
  </si>
  <si>
    <t xml:space="preserve">Butler Excavating</t>
  </si>
  <si>
    <t xml:space="preserve">(914) 669-8309</t>
  </si>
  <si>
    <t xml:space="preserve">North Salem</t>
  </si>
  <si>
    <t xml:space="preserve">7c4f191e-4898-11e8-9115-06f4d3b4672a</t>
  </si>
  <si>
    <t xml:space="preserve">Butler Family Auto Inc.</t>
  </si>
  <si>
    <t xml:space="preserve">80-0167317</t>
  </si>
  <si>
    <t xml:space="preserve">BTLR</t>
  </si>
  <si>
    <t xml:space="preserve">51 Main Street</t>
  </si>
  <si>
    <t xml:space="preserve">a5fee5e0-2c4d-11e7-bac5-06569321b6e5</t>
  </si>
  <si>
    <t xml:space="preserve">Butler's Bus Service</t>
  </si>
  <si>
    <t xml:space="preserve">New Hampshire Motor Transport</t>
  </si>
  <si>
    <t xml:space="preserve">427 Elm Street</t>
  </si>
  <si>
    <t xml:space="preserve">70 buses serving Milford/Nashual NH
Headquarters in Concord - 603-715-2415
</t>
  </si>
  <si>
    <t xml:space="preserve">7c89139e-4898-11e8-a15c-06f4d3b4672a</t>
  </si>
  <si>
    <t xml:space="preserve">Butterworth &amp; Scheck</t>
  </si>
  <si>
    <t xml:space="preserve">10 Thompson St.</t>
  </si>
  <si>
    <t xml:space="preserve">382968e2-029e-11e8-bdef-06f4d3b4672a</t>
  </si>
  <si>
    <t xml:space="preserve">Button Oil Co. Inc</t>
  </si>
  <si>
    <t xml:space="preserve">23-1654350</t>
  </si>
  <si>
    <t xml:space="preserve">BOUI</t>
  </si>
  <si>
    <t xml:space="preserve">116 S Main Rd</t>
  </si>
  <si>
    <t xml:space="preserve">Mountain Top</t>
  </si>
  <si>
    <t xml:space="preserve">f2b26a84-4898-11e8-bdd2-02be5ea4fcce</t>
  </si>
  <si>
    <t xml:space="preserve">Buxton Oil Co. Inc.</t>
  </si>
  <si>
    <t xml:space="preserve">BXNR</t>
  </si>
  <si>
    <t xml:space="preserve">49 Shirkin Rd</t>
  </si>
  <si>
    <t xml:space="preserve">Epping</t>
  </si>
  <si>
    <t xml:space="preserve">Sold Business, was active - canceled 8.17.18</t>
  </si>
  <si>
    <t xml:space="preserve">bc0e5bf0-4898-11e8-b8f2-02be5ea4fcce</t>
  </si>
  <si>
    <t xml:space="preserve">Buy-Rite Fuel Co.</t>
  </si>
  <si>
    <t xml:space="preserve">04-2631938</t>
  </si>
  <si>
    <t xml:space="preserve">81 Bridle Road</t>
  </si>
  <si>
    <t xml:space="preserve">c1efd7f2-4180-11e8-b734-06f4d3b4672a</t>
  </si>
  <si>
    <t xml:space="preserve">BV Oil Co. Inc.</t>
  </si>
  <si>
    <t xml:space="preserve">59-2304457</t>
  </si>
  <si>
    <t xml:space="preserve">BVOC</t>
  </si>
  <si>
    <t xml:space="preserve">(305) 593-0705</t>
  </si>
  <si>
    <t xml:space="preserve">7950 N.W. 58 Street</t>
  </si>
  <si>
    <t xml:space="preserve">Doral</t>
  </si>
  <si>
    <t xml:space="preserve">Port Ev</t>
  </si>
  <si>
    <t xml:space="preserve">8e270004-5358-11e9-8028-02f1a59fc1c4</t>
  </si>
  <si>
    <t xml:space="preserve">BW GAS AS.</t>
  </si>
  <si>
    <t xml:space="preserve">Bergehus</t>
  </si>
  <si>
    <t xml:space="preserve">N-0273</t>
  </si>
  <si>
    <t xml:space="preserve">04325418-4136-4c04-a580-cf90b9a587be</t>
  </si>
  <si>
    <t xml:space="preserve">BW Resort Management CO LLC</t>
  </si>
  <si>
    <t xml:space="preserve">(603) 278-8989</t>
  </si>
  <si>
    <t xml:space="preserve">310 Mt. Washington Hotel Road</t>
  </si>
  <si>
    <t xml:space="preserve">Bretton woods</t>
  </si>
  <si>
    <t xml:space="preserve">Hotel - Rob (buyer) extension 8861
#6 .5% acct# 2652702
25,000 gallon in-ground tank (gravity feed)
Spot rate: $16.50/bbl over Chelsea (11/29/18)
50k check 10 day</t>
  </si>
  <si>
    <t xml:space="preserve">49cd7496-39a7-11e7-9e99-02c6991e5099</t>
  </si>
  <si>
    <t xml:space="preserve">By Lo Oil</t>
  </si>
  <si>
    <t xml:space="preserve">(810) 982-1450</t>
  </si>
  <si>
    <t xml:space="preserve">2797 Wadhams Rd</t>
  </si>
  <si>
    <t xml:space="preserve">Kimball</t>
  </si>
  <si>
    <t xml:space="preserve">SIGMA Miami Beach. We can supply direct in various Michigan markets if we get a good deal via BP.</t>
  </si>
  <si>
    <t xml:space="preserve">07e7160a-5358-11e9-8238-06efe77cec8a</t>
  </si>
  <si>
    <t xml:space="preserve">Byram Hills Central School District</t>
  </si>
  <si>
    <t xml:space="preserve">13-6007152</t>
  </si>
  <si>
    <t xml:space="preserve">10 Tripp Lane</t>
  </si>
  <si>
    <t xml:space="preserve">Armonk</t>
  </si>
  <si>
    <t xml:space="preserve">3533bdb6-7500-c0b9-58e7-5755d5ed1382</t>
  </si>
  <si>
    <t xml:space="preserve">Byrne Dairy Inc.</t>
  </si>
  <si>
    <t xml:space="preserve">+1 (315) 475-2111</t>
  </si>
  <si>
    <t xml:space="preserve">240 Oneida Street</t>
  </si>
  <si>
    <t xml:space="preserve">13202 3317</t>
  </si>
  <si>
    <t xml:space="preserve">6180fd22-58c7-11e6-9d7e-02552d4f5b79</t>
  </si>
  <si>
    <t xml:space="preserve">Byrne Dairy, Inc.</t>
  </si>
  <si>
    <t xml:space="preserve">315.475.2111</t>
  </si>
  <si>
    <t xml:space="preserve">2394 US Rt. 11</t>
  </si>
  <si>
    <t xml:space="preserve">Lafayette</t>
  </si>
  <si>
    <t xml:space="preserve">DNB - 78
Headquartered in Lafayette, NY
Additional Locations:
* Fresh Dairy &amp; Ice Cream Plant - Syracuse, NY
* UHT Pasteurization Plant - De Witt, NY
* Cultured Plant - Cortlandville, NY
* Cultured Plant (new, coming soon) - Cortlandville, NY</t>
  </si>
  <si>
    <t xml:space="preserve">8978d244-1aff-4aaf-81f4-b9d8e7658213</t>
  </si>
  <si>
    <t xml:space="preserve">Byrne Sand And Gravel Co</t>
  </si>
  <si>
    <t xml:space="preserve">+1 (508) 947-0724</t>
  </si>
  <si>
    <t xml:space="preserve">210 Wood St</t>
  </si>
  <si>
    <t xml:space="preserve">f4769142-137c-11e9-860e-06efe77cec8a</t>
  </si>
  <si>
    <t xml:space="preserve">Byrom Transportation Inc.</t>
  </si>
  <si>
    <t xml:space="preserve">82-1462972</t>
  </si>
  <si>
    <t xml:space="preserve">BYRQ</t>
  </si>
  <si>
    <t xml:space="preserve">588 HWY 231</t>
  </si>
  <si>
    <t xml:space="preserve">Lacey's Springs</t>
  </si>
  <si>
    <t xml:space="preserve">7cba1584-4898-11e8-898d-06f4d3b4672a</t>
  </si>
  <si>
    <t xml:space="preserve">Bystrek's Oil Co.</t>
  </si>
  <si>
    <t xml:space="preserve">45-4145800</t>
  </si>
  <si>
    <t xml:space="preserve">53 Hubbard St</t>
  </si>
  <si>
    <t xml:space="preserve">Middlefield</t>
  </si>
  <si>
    <t xml:space="preserve">1421feb4-dd18-11e8-9481-06f4d3b4672a</t>
  </si>
  <si>
    <t xml:space="preserve">C - V Oil Co., Inc.</t>
  </si>
  <si>
    <t xml:space="preserve">03-0231686</t>
  </si>
  <si>
    <t xml:space="preserve">802-746-8018</t>
  </si>
  <si>
    <t xml:space="preserve">3925 Rt 100</t>
  </si>
  <si>
    <t xml:space="preserve">7b3c4ee2-1675-4817-8b6c-109f9df25aef</t>
  </si>
  <si>
    <t xml:space="preserve">C &amp; C Disposal Co.</t>
  </si>
  <si>
    <t xml:space="preserve">+1 (413) 528-8299</t>
  </si>
  <si>
    <t xml:space="preserve">11 Roger Rd</t>
  </si>
  <si>
    <t xml:space="preserve">01230 1472</t>
  </si>
  <si>
    <t xml:space="preserve">f2c59fa0-4898-11e8-9891-02be5ea4fcce</t>
  </si>
  <si>
    <t xml:space="preserve">C &amp; C Oil Co.</t>
  </si>
  <si>
    <t xml:space="preserve">04-3408310</t>
  </si>
  <si>
    <t xml:space="preserve">MRQO</t>
  </si>
  <si>
    <t xml:space="preserve">13 Lynn St Rear Door</t>
  </si>
  <si>
    <t xml:space="preserve">f735f1ba-58b8-11e6-87d3-02552d4f5b79</t>
  </si>
  <si>
    <t xml:space="preserve">C &amp; D Logistics, Inc.</t>
  </si>
  <si>
    <t xml:space="preserve">518.915.5058</t>
  </si>
  <si>
    <t xml:space="preserve">175 Broad St. 406</t>
  </si>
  <si>
    <t xml:space="preserve">23031a1e-6292-11e7-b056-0622df581a47</t>
  </si>
  <si>
    <t xml:space="preserve">C &amp; I Oil Company, Inc.</t>
  </si>
  <si>
    <t xml:space="preserve">(409) 833-6331</t>
  </si>
  <si>
    <t xml:space="preserve">6050 College Street</t>
  </si>
  <si>
    <t xml:space="preserve">Beaumont</t>
  </si>
  <si>
    <t xml:space="preserve">VP Fuels - brand fee, can buy from us. 
Commercial and Industrial Oil Company, Inc., Southeast Texas Commercial and Industrial Fueling and Lubricants Expert!
Since 1956 we have filled the fuel and lubricant needs of industrial, commercial, railroad, farm and ranch customers
We commit to the 24/7 365 day service needs of all our customers. 
New to the area? Welcome! Give us a call, drop us an email, stop buy for a visit, we are here to service your needs.
C &amp; I Oil Company has been providing Southeast Texas with its fuel and lubricant needs for over 50 years. We combine state of the art technology, with an old fashion work ethic and commitment to our customers. Here at C &amp; I Oil Company, our job is to make your job run smoother. Some of our services include:
C&amp;I Oil Services	24 hour a day/7 day a week fuel and lubricant delivery
C&amp;I Oil Services	Same day service
C&amp;I Oil Services	Discount pricing
C&amp;I Oil Services	Oil and Fuel analysis
C&amp;I Oil Services	On site fleet fueling
C&amp;I Oil Services	Job planning and management
C&amp;I Oil Services	Tank rental and loan programs
C&amp;I Oil Services	Emergency fueling programs
Commercial &amp; Industrial Oil Company, Inc. was formed in Beaumont, Texas in 1981 under the ownership of Gene E. Bates. C&amp;I Oil Company, today, is a CITGO distributor for southeast Texas. Monlezun Oil Company, Inc., a company formed in 1956 as a Sinclair distributor by Mr. Eddie Monlezun, Mr. Bates' grandfather, is the predecessor company to C&amp;I Oil Company. Until April 2005, operations for the company were located at 201 South M.L. King Parkway. The site of our previous operations was the oldest, continuously operating fuel bulk plant in the nation, lasting for 102 years. Started in March 1903 by Pierce Oil Company, the predecessor company to Sinclair Oil Company, fuel at one time was delivery in mule drawn tankers. Sinclair purchased the site in 1918 and operated there as a division of its marketing operations until Mr. Monlezun was hired and Sinclair decided to create branded distributors in 1956.
In 1978, Mr. Bates joined his grandfathers company after graduating college and quickly learned that the environment surrounding fuel bulk plant operations was changing. Not only was the industry changing but the regulatory environment was too. It was apparent that the business would have to grow to sustain the additional cost associated with continued operations. Plans began for extensive changes in operations, centered on environmental compliance with operational excellence. In 1991, the first double walled tank in Jefferson County was installed at this site. In 2002, Mr. Bates began looking for new property and the site at College and Langham Street was purchased. The College Street property was a closed truck stop that had extensive environmental problems. Undeterred, an extensive and expensive cleanup operation began removing contaminated soil, tanks and piping and concrete under the direction of the TCEQ.
Ten years of planning and three years of construction have evolved into what we believe to be the finest, small business, fuel and oil bulk plant operation in Texas. Centered around the companies belief, that you can have an "environmental green" attitude, we basically put our money where our mouth is, to prove that a small business can do it right. Esthetically pleasing; extensive environmental improvements and additions; functional and operational in all aspects; we are most pleased with the final product and so is our community, employees and customers. Additional improvements to our site include the first direct-to-automobile commercial propane refueling site in Beaumont and Jefferson County to further help with air quality improvements.
</t>
  </si>
  <si>
    <t xml:space="preserve">8e632b90-8c7b-11e9-81dd-0297529f1ea0</t>
  </si>
  <si>
    <t xml:space="preserve">C &amp; L Petroleum Service Co</t>
  </si>
  <si>
    <t xml:space="preserve">(773) 768-9536</t>
  </si>
  <si>
    <t xml:space="preserve">9397e9b2-1b01-11e8-b9cf-06aee3f2560e</t>
  </si>
  <si>
    <t xml:space="preserve">C &amp; R Food Services Inc</t>
  </si>
  <si>
    <t xml:space="preserve">(585) 658-2990</t>
  </si>
  <si>
    <t xml:space="preserve">10 Van Dorn Ave </t>
  </si>
  <si>
    <t xml:space="preserve">Mt Morris</t>
  </si>
  <si>
    <t xml:space="preserve">no tank  8 trucks</t>
  </si>
  <si>
    <t xml:space="preserve">03836dce-5f87-4b58-81e5-68bfbe9101b1</t>
  </si>
  <si>
    <t xml:space="preserve">C &amp; S Wholesale Grocers</t>
  </si>
  <si>
    <t xml:space="preserve">+1 (603) 354-7336</t>
  </si>
  <si>
    <t xml:space="preserve">7 Corporate Dr 6 Optical Ave.</t>
  </si>
  <si>
    <t xml:space="preserve">a7035398-5358-11e9-99a6-0297529f1ea0</t>
  </si>
  <si>
    <t xml:space="preserve">C &amp; S Wholesale Grocers, Inc.</t>
  </si>
  <si>
    <t xml:space="preserve">04-1140950</t>
  </si>
  <si>
    <t xml:space="preserve">Robesonia Logistics LLC </t>
  </si>
  <si>
    <t xml:space="preserve">527c35a3-1d6d-454c-b6a9-8e88501a9a7b</t>
  </si>
  <si>
    <t xml:space="preserve">C &amp; S Wholesale Services, Inc. - Greenville</t>
  </si>
  <si>
    <t xml:space="preserve">+1 (864) 285-4047</t>
  </si>
  <si>
    <t xml:space="preserve">208 BI-LO BLVD</t>
  </si>
  <si>
    <t xml:space="preserve">77dee105-c766-4e0a-914c-27b2a775e9ef</t>
  </si>
  <si>
    <t xml:space="preserve">C &amp; V Distributing</t>
  </si>
  <si>
    <t xml:space="preserve">5d694812-8f70-42d7-9c42-74dc94baafc5</t>
  </si>
  <si>
    <t xml:space="preserve">C &amp; W Transportation Inc.</t>
  </si>
  <si>
    <t xml:space="preserve">+1 (781) 862-4747</t>
  </si>
  <si>
    <t xml:space="preserve">240 Bedford St.</t>
  </si>
  <si>
    <t xml:space="preserve">cdf7af6b-2314-4c13-8a8d-d1dd7dabf3b2</t>
  </si>
  <si>
    <t xml:space="preserve">C And S Dubois</t>
  </si>
  <si>
    <t xml:space="preserve">+1 (814) 375-2527</t>
  </si>
  <si>
    <t xml:space="preserve">54140332-40fc-4dda-bd79-e0c57dc191ab</t>
  </si>
  <si>
    <t xml:space="preserve">C Broman And Son Inc.</t>
  </si>
  <si>
    <t xml:space="preserve">+1 (631) 321-5110</t>
  </si>
  <si>
    <t xml:space="preserve">170 cabot st</t>
  </si>
  <si>
    <t xml:space="preserve">west babylon</t>
  </si>
  <si>
    <t xml:space="preserve">c1a9d800-4898-11e8-8feb-02be5ea4fcce</t>
  </si>
  <si>
    <t xml:space="preserve">C E  Limited Liability Co.</t>
  </si>
  <si>
    <t xml:space="preserve">01-0510109</t>
  </si>
  <si>
    <t xml:space="preserve">CEMC</t>
  </si>
  <si>
    <t xml:space="preserve">299 Spruce Street</t>
  </si>
  <si>
    <t xml:space="preserve">Rumford</t>
  </si>
  <si>
    <t xml:space="preserve">7cd00765-c2f7-30ee-13fc-5755d51ee081</t>
  </si>
  <si>
    <t xml:space="preserve">C E Bradley Laboratories</t>
  </si>
  <si>
    <t xml:space="preserve">6ad6e754-b51f-11e8-b7c4-02e4a794858e</t>
  </si>
  <si>
    <t xml:space="preserve">C NRG</t>
  </si>
  <si>
    <t xml:space="preserve">(866) 462-6729</t>
  </si>
  <si>
    <t xml:space="preserve">12902 East Park Street</t>
  </si>
  <si>
    <t xml:space="preserve">Santa Fe Springs</t>
  </si>
  <si>
    <t xml:space="preserve">54f3e223-44ec-cb6f-767a-5755d51b1133</t>
  </si>
  <si>
    <t xml:space="preserve">C R England</t>
  </si>
  <si>
    <t xml:space="preserve">(800) 453-8826</t>
  </si>
  <si>
    <t xml:space="preserve">4701 West 2100 South</t>
  </si>
  <si>
    <t xml:space="preserve">Salt Lake City</t>
  </si>
  <si>
    <t xml:space="preserve">d8ab6098-289b-11ea-b2d6-06efe77cec8a</t>
  </si>
  <si>
    <t xml:space="preserve">C Three Logistics LLC</t>
  </si>
  <si>
    <t xml:space="preserve">81-4975016</t>
  </si>
  <si>
    <t xml:space="preserve">CTHJ</t>
  </si>
  <si>
    <t xml:space="preserve">856-265-0704</t>
  </si>
  <si>
    <t xml:space="preserve">22 Gorgo Lane</t>
  </si>
  <si>
    <t xml:space="preserve">1c69042c-3910-4afa-b2b3-0af6fd762130</t>
  </si>
  <si>
    <t xml:space="preserve">C&amp;D Cartage</t>
  </si>
  <si>
    <t xml:space="preserve">+1 (781) 784-8121</t>
  </si>
  <si>
    <t xml:space="preserve">4 Merchant St</t>
  </si>
  <si>
    <t xml:space="preserve">Sharon</t>
  </si>
  <si>
    <t xml:space="preserve">d7e04105-a52c-4662-91d4-67cb969227da</t>
  </si>
  <si>
    <t xml:space="preserve">C&amp;F Foods Inc.</t>
  </si>
  <si>
    <t xml:space="preserve">(516) 921-3322</t>
  </si>
  <si>
    <t xml:space="preserve">30 Gordon Dr.</t>
  </si>
  <si>
    <t xml:space="preserve">Syoset</t>
  </si>
  <si>
    <t xml:space="preserve">58cad3c2-1740-11e8-a164-06aee3f2560e</t>
  </si>
  <si>
    <t xml:space="preserve">C&amp;J Bus Lines</t>
  </si>
  <si>
    <t xml:space="preserve">Jalbert Leasing Inc.</t>
  </si>
  <si>
    <t xml:space="preserve">30 motor coaches
150k 10day EFT
Revere PIN: 6708250
12k tank clear prem ULSD in-ground (gravity)
HO Bouchard $0.054/g Rollinsford
Abenaqui $0.0562/g Rollinsford $0.043/g Salisbury
Delivery window 7am-3pm (preferred, can do later)
</t>
  </si>
  <si>
    <t xml:space="preserve">52c8ed5f-7dae-4495-bc6c-34b25d193d58</t>
  </si>
  <si>
    <t xml:space="preserve">C&amp;J CARTING INC</t>
  </si>
  <si>
    <t xml:space="preserve">(201) 883-1867</t>
  </si>
  <si>
    <t xml:space="preserve">207 LOZIER TER</t>
  </si>
  <si>
    <t xml:space="preserve">RiverEdge</t>
  </si>
  <si>
    <t xml:space="preserve">1abdd332-0aa1-11e8-b748-06aee3f2560e</t>
  </si>
  <si>
    <t xml:space="preserve">C&amp;S Wholesale Grocers</t>
  </si>
  <si>
    <t xml:space="preserve">10 Optical Ave</t>
  </si>
  <si>
    <t xml:space="preserve">45176de1-c75e-4e7c-8225-93aba4ad3f77</t>
  </si>
  <si>
    <t xml:space="preserve">C. B. Kenworth</t>
  </si>
  <si>
    <t xml:space="preserve">(207) 942-6753</t>
  </si>
  <si>
    <t xml:space="preserve">2239 Odlin Rd</t>
  </si>
  <si>
    <t xml:space="preserve">7cd377b8-4898-11e8-ac49-06f4d3b4672a</t>
  </si>
  <si>
    <t xml:space="preserve">C. Bean Transport, Inc.</t>
  </si>
  <si>
    <t xml:space="preserve">02-0477457</t>
  </si>
  <si>
    <t xml:space="preserve">BNCP</t>
  </si>
  <si>
    <t xml:space="preserve">PO Box 171</t>
  </si>
  <si>
    <t xml:space="preserve">Colebrook</t>
  </si>
  <si>
    <t xml:space="preserve">7cee73c4-4898-11e8-a069-06f4d3b4672a</t>
  </si>
  <si>
    <t xml:space="preserve">C. D. Parry Co. Inc.</t>
  </si>
  <si>
    <t xml:space="preserve">14-1454314</t>
  </si>
  <si>
    <t xml:space="preserve">PARY</t>
  </si>
  <si>
    <t xml:space="preserve">34 Fort Putman St.</t>
  </si>
  <si>
    <t xml:space="preserve">Highland Falls</t>
  </si>
  <si>
    <t xml:space="preserve">03024a7e-c519-11e8-85b3-0290587e7086</t>
  </si>
  <si>
    <t xml:space="preserve">C. E. Kiff Inc.</t>
  </si>
  <si>
    <t xml:space="preserve">15-0357910</t>
  </si>
  <si>
    <t xml:space="preserve">5 N Depot St</t>
  </si>
  <si>
    <t xml:space="preserve">Delhi</t>
  </si>
  <si>
    <t xml:space="preserve">bbf54084-4898-11e8-998d-02be5ea4fcce</t>
  </si>
  <si>
    <t xml:space="preserve">C. N. Brown Company</t>
  </si>
  <si>
    <t xml:space="preserve">01-0203275</t>
  </si>
  <si>
    <t xml:space="preserve">BCNC</t>
  </si>
  <si>
    <t xml:space="preserve">PO Box 200</t>
  </si>
  <si>
    <t xml:space="preserve">S.Paris</t>
  </si>
  <si>
    <t xml:space="preserve">d326a8d8-4898-11e8-bceb-02e4a794858e</t>
  </si>
  <si>
    <t xml:space="preserve">C. S. Pita Fuel Oil Inc.</t>
  </si>
  <si>
    <t xml:space="preserve">59-3767316</t>
  </si>
  <si>
    <t xml:space="preserve">360 Leroux Rd</t>
  </si>
  <si>
    <t xml:space="preserve">Middlegrove</t>
  </si>
  <si>
    <t xml:space="preserve">3237493e-539a-11e8-99fa-02e4a794858e</t>
  </si>
  <si>
    <t xml:space="preserve">C.E. Bouchey Sons</t>
  </si>
  <si>
    <t xml:space="preserve">222 Ossippee Trail</t>
  </si>
  <si>
    <t xml:space="preserve">Gorham</t>
  </si>
  <si>
    <t xml:space="preserve">(207) 642-4540</t>
  </si>
  <si>
    <t xml:space="preserve">8fad8fbd-6a05-4057-af81-2f304c4d7c66</t>
  </si>
  <si>
    <t xml:space="preserve">C.J. Mabardy</t>
  </si>
  <si>
    <t xml:space="preserve">+1 (617) 354-7580</t>
  </si>
  <si>
    <t xml:space="preserve">50 Mooney Street</t>
  </si>
  <si>
    <t xml:space="preserve">104f51e2-dec1-4255-9cb0-c6962570a525</t>
  </si>
  <si>
    <t xml:space="preserve">C.J. Trucking</t>
  </si>
  <si>
    <t xml:space="preserve">+1 (508) 845-8151</t>
  </si>
  <si>
    <t xml:space="preserve">537 Hartford Turnpike</t>
  </si>
  <si>
    <t xml:space="preserve">8c20f19e-b2cb-11e8-99d8-0290587e7086</t>
  </si>
  <si>
    <t xml:space="preserve">C.K. Stop</t>
  </si>
  <si>
    <t xml:space="preserve">(214) 821-1076</t>
  </si>
  <si>
    <t xml:space="preserve">106 S Fitzhugh Ave</t>
  </si>
  <si>
    <t xml:space="preserve">9cbf9df8-2e35-11e9-b8ca-06efe77cec8a</t>
  </si>
  <si>
    <t xml:space="preserve">C.R. Drywall</t>
  </si>
  <si>
    <t xml:space="preserve">(518) 765-4001</t>
  </si>
  <si>
    <t xml:space="preserve">11 Drywall Ln # 3, </t>
  </si>
  <si>
    <t xml:space="preserve">5k ULSD</t>
  </si>
  <si>
    <t xml:space="preserve">804c83bd-9ead-41e5-a20b-8d43c1d2ebb8</t>
  </si>
  <si>
    <t xml:space="preserve">C.R. England</t>
  </si>
  <si>
    <t xml:space="preserve">+1 (801) 972-2712</t>
  </si>
  <si>
    <t xml:space="preserve">f793710e-05ec-11e8-b9c2-02e4a794858e</t>
  </si>
  <si>
    <t xml:space="preserve">C.R. Mullis Oil &amp; Heating Company</t>
  </si>
  <si>
    <t xml:space="preserve">56-0598713</t>
  </si>
  <si>
    <t xml:space="preserve">MSOF</t>
  </si>
  <si>
    <t xml:space="preserve">618 Belmont Avenue</t>
  </si>
  <si>
    <t xml:space="preserve">N C</t>
  </si>
  <si>
    <t xml:space="preserve">fuel oil, diesel, gsa, fleet fueling and tanks.  Picks up a lot from Charlotte - some demand in Spartanburg.   </t>
  </si>
  <si>
    <t xml:space="preserve">2a235ef4-060a-4f39-a5cf-9a85858fab9f</t>
  </si>
  <si>
    <t xml:space="preserve">C.R.P Sanitation</t>
  </si>
  <si>
    <t xml:space="preserve">(914) 592-4129</t>
  </si>
  <si>
    <t xml:space="preserve">2 Bayview Rd</t>
  </si>
  <si>
    <t xml:space="preserve">Cortlandt Manor</t>
  </si>
  <si>
    <t xml:space="preserve">fc00c871-a0d0-4c6c-aedf-c9a8eda3bf4e</t>
  </si>
  <si>
    <t xml:space="preserve">C.W. Post</t>
  </si>
  <si>
    <t xml:space="preserve">+1 (516) 299-2277</t>
  </si>
  <si>
    <t xml:space="preserve">720 Northern Boulevard</t>
  </si>
  <si>
    <t xml:space="preserve">Brookville</t>
  </si>
  <si>
    <t xml:space="preserve">11548-1300</t>
  </si>
  <si>
    <t xml:space="preserve">7d015818-4898-11e8-b531-06f4d3b4672a</t>
  </si>
  <si>
    <t xml:space="preserve">C4 Petroleum Transport Inc</t>
  </si>
  <si>
    <t xml:space="preserve">81-3884895</t>
  </si>
  <si>
    <t xml:space="preserve">CFPN</t>
  </si>
  <si>
    <t xml:space="preserve">1624 Arborwood Circle</t>
  </si>
  <si>
    <t xml:space="preserve">Romeville</t>
  </si>
  <si>
    <t xml:space="preserve">b52efc8c-de25-4c1b-bcf7-bfd3449013cf</t>
  </si>
  <si>
    <t xml:space="preserve">Cablevision</t>
  </si>
  <si>
    <t xml:space="preserve">+1 (516) 803-2300</t>
  </si>
  <si>
    <t xml:space="preserve">1111 stewart ave</t>
  </si>
  <si>
    <t xml:space="preserve">3bc8e4d5-98f0-406f-b35c-671926b96574</t>
  </si>
  <si>
    <t xml:space="preserve">Cabot Creamery Coop Inc</t>
  </si>
  <si>
    <t xml:space="preserve">(802) 229-9361</t>
  </si>
  <si>
    <t xml:space="preserve">1 Home Farm Way</t>
  </si>
  <si>
    <t xml:space="preserve">Montpelier</t>
  </si>
  <si>
    <t xml:space="preserve">cheese type products</t>
  </si>
  <si>
    <t xml:space="preserve">fac2a43b-67ba-418a-88c9-457479916392</t>
  </si>
  <si>
    <t xml:space="preserve">Cabot Creamery Cooperative, Inc.</t>
  </si>
  <si>
    <t xml:space="preserve">+1.802.229.9361</t>
  </si>
  <si>
    <t xml:space="preserve">193 Home Farm Way</t>
  </si>
  <si>
    <t xml:space="preserve">05673-7512</t>
  </si>
  <si>
    <t xml:space="preserve">0bb73e0a-8581-47d0-92bb-45f201ed573b</t>
  </si>
  <si>
    <t xml:space="preserve">Cabotville Industrial</t>
  </si>
  <si>
    <t xml:space="preserve">(413) 592-1608</t>
  </si>
  <si>
    <t xml:space="preserve">Old Mill with tenant</t>
  </si>
  <si>
    <t xml:space="preserve">e8c838c8-92c5-11e9-b219-062b6ea2be72</t>
  </si>
  <si>
    <t xml:space="preserve">Cady Oil Company</t>
  </si>
  <si>
    <t xml:space="preserve">309-688-2111</t>
  </si>
  <si>
    <t xml:space="preserve">5023 N. Galena Rd.</t>
  </si>
  <si>
    <t xml:space="preserve">Peoria</t>
  </si>
  <si>
    <t xml:space="preserve">We are a full service oil and fuel distributing company and offer commercial fuels, home heating oil, petroleum products and other related products. We are a Conoco Phillips dealer and a growing range of fuel products. We deliver fuel to homes, farms, industry and contractors. Our equipment will accommodate anything from a generator to a tank for your fleet to construction machinery.</t>
  </si>
  <si>
    <t xml:space="preserve">0a19e153-d6f1-4ca5-bbbc-dd5d267006e1</t>
  </si>
  <si>
    <t xml:space="preserve">Cai</t>
  </si>
  <si>
    <t xml:space="preserve">+1 (978) 352-4510</t>
  </si>
  <si>
    <t xml:space="preserve">7 Martel Way</t>
  </si>
  <si>
    <t xml:space="preserve">dafa2e5a-d5a4-11e9-8050-06639d79a46c</t>
  </si>
  <si>
    <t xml:space="preserve">Cain Oil Inc</t>
  </si>
  <si>
    <t xml:space="preserve">04-3038824</t>
  </si>
  <si>
    <t xml:space="preserve">781-944-2763</t>
  </si>
  <si>
    <t xml:space="preserve">18 Gould Street</t>
  </si>
  <si>
    <t xml:space="preserve">Reading</t>
  </si>
  <si>
    <t xml:space="preserve">10eb8dd1-e35c-4913-9b3d-9cb500ff5ed9</t>
  </si>
  <si>
    <t xml:space="preserve">Cains Foods, L.P.</t>
  </si>
  <si>
    <t xml:space="preserve">+1 (978) 772-0300</t>
  </si>
  <si>
    <t xml:space="preserve">114 East Main Street P.O.Box 347</t>
  </si>
  <si>
    <t xml:space="preserve">39d36981-b001-4ac5-b830-b56a0a0cf8cd</t>
  </si>
  <si>
    <t xml:space="preserve">Caithness</t>
  </si>
  <si>
    <t xml:space="preserve">+1 (631) 282-1140</t>
  </si>
  <si>
    <t xml:space="preserve">865b3531-1610-48e5-a996-cb6949241828</t>
  </si>
  <si>
    <t xml:space="preserve">Caithness Energy Plant - LI</t>
  </si>
  <si>
    <t xml:space="preserve">(631) 282-1141 x103</t>
  </si>
  <si>
    <t xml:space="preserve">Zorn Blvd.</t>
  </si>
  <si>
    <t xml:space="preserve">sw Bill Plant Mgr  650k gals of storage/via truck - all through PSEG.  Has never seen a delivery of oil - been there since 2010.</t>
  </si>
  <si>
    <t xml:space="preserve">2237df2c-e044-11e7-92b5-02c6991e5099</t>
  </si>
  <si>
    <t xml:space="preserve">Caithness Long Island, LLC</t>
  </si>
  <si>
    <t xml:space="preserve">212-921-9099</t>
  </si>
  <si>
    <t xml:space="preserve">565 Fifth Ave 29 fl</t>
  </si>
  <si>
    <t xml:space="preserve">ny</t>
  </si>
  <si>
    <t xml:space="preserve">f5198f00-721f-11e7-a8fe-0622df581a47</t>
  </si>
  <si>
    <t xml:space="preserve">Caladesi Construction</t>
  </si>
  <si>
    <t xml:space="preserve">727-585-9945</t>
  </si>
  <si>
    <t xml:space="preserve">1390 Donegan Road</t>
  </si>
  <si>
    <t xml:space="preserve">20c7fc84-8dc4-0a1e-e458-5755d4ebb0f0</t>
  </si>
  <si>
    <t xml:space="preserve">Calais Regional Hospital</t>
  </si>
  <si>
    <t xml:space="preserve">+1.207.454.7521</t>
  </si>
  <si>
    <t xml:space="preserve">24 Hospital Ln</t>
  </si>
  <si>
    <t xml:space="preserve">Calais</t>
  </si>
  <si>
    <t xml:space="preserve">04619-1398</t>
  </si>
  <si>
    <t xml:space="preserve">61f41073-baf9-4ab2-a6d8-1ba53831e615</t>
  </si>
  <si>
    <t xml:space="preserve">Caldarone Refuse Co.</t>
  </si>
  <si>
    <t xml:space="preserve">+1 (203) 359-2861</t>
  </si>
  <si>
    <t xml:space="preserve">39 Woodland Ave.</t>
  </si>
  <si>
    <t xml:space="preserve">06902 6924</t>
  </si>
  <si>
    <t xml:space="preserve">58daf8b7-5c83-4703-9942-24db5abe1e3f</t>
  </si>
  <si>
    <t xml:space="preserve">Cali Carting Inc.</t>
  </si>
  <si>
    <t xml:space="preserve">(201) 991-5400</t>
  </si>
  <si>
    <t xml:space="preserve">450 Bergen Avenue</t>
  </si>
  <si>
    <t xml:space="preserve">33980845-3d3c-4780-93bb-13b92dbe2859</t>
  </si>
  <si>
    <t xml:space="preserve">California Cartage Co; LLC</t>
  </si>
  <si>
    <t xml:space="preserve">(732) 802-0220</t>
  </si>
  <si>
    <t xml:space="preserve">50 Middlesex Ave</t>
  </si>
  <si>
    <t xml:space="preserve">Corp off in CA.</t>
  </si>
  <si>
    <t xml:space="preserve">e621bdcd-4fbd-4db6-9a64-8a57e7dc17a9</t>
  </si>
  <si>
    <t xml:space="preserve">Calise &amp; Sons Bakery</t>
  </si>
  <si>
    <t xml:space="preserve">+1 (800) 225-4737</t>
  </si>
  <si>
    <t xml:space="preserve">2 Quality Drive</t>
  </si>
  <si>
    <t xml:space="preserve">eff9aa18-c1bb-11e8-9789-06aee3f2560e</t>
  </si>
  <si>
    <t xml:space="preserve">Calkins Sand &amp; Gravel - Coventry</t>
  </si>
  <si>
    <t xml:space="preserve">Lyndonville, VT</t>
  </si>
  <si>
    <t xml:space="preserve">Chris Martell - General Manager
802-626-5755</t>
  </si>
  <si>
    <t xml:space="preserve">986aa6ec-5358-11e9-b2a8-062b6ea2be72</t>
  </si>
  <si>
    <t xml:space="preserve">Callahan &amp; Nannini Quarry Inc.</t>
  </si>
  <si>
    <t xml:space="preserve">14-1652834</t>
  </si>
  <si>
    <t xml:space="preserve">P.O. Box 163</t>
  </si>
  <si>
    <t xml:space="preserve">Cornwall</t>
  </si>
  <si>
    <t xml:space="preserve">4f0c400a-f0b3-4e06-ad1b-bf9df0dad7d2</t>
  </si>
  <si>
    <t xml:space="preserve">Callanan Industries</t>
  </si>
  <si>
    <t xml:space="preserve">+1 (518) 374-2222</t>
  </si>
  <si>
    <t xml:space="preserve">1245 Kings Rd</t>
  </si>
  <si>
    <t xml:space="preserve">f6dd9e10-1b0e-11e8-bd9f-06aee3f2560e</t>
  </si>
  <si>
    <t xml:space="preserve">Callanan Industries, Inc.</t>
  </si>
  <si>
    <t xml:space="preserve">(518) 374-2222</t>
  </si>
  <si>
    <t xml:space="preserve">8 Southwoods Boulevard, 4th Floor,</t>
  </si>
  <si>
    <t xml:space="preserve">76a67fa0-7caf-40cb-9a34-0f17598b3bc3</t>
  </si>
  <si>
    <t xml:space="preserve">Callico</t>
  </si>
  <si>
    <t xml:space="preserve">+1 (800) 225-8476</t>
  </si>
  <si>
    <t xml:space="preserve">90 Prince Henry Drive</t>
  </si>
  <si>
    <t xml:space="preserve">28abb12f-1b78-4419-aca6-026a8953bd24</t>
  </si>
  <si>
    <t xml:space="preserve">Calpine</t>
  </si>
  <si>
    <t xml:space="preserve">+1 (516) 349-8340</t>
  </si>
  <si>
    <t xml:space="preserve">939 South Broadway</t>
  </si>
  <si>
    <t xml:space="preserve">Hicksville</t>
  </si>
  <si>
    <t xml:space="preserve">28bdf10b-00d1-4fac-a639-92393ae1c860</t>
  </si>
  <si>
    <t xml:space="preserve">Calpine Corp</t>
  </si>
  <si>
    <t xml:space="preserve">(207) 854-1693</t>
  </si>
  <si>
    <t xml:space="preserve">60 Eisenhower Drive</t>
  </si>
  <si>
    <t xml:space="preserve">produces electricity</t>
  </si>
  <si>
    <t xml:space="preserve">fbb68bdc-e016-11e7-8c96-02c6991e5099</t>
  </si>
  <si>
    <t xml:space="preserve">Calpine LLC</t>
  </si>
  <si>
    <t xml:space="preserve">Bethlehem</t>
  </si>
  <si>
    <t xml:space="preserve">b54dab16-e035-11e7-9761-06569321b6e5</t>
  </si>
  <si>
    <t xml:space="preserve">Calpine New Jersey Generation LLC</t>
  </si>
  <si>
    <t xml:space="preserve">713.830.2000</t>
  </si>
  <si>
    <t xml:space="preserve">Tx</t>
  </si>
  <si>
    <t xml:space="preserve">6d00f1cc-911b-11e9-831d-06efe77cec8a</t>
  </si>
  <si>
    <t xml:space="preserve">CalRock Brokers Inc.</t>
  </si>
  <si>
    <t xml:space="preserve">82580 0493 RC0001</t>
  </si>
  <si>
    <t xml:space="preserve">403-817-2161</t>
  </si>
  <si>
    <t xml:space="preserve">300 - 5th Avenue SW, 10th Floor</t>
  </si>
  <si>
    <t xml:space="preserve">Calgary, AB</t>
  </si>
  <si>
    <t xml:space="preserve">T2P 3C4</t>
  </si>
  <si>
    <t xml:space="preserve">b77daab2-4dde-11ea-814c-06639d79a46c</t>
  </si>
  <si>
    <t xml:space="preserve">Calumet Specialty Products Partners, LP</t>
  </si>
  <si>
    <t xml:space="preserve">35-1811116</t>
  </si>
  <si>
    <t xml:space="preserve">800-437-3188</t>
  </si>
  <si>
    <t xml:space="preserve">2780 Waterfront Parkway E Dr</t>
  </si>
  <si>
    <t xml:space="preserve">ae5cadac-5357-11e9-b8f3-062b6ea2be72</t>
  </si>
  <si>
    <t xml:space="preserve">Calumet Superior LLC.</t>
  </si>
  <si>
    <t xml:space="preserve">20-1717330</t>
  </si>
  <si>
    <t xml:space="preserve">2780 Waterfront Parkway E. Dr. Ste. 200</t>
  </si>
  <si>
    <t xml:space="preserve">fca15250-c8ba-11e9-8ef4-06639d79a46c</t>
  </si>
  <si>
    <t xml:space="preserve">Cam Fleet Service</t>
  </si>
  <si>
    <t xml:space="preserve">45-2760390</t>
  </si>
  <si>
    <t xml:space="preserve">CFSD</t>
  </si>
  <si>
    <t xml:space="preserve">305-741-1073</t>
  </si>
  <si>
    <t xml:space="preserve">2550 NW 72 Ave Ste 312</t>
  </si>
  <si>
    <t xml:space="preserve">99de0870-5358-11e9-8373-02f1a59fc1c4</t>
  </si>
  <si>
    <t xml:space="preserve">Cambium Corp.</t>
  </si>
  <si>
    <t xml:space="preserve">04-3214431</t>
  </si>
  <si>
    <t xml:space="preserve">339 Main St</t>
  </si>
  <si>
    <t xml:space="preserve">$3.80/bbl 8k min ($650) line-item freight
$15/bbl over Chelsea #6 .5% replacement (2/5/20)</t>
  </si>
  <si>
    <t xml:space="preserve">0e262df7-d268-4e75-8e3a-690d94fb4146</t>
  </si>
  <si>
    <t xml:space="preserve">Cambium Corporation</t>
  </si>
  <si>
    <t xml:space="preserve">(978) 249-7557</t>
  </si>
  <si>
    <t xml:space="preserve">$3.80/bbl 8k min ($650) line-item freight
$15/bbl over Chelsea #6 .5% replacement (2/5/20)
</t>
  </si>
  <si>
    <t xml:space="preserve">8406fd7b-c9e3-4ccc-a1a8-8179aec521fa</t>
  </si>
  <si>
    <t xml:space="preserve">Cambridge Bicycle</t>
  </si>
  <si>
    <t xml:space="preserve">+1 (617) 876-6555</t>
  </si>
  <si>
    <t xml:space="preserve">259 Mass Ave</t>
  </si>
  <si>
    <t xml:space="preserve">080528f2-5358-11e9-bc0a-06efe77cec8a</t>
  </si>
  <si>
    <t xml:space="preserve">Cambridge Health Alliance</t>
  </si>
  <si>
    <t xml:space="preserve">101 Station Landing</t>
  </si>
  <si>
    <t xml:space="preserve">10f61d54-b9fe-43ed-b0d6-cd7ef2833711</t>
  </si>
  <si>
    <t xml:space="preserve">Cambridge Track Team</t>
  </si>
  <si>
    <t xml:space="preserve">259 Massachusetts Ave</t>
  </si>
  <si>
    <t xml:space="preserve">bcb67fb1-24ca-45c2-6a55-5755d4704bd1</t>
  </si>
  <si>
    <t xml:space="preserve">Camden Health Care Center Inc</t>
  </si>
  <si>
    <t xml:space="preserve">+1.207.236.8381</t>
  </si>
  <si>
    <t xml:space="preserve">108 Elm St</t>
  </si>
  <si>
    <t xml:space="preserve">Camden</t>
  </si>
  <si>
    <t xml:space="preserve">04843-1933</t>
  </si>
  <si>
    <t xml:space="preserve">2dba1830-11ad-4ff2-8aad-1f9c49e1a8d1</t>
  </si>
  <si>
    <t xml:space="preserve">Camden Ready Mix</t>
  </si>
  <si>
    <t xml:space="preserve">(856) 963-8100</t>
  </si>
  <si>
    <t xml:space="preserve">1301 North 26th Street</t>
  </si>
  <si>
    <t xml:space="preserve">3 locs with smaill tanks. 1000 gals +-  1 -2500</t>
  </si>
  <si>
    <t xml:space="preserve">894606fd-c049-5d1a-af33-576811b2e852</t>
  </si>
  <si>
    <t xml:space="preserve">Cameron's Home &amp; Garden</t>
  </si>
  <si>
    <t xml:space="preserve">603-755-2189</t>
  </si>
  <si>
    <t xml:space="preserve">926 NH-11</t>
  </si>
  <si>
    <t xml:space="preserve">Farmington</t>
  </si>
  <si>
    <t xml:space="preserve">ae903e4c-5357-11e9-a016-062b6ea2be72</t>
  </si>
  <si>
    <t xml:space="preserve">Camin Cargo Control, Inc.</t>
  </si>
  <si>
    <t xml:space="preserve">22-2581864</t>
  </si>
  <si>
    <t xml:space="preserve">471 Eastern Ave</t>
  </si>
  <si>
    <t xml:space="preserve">e3190801-f847-4784-9adc-e5e5ab16f0e7</t>
  </si>
  <si>
    <t xml:space="preserve">Camp Precast Concrete</t>
  </si>
  <si>
    <t xml:space="preserve">(802) 893-2401</t>
  </si>
  <si>
    <t xml:space="preserve">78 Precast Rd.</t>
  </si>
  <si>
    <t xml:space="preserve">082475a4-5358-11e9-882a-06efe77cec8a</t>
  </si>
  <si>
    <t xml:space="preserve">Camp Romimu Special Programs</t>
  </si>
  <si>
    <t xml:space="preserve">06-1362795</t>
  </si>
  <si>
    <t xml:space="preserve">150 Roosevelt Rd</t>
  </si>
  <si>
    <t xml:space="preserve">Monticello</t>
  </si>
  <si>
    <t xml:space="preserve">fc770257-de20-49de-9333-4a2bf2d0f521</t>
  </si>
  <si>
    <t xml:space="preserve">Campbell Engineering</t>
  </si>
  <si>
    <t xml:space="preserve">+1 (718) 353-8330</t>
  </si>
  <si>
    <t xml:space="preserve">31-40 College Pt Blvd</t>
  </si>
  <si>
    <t xml:space="preserve">19910320-14a0-11ea-9f64-06efe77cec8a</t>
  </si>
  <si>
    <t xml:space="preserve">Campbell Hall Mobil</t>
  </si>
  <si>
    <t xml:space="preserve">Campbell Hall</t>
  </si>
  <si>
    <t xml:space="preserve">4830d1ac-1e8c-11e9-8b0a-02f1a59fc1c4</t>
  </si>
  <si>
    <t xml:space="preserve">Campbell Oil Company</t>
  </si>
  <si>
    <t xml:space="preserve">56-0504685</t>
  </si>
  <si>
    <t xml:space="preserve">910-862-8423</t>
  </si>
  <si>
    <t xml:space="preserve">481 Peanut Plant Rd</t>
  </si>
  <si>
    <t xml:space="preserve">Elizabethtown</t>
  </si>
  <si>
    <t xml:space="preserve">gas, heating oil, and diesel fuels. 
Wholesale supplier in North Carolina, south Carolina, and Virginia. </t>
  </si>
  <si>
    <t xml:space="preserve">508e2389-3ba1-4600-bfc4-71f01883a1b3</t>
  </si>
  <si>
    <t xml:space="preserve">Campbell Soup</t>
  </si>
  <si>
    <t xml:space="preserve">+1 (609) 342-4843</t>
  </si>
  <si>
    <t xml:space="preserve">Line St &amp; Memorial Ave</t>
  </si>
  <si>
    <t xml:space="preserve">97767138-7e25-11e9-a6ea-0297529f1ea0</t>
  </si>
  <si>
    <t xml:space="preserve">Campbell Transport LLC</t>
  </si>
  <si>
    <t xml:space="preserve">46-2447357</t>
  </si>
  <si>
    <t xml:space="preserve">CBLE</t>
  </si>
  <si>
    <t xml:space="preserve">708-789-0628</t>
  </si>
  <si>
    <t xml:space="preserve">2 Sunshine Court</t>
  </si>
  <si>
    <t xml:space="preserve">Bolingbrook</t>
  </si>
  <si>
    <t xml:space="preserve">8ae9cc63-284c-a5f5-cb00-5755d524e4f6</t>
  </si>
  <si>
    <t xml:space="preserve">Campbells Express</t>
  </si>
  <si>
    <t xml:space="preserve">7943943f-8a19-445b-b058-4ab7edba9936</t>
  </si>
  <si>
    <t xml:space="preserve">Campion Residence And Renewal Center</t>
  </si>
  <si>
    <t xml:space="preserve">+1 (781) 419-1337</t>
  </si>
  <si>
    <t xml:space="preserve">319 Concord Rd.</t>
  </si>
  <si>
    <t xml:space="preserve">108a0537-a77d-580d-312c-576be624b345</t>
  </si>
  <si>
    <t xml:space="preserve">Camptown Bus Lines Inc</t>
  </si>
  <si>
    <t xml:space="preserve">(973) 824-5584</t>
  </si>
  <si>
    <t xml:space="preserve">126-140 Frelinghuysen Avenue</t>
  </si>
  <si>
    <t xml:space="preserve">38b78674-324c-11ea-a2cc-02f1a59fc1c4</t>
  </si>
  <si>
    <t xml:space="preserve">Cam's Demolition &amp; Disposal</t>
  </si>
  <si>
    <t xml:space="preserve">(978) 694-8911</t>
  </si>
  <si>
    <t xml:space="preserve">9c8278c4-0301-274e-ec37-5755d511fee7</t>
  </si>
  <si>
    <t xml:space="preserve">CamTran</t>
  </si>
  <si>
    <t xml:space="preserve">265ccb3e-8efb-4af6-b5c8-0e9eca2b5f39</t>
  </si>
  <si>
    <t xml:space="preserve">Canada Dry Bottling</t>
  </si>
  <si>
    <t xml:space="preserve">(718) 358-2000</t>
  </si>
  <si>
    <t xml:space="preserve">112-02 15th Ave</t>
  </si>
  <si>
    <t xml:space="preserve">College Pt</t>
  </si>
  <si>
    <t xml:space="preserve">PEPSICO  see Canaday Dry bottling in college Pt.</t>
  </si>
  <si>
    <t xml:space="preserve">aea8a91e-5357-11e9-93b6-062b6ea2be72</t>
  </si>
  <si>
    <t xml:space="preserve">Canada Revenue Agency</t>
  </si>
  <si>
    <t xml:space="preserve">875 Heron Road</t>
  </si>
  <si>
    <t xml:space="preserve">Ottawa</t>
  </si>
  <si>
    <t xml:space="preserve">K1A 1B1</t>
  </si>
  <si>
    <t xml:space="preserve">923bbd56-5358-11e9-b415-0297529f1ea0</t>
  </si>
  <si>
    <t xml:space="preserve">Canadian Enterprise Gas Products LTD</t>
  </si>
  <si>
    <t xml:space="preserve">98-0493388</t>
  </si>
  <si>
    <t xml:space="preserve">900-6th Ave SW</t>
  </si>
  <si>
    <t xml:space="preserve">Alberta</t>
  </si>
  <si>
    <t xml:space="preserve">T2P 3K2</t>
  </si>
  <si>
    <t xml:space="preserve">aec0da8e-5357-11e9-85d3-062b6ea2be72</t>
  </si>
  <si>
    <t xml:space="preserve">Canadian National Railway Company</t>
  </si>
  <si>
    <t xml:space="preserve">98-0018609</t>
  </si>
  <si>
    <t xml:space="preserve">935 de La Gauchetière Street West</t>
  </si>
  <si>
    <t xml:space="preserve">Montreal</t>
  </si>
  <si>
    <t xml:space="preserve">QC</t>
  </si>
  <si>
    <t xml:space="preserve">H3B 2M9</t>
  </si>
  <si>
    <t xml:space="preserve">aed90db6-5357-11e9-b322-062b6ea2be72</t>
  </si>
  <si>
    <t xml:space="preserve">Canadian Natural Resources Limited</t>
  </si>
  <si>
    <t xml:space="preserve">76-0474617</t>
  </si>
  <si>
    <t xml:space="preserve">2100, 855 2nd Street  SW</t>
  </si>
  <si>
    <t xml:space="preserve">T2P 4J8</t>
  </si>
  <si>
    <t xml:space="preserve">d64c1998-1022-4ce5-a3f3-79689a354c1f</t>
  </si>
  <si>
    <t xml:space="preserve">Canadian Pacific</t>
  </si>
  <si>
    <t xml:space="preserve">Gulf Canada Square 401 9 Ave SW - Ste 600</t>
  </si>
  <si>
    <t xml:space="preserve">T2P 4Z4</t>
  </si>
  <si>
    <t xml:space="preserve">80e21cc3-6d5e-479c-a9ac-01dcad35254d</t>
  </si>
  <si>
    <t xml:space="preserve">Canadian Pacific Express &amp; Transport Ltd</t>
  </si>
  <si>
    <t xml:space="preserve">+1 (416) 497-1900</t>
  </si>
  <si>
    <t xml:space="preserve">2235 Sheppard Ave E Ste 1700</t>
  </si>
  <si>
    <t xml:space="preserve">Willowdale</t>
  </si>
  <si>
    <t xml:space="preserve">M2J 5A6</t>
  </si>
  <si>
    <t xml:space="preserve">1d93585c-b05a-11e8-bf0b-02e4a794858e</t>
  </si>
  <si>
    <t xml:space="preserve">Canadian Pacific Railway</t>
  </si>
  <si>
    <t xml:space="preserve">9ae7cd0a-5358-11e9-8a67-02f1a59fc1c4</t>
  </si>
  <si>
    <t xml:space="preserve">Canadian Pacific Railway Company</t>
  </si>
  <si>
    <t xml:space="preserve">98-0001377</t>
  </si>
  <si>
    <t xml:space="preserve">CPPU</t>
  </si>
  <si>
    <t xml:space="preserve">7550 Ogden Dale Road S.E. </t>
  </si>
  <si>
    <t xml:space="preserve">T2C 4X9</t>
  </si>
  <si>
    <t xml:space="preserve">af36ca70-f4af-11e8-93c1-02e4a794858e</t>
  </si>
  <si>
    <t xml:space="preserve">Canal 3 Generating LLC</t>
  </si>
  <si>
    <t xml:space="preserve">36-4808422</t>
  </si>
  <si>
    <t xml:space="preserve">630-292-3890</t>
  </si>
  <si>
    <t xml:space="preserve">9 Freezer Road</t>
  </si>
  <si>
    <t xml:space="preserve">08392bf9-dfa7-44bb-b9b8-caa212bd4dec</t>
  </si>
  <si>
    <t xml:space="preserve">Canal Asphalt, Inc</t>
  </si>
  <si>
    <t xml:space="preserve">+1 (718) 325-5900</t>
  </si>
  <si>
    <t xml:space="preserve">800 Canal St</t>
  </si>
  <si>
    <t xml:space="preserve">Mount Vernon</t>
  </si>
  <si>
    <t xml:space="preserve">0320d02a-c519-11e8-8fe9-0290587e7086</t>
  </si>
  <si>
    <t xml:space="preserve">Canal Street Service Inc.</t>
  </si>
  <si>
    <t xml:space="preserve">04-3280328</t>
  </si>
  <si>
    <t xml:space="preserve">290 Canal St</t>
  </si>
  <si>
    <t xml:space="preserve">b77ff132-336a-405c-a02a-afb76856fc89</t>
  </si>
  <si>
    <t xml:space="preserve">Candigit Excavating</t>
  </si>
  <si>
    <t xml:space="preserve">+1 (508) 676-8025</t>
  </si>
  <si>
    <t xml:space="preserve">1306 Gar Highway</t>
  </si>
  <si>
    <t xml:space="preserve">cfaa4bb3-40e9-70a4-ebc9-5755d5c74f80</t>
  </si>
  <si>
    <t xml:space="preserve">Canete Landscape Design and Construction</t>
  </si>
  <si>
    <t xml:space="preserve">aef1cc84-5357-11e9-b5e4-062b6ea2be72</t>
  </si>
  <si>
    <t xml:space="preserve">Canexus Corporation</t>
  </si>
  <si>
    <t xml:space="preserve">144 4th Avenue SW</t>
  </si>
  <si>
    <t xml:space="preserve">T2P 3N4</t>
  </si>
  <si>
    <t xml:space="preserve">8e45be86-5358-11e9-a266-02f1a59fc1c4</t>
  </si>
  <si>
    <t xml:space="preserve">Canfornav Inc.</t>
  </si>
  <si>
    <t xml:space="preserve">C/O Canadian Forest Navigation Co Ltd</t>
  </si>
  <si>
    <t xml:space="preserve">H3B 1X9</t>
  </si>
  <si>
    <t xml:space="preserve">b1d88a0b-73b5-45e1-832a-92647d90f7cc</t>
  </si>
  <si>
    <t xml:space="preserve">Canton Construction</t>
  </si>
  <si>
    <t xml:space="preserve">+1 (860) 693-0122</t>
  </si>
  <si>
    <t xml:space="preserve">126 Powder Mill Rd</t>
  </si>
  <si>
    <t xml:space="preserve">2323e4d2-beef-4f88-8443-fd8b3db0acc0</t>
  </si>
  <si>
    <t xml:space="preserve">Canton Distributors</t>
  </si>
  <si>
    <t xml:space="preserve">+1 (781) 578-980</t>
  </si>
  <si>
    <t xml:space="preserve">250 Dan Road</t>
  </si>
  <si>
    <t xml:space="preserve">fa4f1af4-c0ac-11e7-aa04-02c6991e5099</t>
  </si>
  <si>
    <t xml:space="preserve">Canton Railroad Company</t>
  </si>
  <si>
    <t xml:space="preserve">(410) 633-9200</t>
  </si>
  <si>
    <t xml:space="preserve">1841 S. Newkirk Street</t>
  </si>
  <si>
    <t xml:space="preserve">ab4f68b4-410c-11e9-b3e8-06efe77cec8a</t>
  </si>
  <si>
    <t xml:space="preserve">Cape Ann Oil Inc</t>
  </si>
  <si>
    <t xml:space="preserve">04-2982362</t>
  </si>
  <si>
    <t xml:space="preserve">24 Harbor Loop</t>
  </si>
  <si>
    <t xml:space="preserve">35124733-5251-46da-8457-c0b1311474b3</t>
  </si>
  <si>
    <t xml:space="preserve">Cape Ann Transportation Authority</t>
  </si>
  <si>
    <t xml:space="preserve">+1 (978) 281-8315</t>
  </si>
  <si>
    <t xml:space="preserve">168 Eastern Ave.</t>
  </si>
  <si>
    <t xml:space="preserve">22b5cde4-496a-11e8-b757-02e4a794858e</t>
  </si>
  <si>
    <t xml:space="preserve">Cape Ann's Marina Resort</t>
  </si>
  <si>
    <t xml:space="preserve">75 Essex Avenue</t>
  </si>
  <si>
    <t xml:space="preserve">978.283.0806</t>
  </si>
  <si>
    <t xml:space="preserve">16ee74ab-2e1a-4ac5-8810-341adaa5324c</t>
  </si>
  <si>
    <t xml:space="preserve">Cape Cod Aggregates Corporation</t>
  </si>
  <si>
    <t xml:space="preserve">+1 (508) 775-3716</t>
  </si>
  <si>
    <t xml:space="preserve">40 Ready Mix Drive</t>
  </si>
  <si>
    <t xml:space="preserve">7d18cd86-4898-11e8-a9e5-06f4d3b4672a</t>
  </si>
  <si>
    <t xml:space="preserve">Cape Cod Biofuels Inc.</t>
  </si>
  <si>
    <t xml:space="preserve">26-2926540</t>
  </si>
  <si>
    <t xml:space="preserve">CCBB</t>
  </si>
  <si>
    <t xml:space="preserve">508-833-8666</t>
  </si>
  <si>
    <t xml:space="preserve">14B Jan Sebastian Drive</t>
  </si>
  <si>
    <t xml:space="preserve">f860f58e-1f17-487f-adc3-2180c164b106</t>
  </si>
  <si>
    <t xml:space="preserve">Cape Cod Community College</t>
  </si>
  <si>
    <t xml:space="preserve">04-6002284</t>
  </si>
  <si>
    <t xml:space="preserve">+1 (508) 362-2131</t>
  </si>
  <si>
    <t xml:space="preserve">2240 Iyanough Rd</t>
  </si>
  <si>
    <t xml:space="preserve">W Barnstable</t>
  </si>
  <si>
    <t xml:space="preserve">ec9b4818-7937-4c14-b16a-70369965e176</t>
  </si>
  <si>
    <t xml:space="preserve">Cape Cod Express, Inc.</t>
  </si>
  <si>
    <t xml:space="preserve">+1 (800) 642-7539</t>
  </si>
  <si>
    <t xml:space="preserve">44 Tobey Rd</t>
  </si>
  <si>
    <t xml:space="preserve">7d2ed540-4898-11e8-ad0e-06f4d3b4672a</t>
  </si>
  <si>
    <t xml:space="preserve">Cape Cod Fuel Inc. DBA Zakk Churchill</t>
  </si>
  <si>
    <t xml:space="preserve">04-2671394</t>
  </si>
  <si>
    <t xml:space="preserve">58 Willow Ave</t>
  </si>
  <si>
    <t xml:space="preserve">034091b2-c519-11e8-b74d-0290587e7086</t>
  </si>
  <si>
    <t xml:space="preserve">Cape Cod Gas Co. Inc.</t>
  </si>
  <si>
    <t xml:space="preserve">04-3275612</t>
  </si>
  <si>
    <t xml:space="preserve">3037 Cranberry Highway</t>
  </si>
  <si>
    <t xml:space="preserve">397da492-ebed-4768-9921-d3ff316b975c</t>
  </si>
  <si>
    <t xml:space="preserve">Cape Cod Ice</t>
  </si>
  <si>
    <t xml:space="preserve">+1 (401) 438-4555</t>
  </si>
  <si>
    <t xml:space="preserve">2 Noyes Ave</t>
  </si>
  <si>
    <t xml:space="preserve">9f25e443-9f52-4617-8b87-8a4b5ed0a5f0</t>
  </si>
  <si>
    <t xml:space="preserve">Cape Cod Lumber</t>
  </si>
  <si>
    <t xml:space="preserve">+1 (781) 878-0715</t>
  </si>
  <si>
    <t xml:space="preserve">80 Hampden rd.</t>
  </si>
  <si>
    <t xml:space="preserve">08450832-5358-11e9-8f1b-06efe77cec8a</t>
  </si>
  <si>
    <t xml:space="preserve">Cape Cod National Seashore</t>
  </si>
  <si>
    <t xml:space="preserve">53-0197094</t>
  </si>
  <si>
    <t xml:space="preserve">99 Marconi Site Rd</t>
  </si>
  <si>
    <t xml:space="preserve">Wellfleet</t>
  </si>
  <si>
    <t xml:space="preserve">7d4b0f1c-4898-11e8-8830-06f4d3b4672a</t>
  </si>
  <si>
    <t xml:space="preserve">Cape Cod Oil Service, Inc.</t>
  </si>
  <si>
    <t xml:space="preserve">04-3108151</t>
  </si>
  <si>
    <t xml:space="preserve">CCDN</t>
  </si>
  <si>
    <t xml:space="preserve">478 South St</t>
  </si>
  <si>
    <t xml:space="preserve">5509b41c-c061-11e9-939f-02f1a59fc1c4</t>
  </si>
  <si>
    <t xml:space="preserve">Cape Cod Regional Transit Authority</t>
  </si>
  <si>
    <t xml:space="preserve">508-775-8504</t>
  </si>
  <si>
    <t xml:space="preserve">215 Iyannough Road</t>
  </si>
  <si>
    <t xml:space="preserve">789ccb5c-df6d-11e7-9421-0622df581a47</t>
  </si>
  <si>
    <t xml:space="preserve">Cape Gas Turbine (Portland - NextEra)</t>
  </si>
  <si>
    <t xml:space="preserve">SEE NextEra - Wyman FPL</t>
  </si>
  <si>
    <t xml:space="preserve">9f49a106-3dca-11e8-90a6-0290587e7086</t>
  </si>
  <si>
    <t xml:space="preserve">Cape Oil Delivery Inc DBA Speedway Gas and Oil Company</t>
  </si>
  <si>
    <t xml:space="preserve">04-2804917</t>
  </si>
  <si>
    <t xml:space="preserve">SPGO</t>
  </si>
  <si>
    <t xml:space="preserve">25 Drake Street</t>
  </si>
  <si>
    <t xml:space="preserve">Yarmouth Port</t>
  </si>
  <si>
    <t xml:space="preserve">43356013-f954-f39f-abfe-5755d5ac7816</t>
  </si>
  <si>
    <t xml:space="preserve">Capello Trucking</t>
  </si>
  <si>
    <t xml:space="preserve">2200b175-8f3f-4bc7-8f7b-1b247c766554</t>
  </si>
  <si>
    <t xml:space="preserve">Capital Candy</t>
  </si>
  <si>
    <t xml:space="preserve">(800) 639-2224</t>
  </si>
  <si>
    <t xml:space="preserve">32 Burnham St</t>
  </si>
  <si>
    <t xml:space="preserve">57223fca-ab7f-400a-a8d2-56e5131a3984</t>
  </si>
  <si>
    <t xml:space="preserve">Capital City Taxi</t>
  </si>
  <si>
    <t xml:space="preserve">0862e4b0-5358-11e9-a23d-06efe77cec8a</t>
  </si>
  <si>
    <t xml:space="preserve">Capital District Transit Authority</t>
  </si>
  <si>
    <t xml:space="preserve">14-1544844</t>
  </si>
  <si>
    <t xml:space="preserve">+1 (518) 437-8342</t>
  </si>
  <si>
    <t xml:space="preserve">110 Watervliet Ave.</t>
  </si>
  <si>
    <t xml:space="preserve">dec8ea28-0ea6-11e9-8da3-062b6ea2be72</t>
  </si>
  <si>
    <t xml:space="preserve">Capital Food Mart</t>
  </si>
  <si>
    <t xml:space="preserve">5551 FM78, San Antonio, TX 78219</t>
  </si>
  <si>
    <t xml:space="preserve">(210) 666-2810
12106662810@fax2mail.com
20k Gas UST</t>
  </si>
  <si>
    <t xml:space="preserve">97e6b309-e363-4b6a-87df-6c82c5e4a7c4</t>
  </si>
  <si>
    <t xml:space="preserve">Capital Refrigerated Transport, Inc</t>
  </si>
  <si>
    <t xml:space="preserve">158 Cordell Road</t>
  </si>
  <si>
    <t xml:space="preserve">Schenectedy</t>
  </si>
  <si>
    <t xml:space="preserve">aadb0266-2336-452a-b589-ece252130c32</t>
  </si>
  <si>
    <t xml:space="preserve">Capital Well Co Inc</t>
  </si>
  <si>
    <t xml:space="preserve">(603) 774-6155</t>
  </si>
  <si>
    <t xml:space="preserve">1 400 gallon tank on a truck.    Currently has a fleet card through Irving and Mobil ---------  Cargo Types Machinery, Large Objects Liquids/Gases HAZMAT - Hazardous Materials  Fleet Information Fleet Size: 24-28 power unit(s) MCS-150 Mileage: 240,140 MCS-150 Mileage Year: 2014 Total Trucks: 26 Total Drivers: 26  Last Update for this record: 2/13/2015</t>
  </si>
  <si>
    <t xml:space="preserve">45c6a09c-681e-11e8-8e53-0290587e7086</t>
  </si>
  <si>
    <t xml:space="preserve">Capitol City Buick GMC</t>
  </si>
  <si>
    <t xml:space="preserve">(802) 778-0546</t>
  </si>
  <si>
    <t xml:space="preserve">08b5d1f8-6366-11e8-9f43-0290587e7086</t>
  </si>
  <si>
    <t xml:space="preserve">Capitol Express &amp; Warehousing</t>
  </si>
  <si>
    <t xml:space="preserve">8125 Stayton Dr, Jessup, MD 20794</t>
  </si>
  <si>
    <t xml:space="preserve">capitolexpress.com
(410) 792-8004
4,000 ULSD</t>
  </si>
  <si>
    <t xml:space="preserve">f12ccbf6-0c29-11e8-a200-06aee3f2560e</t>
  </si>
  <si>
    <t xml:space="preserve">Capitol Heating and Cooling</t>
  </si>
  <si>
    <t xml:space="preserve">Capitol Oil Co</t>
  </si>
  <si>
    <t xml:space="preserve">(804) 271-1220</t>
  </si>
  <si>
    <t xml:space="preserve">1306 Bellwood Rd</t>
  </si>
  <si>
    <t xml:space="preserve">Propane and oil.  No contacts - call for fuel buyer</t>
  </si>
  <si>
    <t xml:space="preserve">c598c6ba-be9e-11e9-8b0c-0297529f1ea0</t>
  </si>
  <si>
    <t xml:space="preserve">Capitol Materials Inc</t>
  </si>
  <si>
    <t xml:space="preserve"> 1700 ATHENS HWY  
</t>
  </si>
  <si>
    <t xml:space="preserve">GAINESVILLE</t>
  </si>
  <si>
    <t xml:space="preserve">f5688938-dc25-11e6-ac7b-0622df581a47</t>
  </si>
  <si>
    <t xml:space="preserve">Capitol Petroleum LLC</t>
  </si>
  <si>
    <t xml:space="preserve">spoke w/ Zahid 1/13/2017 
email prices zshakeel@gmail.com
lift @ Madison &amp; Milwaukee 
608-333-8689 
check in end of the week to schedule meeting </t>
  </si>
  <si>
    <t xml:space="preserve">5ec77811-d365-493d-8c38-5c6260b97de2</t>
  </si>
  <si>
    <t xml:space="preserve">Capitol Waste Services</t>
  </si>
  <si>
    <t xml:space="preserve">+1 (617) 567-5830</t>
  </si>
  <si>
    <t xml:space="preserve">1222 Bennington St</t>
  </si>
  <si>
    <t xml:space="preserve">Joe Ricupero - JoeRicupero@CapitolWS.com
</t>
  </si>
  <si>
    <t xml:space="preserve">8cadb43e-5358-11e9-843d-062b6ea2be72</t>
  </si>
  <si>
    <t xml:space="preserve">Capitol Waste Services, Inc.</t>
  </si>
  <si>
    <t xml:space="preserve">76-0701313</t>
  </si>
  <si>
    <t xml:space="preserve">1222 Bennington St.</t>
  </si>
  <si>
    <t xml:space="preserve">3787794c-53ac-11e8-90c5-02be5ea4fcce</t>
  </si>
  <si>
    <t xml:space="preserve">Caplan Brothers Glass</t>
  </si>
  <si>
    <t xml:space="preserve">700 W Hamburg St, Baltimore, MD 21230</t>
  </si>
  <si>
    <t xml:space="preserve">(410) 685-6400
caplanglass.com
10,000 Gas storage - 8,200 once every month Ehandel@caplanglass.com</t>
  </si>
  <si>
    <t xml:space="preserve">a509998b-7b84-4937-b23d-ef9880d8d3ad</t>
  </si>
  <si>
    <t xml:space="preserve">Capone Bros. Inc</t>
  </si>
  <si>
    <t xml:space="preserve">+1 (781) 821-0028</t>
  </si>
  <si>
    <t xml:space="preserve">2 Marshall St</t>
  </si>
  <si>
    <t xml:space="preserve">a8461bbb-6415-4653-84da-1593753cd553</t>
  </si>
  <si>
    <t xml:space="preserve">Cappello Trucking</t>
  </si>
  <si>
    <t xml:space="preserve">+1 (508) 485-7487</t>
  </si>
  <si>
    <t xml:space="preserve">416 South St</t>
  </si>
  <si>
    <t xml:space="preserve">e8a1e25a-3127-11e8-ab49-06f4d3b4672a</t>
  </si>
  <si>
    <t xml:space="preserve">Capps Rent A Car</t>
  </si>
  <si>
    <t xml:space="preserve">75-1165827</t>
  </si>
  <si>
    <t xml:space="preserve">214.630.6555</t>
  </si>
  <si>
    <t xml:space="preserve">8555 John Carpenter FRWY</t>
  </si>
  <si>
    <t xml:space="preserve">97717490-4978-11e8-9396-02e4a794858e</t>
  </si>
  <si>
    <t xml:space="preserve">Capstone Fuel Management</t>
  </si>
  <si>
    <t xml:space="preserve">PO Box 185182
Fort Worth, Texas 76181</t>
  </si>
  <si>
    <t xml:space="preserve">info@capstonefuel.com
Manages SUNSET LOGISTICS INC
</t>
  </si>
  <si>
    <t xml:space="preserve">cfa19705-a6b6-4eb2-99c3-5d2379f72697</t>
  </si>
  <si>
    <t xml:space="preserve">Capt. Joseph O'Connell, Co. Inc.</t>
  </si>
  <si>
    <t xml:space="preserve">+1 (508) 672-6303</t>
  </si>
  <si>
    <t xml:space="preserve">180 River St.</t>
  </si>
  <si>
    <t xml:space="preserve">cd397608-1369-4a3b-baaa-b732b31f582d</t>
  </si>
  <si>
    <t xml:space="preserve">Captain JP Cruise Line</t>
  </si>
  <si>
    <t xml:space="preserve">97d3a52e-8a28-4a97-8d6f-055bb7195dd8</t>
  </si>
  <si>
    <t xml:space="preserve">Car Max</t>
  </si>
  <si>
    <t xml:space="preserve">+1 (508) 316-8193</t>
  </si>
  <si>
    <t xml:space="preserve">120 Draper Avenue</t>
  </si>
  <si>
    <t xml:space="preserve">9a2dcabf-7426-4c25-8a39-5384fdadc9d4</t>
  </si>
  <si>
    <t xml:space="preserve">Cara Donna Provision Co., Inc.</t>
  </si>
  <si>
    <t xml:space="preserve">+1 (781) 794-3030</t>
  </si>
  <si>
    <t xml:space="preserve">200 Commerce Dr</t>
  </si>
  <si>
    <t xml:space="preserve">93e6ac5e-2b28-11e9-81ba-02f1a59fc1c4</t>
  </si>
  <si>
    <t xml:space="preserve">Caraf Oil</t>
  </si>
  <si>
    <t xml:space="preserve">(305) 835-8142</t>
  </si>
  <si>
    <t xml:space="preserve">7901 Nw 22Nd Ave</t>
  </si>
  <si>
    <t xml:space="preserve">own about 10 gas stations around Miami.   Number is disconnected. </t>
  </si>
  <si>
    <t xml:space="preserve">71a4aac2-2f5f-11e7-951f-02552d4f5b79</t>
  </si>
  <si>
    <t xml:space="preserve">Caraustar</t>
  </si>
  <si>
    <t xml:space="preserve">Fitchburg Paperboard</t>
  </si>
  <si>
    <t xml:space="preserve">100 Newark Way</t>
  </si>
  <si>
    <t xml:space="preserve">978-665-2600 (maintenance ext)
</t>
  </si>
  <si>
    <t xml:space="preserve">4bbfc6b0-9860-94bd-20d1-5755d57cb56a</t>
  </si>
  <si>
    <t xml:space="preserve">Carbon Express</t>
  </si>
  <si>
    <t xml:space="preserve">973.328.0050</t>
  </si>
  <si>
    <t xml:space="preserve">382 State Rt. 15S</t>
  </si>
  <si>
    <t xml:space="preserve">Wharton</t>
  </si>
  <si>
    <t xml:space="preserve">Terminals in NY, NJ, PA and OH - FLEET CARDS, no bulk storage</t>
  </si>
  <si>
    <t xml:space="preserve">a369cdf4-57ac-11e9-8b1d-02f1a59fc1c4</t>
  </si>
  <si>
    <t xml:space="preserve">Carbon Express Inc</t>
  </si>
  <si>
    <t xml:space="preserve">(973) 328-0050</t>
  </si>
  <si>
    <t xml:space="preserve">382 Rte 15 S</t>
  </si>
  <si>
    <t xml:space="preserve">b9820e8e-7af4-11e8-ac7f-02be5ea4fcce</t>
  </si>
  <si>
    <t xml:space="preserve">Carbonator Rental Service</t>
  </si>
  <si>
    <t xml:space="preserve">6500 Eastwick Ave, Philadelphia, PA 19142</t>
  </si>
  <si>
    <t xml:space="preserve">carbonatorrental.com
(215) 726-8000
10k ULSD</t>
  </si>
  <si>
    <t xml:space="preserve">84516f20-4c0d-11ea-ab96-0297529f1ea0</t>
  </si>
  <si>
    <t xml:space="preserve">Carbondale Gulf</t>
  </si>
  <si>
    <t xml:space="preserve">570-517-1584</t>
  </si>
  <si>
    <t xml:space="preserve">92 Brooklyn St.</t>
  </si>
  <si>
    <t xml:space="preserve">Carbondale</t>
  </si>
  <si>
    <t xml:space="preserve">84300715-04b4-4cdf-ae2f-64099e452860</t>
  </si>
  <si>
    <t xml:space="preserve">Carbone Floral Distributors</t>
  </si>
  <si>
    <t xml:space="preserve">+1 (401) 463-3333</t>
  </si>
  <si>
    <t xml:space="preserve">One Goddard Drive</t>
  </si>
  <si>
    <t xml:space="preserve">b16bb5c5-5330-409b-8250-aa56526762e8</t>
  </si>
  <si>
    <t xml:space="preserve">Card Tours And Stonehill Travel</t>
  </si>
  <si>
    <t xml:space="preserve">+1 (508) 230-7800</t>
  </si>
  <si>
    <t xml:space="preserve">594 Washington St</t>
  </si>
  <si>
    <t xml:space="preserve">South Easton</t>
  </si>
  <si>
    <t xml:space="preserve">e62e404d-f4b3-499e-955c-7101d398bac5</t>
  </si>
  <si>
    <t xml:space="preserve">Cardella Waste Services Of New Jersey Inc</t>
  </si>
  <si>
    <t xml:space="preserve">(201) 867-7276</t>
  </si>
  <si>
    <t xml:space="preserve">2400 Tonnelle Avenue</t>
  </si>
  <si>
    <t xml:space="preserve">6a49a391-364c-4af0-9504-4840dd5c9272</t>
  </si>
  <si>
    <t xml:space="preserve">Cardi Corporation</t>
  </si>
  <si>
    <t xml:space="preserve">+1 (401) 739-8300</t>
  </si>
  <si>
    <t xml:space="preserve">400 Lincoln Ave.</t>
  </si>
  <si>
    <t xml:space="preserve">ac758b90-227b-4856-965e-31fe67badbcc</t>
  </si>
  <si>
    <t xml:space="preserve">Cardi Furniture</t>
  </si>
  <si>
    <t xml:space="preserve">Rte 136</t>
  </si>
  <si>
    <t xml:space="preserve">03641b50-c519-11e8-bc8a-0290587e7086</t>
  </si>
  <si>
    <t xml:space="preserve">Cardinal and Glidden Oil Co Inc.</t>
  </si>
  <si>
    <t xml:space="preserve">02-0325203</t>
  </si>
  <si>
    <t xml:space="preserve">5 Crowley Street</t>
  </si>
  <si>
    <t xml:space="preserve">238a9c3c-16c8-4480-a79a-d01534bda551</t>
  </si>
  <si>
    <t xml:space="preserve">Cardinal Health</t>
  </si>
  <si>
    <t xml:space="preserve">They used to buy their fuel from their leasing comapny, but in 2012 they started buying fuel using a fleet card. They work with Sokolis Group.</t>
  </si>
  <si>
    <t xml:space="preserve">04fb6274-bf33-4a57-b97a-f0172f1c7121</t>
  </si>
  <si>
    <t xml:space="preserve">Cardinal Logistics Management</t>
  </si>
  <si>
    <t xml:space="preserve">+1 (704) 786-6125</t>
  </si>
  <si>
    <t xml:space="preserve">5333 Davidson Highway</t>
  </si>
  <si>
    <t xml:space="preserve">7d5d3444-4898-11e8-9f78-06f4d3b4672a</t>
  </si>
  <si>
    <t xml:space="preserve">Cardinal USA Fuel Oil Co Inc</t>
  </si>
  <si>
    <t xml:space="preserve">23-2734116</t>
  </si>
  <si>
    <t xml:space="preserve">CDUS</t>
  </si>
  <si>
    <t xml:space="preserve">4985 Lancaster Ave</t>
  </si>
  <si>
    <t xml:space="preserve">b4bf6d5e-7c41-4264-b7d6-f7add689feee</t>
  </si>
  <si>
    <t xml:space="preserve">Cardone Concrete Inc</t>
  </si>
  <si>
    <t xml:space="preserve">(718) 528-9400</t>
  </si>
  <si>
    <t xml:space="preserve">130-19 180th Street</t>
  </si>
  <si>
    <t xml:space="preserve">sw recept - small user must sw elish  lm  use dsl</t>
  </si>
  <si>
    <t xml:space="preserve">b91ac19e-b982-a002-697b-5755d4123840</t>
  </si>
  <si>
    <t xml:space="preserve">Care &amp; Comfort</t>
  </si>
  <si>
    <t xml:space="preserve">+1.207.992.2535</t>
  </si>
  <si>
    <t xml:space="preserve">24 Springer Dr Ste 202</t>
  </si>
  <si>
    <t xml:space="preserve">04401-3655</t>
  </si>
  <si>
    <t xml:space="preserve">892b8c8e-31ce-11e8-8b24-02be5ea4fcce</t>
  </si>
  <si>
    <t xml:space="preserve">Care and Comfort Associates, Inc</t>
  </si>
  <si>
    <t xml:space="preserve">631 244-6800</t>
  </si>
  <si>
    <t xml:space="preserve">1546 Ocean Ave # 5</t>
  </si>
  <si>
    <t xml:space="preserve">9d0ccdfe-7e46-0588-cd55-5755d493bf93</t>
  </si>
  <si>
    <t xml:space="preserve">Care Development (inc)</t>
  </si>
  <si>
    <t xml:space="preserve">+1.207.941.2853</t>
  </si>
  <si>
    <t xml:space="preserve">40 Summer St 201</t>
  </si>
  <si>
    <t xml:space="preserve">04401-6446</t>
  </si>
  <si>
    <t xml:space="preserve">7d6f0354-4898-11e8-8e03-06f4d3b4672a</t>
  </si>
  <si>
    <t xml:space="preserve">Care Petroleum Inc.</t>
  </si>
  <si>
    <t xml:space="preserve">62-1093798</t>
  </si>
  <si>
    <t xml:space="preserve">CPET</t>
  </si>
  <si>
    <t xml:space="preserve">208 Baker Street</t>
  </si>
  <si>
    <t xml:space="preserve">Dyersburg</t>
  </si>
  <si>
    <t xml:space="preserve">aa30b5f6-5358-11e9-8057-06639d79a46c</t>
  </si>
  <si>
    <t xml:space="preserve">Careone Management</t>
  </si>
  <si>
    <t xml:space="preserve">27-3200331</t>
  </si>
  <si>
    <t xml:space="preserve">173 Bridge Port North</t>
  </si>
  <si>
    <t xml:space="preserve">Fort Lee</t>
  </si>
  <si>
    <t xml:space="preserve">af0b4920-5357-11e9-8fa6-062b6ea2be72</t>
  </si>
  <si>
    <t xml:space="preserve">Carfora Carriers LLC</t>
  </si>
  <si>
    <t xml:space="preserve">CFAE</t>
  </si>
  <si>
    <t xml:space="preserve">366 Old Maple Ave</t>
  </si>
  <si>
    <t xml:space="preserve">fa3b98b4-3f2b-11e8-a719-02be5ea4fcce</t>
  </si>
  <si>
    <t xml:space="preserve">Cargill</t>
  </si>
  <si>
    <t xml:space="preserve">2510 E LAKE SHORE DR</t>
  </si>
  <si>
    <t xml:space="preserve">WACO</t>
  </si>
  <si>
    <t xml:space="preserve">e88eb54e-7068-11e6-b219-06569321b6e5</t>
  </si>
  <si>
    <t xml:space="preserve">Cargill Inc.</t>
  </si>
  <si>
    <t xml:space="preserve">41-0177680</t>
  </si>
  <si>
    <t xml:space="preserve">9350 Excelsior Blvd, MS150</t>
  </si>
  <si>
    <t xml:space="preserve">Hopkins</t>
  </si>
  <si>
    <t xml:space="preserve">fcef7f4e-5357-11e9-86b7-06efe77cec8a</t>
  </si>
  <si>
    <t xml:space="preserve">Cargill International S.A.</t>
  </si>
  <si>
    <t xml:space="preserve">14 Chemen de Normandie</t>
  </si>
  <si>
    <t xml:space="preserve">CH-1206 Geneva</t>
  </si>
  <si>
    <t xml:space="preserve">89d703dc-5358-11e9-a172-06efe77cec8a</t>
  </si>
  <si>
    <t xml:space="preserve">Cargill Ocean Transportation (Singapore) PTE LTD</t>
  </si>
  <si>
    <t xml:space="preserve">300 Beach Road 23-01</t>
  </si>
  <si>
    <t xml:space="preserve">cfbe8ba9-a46e-40bb-adab-934fddab36de</t>
  </si>
  <si>
    <t xml:space="preserve">Cargo Transport, Inc.</t>
  </si>
  <si>
    <t xml:space="preserve">+1 (800) 343-8238</t>
  </si>
  <si>
    <t xml:space="preserve">9 Sterling Rd</t>
  </si>
  <si>
    <t xml:space="preserve">085a0983-e73c-4e7e-b622-113472dc8f46</t>
  </si>
  <si>
    <t xml:space="preserve">Caritas Good Samaritan Med. Center</t>
  </si>
  <si>
    <t xml:space="preserve">+1 (508) 427-3000</t>
  </si>
  <si>
    <t xml:space="preserve">235 N. Pearl St.</t>
  </si>
  <si>
    <t xml:space="preserve">1a27beaa-14a0-11ea-9732-06efe77cec8a</t>
  </si>
  <si>
    <t xml:space="preserve">Carl Broggi</t>
  </si>
  <si>
    <t xml:space="preserve">f0de37bc-fc83-11e7-99c8-06aee3f2560e</t>
  </si>
  <si>
    <t xml:space="preserve">Carl Wingard Inc.</t>
  </si>
  <si>
    <t xml:space="preserve">610-286-5300</t>
  </si>
  <si>
    <t xml:space="preserve">362 North Manor Rd</t>
  </si>
  <si>
    <t xml:space="preserve">Elverson</t>
  </si>
  <si>
    <t xml:space="preserve">Jim Feeney - Customer has no interest in Macungie or Philly. Lifts out of Sinking Spring and Malvern. Very little diesel business.
Fuel delivery and self service fuel.  90k gallon storage capacity. 45 miles West of Philly</t>
  </si>
  <si>
    <t xml:space="preserve">c90bcb83-be15-151e-7060-5755d4f67f28</t>
  </si>
  <si>
    <t xml:space="preserve">Carlen Transport Inc</t>
  </si>
  <si>
    <t xml:space="preserve">+1.207.990.4507</t>
  </si>
  <si>
    <t xml:space="preserve">89 Laurel Cir</t>
  </si>
  <si>
    <t xml:space="preserve">04401-3359</t>
  </si>
  <si>
    <t xml:space="preserve">1cc1724d-c801-bf11-2511-5755d5cdc783</t>
  </si>
  <si>
    <t xml:space="preserve">Carlisle Carrier Corp.</t>
  </si>
  <si>
    <t xml:space="preserve">+1 (717) 691-8600</t>
  </si>
  <si>
    <t xml:space="preserve">6380 Brackbill Boulevard</t>
  </si>
  <si>
    <t xml:space="preserve">Mechanicsburg</t>
  </si>
  <si>
    <t xml:space="preserve">aca7236e-4c53-11e7-859f-0622df581a47</t>
  </si>
  <si>
    <t xml:space="preserve">CarMax</t>
  </si>
  <si>
    <t xml:space="preserve">(844) 765-5757</t>
  </si>
  <si>
    <t xml:space="preserve">12800 Tuckahoe Creek Parkway</t>
  </si>
  <si>
    <t xml:space="preserve">supplier@carmax.com</t>
  </si>
  <si>
    <t xml:space="preserve">087ff046-5358-11e9-a002-06efe77cec8a</t>
  </si>
  <si>
    <t xml:space="preserve">Carmel Central School District</t>
  </si>
  <si>
    <t xml:space="preserve">14-6001296</t>
  </si>
  <si>
    <t xml:space="preserve">81 South St</t>
  </si>
  <si>
    <t xml:space="preserve">Patterson</t>
  </si>
  <si>
    <t xml:space="preserve">1ab4d04c-14a0-11ea-a236-06efe77cec8a</t>
  </si>
  <si>
    <t xml:space="preserve">Carmel Conv.</t>
  </si>
  <si>
    <t xml:space="preserve">Carmel</t>
  </si>
  <si>
    <t xml:space="preserve">7d84d5b2-4898-11e8-9fb2-06f4d3b4672a</t>
  </si>
  <si>
    <t xml:space="preserve">Carmel Terminals Inc.</t>
  </si>
  <si>
    <t xml:space="preserve">13-3788702</t>
  </si>
  <si>
    <t xml:space="preserve">DWCM</t>
  </si>
  <si>
    <t xml:space="preserve">120 Fields Lane</t>
  </si>
  <si>
    <t xml:space="preserve">03663773-941e-4ad6-a951-8dd493d112e5</t>
  </si>
  <si>
    <t xml:space="preserve">Carmen Barbato Inc</t>
  </si>
  <si>
    <t xml:space="preserve">518.325.3331</t>
  </si>
  <si>
    <t xml:space="preserve">2778 State Route 23</t>
  </si>
  <si>
    <t xml:space="preserve">Hillsdale</t>
  </si>
  <si>
    <t xml:space="preserve">NYSMTA - 2k ULSD 550 gas 500 ULSD</t>
  </si>
  <si>
    <t xml:space="preserve">fdbbaf92-5357-11e9-a227-06efe77cec8a</t>
  </si>
  <si>
    <t xml:space="preserve">Carmeuse Lime and Stone</t>
  </si>
  <si>
    <t xml:space="preserve">25-1254420</t>
  </si>
  <si>
    <t xml:space="preserve">11 Stanwix St</t>
  </si>
  <si>
    <t xml:space="preserve">Pittsburg</t>
  </si>
  <si>
    <t xml:space="preserve">0733075e-20ba-479f-82e4-bdffc7b47a15</t>
  </si>
  <si>
    <t xml:space="preserve">Carney Bros. Trucking</t>
  </si>
  <si>
    <t xml:space="preserve">+1 (508) 824-4071</t>
  </si>
  <si>
    <t xml:space="preserve">dc622dd6-e7f1-11e6-b3f5-02c6991e5099</t>
  </si>
  <si>
    <t xml:space="preserve">Carnival Corporation</t>
  </si>
  <si>
    <t xml:space="preserve">305-599-2600</t>
  </si>
  <si>
    <t xml:space="preserve">b03fe886-5358-11e9-8c66-062b6ea2be72</t>
  </si>
  <si>
    <t xml:space="preserve">Carnival Cruise Lines</t>
  </si>
  <si>
    <t xml:space="preserve">59-1562976</t>
  </si>
  <si>
    <t xml:space="preserve">3655 N.W. 87th Avenue</t>
  </si>
  <si>
    <t xml:space="preserve">33178-0000</t>
  </si>
  <si>
    <t xml:space="preserve">535f3ec4-d455-11e7-aa29-0622df581a47</t>
  </si>
  <si>
    <t xml:space="preserve">Carnival UK</t>
  </si>
  <si>
    <t xml:space="preserve">VAT # GB761430058</t>
  </si>
  <si>
    <t xml:space="preserve">100 Harbour Parade</t>
  </si>
  <si>
    <t xml:space="preserve">Southampton</t>
  </si>
  <si>
    <t xml:space="preserve">United Kingdom</t>
  </si>
  <si>
    <t xml:space="preserve">SO151ST</t>
  </si>
  <si>
    <t xml:space="preserve">3669e6a3-cea5-e624-a61e-5755d5ad8325</t>
  </si>
  <si>
    <t xml:space="preserve">Carolina Builders Corp</t>
  </si>
  <si>
    <t xml:space="preserve">c5ec167c-c344-a5e6-55e5-5755d5c666d9</t>
  </si>
  <si>
    <t xml:space="preserve">Carolina Coastal Railway, Inc</t>
  </si>
  <si>
    <t xml:space="preserve">c5ae76c2-35fa-11e9-81fc-06efe77cec8a</t>
  </si>
  <si>
    <t xml:space="preserve">Carolina Energies Inc</t>
  </si>
  <si>
    <t xml:space="preserve">(704) 482-9561</t>
  </si>
  <si>
    <t xml:space="preserve">515 N Dekalb St</t>
  </si>
  <si>
    <t xml:space="preserve">Shelby</t>
  </si>
  <si>
    <t xml:space="preserve"> gasoline, propane, K-1 kerosene and heating oil.
between spartanburg and charlotte</t>
  </si>
  <si>
    <t xml:space="preserve">027903b6-0b5d-11e8-b067-06aee3f2560e</t>
  </si>
  <si>
    <t xml:space="preserve">Carolina Petroleum Co</t>
  </si>
  <si>
    <t xml:space="preserve">(864) 583-7322</t>
  </si>
  <si>
    <t xml:space="preserve">160 Keltner Ave</t>
  </si>
  <si>
    <t xml:space="preserve">Huge above ground tanks on site.  No website - call to look into. Right next to Motiva Terminal.  Contracts gallons in September/ October.  Nothing until then. </t>
  </si>
  <si>
    <t xml:space="preserve">59d78a55-a935-80b1-cd13-5755d5c3d079</t>
  </si>
  <si>
    <t xml:space="preserve">Carolina Southern Railroad Co.</t>
  </si>
  <si>
    <t xml:space="preserve">6eccfd8f-7a0e-49d5-9779-9240ade97124</t>
  </si>
  <si>
    <t xml:space="preserve">Carolinas Recycling Group Llc</t>
  </si>
  <si>
    <t xml:space="preserve">+1 (864) 439-7039</t>
  </si>
  <si>
    <t xml:space="preserve">2061 NAZARETH CHURCH ROAD</t>
  </si>
  <si>
    <t xml:space="preserve">8cfa8e72-1428-11e9-9557-06639d79a46c</t>
  </si>
  <si>
    <t xml:space="preserve">Carolyn's Transport, LLC</t>
  </si>
  <si>
    <t xml:space="preserve">27-3473960</t>
  </si>
  <si>
    <t xml:space="preserve">CYXW</t>
  </si>
  <si>
    <t xml:space="preserve">860-798-7475</t>
  </si>
  <si>
    <t xml:space="preserve">34 Lincoln Rd</t>
  </si>
  <si>
    <t xml:space="preserve">Wethersfield</t>
  </si>
  <si>
    <t xml:space="preserve">11c41241-d539-43f7-858b-909d7670d57d</t>
  </si>
  <si>
    <t xml:space="preserve">Carpenter &amp; Smith</t>
  </si>
  <si>
    <t xml:space="preserve">Owned by Star Gas Partners, LP</t>
  </si>
  <si>
    <t xml:space="preserve">32ef4947-6776-4a34-bf99-e40010e2b95c</t>
  </si>
  <si>
    <t xml:space="preserve">Carpenters Motor Transport</t>
  </si>
  <si>
    <t xml:space="preserve">(802) 862-9669</t>
  </si>
  <si>
    <t xml:space="preserve">413 Commerce St.</t>
  </si>
  <si>
    <t xml:space="preserve">ad4dc196-6784-46da-9f6b-18018568df95</t>
  </si>
  <si>
    <t xml:space="preserve">Carrier Industries, Inc</t>
  </si>
  <si>
    <t xml:space="preserve">+1 (732) 287-7930</t>
  </si>
  <si>
    <t xml:space="preserve">145 Talmadge Road</t>
  </si>
  <si>
    <t xml:space="preserve">1b34ebb0-14a0-11ea-aaed-06efe77cec8a</t>
  </si>
  <si>
    <t xml:space="preserve">Carrigg - 380 Hathaway Rd New Bedford MA</t>
  </si>
  <si>
    <t xml:space="preserve">380 Hathaway Road</t>
  </si>
  <si>
    <t xml:space="preserve">daa70d43-14a7-4fdc-a43a-fbb215b2bd0f</t>
  </si>
  <si>
    <t xml:space="preserve">Carris Reels Inc</t>
  </si>
  <si>
    <t xml:space="preserve">+1 (802) 773-9111</t>
  </si>
  <si>
    <t xml:space="preserve">439 West Street</t>
  </si>
  <si>
    <t xml:space="preserve">05701-2639</t>
  </si>
  <si>
    <t xml:space="preserve">6e004a07-7ea1-4c56-a935-10f31510b19e</t>
  </si>
  <si>
    <t xml:space="preserve">Carroll Concrete Co.</t>
  </si>
  <si>
    <t xml:space="preserve">+1 (603) 863-1000</t>
  </si>
  <si>
    <t xml:space="preserve">8 Reeds Mill Rd</t>
  </si>
  <si>
    <t xml:space="preserve">info@carrollconcrete.com
(603) 863-1000</t>
  </si>
  <si>
    <t xml:space="preserve">849a6937-3d26-4f59-9f5d-d866f02a6b38</t>
  </si>
  <si>
    <t xml:space="preserve">Carroll Independent Fuel LLC</t>
  </si>
  <si>
    <t xml:space="preserve">52-0265090</t>
  </si>
  <si>
    <t xml:space="preserve">CIFB|CIFL</t>
  </si>
  <si>
    <t xml:space="preserve">2700 Loch Raven Rd</t>
  </si>
  <si>
    <t xml:space="preserve">Citgo Baltimore
Citgo Linden
Exxon @ Gulf Allentown
Exxon @ Gulf Highspire
Exxon @ KM Curtis Bay
Exxon @ KM Newington
Exxon @ PBF Philadelphia
Exxon @ Sunoco Belmont
Global @ Gulf Linden Ex
Global @ Gulf Woodbury Ex
Global Macungie
Motiva Baltimore
Shell Sewaren
</t>
  </si>
  <si>
    <t xml:space="preserve">898c54ce-ffab-11e7-a4cc-02e4a794858e</t>
  </si>
  <si>
    <t xml:space="preserve">Carter Bros. Inc.</t>
  </si>
  <si>
    <t xml:space="preserve">98c01613-53b8-15c7-6eea-5755d5c79dab</t>
  </si>
  <si>
    <t xml:space="preserve">Carter Express</t>
  </si>
  <si>
    <t xml:space="preserve">8db2a7de-b841-11e8-8d2e-06aee3f2560e</t>
  </si>
  <si>
    <t xml:space="preserve">Caruso Companies</t>
  </si>
  <si>
    <t xml:space="preserve">781 284 4260</t>
  </si>
  <si>
    <t xml:space="preserve">c98c97ba-4898-11e8-9df2-02e4a794858e</t>
  </si>
  <si>
    <t xml:space="preserve">Caruso Equipment Co. Inc.</t>
  </si>
  <si>
    <t xml:space="preserve">04-3200147</t>
  </si>
  <si>
    <t xml:space="preserve">320 Charger Street</t>
  </si>
  <si>
    <t xml:space="preserve">7dadc99b-a6f3-492f-abb5-da6bc134a409</t>
  </si>
  <si>
    <t xml:space="preserve">Carver Sand &amp; Gravel</t>
  </si>
  <si>
    <t xml:space="preserve">(518) 355-6034</t>
  </si>
  <si>
    <t xml:space="preserve">494 Western Turnpike</t>
  </si>
  <si>
    <t xml:space="preserve">c6ce5b30-4181-11e8-a60e-02e4a794858e</t>
  </si>
  <si>
    <t xml:space="preserve">Cary Oil Co</t>
  </si>
  <si>
    <t xml:space="preserve">(919) 462-1100</t>
  </si>
  <si>
    <t xml:space="preserve">110 Mackenan Drive</t>
  </si>
  <si>
    <t xml:space="preserve">Cary</t>
  </si>
  <si>
    <t xml:space="preserve">North Carolina</t>
  </si>
  <si>
    <t xml:space="preserve">GA, LA, TX, AR, NC, MD, VA,  919 380 5859</t>
  </si>
  <si>
    <t xml:space="preserve">b7f1c900-5358-11e9-bdbe-06efe77cec8a</t>
  </si>
  <si>
    <t xml:space="preserve">Cary Oil Co. Inc.</t>
  </si>
  <si>
    <t xml:space="preserve">56-0852011</t>
  </si>
  <si>
    <t xml:space="preserve">fb9ff93d-70bc-463d-8772-91204832a96c</t>
  </si>
  <si>
    <t xml:space="preserve">Casa Redimix Concrete Corp.</t>
  </si>
  <si>
    <t xml:space="preserve">+1 (718) 5891556</t>
  </si>
  <si>
    <t xml:space="preserve">886 Edgewater Rd</t>
  </si>
  <si>
    <t xml:space="preserve">dnb   72/2/3  $25k  ccl   Eddie - 650 pg  2500 2x /wk  clr.   2k /wk  red.  8 /    sw Mauro  - buys local wouldnt say - Metro  8/21  send px 9/19  lm recept</t>
  </si>
  <si>
    <t xml:space="preserve">6dc08425-6a36-4c48-b82d-063251120f04</t>
  </si>
  <si>
    <t xml:space="preserve">Casaceli Trucking</t>
  </si>
  <si>
    <t xml:space="preserve">+1 (978) 562-6477</t>
  </si>
  <si>
    <t xml:space="preserve">5 Coolidge Street</t>
  </si>
  <si>
    <t xml:space="preserve">51f76d02-1e57-43fc-b67f-187ffc75bc6f</t>
  </si>
  <si>
    <t xml:space="preserve">Casco Bay Lines</t>
  </si>
  <si>
    <t xml:space="preserve">(207) 774-7871</t>
  </si>
  <si>
    <t xml:space="preserve">56 Commercial Street</t>
  </si>
  <si>
    <t xml:space="preserve"> 250k gallons/ year (ramps up second week April)
20% bio blend from Maine Central Bio in cooperation with DK Burke
Hank Berg handles all purchasing</t>
  </si>
  <si>
    <t xml:space="preserve">45e58fc2-39c3-11e8-8606-06f4d3b4672a</t>
  </si>
  <si>
    <t xml:space="preserve">Casco Bay Steel Structures</t>
  </si>
  <si>
    <t xml:space="preserve">1 Wallace Avenue</t>
  </si>
  <si>
    <t xml:space="preserve">Bob Petrino - purchasing</t>
  </si>
  <si>
    <t xml:space="preserve">b5eb3498-7c23-11e6-9b80-06569321b6e5</t>
  </si>
  <si>
    <t xml:space="preserve">Casco Bay Transportation</t>
  </si>
  <si>
    <t xml:space="preserve">207-710-2323</t>
  </si>
  <si>
    <t xml:space="preserve">102 INDUSTRIAL PARK RD</t>
  </si>
  <si>
    <t xml:space="preserve">Saco</t>
  </si>
  <si>
    <t xml:space="preserve">Trucking Company
10 Trucks @ 60-80 gallons daily wet-hosed after 9pm
1000g clear skid tank
1000g dyed skid tank</t>
  </si>
  <si>
    <t xml:space="preserve">7e0a8803-c809-4c4a-8333-737a0adb1962</t>
  </si>
  <si>
    <t xml:space="preserve">Case Companies</t>
  </si>
  <si>
    <t xml:space="preserve">+1 (508) 695-1461</t>
  </si>
  <si>
    <t xml:space="preserve">1320 S. Washington St</t>
  </si>
  <si>
    <t xml:space="preserve">563bbb1a-6d97-4176-9ff1-2f98277461ec</t>
  </si>
  <si>
    <t xml:space="preserve">Casella Waste Mgmt. of NY Inc.</t>
  </si>
  <si>
    <t xml:space="preserve">(607) 277-4820</t>
  </si>
  <si>
    <t xml:space="preserve">798 Cascadilla St</t>
  </si>
  <si>
    <t xml:space="preserve">Ithaca</t>
  </si>
  <si>
    <t xml:space="preserve">2480e13e-41d1-4591-9bb2-5cedaacc8afd</t>
  </si>
  <si>
    <t xml:space="preserve">Casella Waste Systems</t>
  </si>
  <si>
    <t xml:space="preserve">+1 (802) 438-9901</t>
  </si>
  <si>
    <t xml:space="preserve">25 Greens Hill Lane</t>
  </si>
  <si>
    <t xml:space="preserve">Saco, ME - New England purchasing (DAN EMERSON)
Clifton Park - NY/VT purchasing
CASELLA -  Cargo Types  Garbage, Refuse, Trash  Other - RECYCLABLES    Fleet Information  Fleet Size: 101-200 power unit(s)  MCS-150 Mileage: 3,870,969  MCS-150 Mileage Year: 2014  Total Trucks: 166  Total Drivers: 167   Last Update for this record: 7/25/2014  -----------  ALL CYCLE WASTE INC  220 AVENUE B  WILLISTON, VT  05495  Phone: 802-864-3615   USDOT Number: 682884   Safety Rating (review date):  Satisfactory (2/5/2008)    Cargo Types  Garbage, Refuse, Trash   Fleet Information  Fleet Size: 45-55 power unit(s)  MCS-150 Mileage: 866,556  MCS-150 Mileage Year: 2013  Total Trucks: 50  Total Drivers: 42   Last Update for this record: 4/30/2014</t>
  </si>
  <si>
    <t xml:space="preserve">c253cd69-2602-4cdf-84f6-b117e5d98802</t>
  </si>
  <si>
    <t xml:space="preserve">Casey &amp; Hayes</t>
  </si>
  <si>
    <t xml:space="preserve">+1 (617) 269-5900</t>
  </si>
  <si>
    <t xml:space="preserve">430 East First St</t>
  </si>
  <si>
    <t xml:space="preserve">7da3c3e6-4898-11e8-9388-06f4d3b4672a</t>
  </si>
  <si>
    <t xml:space="preserve">Casey Fuel Co. Inc.</t>
  </si>
  <si>
    <t xml:space="preserve">06-0765072</t>
  </si>
  <si>
    <t xml:space="preserve">536 Main St</t>
  </si>
  <si>
    <t xml:space="preserve">8d282a44-62fa-11e6-b6e5-02c6991e5099</t>
  </si>
  <si>
    <t xml:space="preserve">Caseys General Stores</t>
  </si>
  <si>
    <t xml:space="preserve">515-965-6553</t>
  </si>
  <si>
    <t xml:space="preserve">Deb Grimes - 100 store in IN (none in Chicago) 
Most product is in Group 3.  two locations around Joliet and two locations around Hammond.
5 stores near Chicago (but not supplied out of Hammond IN/ Whiting mkt) (use RFG) </t>
  </si>
  <si>
    <t xml:space="preserve">a9596b4c-05d1-43f6-b225-4a0a6caa7875</t>
  </si>
  <si>
    <t xml:space="preserve">Casings, Inc.</t>
  </si>
  <si>
    <t xml:space="preserve">(518) 943-9404</t>
  </si>
  <si>
    <t xml:space="preserve">169 Maple Ave</t>
  </si>
  <si>
    <t xml:space="preserve">Catskill</t>
  </si>
  <si>
    <t xml:space="preserve">674b5a88-68e9-4ca3-8c44-c482cd65a5aa</t>
  </si>
  <si>
    <t xml:space="preserve">Cason Inc</t>
  </si>
  <si>
    <t xml:space="preserve">+1 (518) 895-5815</t>
  </si>
  <si>
    <t xml:space="preserve">3659 WESTERN TURNPIKE POB 428</t>
  </si>
  <si>
    <t xml:space="preserve">DUANESBURG</t>
  </si>
  <si>
    <t xml:space="preserve">591f96f4-5783-11e8-9ad5-06aee3f2560e</t>
  </si>
  <si>
    <t xml:space="preserve">Cassens Transport Co</t>
  </si>
  <si>
    <t xml:space="preserve">13511 S Torrence Ave, Chicago, IL 60633</t>
  </si>
  <si>
    <t xml:space="preserve">cassens.com
Site - (773) 646-0712 HQ - 618-656-3006
Locations throughout Mid west</t>
  </si>
  <si>
    <t xml:space="preserve">f5372750-6bc0-11e7-9eb1-02c6991e5099</t>
  </si>
  <si>
    <t xml:space="preserve">Cassone Leasing Inc.</t>
  </si>
  <si>
    <t xml:space="preserve">631.585.7800</t>
  </si>
  <si>
    <t xml:space="preserve">1950 Lakeland Avenue</t>
  </si>
  <si>
    <t xml:space="preserve">huge facility - must have tank</t>
  </si>
  <si>
    <t xml:space="preserve">2df18d60-4ae7-11e7-9ffb-0622df581a47</t>
  </si>
  <si>
    <t xml:space="preserve">Cast-Crete</t>
  </si>
  <si>
    <t xml:space="preserve">813.621.4641</t>
  </si>
  <si>
    <t xml:space="preserve">6324 County Rd 579</t>
  </si>
  <si>
    <t xml:space="preserve">Seffner</t>
  </si>
  <si>
    <t xml:space="preserve">ea41a2fc-4898-11e8-ba20-02e4a794858e</t>
  </si>
  <si>
    <t xml:space="preserve">Castle Oil Co. Inc.</t>
  </si>
  <si>
    <t xml:space="preserve">04-2682330</t>
  </si>
  <si>
    <t xml:space="preserve">0143|2046</t>
  </si>
  <si>
    <t xml:space="preserve">6 Lesley Lane</t>
  </si>
  <si>
    <t xml:space="preserve">2b5d5e2e-e012-11e7-8522-02c6991e5099</t>
  </si>
  <si>
    <t xml:space="preserve">Castleton Commodities International</t>
  </si>
  <si>
    <t xml:space="preserve">(203) 564-8100</t>
  </si>
  <si>
    <t xml:space="preserve">2200 Atlantic Street, Suite # 800</t>
  </si>
  <si>
    <t xml:space="preserve">06902-6834</t>
  </si>
  <si>
    <t xml:space="preserve">GBL-Oil-Inquiries@cci.com
2 plants in NY. Roseton and Rensselaer</t>
  </si>
  <si>
    <t xml:space="preserve">c8d83e02-5358-11e9-98f8-06639d79a46c</t>
  </si>
  <si>
    <t xml:space="preserve">Castleton Commodities Merchant Trading, L.P.</t>
  </si>
  <si>
    <t xml:space="preserve">20 Westport Road</t>
  </si>
  <si>
    <t xml:space="preserve">af232d1a-5357-11e9-bc51-062b6ea2be72</t>
  </si>
  <si>
    <t xml:space="preserve">Castleton Commodities Shipping Co. Pte. Ltd.</t>
  </si>
  <si>
    <t xml:space="preserve">2200 Atlantic Street</t>
  </si>
  <si>
    <t xml:space="preserve">78334b66-261b-4a55-99c5-20b89dced223</t>
  </si>
  <si>
    <t xml:space="preserve">Catalano Bros, Inc</t>
  </si>
  <si>
    <t xml:space="preserve">+1 (617) 242-3082</t>
  </si>
  <si>
    <t xml:space="preserve">50 Independence Drive</t>
  </si>
  <si>
    <t xml:space="preserve">Devens</t>
  </si>
  <si>
    <t xml:space="preserve">275af94e-a0ee-455a-8d8d-046ca173a35b</t>
  </si>
  <si>
    <t xml:space="preserve">Catalano Construction</t>
  </si>
  <si>
    <t xml:space="preserve">+1 (401) 658-3999</t>
  </si>
  <si>
    <t xml:space="preserve">10 Nate Whipple Hwy</t>
  </si>
  <si>
    <t xml:space="preserve">Cumberland</t>
  </si>
  <si>
    <t xml:space="preserve">2eb65b26-2060-4cfc-8409-dd1764df1926</t>
  </si>
  <si>
    <t xml:space="preserve">Catalyst Paper</t>
  </si>
  <si>
    <t xml:space="preserve">(207) 369-2368</t>
  </si>
  <si>
    <t xml:space="preserve">PO Box 8745</t>
  </si>
  <si>
    <t xml:space="preserve">Miamisburg</t>
  </si>
  <si>
    <t xml:space="preserve">#6 2% sulfur 
HO Bouchard - freight handled externally</t>
  </si>
  <si>
    <t xml:space="preserve">a0a0532a-3010-da7b-439a-5755d58ef997</t>
  </si>
  <si>
    <t xml:space="preserve">Catamount Elementary School</t>
  </si>
  <si>
    <t xml:space="preserve">b31350f2-5358-11e9-b1a8-02f1a59fc1c4</t>
  </si>
  <si>
    <t xml:space="preserve">Catania-Spagna Corp.</t>
  </si>
  <si>
    <t xml:space="preserve">04-2056795</t>
  </si>
  <si>
    <t xml:space="preserve">3 Nemco Way</t>
  </si>
  <si>
    <t xml:space="preserve">fe89afdc-efee-11e7-a1b0-06569321b6e5</t>
  </si>
  <si>
    <t xml:space="preserve">Caterpillar Inc.</t>
  </si>
  <si>
    <t xml:space="preserve">309-675-1000</t>
  </si>
  <si>
    <t xml:space="preserve">100 NE Adams St</t>
  </si>
  <si>
    <t xml:space="preserve">Manufacturing facility located at 2200 Channahon Rd, Rockdale, IL 60436.  36k gallon storage capacity on site.  </t>
  </si>
  <si>
    <t xml:space="preserve">3d19a78a-ad2f-4892-b4c8-2a692b97a56a</t>
  </si>
  <si>
    <t xml:space="preserve">Cathay Speedmark</t>
  </si>
  <si>
    <t xml:space="preserve">+1 (617) 569-6890</t>
  </si>
  <si>
    <t xml:space="preserve">440 William F McClellan Hwy</t>
  </si>
  <si>
    <t xml:space="preserve">boston</t>
  </si>
  <si>
    <t xml:space="preserve">mA</t>
  </si>
  <si>
    <t xml:space="preserve">04c7c9c6-2d8b-4e53-9935-894d1ee5a891</t>
  </si>
  <si>
    <t xml:space="preserve">Catholic Health Services/Maryhaven</t>
  </si>
  <si>
    <t xml:space="preserve">(631) 474-4120 x 151</t>
  </si>
  <si>
    <t xml:space="preserve">51 Terryville Road</t>
  </si>
  <si>
    <t xml:space="preserve">Port Jefferson Station</t>
  </si>
  <si>
    <t xml:space="preserve">Dept x 150 sw Paul  has been getting pxs - i just delete them</t>
  </si>
  <si>
    <t xml:space="preserve">7cca0d5e-47ee-11e8-9d43-06f4d3b4672a</t>
  </si>
  <si>
    <t xml:space="preserve">Catholic Medical Center</t>
  </si>
  <si>
    <t xml:space="preserve">ALL LOCATIONS ON GAS (10/30/2018)
</t>
  </si>
  <si>
    <t xml:space="preserve">b8fe9fa0-b5ea-11e8-a879-02be5ea4fcce</t>
  </si>
  <si>
    <t xml:space="preserve">Catholic Purchasing</t>
  </si>
  <si>
    <t xml:space="preserve">(800) 237-4125</t>
  </si>
  <si>
    <t xml:space="preserve">7db84762-4898-11e8-98fe-06f4d3b4672a</t>
  </si>
  <si>
    <t xml:space="preserve">Cato Inc.</t>
  </si>
  <si>
    <t xml:space="preserve">52-0733363</t>
  </si>
  <si>
    <t xml:space="preserve">CTQS</t>
  </si>
  <si>
    <t xml:space="preserve">1004 Parsons Rd</t>
  </si>
  <si>
    <t xml:space="preserve">Citgo Baltimore
Exxon @ PBF Philadelphia
Motiva Montvale
</t>
  </si>
  <si>
    <t xml:space="preserve">e092d516-d216-11e8-b8a9-02be5ea4fcce</t>
  </si>
  <si>
    <t xml:space="preserve">Cato Services LLC</t>
  </si>
  <si>
    <t xml:space="preserve">20-0091185</t>
  </si>
  <si>
    <t xml:space="preserve">973 810 9208</t>
  </si>
  <si>
    <t xml:space="preserve">7 Lew May Drive</t>
  </si>
  <si>
    <t xml:space="preserve">e2c8610e-901f-11e8-99ec-0290587e7086</t>
  </si>
  <si>
    <t xml:space="preserve">Cavelier Coach</t>
  </si>
  <si>
    <t xml:space="preserve">617-330-1234</t>
  </si>
  <si>
    <t xml:space="preserve">25 Eled Way</t>
  </si>
  <si>
    <t xml:space="preserve">c18d5734-4898-11e8-8079-02be5ea4fcce</t>
  </si>
  <si>
    <t xml:space="preserve">Cavicchi Disposal DBA Cavicchi Oil</t>
  </si>
  <si>
    <t xml:space="preserve">04-2782968</t>
  </si>
  <si>
    <t xml:space="preserve">CAVH</t>
  </si>
  <si>
    <t xml:space="preserve">P.O.Box 1334</t>
  </si>
  <si>
    <t xml:space="preserve">86e9bdee-c57f-11e7-8b94-06569321b6e5</t>
  </si>
  <si>
    <t xml:space="preserve">Cavicchio Greenhouses</t>
  </si>
  <si>
    <t xml:space="preserve">110 Codjer Lane</t>
  </si>
  <si>
    <t xml:space="preserve">Sudbury</t>
  </si>
  <si>
    <t xml:space="preserve">978.443.7177
John Bergen - Fleet Manager</t>
  </si>
  <si>
    <t xml:space="preserve">fd9f0540-5357-11e9-be65-06efe77cec8a</t>
  </si>
  <si>
    <t xml:space="preserve">CB Properties Inc.</t>
  </si>
  <si>
    <t xml:space="preserve">63-0583878</t>
  </si>
  <si>
    <t xml:space="preserve">3225 Cumberland Blvd</t>
  </si>
  <si>
    <t xml:space="preserve">5ef5594c-7b1e-4658-a2b9-92040984e76f</t>
  </si>
  <si>
    <t xml:space="preserve">CBC  Consolidated Bulk Carriers</t>
  </si>
  <si>
    <t xml:space="preserve">(631) 232-7174</t>
  </si>
  <si>
    <t xml:space="preserve">43 Windsor Pl</t>
  </si>
  <si>
    <t xml:space="preserve">Central Islip</t>
  </si>
  <si>
    <t xml:space="preserve">7dd1e096-4898-11e8-9184-06f4d3b4672a</t>
  </si>
  <si>
    <t xml:space="preserve">CBH Transport Inc</t>
  </si>
  <si>
    <t xml:space="preserve">CBHP</t>
  </si>
  <si>
    <t xml:space="preserve">1279 E 56 St</t>
  </si>
  <si>
    <t xml:space="preserve">909355bf-f4ed-4760-aa9a-051357697b95</t>
  </si>
  <si>
    <t xml:space="preserve">Cbre</t>
  </si>
  <si>
    <t xml:space="preserve">+1 (401) 732-0020</t>
  </si>
  <si>
    <t xml:space="preserve">45 Fresno Rd</t>
  </si>
  <si>
    <t xml:space="preserve">3e0cf1d7-7ecf-490e-84e1-f5749bd40dab</t>
  </si>
  <si>
    <t xml:space="preserve">Cbs Lines, Inc.</t>
  </si>
  <si>
    <t xml:space="preserve">+1 (631) 880-7850</t>
  </si>
  <si>
    <t xml:space="preserve">3650 Route 112 Suite 106</t>
  </si>
  <si>
    <t xml:space="preserve">de9477fa-0550-46bf-92a4-97eed596bb34</t>
  </si>
  <si>
    <t xml:space="preserve">CBS Outdoors</t>
  </si>
  <si>
    <t xml:space="preserve">+1 (718) 366-6180</t>
  </si>
  <si>
    <t xml:space="preserve">49-29 Maspeth Ave</t>
  </si>
  <si>
    <t xml:space="preserve">Owned by Viacom 4k gal tank - uses 2500 every 10 days  all gas  buy s from Sprague</t>
  </si>
  <si>
    <t xml:space="preserve">af3ecd90-5357-11e9-91cd-062b6ea2be72</t>
  </si>
  <si>
    <t xml:space="preserve">CC Heavy Equipment</t>
  </si>
  <si>
    <t xml:space="preserve">CHEO</t>
  </si>
  <si>
    <t xml:space="preserve">PO Box 7</t>
  </si>
  <si>
    <t xml:space="preserve">Rickreall</t>
  </si>
  <si>
    <t xml:space="preserve">OR</t>
  </si>
  <si>
    <t xml:space="preserve">7de6c2ae-4898-11e8-9750-06f4d3b4672a</t>
  </si>
  <si>
    <t xml:space="preserve">CCB Logistics</t>
  </si>
  <si>
    <t xml:space="preserve">91-2066113</t>
  </si>
  <si>
    <t xml:space="preserve">CCBL</t>
  </si>
  <si>
    <t xml:space="preserve">10 Emma Ln</t>
  </si>
  <si>
    <t xml:space="preserve">Ross</t>
  </si>
  <si>
    <t xml:space="preserve">b69c2b1e-4a03-11e7-a133-02c6991e5099</t>
  </si>
  <si>
    <t xml:space="preserve">CCC Transportation</t>
  </si>
  <si>
    <t xml:space="preserve">800-524-1101</t>
  </si>
  <si>
    <t xml:space="preserve">509 US Hwy. 92 East</t>
  </si>
  <si>
    <t xml:space="preserve">Auburndale</t>
  </si>
  <si>
    <t xml:space="preserve">971d7b98-5358-11e9-8bbc-062b6ea2be72</t>
  </si>
  <si>
    <t xml:space="preserve">CCET LLC</t>
  </si>
  <si>
    <t xml:space="preserve">46-5426679</t>
  </si>
  <si>
    <t xml:space="preserve">43 W Union St</t>
  </si>
  <si>
    <t xml:space="preserve">Liberty</t>
  </si>
  <si>
    <t xml:space="preserve">781ec6fa-7094-11e7-933e-0622df581a47</t>
  </si>
  <si>
    <t xml:space="preserve">CCS</t>
  </si>
  <si>
    <t xml:space="preserve">251-457-7300</t>
  </si>
  <si>
    <t xml:space="preserve">49 North Conception Street Road</t>
  </si>
  <si>
    <t xml:space="preserve">7e0fe33c-4898-11e8-b899-06f4d3b4672a</t>
  </si>
  <si>
    <t xml:space="preserve">CD Davenport Inc</t>
  </si>
  <si>
    <t xml:space="preserve">DVCD</t>
  </si>
  <si>
    <t xml:space="preserve">130 Colrain St </t>
  </si>
  <si>
    <t xml:space="preserve">c53508d2-629e-4ac0-918d-3186d873860f</t>
  </si>
  <si>
    <t xml:space="preserve">Cdta</t>
  </si>
  <si>
    <t xml:space="preserve">110 Watervliet Avenue</t>
  </si>
  <si>
    <t xml:space="preserve">ec3c7b1c-431a-5613-8ddf-5755d472032d</t>
  </si>
  <si>
    <t xml:space="preserve">Cedar Ridge Nursing Home</t>
  </si>
  <si>
    <t xml:space="preserve">+1.207.474.9686</t>
  </si>
  <si>
    <t xml:space="preserve">23 Cedar Ridge Dr</t>
  </si>
  <si>
    <t xml:space="preserve">Skowhegan</t>
  </si>
  <si>
    <t xml:space="preserve">04976-4160</t>
  </si>
  <si>
    <t xml:space="preserve">9dc69cfa-5587-11e9-b350-06639d79a46c</t>
  </si>
  <si>
    <t xml:space="preserve">CEFCO Convenience Stores</t>
  </si>
  <si>
    <t xml:space="preserve">(254) 791-0009</t>
  </si>
  <si>
    <t xml:space="preserve">6261 Central Pointe Pkwy</t>
  </si>
  <si>
    <t xml:space="preserve">Temple</t>
  </si>
  <si>
    <t xml:space="preserve">c-stores in southeast and TX - 224 locations</t>
  </si>
  <si>
    <t xml:space="preserve">203e1f82-342d-11e8-aa6e-06f4d3b4672a</t>
  </si>
  <si>
    <t xml:space="preserve">CEI Transports, Inc.</t>
  </si>
  <si>
    <t xml:space="preserve">20-0332952</t>
  </si>
  <si>
    <t xml:space="preserve">CHYI</t>
  </si>
  <si>
    <t xml:space="preserve">844 Old Post Road</t>
  </si>
  <si>
    <t xml:space="preserve">Arundel</t>
  </si>
  <si>
    <t xml:space="preserve">PART OF CHAMPAGNE ENERGY</t>
  </si>
  <si>
    <t xml:space="preserve">8a5e2978-24a7-11e9-a72b-062b6ea2be72</t>
  </si>
  <si>
    <t xml:space="preserve">Cel Oil Products</t>
  </si>
  <si>
    <t xml:space="preserve">(843) 744-2525</t>
  </si>
  <si>
    <t xml:space="preserve">5402 Dutton Ave</t>
  </si>
  <si>
    <t xml:space="preserve">South Carolina</t>
  </si>
  <si>
    <t xml:space="preserve">Service the coastal Carolinas with wholesale gas and diesel. (about 30 employees)
Largest fleet in the Charleston area. Service industrial, commercial, and residential contractors.
BP jobber.</t>
  </si>
  <si>
    <t xml:space="preserve">2c87b1f7-5e03-9d3b-aff0-5755d58570d3</t>
  </si>
  <si>
    <t xml:space="preserve">Celadon Group</t>
  </si>
  <si>
    <t xml:space="preserve">fe5c5923-f8cc-4990-9c39-7d6ce1fa0f09</t>
  </si>
  <si>
    <t xml:space="preserve">Celadon Trucking</t>
  </si>
  <si>
    <t xml:space="preserve">+1 (317) 972-7000</t>
  </si>
  <si>
    <t xml:space="preserve">9503 E. 33rd Street</t>
  </si>
  <si>
    <t xml:space="preserve">46235-4207</t>
  </si>
  <si>
    <t xml:space="preserve">2ff56dbe-adcc-11e7-a11a-02c6991e5099</t>
  </si>
  <si>
    <t xml:space="preserve">Celtic Fuel &amp; Services LLC</t>
  </si>
  <si>
    <t xml:space="preserve">82-1518126</t>
  </si>
  <si>
    <t xml:space="preserve">31 Heather Drive</t>
  </si>
  <si>
    <t xml:space="preserve">Westford</t>
  </si>
  <si>
    <t xml:space="preserve">e6cc7932-7092-11e7-8987-02c6991e5099</t>
  </si>
  <si>
    <t xml:space="preserve">Celtic Marine and Logistics</t>
  </si>
  <si>
    <t xml:space="preserve">225-752-2490</t>
  </si>
  <si>
    <t xml:space="preserve">3888 S. Sherwood Forest Blvd.</t>
  </si>
  <si>
    <t xml:space="preserve">94dab7e8-e4d6-11e7-8ffa-06569321b6e5</t>
  </si>
  <si>
    <t xml:space="preserve">CEME LLC dba Cash Energy</t>
  </si>
  <si>
    <t xml:space="preserve">b17aee1a-2b7a-11e7-821a-06569321b6e5</t>
  </si>
  <si>
    <t xml:space="preserve">CEMEX</t>
  </si>
  <si>
    <t xml:space="preserve">International compay</t>
  </si>
  <si>
    <t xml:space="preserve">537f2f8a-7e0c-4c02-a87b-9bbf3983e762</t>
  </si>
  <si>
    <t xml:space="preserve">Cemport Inc</t>
  </si>
  <si>
    <t xml:space="preserve">(201) 434-5920</t>
  </si>
  <si>
    <t xml:space="preserve">300 Thomas Mctovern</t>
  </si>
  <si>
    <t xml:space="preserve">af58bd22-5357-11e9-acdd-062b6ea2be72</t>
  </si>
  <si>
    <t xml:space="preserve">Cenac Marine Towing Co., Inc.</t>
  </si>
  <si>
    <t xml:space="preserve">72-1258101</t>
  </si>
  <si>
    <t xml:space="preserve">P.O. Box 2617</t>
  </si>
  <si>
    <t xml:space="preserve">Houma</t>
  </si>
  <si>
    <t xml:space="preserve">64d89b5c-b219-11e9-bd6a-02f1a59fc1c4</t>
  </si>
  <si>
    <t xml:space="preserve">Cenco Heating Oil</t>
  </si>
  <si>
    <t xml:space="preserve">609-386-0101</t>
  </si>
  <si>
    <t xml:space="preserve">325 US-130</t>
  </si>
  <si>
    <t xml:space="preserve">HO, ULSD, gas and kero</t>
  </si>
  <si>
    <t xml:space="preserve">cb88cb08-5358-11e9-a9b4-02f1a59fc1c4</t>
  </si>
  <si>
    <t xml:space="preserve">Cenovus Energy Inc.</t>
  </si>
  <si>
    <t xml:space="preserve">225 6 Ave SW</t>
  </si>
  <si>
    <t xml:space="preserve">T2P 0M5</t>
  </si>
  <si>
    <t xml:space="preserve">a1825cde-5358-11e9-bf97-062b6ea2be72</t>
  </si>
  <si>
    <t xml:space="preserve">Centennial Energy, LLC</t>
  </si>
  <si>
    <t xml:space="preserve">27-3427920</t>
  </si>
  <si>
    <t xml:space="preserve">3773 Cherry Creek Drive N</t>
  </si>
  <si>
    <t xml:space="preserve">39472ff5-01ca-780b-af96-5755d4ace2d6</t>
  </si>
  <si>
    <t xml:space="preserve">Center Drive School</t>
  </si>
  <si>
    <t xml:space="preserve">+1.207.825.3364</t>
  </si>
  <si>
    <t xml:space="preserve">19 School St</t>
  </si>
  <si>
    <t xml:space="preserve">Orrington</t>
  </si>
  <si>
    <t xml:space="preserve">04474-3435</t>
  </si>
  <si>
    <t xml:space="preserve">e8154c92-983b-11e9-8a7f-02f1a59fc1c4</t>
  </si>
  <si>
    <t xml:space="preserve">Center Gas Fuels</t>
  </si>
  <si>
    <t xml:space="preserve">(806) 356-9000</t>
  </si>
  <si>
    <t xml:space="preserve">101 SE 11th Ave - Suite 300
Amarillo, TX 79101</t>
  </si>
  <si>
    <t xml:space="preserve">886de236-5358-11e9-b9b1-0297529f1ea0</t>
  </si>
  <si>
    <t xml:space="preserve">Center Oil Co.</t>
  </si>
  <si>
    <t xml:space="preserve">43-1405511</t>
  </si>
  <si>
    <t xml:space="preserve">11605 Studt Avenue</t>
  </si>
  <si>
    <t xml:space="preserve">0fa0399c-d86c-11e8-8ff3-02be5ea4fcce</t>
  </si>
  <si>
    <t xml:space="preserve">Center Oil Company</t>
  </si>
  <si>
    <t xml:space="preserve">(314) 682-3500</t>
  </si>
  <si>
    <t xml:space="preserve">600 Mason Ridge Center Drive
</t>
  </si>
  <si>
    <t xml:space="preserve">Missouri</t>
  </si>
  <si>
    <t xml:space="preserve">f4fb8a3b-8d33-4a49-86a7-fa1ea122aba6</t>
  </si>
  <si>
    <t xml:space="preserve">Center Residence Corporation</t>
  </si>
  <si>
    <t xml:space="preserve">+1.518.437.5700</t>
  </si>
  <si>
    <t xml:space="preserve">314 S Manning Blvd</t>
  </si>
  <si>
    <t xml:space="preserve">12208-1708</t>
  </si>
  <si>
    <t xml:space="preserve">1c347ec2-14a0-11ea-8327-06efe77cec8a</t>
  </si>
  <si>
    <t xml:space="preserve">Center Tower</t>
  </si>
  <si>
    <t xml:space="preserve">ST Johnsbury</t>
  </si>
  <si>
    <t xml:space="preserve">e1052795-d9bb-441b-a80e-4646f259a26d</t>
  </si>
  <si>
    <t xml:space="preserve">Center Yacht Club</t>
  </si>
  <si>
    <t xml:space="preserve">(631) 874-2200</t>
  </si>
  <si>
    <t xml:space="preserve">222 Old Neck Rd</t>
  </si>
  <si>
    <t xml:space="preserve">089f69c6-5358-11e9-bd29-06efe77cec8a</t>
  </si>
  <si>
    <t xml:space="preserve">Centereach Fire District</t>
  </si>
  <si>
    <t xml:space="preserve">11-6000276</t>
  </si>
  <si>
    <t xml:space="preserve">9 South Washington Ave</t>
  </si>
  <si>
    <t xml:space="preserve">Centereach</t>
  </si>
  <si>
    <t xml:space="preserve">7e287d84-4898-11e8-ae7c-06f4d3b4672a</t>
  </si>
  <si>
    <t xml:space="preserve">Centigrade Heating &amp; Cooling Corp.</t>
  </si>
  <si>
    <t xml:space="preserve">11-2469969</t>
  </si>
  <si>
    <t xml:space="preserve">1847 Newbridge Road</t>
  </si>
  <si>
    <t xml:space="preserve">Bellmore</t>
  </si>
  <si>
    <t xml:space="preserve">7e434916-4898-11e8-85db-06f4d3b4672a</t>
  </si>
  <si>
    <t xml:space="preserve">Central Arkansas Petroleum Transport Inc</t>
  </si>
  <si>
    <t xml:space="preserve">CAQP</t>
  </si>
  <si>
    <t xml:space="preserve">PO Box 580</t>
  </si>
  <si>
    <t xml:space="preserve">Malvern</t>
  </si>
  <si>
    <t xml:space="preserve">9bc4004e-9e29-e9d5-9fe9-5755d52c301a</t>
  </si>
  <si>
    <t xml:space="preserve">Central Ave Corridor</t>
  </si>
  <si>
    <t xml:space="preserve">08be1c22-5358-11e9-a1a7-06efe77cec8a</t>
  </si>
  <si>
    <t xml:space="preserve">Central Berkshire Regional School District</t>
  </si>
  <si>
    <t xml:space="preserve">04-6006427</t>
  </si>
  <si>
    <t xml:space="preserve">P.O. Box 299</t>
  </si>
  <si>
    <t xml:space="preserve">Dalton</t>
  </si>
  <si>
    <t xml:space="preserve">02ffd038-b8df-11e7-9be3-02c6991e5099</t>
  </si>
  <si>
    <t xml:space="preserve">Central Bucks Oil, Inc.</t>
  </si>
  <si>
    <t xml:space="preserve">27-0662843</t>
  </si>
  <si>
    <t xml:space="preserve">2 Cedar Hill Lane</t>
  </si>
  <si>
    <t xml:space="preserve">Pipersville</t>
  </si>
  <si>
    <t xml:space="preserve">592e9456-a9c4-4337-a5cc-120f77dd9012</t>
  </si>
  <si>
    <t xml:space="preserve">Central Connecticut Coop</t>
  </si>
  <si>
    <t xml:space="preserve">+1 (860) 649-4523</t>
  </si>
  <si>
    <t xml:space="preserve">10 Apel Place</t>
  </si>
  <si>
    <t xml:space="preserve">06040-0500</t>
  </si>
  <si>
    <t xml:space="preserve">b2bd8dd8-7e68-11e6-90ba-02552d4f5b79</t>
  </si>
  <si>
    <t xml:space="preserve">Central Distributors</t>
  </si>
  <si>
    <t xml:space="preserve">(207) 784-4026</t>
  </si>
  <si>
    <t xml:space="preserve">15 Foss Road</t>
  </si>
  <si>
    <t xml:space="preserve">41a5aa3d-f035-7124-b17f-5755d546a768</t>
  </si>
  <si>
    <t xml:space="preserve">Central Elementary School</t>
  </si>
  <si>
    <t xml:space="preserve">af726c04-5357-11e9-9855-062b6ea2be72</t>
  </si>
  <si>
    <t xml:space="preserve">Central Florida Regional Transit Authority</t>
  </si>
  <si>
    <t xml:space="preserve">59-2982959</t>
  </si>
  <si>
    <t xml:space="preserve">1200 W. South Street</t>
  </si>
  <si>
    <t xml:space="preserve">8d46b6c4-3cbd-11e7-a69b-02552d4f5b79</t>
  </si>
  <si>
    <t xml:space="preserve">Central Freight Lines</t>
  </si>
  <si>
    <t xml:space="preserve">800-782-5036</t>
  </si>
  <si>
    <t xml:space="preserve">5601 West Waco Dr. </t>
  </si>
  <si>
    <t xml:space="preserve">Locations in Houston, San Antonio and Fort Worth</t>
  </si>
  <si>
    <t xml:space="preserve">7e685eb8-4898-11e8-b597-06f4d3b4672a</t>
  </si>
  <si>
    <t xml:space="preserve">Central Fuel Oil Distribution Corp.</t>
  </si>
  <si>
    <t xml:space="preserve">20-3432140</t>
  </si>
  <si>
    <t xml:space="preserve">CVBM</t>
  </si>
  <si>
    <t xml:space="preserve">541 Peter Paul Drive</t>
  </si>
  <si>
    <t xml:space="preserve">West Islip</t>
  </si>
  <si>
    <t xml:space="preserve">8d5cfa20-5358-11e9-b015-02f1a59fc1c4</t>
  </si>
  <si>
    <t xml:space="preserve">Central Gulf Lines Inc</t>
  </si>
  <si>
    <t xml:space="preserve">RSA Battle House Tower Office Bld.</t>
  </si>
  <si>
    <t xml:space="preserve">1cb4384c-14a0-11ea-964b-06efe77cec8a</t>
  </si>
  <si>
    <t xml:space="preserve">Central Highway</t>
  </si>
  <si>
    <t xml:space="preserve">Frackville</t>
  </si>
  <si>
    <t xml:space="preserve">36e7bdff-819a-440a-853f-db6a900a8dc7</t>
  </si>
  <si>
    <t xml:space="preserve">Central Hudson Gas &amp; Electric Corporation</t>
  </si>
  <si>
    <t xml:space="preserve">14-0555980</t>
  </si>
  <si>
    <t xml:space="preserve">845-486-5553</t>
  </si>
  <si>
    <t xml:space="preserve">284 South Ave</t>
  </si>
  <si>
    <t xml:space="preserve">08dcdb8a-5358-11e9-9d88-06efe77cec8a</t>
  </si>
  <si>
    <t xml:space="preserve">Central Islip Union Free District</t>
  </si>
  <si>
    <t xml:space="preserve">11-6002033</t>
  </si>
  <si>
    <t xml:space="preserve">P.O. Box 9027</t>
  </si>
  <si>
    <t xml:space="preserve">7e8762e0-4898-11e8-9776-06f4d3b4672a</t>
  </si>
  <si>
    <t xml:space="preserve">Central Jersey Heating Oil, Inc</t>
  </si>
  <si>
    <t xml:space="preserve">80-0574583</t>
  </si>
  <si>
    <t xml:space="preserve">CJHO</t>
  </si>
  <si>
    <t xml:space="preserve">PO Box 274</t>
  </si>
  <si>
    <t xml:space="preserve">Old Bridge</t>
  </si>
  <si>
    <t xml:space="preserve">Shell Sewaren
</t>
  </si>
  <si>
    <t xml:space="preserve">e0c282e6-ca35-11e7-b410-02552d4f5b79</t>
  </si>
  <si>
    <t xml:space="preserve">Central Maine &amp; Quebec Railroad</t>
  </si>
  <si>
    <t xml:space="preserve">Chad Mowery handles fuel purchasing (Bangor)
Newport, VT
Reg Dyed ULSD ($0.15 over Burlington replacement) 3/22/19
Brownville Jct, ME
Freight: $0.0925+$50 pump 10k min (Abenaqui)
Reg Dyed ULSD ($0.135 over Global@Gulf Portland replacement) 4/8/19
</t>
  </si>
  <si>
    <t xml:space="preserve">6925d3fc-6e57-11e8-8401-02be5ea4fcce</t>
  </si>
  <si>
    <t xml:space="preserve">Central Maine Community College</t>
  </si>
  <si>
    <t xml:space="preserve">Ray Massey - Facilities Director
(207) 755-5100</t>
  </si>
  <si>
    <t xml:space="preserve">a98f053c-a13d-7e6c-c7c5-5755d4000c88</t>
  </si>
  <si>
    <t xml:space="preserve">Central Maine Healthcare Corporation</t>
  </si>
  <si>
    <t xml:space="preserve">+1.207.795.0111</t>
  </si>
  <si>
    <t xml:space="preserve">300 Main St</t>
  </si>
  <si>
    <t xml:space="preserve">04240-7027</t>
  </si>
  <si>
    <t xml:space="preserve">90d55148-5358-11e9-ad2f-06639d79a46c</t>
  </si>
  <si>
    <t xml:space="preserve">01-0211494</t>
  </si>
  <si>
    <t xml:space="preserve">Bridgeton Hospital</t>
  </si>
  <si>
    <t xml:space="preserve">(207) 795-2276</t>
  </si>
  <si>
    <t xml:space="preserve">acct# 2633051
In ground tank
LSHO (switching to ULSHO July 2018)</t>
  </si>
  <si>
    <t xml:space="preserve">b95d1817-8ba8-4ca4-8dd0-76f8554d85c6</t>
  </si>
  <si>
    <t xml:space="preserve">Central Maine Power Company Inc</t>
  </si>
  <si>
    <t xml:space="preserve">+1.207.623.3521</t>
  </si>
  <si>
    <t xml:space="preserve">83 Edison Dr</t>
  </si>
  <si>
    <t xml:space="preserve">04336-0001</t>
  </si>
  <si>
    <t xml:space="preserve">Central Maine Power (CMP) has electricity pumping through its veins (and transmission lines). The company, a subsidiary of utility holding firm Iberdrola USA, itself a unit of Spanish powerhouse IBERDROLA, provides regulated power services to about 609,000 residential and business customers (80% of Maine's population) in an 11,000 square mile area of southern and central Maine. CMP allows nonregulated retail electric providers to supply power to customers over its transmission and distribution grid. The utility caters to a peak demand of about 1,680 MW.</t>
  </si>
  <si>
    <t xml:space="preserve">7ed2cd8e-3b10-11e7-95ce-02552d4f5b79</t>
  </si>
  <si>
    <t xml:space="preserve">Central Maintenance &amp; Welding</t>
  </si>
  <si>
    <t xml:space="preserve">(813) 737-1402</t>
  </si>
  <si>
    <t xml:space="preserve">2620 East Keysville Road</t>
  </si>
  <si>
    <t xml:space="preserve">Lithia</t>
  </si>
  <si>
    <t xml:space="preserve">7570fd72-f933-4ddf-9969-3b55a4ddc603</t>
  </si>
  <si>
    <t xml:space="preserve">Central Mass Disposal West</t>
  </si>
  <si>
    <t xml:space="preserve">+1 (413) 283-4700</t>
  </si>
  <si>
    <t xml:space="preserve">364 Boston Rd</t>
  </si>
  <si>
    <t xml:space="preserve">palmer</t>
  </si>
  <si>
    <t xml:space="preserve">01069 2138</t>
  </si>
  <si>
    <t xml:space="preserve">c3c3f441-06f4-449d-839f-3e0c198ef6f0</t>
  </si>
  <si>
    <t xml:space="preserve">Central Mass Disposal, Inc</t>
  </si>
  <si>
    <t xml:space="preserve">+1 (508) 721-1251</t>
  </si>
  <si>
    <t xml:space="preserve">P.O.Box 353</t>
  </si>
  <si>
    <t xml:space="preserve">5011b2f2-6a46-451d-82e2-463001575680</t>
  </si>
  <si>
    <t xml:space="preserve">Central New York Railroad, Inc</t>
  </si>
  <si>
    <t xml:space="preserve">(607) 547-2555 x208</t>
  </si>
  <si>
    <t xml:space="preserve">1 Railroad Avenue</t>
  </si>
  <si>
    <t xml:space="preserve">Cooperstown</t>
  </si>
  <si>
    <t xml:space="preserve">tank 20K gallon and tanker rail car 15K storage  1 million gallons usage for the year  buys from various vendor's  priced by gallons  Delaware Orsego Corp.  Ultimate parent. 4/18  lm recep 5/2 na - nomess 5/29 - got katherines contact infor from KY/Priya 5/29   lmvm re conv wo KY</t>
  </si>
  <si>
    <t xml:space="preserve">9af5bdba-824b-e284-7607-577e5f38a460</t>
  </si>
  <si>
    <t xml:space="preserve">Central NH Concrete</t>
  </si>
  <si>
    <t xml:space="preserve">4 Bradford Road</t>
  </si>
  <si>
    <t xml:space="preserve">c968226e-cd62-11e8-8bed-0290587e7086</t>
  </si>
  <si>
    <t xml:space="preserve">Central Oil &amp; Supply</t>
  </si>
  <si>
    <t xml:space="preserve">(318) 388-2602</t>
  </si>
  <si>
    <t xml:space="preserve">jobber in LA, TX, AR, MS</t>
  </si>
  <si>
    <t xml:space="preserve">57bc1d46-a789-11e7-9880-06569321b6e5</t>
  </si>
  <si>
    <t xml:space="preserve">Central Paper</t>
  </si>
  <si>
    <t xml:space="preserve">800-333-5770</t>
  </si>
  <si>
    <t xml:space="preserve">400 Glenwood Ave</t>
  </si>
  <si>
    <t xml:space="preserve">db182637-d104-4cbe-a7ee-cafce560606e</t>
  </si>
  <si>
    <t xml:space="preserve">Central Refigerated Service</t>
  </si>
  <si>
    <t xml:space="preserve">15d17c62-f223-11e6-9167-06569321b6e5</t>
  </si>
  <si>
    <t xml:space="preserve">Central Steel &amp; Wire Co.</t>
  </si>
  <si>
    <t xml:space="preserve">800.621.8510</t>
  </si>
  <si>
    <t xml:space="preserve">3000 W. 51st Street</t>
  </si>
  <si>
    <t xml:space="preserve">b17dba1c-f557-11e7-a905-06f4d3b4672a</t>
  </si>
  <si>
    <t xml:space="preserve">Central Steel and Wire Co.</t>
  </si>
  <si>
    <t xml:space="preserve">773-471-3800</t>
  </si>
  <si>
    <t xml:space="preserve">30k gallon diesel capacity onsite. hasn't been reached out to in over a year
Acquired by Ryerson July 2018 - https://www.ryerson.com/ourcompany/newsandmediacenter/ryerson-completes-acquisition-of-central-steel-and-wire-company</t>
  </si>
  <si>
    <t xml:space="preserve">922b01d8-34d9-499a-8a19-15a84915f9de</t>
  </si>
  <si>
    <t xml:space="preserve">CENTRAL TRANSIT LINES INC</t>
  </si>
  <si>
    <t xml:space="preserve">(973) 881-7978</t>
  </si>
  <si>
    <t xml:space="preserve">46 20th Ave</t>
  </si>
  <si>
    <t xml:space="preserve">40+ jitney buses</t>
  </si>
  <si>
    <t xml:space="preserve">a9b3d7fe-f8ae-44ef-9a42-17f53260c005</t>
  </si>
  <si>
    <t xml:space="preserve">Central Transport</t>
  </si>
  <si>
    <t xml:space="preserve">(586) 939-7000 x2264</t>
  </si>
  <si>
    <t xml:space="preserve">12225 Stephans Road</t>
  </si>
  <si>
    <t xml:space="preserve">12/21/11 Very comp - and nimble with supply.  no FP business so far.  Andrea has tried to convince mgt. to no avail.  asked about balt, clevland.  Albany,  NYC, mid hudson - perfect I told her MD to Maine,  as far west as eastern OH?</t>
  </si>
  <si>
    <t xml:space="preserve">ba071a2c-5d7c-11ea-afa2-06efe77cec8a</t>
  </si>
  <si>
    <t xml:space="preserve">713-631-4109</t>
  </si>
  <si>
    <t xml:space="preserve">f5b0965f-29c1-4082-8b41-f7a125c56898</t>
  </si>
  <si>
    <t xml:space="preserve">Central Transport International</t>
  </si>
  <si>
    <t xml:space="preserve">+1 (586) 939-7000</t>
  </si>
  <si>
    <t xml:space="preserve">12225 Stephens Rd</t>
  </si>
  <si>
    <t xml:space="preserve">56bf2a94-bc39-11e8-9494-06aee3f2560e</t>
  </si>
  <si>
    <t xml:space="preserve">Central Vermont Medical Center</t>
  </si>
  <si>
    <t xml:space="preserve">802-371-4105</t>
  </si>
  <si>
    <t xml:space="preserve">af8bb646-5357-11e9-a48a-062b6ea2be72</t>
  </si>
  <si>
    <t xml:space="preserve">Central Washington RR</t>
  </si>
  <si>
    <t xml:space="preserve">43-2067800</t>
  </si>
  <si>
    <t xml:space="preserve">111 S. University Parkway</t>
  </si>
  <si>
    <t xml:space="preserve">Yakima</t>
  </si>
  <si>
    <t xml:space="preserve">f8c819aa-871a-11e6-8cac-06569321b6e5</t>
  </si>
  <si>
    <t xml:space="preserve">Centrella Grocers</t>
  </si>
  <si>
    <t xml:space="preserve">Chicago based food distribution company</t>
  </si>
  <si>
    <t xml:space="preserve">5af990bd-2166-424e-bcf2-4ddfa7e2423b</t>
  </si>
  <si>
    <t xml:space="preserve">Centrex Distributors</t>
  </si>
  <si>
    <t xml:space="preserve">+1 (401) 397-6100</t>
  </si>
  <si>
    <t xml:space="preserve">119 Hopkins Hill Road</t>
  </si>
  <si>
    <t xml:space="preserve">West Greenwhich</t>
  </si>
  <si>
    <t xml:space="preserve">556e0202-52f1-11e8-bd3b-0290587e7086</t>
  </si>
  <si>
    <t xml:space="preserve">Century Aggregates - Pittsfield</t>
  </si>
  <si>
    <t xml:space="preserve">8ff7a537-23e5-4dee-acc5-4370ff2e04b5</t>
  </si>
  <si>
    <t xml:space="preserve">Century Paving &amp; Construction Corp</t>
  </si>
  <si>
    <t xml:space="preserve">+1 (508) 674-2000</t>
  </si>
  <si>
    <t xml:space="preserve">42 North Quarry St.</t>
  </si>
  <si>
    <t xml:space="preserve">7ea4044a-4898-11e8-8fab-06f4d3b4672a</t>
  </si>
  <si>
    <t xml:space="preserve">Century Petroleum Ltd.</t>
  </si>
  <si>
    <t xml:space="preserve">11-2441392</t>
  </si>
  <si>
    <t xml:space="preserve">CYPE</t>
  </si>
  <si>
    <t xml:space="preserve">147 Gazza Blvd</t>
  </si>
  <si>
    <t xml:space="preserve">76b5cfde-62fd-11e6-b989-02c6991e5099</t>
  </si>
  <si>
    <t xml:space="preserve">Ceres Solutions LLP</t>
  </si>
  <si>
    <t xml:space="preserve">Propane </t>
  </si>
  <si>
    <t xml:space="preserve">be5fb908-4898-11e8-abda-02be5ea4fcce</t>
  </si>
  <si>
    <t xml:space="preserve">Cernak Fuel Corp.</t>
  </si>
  <si>
    <t xml:space="preserve">04-2967868</t>
  </si>
  <si>
    <t xml:space="preserve">CKFC</t>
  </si>
  <si>
    <t xml:space="preserve">faef3414-5357-11e9-805b-02f1a59fc1c4</t>
  </si>
  <si>
    <t xml:space="preserve">Cersosimo Industries, Inc.</t>
  </si>
  <si>
    <t xml:space="preserve">03-0352189</t>
  </si>
  <si>
    <t xml:space="preserve">1103 Vernon Rd </t>
  </si>
  <si>
    <t xml:space="preserve">51150940-f4df-45ed-ad93-aff9af4407b1</t>
  </si>
  <si>
    <t xml:space="preserve">Cersosimo Lumber</t>
  </si>
  <si>
    <t xml:space="preserve">(802) 254-4508</t>
  </si>
  <si>
    <t xml:space="preserve">PO Box 1800</t>
  </si>
  <si>
    <t xml:space="preserve">Hardwick, MA - #4 acct# 2632801
Brattleboro, VT Riverside Drive - #2 #2632825  same location as 644 Vernon - #2 ($0.21 over Joffe-Springfield) (Noonan)
Brattleboro, VT 644 Vernon Street (Pine Products) #2 ULSHO acct #26332826 ($0.21 over Joffe-Springfield) (Noonan)
Cersosimo Lumber, Brattleboro VT kiln - #6 .5% #6708162 (46 Frost Street) 2 x 10k above ground tanks (loading #708162) (Mystic)
Cersosimo Dry Kiln is wood-burner w/ #4 oil backup (700 gallons daily when running) acct# 2632801
Cersosimo Lumber is heating oil acct# 2632827 15 Shunpike Road (Noonan)
</t>
  </si>
  <si>
    <t xml:space="preserve">7ec079c2-4898-11e8-8c13-06f4d3b4672a</t>
  </si>
  <si>
    <t xml:space="preserve">Certified Gasolines</t>
  </si>
  <si>
    <t xml:space="preserve">13-3046303</t>
  </si>
  <si>
    <t xml:space="preserve">CTGA</t>
  </si>
  <si>
    <t xml:space="preserve">93 Wright Ave </t>
  </si>
  <si>
    <t xml:space="preserve">Citgo Linden
Global @ Gulf Linden Ex
Shell Sewaren
</t>
  </si>
  <si>
    <t xml:space="preserve">f778ba0c-dc21-11e7-8074-0622df581a47</t>
  </si>
  <si>
    <t xml:space="preserve">Certified Road Construction Corp</t>
  </si>
  <si>
    <t xml:space="preserve">518 674-2893</t>
  </si>
  <si>
    <t xml:space="preserve">32 Grange Rd </t>
  </si>
  <si>
    <t xml:space="preserve">West Sand Lake - Albany</t>
  </si>
  <si>
    <t xml:space="preserve">d22ecc57-9204-4d33-b2c7-a972cf9b7651</t>
  </si>
  <si>
    <t xml:space="preserve">Certified Transportation Services Inc</t>
  </si>
  <si>
    <t xml:space="preserve">+1 (804) 798-1667</t>
  </si>
  <si>
    <t xml:space="preserve">11209 LEADBETTER ROAD</t>
  </si>
  <si>
    <t xml:space="preserve">747fea9d-c2fe-463f-8c20-33c6db972086</t>
  </si>
  <si>
    <t xml:space="preserve">CESO Inc.</t>
  </si>
  <si>
    <t xml:space="preserve">(330) 451-0975</t>
  </si>
  <si>
    <t xml:space="preserve">402 2nd Street SE</t>
  </si>
  <si>
    <t xml:space="preserve">442d280e-32fd-11ea-9c38-06efe77cec8a</t>
  </si>
  <si>
    <t xml:space="preserve">Cetran, LLC</t>
  </si>
  <si>
    <t xml:space="preserve">CLOK</t>
  </si>
  <si>
    <t xml:space="preserve">8560b41b-5ad7-4dc0-8d67-918d96e2f8e3</t>
  </si>
  <si>
    <t xml:space="preserve">CEVA Freight LLC</t>
  </si>
  <si>
    <t xml:space="preserve">(516) 620-6000</t>
  </si>
  <si>
    <t xml:space="preserve">55 Johnson Rd</t>
  </si>
  <si>
    <t xml:space="preserve">Lawrence,</t>
  </si>
  <si>
    <t xml:space="preserve">6dee0750-7437-d3f0-0365-5755d5c4d269</t>
  </si>
  <si>
    <t xml:space="preserve">ceva logistics</t>
  </si>
  <si>
    <t xml:space="preserve">c0007b4b-d361-4162-bf6e-b045ca7e6513</t>
  </si>
  <si>
    <t xml:space="preserve">Ceva Transportation</t>
  </si>
  <si>
    <t xml:space="preserve">+1 (800) 888-4949</t>
  </si>
  <si>
    <t xml:space="preserve">Lawrence</t>
  </si>
  <si>
    <t xml:space="preserve">c03b9a0f-0c5d-a5f6-0d95-5755d5553d4e</t>
  </si>
  <si>
    <t xml:space="preserve">CEZ Transport</t>
  </si>
  <si>
    <t xml:space="preserve">no DNB - 2 UCCs  1 employee  </t>
  </si>
  <si>
    <t xml:space="preserve">afa80bca-5357-11e9-b971-062b6ea2be72</t>
  </si>
  <si>
    <t xml:space="preserve">Cez Transport Inc.</t>
  </si>
  <si>
    <t xml:space="preserve">22-3076143</t>
  </si>
  <si>
    <t xml:space="preserve">CEZT</t>
  </si>
  <si>
    <t xml:space="preserve">101 Newark Ave</t>
  </si>
  <si>
    <t xml:space="preserve">4e92f6ea-ce26-11e7-9365-02c6991e5099</t>
  </si>
  <si>
    <t xml:space="preserve">CF Industries</t>
  </si>
  <si>
    <t xml:space="preserve">847.405.2400</t>
  </si>
  <si>
    <t xml:space="preserve">4 Parkway North, Suite 400</t>
  </si>
  <si>
    <t xml:space="preserve">Deerfield</t>
  </si>
  <si>
    <t xml:space="preserve">Purchasing done at individual sites per HQ purchasing manager.</t>
  </si>
  <si>
    <t xml:space="preserve">5d2b0341-fa5f-4d15-9b5d-c61e0ae6892c</t>
  </si>
  <si>
    <t xml:space="preserve">Cfd Inc.</t>
  </si>
  <si>
    <t xml:space="preserve">+1 (800) 333-0895</t>
  </si>
  <si>
    <t xml:space="preserve">380 Broome Corp. Parkway PO Box 670</t>
  </si>
  <si>
    <t xml:space="preserve">Conklin</t>
  </si>
  <si>
    <t xml:space="preserve">91054f63-21bc-4984-a003-a09b58271e84</t>
  </si>
  <si>
    <t xml:space="preserve">CFS Logistics</t>
  </si>
  <si>
    <t xml:space="preserve">(401) 398-2880</t>
  </si>
  <si>
    <t xml:space="preserve">89f077e0-5358-11e9-827f-06efe77cec8a</t>
  </si>
  <si>
    <t xml:space="preserve">C-Fuels America Inc</t>
  </si>
  <si>
    <t xml:space="preserve">255 Alhambra Circle</t>
  </si>
  <si>
    <t xml:space="preserve">e8ee532b-0c24-c41f-4038-5755d55307ca</t>
  </si>
  <si>
    <t xml:space="preserve">CH Briggs</t>
  </si>
  <si>
    <t xml:space="preserve">725e1d62-f2b0-495f-8d1a-67f9708d7a40</t>
  </si>
  <si>
    <t xml:space="preserve">Ch Energy Group, Inc.</t>
  </si>
  <si>
    <t xml:space="preserve">+1.845.452.2000</t>
  </si>
  <si>
    <t xml:space="preserve">12601-4838</t>
  </si>
  <si>
    <t xml:space="preserve">From the bluestone houses of the Huguenots to the manufacturing plants of IBM, utility holding company CH Energy powers New York state's Hudson Valley. Its Central Hudson Gas &amp; Electric unit provides electricity to 300,000 electric and 75,000 natural gas customers in eight counties located in Mid-Hudson River Valley, and delivers natural gas and electricity in a 2,600-square-mile service area that runs from New York City in the south, to Albany. Subsidiary CHEC oversees CH Energy Group's nonregulated businesses in the Northeast and Mid-Atlantic, including petroleum product distribution (Griffith Energy Services), and energy management services. In 2013 it was acquired by Fortis in a $1.5 billion deal.</t>
  </si>
  <si>
    <t xml:space="preserve">55b463d1-8080-4111-b362-23a01e37333f</t>
  </si>
  <si>
    <t xml:space="preserve">CH Yates Rubber Corp</t>
  </si>
  <si>
    <t xml:space="preserve">(508) 674-3378</t>
  </si>
  <si>
    <t xml:space="preserve">222 Sykes Road</t>
  </si>
  <si>
    <t xml:space="preserve">f54f4ab4-4898-11e8-b530-02be5ea4fcce</t>
  </si>
  <si>
    <t xml:space="preserve">Chair City Oil, Inc.</t>
  </si>
  <si>
    <t xml:space="preserve">04-2086191</t>
  </si>
  <si>
    <t xml:space="preserve">525 Main Street</t>
  </si>
  <si>
    <t xml:space="preserve">d85c7058-4898-11e8-9930-02e4a794858e</t>
  </si>
  <si>
    <t xml:space="preserve">Chalker Heating &amp; Fuel LLC.</t>
  </si>
  <si>
    <t xml:space="preserve">27-1153277</t>
  </si>
  <si>
    <t xml:space="preserve">1227 Route 28A</t>
  </si>
  <si>
    <t xml:space="preserve">Monument Beach</t>
  </si>
  <si>
    <t xml:space="preserve">f9cdd500-38bf-499c-abc0-6610740565b1</t>
  </si>
  <si>
    <t xml:space="preserve">Chambers Motorcars Of Boston</t>
  </si>
  <si>
    <t xml:space="preserve">+1 (617) 666-4100</t>
  </si>
  <si>
    <t xml:space="preserve">259 McGrath Hwy</t>
  </si>
  <si>
    <t xml:space="preserve">2ac70550-24db-11e9-bcc4-06efe77cec8a</t>
  </si>
  <si>
    <t xml:space="preserve">Chambers Oil Company Inc</t>
  </si>
  <si>
    <t xml:space="preserve">(478) 452-4124</t>
  </si>
  <si>
    <t xml:space="preserve">600 Hammock Rd</t>
  </si>
  <si>
    <t xml:space="preserve">Milledgeville</t>
  </si>
  <si>
    <t xml:space="preserve">*2 hours outside Atlanta. supply and deliver ULSD and gas</t>
  </si>
  <si>
    <t xml:space="preserve">6eb4215e-0750-4f5f-a956-e083e51968ba</t>
  </si>
  <si>
    <t xml:space="preserve">champ realty llc</t>
  </si>
  <si>
    <t xml:space="preserve">(401) 434-4355</t>
  </si>
  <si>
    <t xml:space="preserve">American surplus</t>
  </si>
  <si>
    <t xml:space="preserve">c65cb7f0-4898-11e8-abeb-02e4a794858e</t>
  </si>
  <si>
    <t xml:space="preserve">Champagne's Energy Inc</t>
  </si>
  <si>
    <t xml:space="preserve">01-0437953</t>
  </si>
  <si>
    <t xml:space="preserve">f6d83fa1-f627-408a-9414-abad9642f395</t>
  </si>
  <si>
    <t xml:space="preserve">Champion Container</t>
  </si>
  <si>
    <t xml:space="preserve">+1 (732) 636-6700</t>
  </si>
  <si>
    <t xml:space="preserve">180 Essex Avenue</t>
  </si>
  <si>
    <t xml:space="preserve">afc37e14-5357-11e9-9490-062b6ea2be72</t>
  </si>
  <si>
    <t xml:space="preserve">Champion Energy Corporation</t>
  </si>
  <si>
    <t xml:space="preserve">CEGP</t>
  </si>
  <si>
    <t xml:space="preserve">2187 Atlantic St </t>
  </si>
  <si>
    <t xml:space="preserve">f600b4e8-4ea4-11ea-9683-0297529f1ea0</t>
  </si>
  <si>
    <t xml:space="preserve">Champion Food Mart Inc. Re Akashdeep Singh</t>
  </si>
  <si>
    <t xml:space="preserve">(412) 551-7304</t>
  </si>
  <si>
    <t xml:space="preserve">1802 Indian Creek Valley Rd</t>
  </si>
  <si>
    <t xml:space="preserve">Champion</t>
  </si>
  <si>
    <t xml:space="preserve">ca3b5e80-2309-11e8-a4dd-06aee3f2560e</t>
  </si>
  <si>
    <t xml:space="preserve">Champion Fuel Solutions LLC</t>
  </si>
  <si>
    <t xml:space="preserve">(817) 503-9191</t>
  </si>
  <si>
    <t xml:space="preserve">1612 Post Oak Drive</t>
  </si>
  <si>
    <t xml:space="preserve">Wholesaler of Gas &amp; Diesel, right smack in between Dallas &amp; Fort Worth</t>
  </si>
  <si>
    <t xml:space="preserve">38262a34-143f-48ee-9a7a-84c2300e9e2c</t>
  </si>
  <si>
    <t xml:space="preserve">Champion Logistics Group</t>
  </si>
  <si>
    <t xml:space="preserve">+1 (781) 937-3366</t>
  </si>
  <si>
    <t xml:space="preserve">5 Wheeling Ave</t>
  </si>
  <si>
    <t xml:space="preserve">8d977484-5358-11e9-b65a-02f1a59fc1c4</t>
  </si>
  <si>
    <t xml:space="preserve">Champion Tankers AS</t>
  </si>
  <si>
    <t xml:space="preserve">Tveitaraasvegan 12</t>
  </si>
  <si>
    <t xml:space="preserve">Paradis</t>
  </si>
  <si>
    <t xml:space="preserve">N-5232</t>
  </si>
  <si>
    <t xml:space="preserve">173a0470-c0e9-11e8-9ee4-06aee3f2560e</t>
  </si>
  <si>
    <t xml:space="preserve">Champlain Construction</t>
  </si>
  <si>
    <t xml:space="preserve">(802) 388-2652</t>
  </si>
  <si>
    <t xml:space="preserve">7edd621c-4898-11e8-b086-06f4d3b4672a</t>
  </si>
  <si>
    <t xml:space="preserve">Champlain Oil Co. Inc.</t>
  </si>
  <si>
    <t xml:space="preserve">03-0149411</t>
  </si>
  <si>
    <t xml:space="preserve">CHLO</t>
  </si>
  <si>
    <t xml:space="preserve">45 San Remo Drive</t>
  </si>
  <si>
    <t xml:space="preserve">South Burlington</t>
  </si>
  <si>
    <t xml:space="preserve">Business Sold</t>
  </si>
  <si>
    <t xml:space="preserve">7ef7a276-4898-11e8-ba4e-06f4d3b4672a</t>
  </si>
  <si>
    <t xml:space="preserve">Champlain Valley Plumbing &amp; Heating, Inc.</t>
  </si>
  <si>
    <t xml:space="preserve">02-0552228</t>
  </si>
  <si>
    <t xml:space="preserve">CHBB</t>
  </si>
  <si>
    <t xml:space="preserve">125 Monkton Rd.</t>
  </si>
  <si>
    <t xml:space="preserve">b88d0806-2a5c-c9ce-cdec-5755d55a476b</t>
  </si>
  <si>
    <t xml:space="preserve">Champlain Valley Union High</t>
  </si>
  <si>
    <t xml:space="preserve">58b13423-ce7b-4da7-9c10-c9489ff2602c</t>
  </si>
  <si>
    <t xml:space="preserve">Channel 5 Wcvb-Tv</t>
  </si>
  <si>
    <t xml:space="preserve">+1 (781) 433-4488</t>
  </si>
  <si>
    <t xml:space="preserve">5 TV Place</t>
  </si>
  <si>
    <t xml:space="preserve">Needham</t>
  </si>
  <si>
    <t xml:space="preserve">e0efad74-731e-11e8-89be-0290587e7086</t>
  </si>
  <si>
    <t xml:space="preserve">Channel Marine</t>
  </si>
  <si>
    <t xml:space="preserve">(603) 366-4801</t>
  </si>
  <si>
    <t xml:space="preserve">dd1e113a-5897-11ea-b1b5-06639d79a46c</t>
  </si>
  <si>
    <t xml:space="preserve">channi Singh</t>
  </si>
  <si>
    <t xml:space="preserve">56 Fulton Street Farmingdale NY</t>
  </si>
  <si>
    <t xml:space="preserve">44af996e-96b4-11e9-bf41-06639d79a46c</t>
  </si>
  <si>
    <t xml:space="preserve">Chapel Steel</t>
  </si>
  <si>
    <t xml:space="preserve">800-770-7280</t>
  </si>
  <si>
    <t xml:space="preserve">1165 N. Clark St.</t>
  </si>
  <si>
    <t xml:space="preserve">At Chapel Steel we specialize in the wholesale distribution and processing of Structural, Carbon, Alloy, Abrasion Resistant, Marine &amp; Offshore, Pressure Vessel Quality (PVQ) and Armor grades of steel plate. As a subsidiary of Reliance Steel &amp; Aluminum Co. (NYSE: RS) we are optimally positioned to provide the highest quality products and services. Chapel Steel has established a strategic distribution channel across the United States, Mexico and Canada. one of the facilities is in chicago</t>
  </si>
  <si>
    <t xml:space="preserve">afde1a8a-5357-11e9-8a3d-062b6ea2be72</t>
  </si>
  <si>
    <t xml:space="preserve">Chapman Oil Transport LLC</t>
  </si>
  <si>
    <t xml:space="preserve">CHJL</t>
  </si>
  <si>
    <t xml:space="preserve">99 Millstone Mountain Road </t>
  </si>
  <si>
    <t xml:space="preserve">Armuchee</t>
  </si>
  <si>
    <t xml:space="preserve">44919011-00a7-49ff-8abd-9bf264aad290</t>
  </si>
  <si>
    <t xml:space="preserve">Chapmans Trucking</t>
  </si>
  <si>
    <t xml:space="preserve">(207) 783-3232</t>
  </si>
  <si>
    <t xml:space="preserve">497 Washington St</t>
  </si>
  <si>
    <t xml:space="preserve">7f0ae14c-4898-11e8-a55f-06f4d3b4672a</t>
  </si>
  <si>
    <t xml:space="preserve">Chapp &amp; Bushey Oil Co. Inc.</t>
  </si>
  <si>
    <t xml:space="preserve">38-1876502</t>
  </si>
  <si>
    <t xml:space="preserve">CHBI</t>
  </si>
  <si>
    <t xml:space="preserve">37333 S. Huron Road</t>
  </si>
  <si>
    <t xml:space="preserve">New Boston</t>
  </si>
  <si>
    <t xml:space="preserve">Husky @ Sunoco Romulus
</t>
  </si>
  <si>
    <t xml:space="preserve">08fc2544-5358-11e9-bb68-06efe77cec8a</t>
  </si>
  <si>
    <t xml:space="preserve">Chappaqua Central School District</t>
  </si>
  <si>
    <t xml:space="preserve">13-6007141</t>
  </si>
  <si>
    <t xml:space="preserve">P.O. Box 21</t>
  </si>
  <si>
    <t xml:space="preserve">Chappaqua</t>
  </si>
  <si>
    <t xml:space="preserve">aeb58518-7748-4da6-b9d3-c7d398996e94</t>
  </si>
  <si>
    <t xml:space="preserve">Chappaqua Tranport</t>
  </si>
  <si>
    <t xml:space="preserve">(914) 906-0401</t>
  </si>
  <si>
    <t xml:space="preserve">130 Hunts Lane</t>
  </si>
  <si>
    <t xml:space="preserve">Purchase Gas &amp; ULSD</t>
  </si>
  <si>
    <t xml:space="preserve">fbc870da-5357-11e9-a62b-06efe77cec8a</t>
  </si>
  <si>
    <t xml:space="preserve">Chappaqua Transportation</t>
  </si>
  <si>
    <t xml:space="preserve">13-2596447</t>
  </si>
  <si>
    <t xml:space="preserve">a6eb8c3a-3ee1-4f22-acf9-0071f8d58ba9</t>
  </si>
  <si>
    <t xml:space="preserve">Charles George Trucking Co., Inc.</t>
  </si>
  <si>
    <t xml:space="preserve">+1 (888) 568-7274</t>
  </si>
  <si>
    <t xml:space="preserve">209 Nashua Rd</t>
  </si>
  <si>
    <t xml:space="preserve">e3378ec0-85be-11e6-90fb-0622df581a47</t>
  </si>
  <si>
    <t xml:space="preserve">Charles J. Husted, Inc.</t>
  </si>
  <si>
    <t xml:space="preserve">607-764-8572</t>
  </si>
  <si>
    <t xml:space="preserve">Rte 8</t>
  </si>
  <si>
    <t xml:space="preserve">Mount Upton</t>
  </si>
  <si>
    <t xml:space="preserve">Milk hauler 70 mi SE of Syracuse
DNB - 67
Members of TANY</t>
  </si>
  <si>
    <t xml:space="preserve">ce44ac7a-500b-4b22-b731-d0804e2c7c99</t>
  </si>
  <si>
    <t xml:space="preserve">Charles J. King</t>
  </si>
  <si>
    <t xml:space="preserve">+1 (718) 497-1950</t>
  </si>
  <si>
    <t xml:space="preserve">1301 Grand St</t>
  </si>
  <si>
    <t xml:space="preserve">7f1d72a8-4898-11e8-a54d-06f4d3b4672a</t>
  </si>
  <si>
    <t xml:space="preserve">Charles River Energy Group LLC.</t>
  </si>
  <si>
    <t xml:space="preserve">04-0071654</t>
  </si>
  <si>
    <t xml:space="preserve">CHVJ</t>
  </si>
  <si>
    <t xml:space="preserve">91 Parker Rd</t>
  </si>
  <si>
    <t xml:space="preserve">Wellesley</t>
  </si>
  <si>
    <t xml:space="preserve">22f66080-164c-11e8-9b01-02e4a794858e</t>
  </si>
  <si>
    <t xml:space="preserve">Charley's Concrete</t>
  </si>
  <si>
    <t xml:space="preserve">11801 KATY RD</t>
  </si>
  <si>
    <t xml:space="preserve">Fort Worth T</t>
  </si>
  <si>
    <t xml:space="preserve">http://charleysconcrete.com/
10,000 ULSD 
817.994.4507
Emails have been down website is being revised continue to monitor</t>
  </si>
  <si>
    <t xml:space="preserve">c18973e1-7ec1-36c1-e72a-5755d5c36fc8</t>
  </si>
  <si>
    <t xml:space="preserve">Charlotte central school- Supervisory union</t>
  </si>
  <si>
    <t xml:space="preserve">aff7b0a8-5357-11e9-bbfc-062b6ea2be72</t>
  </si>
  <si>
    <t xml:space="preserve">Charter Brokerage LLC</t>
  </si>
  <si>
    <t xml:space="preserve">71-1046366</t>
  </si>
  <si>
    <t xml:space="preserve">383 Main Avenue</t>
  </si>
  <si>
    <t xml:space="preserve">b07d0662-5358-11e9-8ed9-062b6ea2be72</t>
  </si>
  <si>
    <t xml:space="preserve">Chartworld Shipping Corp</t>
  </si>
  <si>
    <t xml:space="preserve">Poseidonos Ave &amp; Zisimopoulou 2</t>
  </si>
  <si>
    <t xml:space="preserve">fa65b8a6-dc21-11e6-90c1-02552d4f5b79</t>
  </si>
  <si>
    <t xml:space="preserve">Chase Oil Co</t>
  </si>
  <si>
    <t xml:space="preserve">Walukesha</t>
  </si>
  <si>
    <t xml:space="preserve">262-547-7840
delivered account - buys out of Granville/ Milwaukee 
started emailing prices chaser29@outlook.com  1/13/2017 
asked to call at the end of next week to schedule meeting when in the area </t>
  </si>
  <si>
    <t xml:space="preserve">cb5a17ff-9046-4d19-a691-2dacef9dfa23</t>
  </si>
  <si>
    <t xml:space="preserve">Chase Precast</t>
  </si>
  <si>
    <t xml:space="preserve">+1 (508) 867-8312</t>
  </si>
  <si>
    <t xml:space="preserve">70 East Brookfield Road</t>
  </si>
  <si>
    <t xml:space="preserve">N. Brookfield</t>
  </si>
  <si>
    <t xml:space="preserve">091ac86e-5358-11e9-8dee-06efe77cec8a</t>
  </si>
  <si>
    <t xml:space="preserve">Chatham Central School District</t>
  </si>
  <si>
    <t xml:space="preserve">14-6010837</t>
  </si>
  <si>
    <t xml:space="preserve">50 Woodbridge Ave</t>
  </si>
  <si>
    <t xml:space="preserve">Chatham</t>
  </si>
  <si>
    <t xml:space="preserve">32761940-4757-11ea-a681-0297529f1ea0</t>
  </si>
  <si>
    <t xml:space="preserve">Chatham Roundabout</t>
  </si>
  <si>
    <t xml:space="preserve">679 Main St., Chatham, MA. 02633</t>
  </si>
  <si>
    <t xml:space="preserve">a4f84583-6867-e9be-94bb-5755d52d4917</t>
  </si>
  <si>
    <t xml:space="preserve">Chattahoochee &amp; Chickamauga Railroad</t>
  </si>
  <si>
    <t xml:space="preserve">9039b485-d6c6-4a8f-a356-4fbfabe6b644</t>
  </si>
  <si>
    <t xml:space="preserve">Chattanooga, City Of</t>
  </si>
  <si>
    <t xml:space="preserve">+1 (423) 757-5184</t>
  </si>
  <si>
    <t xml:space="preserve">101 East 11th Street, Suite G-13</t>
  </si>
  <si>
    <t xml:space="preserve">64812e0a-0ea7-11e9-8fef-02f1a59fc1c4</t>
  </si>
  <si>
    <t xml:space="preserve">Chavez Food Mart</t>
  </si>
  <si>
    <t xml:space="preserve">803 Old Hwy 90 W, San Antonio, TX 78237</t>
  </si>
  <si>
    <t xml:space="preserve">(210) 431-0798
15k gas and ULSD UST</t>
  </si>
  <si>
    <t xml:space="preserve">ddc0df20-4898-11e8-a655-02e4a794858e</t>
  </si>
  <si>
    <t xml:space="preserve">Check Oil LLC.</t>
  </si>
  <si>
    <t xml:space="preserve">45-2506806</t>
  </si>
  <si>
    <t xml:space="preserve">9 Birch Brook Rd</t>
  </si>
  <si>
    <t xml:space="preserve">Cortland Manor</t>
  </si>
  <si>
    <t xml:space="preserve">2f8198d5-8bd0-4932-84e8-833805c75e49</t>
  </si>
  <si>
    <t xml:space="preserve">Checker Management Corp</t>
  </si>
  <si>
    <t xml:space="preserve">(718) 361-5555</t>
  </si>
  <si>
    <t xml:space="preserve">2210 Jackson Ave</t>
  </si>
  <si>
    <t xml:space="preserve">LI City</t>
  </si>
  <si>
    <t xml:space="preserve">sw guy in yard  only gas?  see Mr Konstantinides  - call nw 4k gal tank UG  Sprague for years send pxg via fax?</t>
  </si>
  <si>
    <t xml:space="preserve">1d337288-14a0-11ea-a142-06efe77cec8a</t>
  </si>
  <si>
    <t xml:space="preserve">Cheema Oil Corporation</t>
  </si>
  <si>
    <t xml:space="preserve">f0081fb8-7633-11e8-acd5-02e4a794858e</t>
  </si>
  <si>
    <t xml:space="preserve">Chef's Warehouse Inc</t>
  </si>
  <si>
    <t xml:space="preserve">718 872-8400</t>
  </si>
  <si>
    <t xml:space="preserve">240 Food Center Drive </t>
  </si>
  <si>
    <t xml:space="preserve">6b902744-f697-4c60-9944-885b050d8c6f</t>
  </si>
  <si>
    <t xml:space="preserve">Chelmsford, Town Of</t>
  </si>
  <si>
    <t xml:space="preserve">+1 (978) 250-5289</t>
  </si>
  <si>
    <t xml:space="preserve">25806e1e-a671-2cba-ab55-5755d5a45102</t>
  </si>
  <si>
    <t xml:space="preserve">Chelsea School</t>
  </si>
  <si>
    <t xml:space="preserve">097342be-5358-11e9-aef2-0297529f1ea0</t>
  </si>
  <si>
    <t xml:space="preserve">Chelsea Soldiers Home</t>
  </si>
  <si>
    <t xml:space="preserve">100 Summit Ave</t>
  </si>
  <si>
    <t xml:space="preserve">4b768e54-f9fe-42fd-a6fb-8e561d049236</t>
  </si>
  <si>
    <t xml:space="preserve">Chelsea, City Of</t>
  </si>
  <si>
    <t xml:space="preserve">+1 (617) 466-4220</t>
  </si>
  <si>
    <t xml:space="preserve">City Hall 500 Broadway Room 206</t>
  </si>
  <si>
    <t xml:space="preserve">9c22e912-2ef4-11e9-90d3-02f1a59fc1c4</t>
  </si>
  <si>
    <t xml:space="preserve">Chembulk Ocean Transport LLC</t>
  </si>
  <si>
    <t xml:space="preserve">98-1252216</t>
  </si>
  <si>
    <t xml:space="preserve">Ajeltake Road</t>
  </si>
  <si>
    <t xml:space="preserve">Majuro</t>
  </si>
  <si>
    <t xml:space="preserve">MH96960</t>
  </si>
  <si>
    <t xml:space="preserve">b70fbc33-8a08-4613-8d76-a48722eaba14</t>
  </si>
  <si>
    <t xml:space="preserve">Chemical Sales</t>
  </si>
  <si>
    <t xml:space="preserve">+1 (508) 756-4653</t>
  </si>
  <si>
    <t xml:space="preserve">61 Freemont St</t>
  </si>
  <si>
    <t xml:space="preserve">f6d5ae5a-8f4c-11e8-8cc9-06aee3f2560e</t>
  </si>
  <si>
    <t xml:space="preserve">Chemical Transportation Group</t>
  </si>
  <si>
    <t xml:space="preserve">212 763-5634</t>
  </si>
  <si>
    <t xml:space="preserve">299 Park Ave</t>
  </si>
  <si>
    <t xml:space="preserve">b011a49a-5357-11e9-a04a-062b6ea2be72</t>
  </si>
  <si>
    <t xml:space="preserve">Chemoil Corp.</t>
  </si>
  <si>
    <t xml:space="preserve">94-2869448</t>
  </si>
  <si>
    <t xml:space="preserve">4 Embarcadero Center</t>
  </si>
  <si>
    <t xml:space="preserve">94111-0000</t>
  </si>
  <si>
    <t xml:space="preserve">8f87d900-5358-11e9-bf98-02f1a59fc1c4</t>
  </si>
  <si>
    <t xml:space="preserve">Chemoil Monde Export S.A.M.</t>
  </si>
  <si>
    <t xml:space="preserve">Ermanno Palace</t>
  </si>
  <si>
    <t xml:space="preserve">Monte Carlo</t>
  </si>
  <si>
    <t xml:space="preserve">MC9800</t>
  </si>
  <si>
    <t xml:space="preserve">8e62eaba-5358-11e9-ad2d-02f1a59fc1c4</t>
  </si>
  <si>
    <t xml:space="preserve">Chemship Bv</t>
  </si>
  <si>
    <t xml:space="preserve">ESSEBAAN 65</t>
  </si>
  <si>
    <t xml:space="preserve">9a0cd510-6af8-11e6-a289-02552d4f5b79</t>
  </si>
  <si>
    <t xml:space="preserve">Chenango Valley Bus Lines Inc.</t>
  </si>
  <si>
    <t xml:space="preserve">607-723-9408</t>
  </si>
  <si>
    <t xml:space="preserve">81 Chenango St</t>
  </si>
  <si>
    <t xml:space="preserve">Binghamton</t>
  </si>
  <si>
    <t xml:space="preserve">DNB - 80</t>
  </si>
  <si>
    <t xml:space="preserve">41ac2622-4270-11e8-b3b0-06aee3f2560e</t>
  </si>
  <si>
    <t xml:space="preserve">Cherry Companies</t>
  </si>
  <si>
    <t xml:space="preserve">6131 Selinsky</t>
  </si>
  <si>
    <t xml:space="preserve">Demo, transportation and aggregates company - http://cherrycompanies.com/contact-us/ </t>
  </si>
  <si>
    <t xml:space="preserve">ebc7be38-05ed-11e8-9c16-02e4a794858e</t>
  </si>
  <si>
    <t xml:space="preserve">Cherry Energy</t>
  </si>
  <si>
    <t xml:space="preserve">(252) 523-3874</t>
  </si>
  <si>
    <t xml:space="preserve">2947 Hull Road</t>
  </si>
  <si>
    <t xml:space="preserve">Kinston</t>
  </si>
  <si>
    <t xml:space="preserve">Propane and heating oil</t>
  </si>
  <si>
    <t xml:space="preserve">7f30ae72-4898-11e8-a86b-06f4d3b4672a</t>
  </si>
  <si>
    <t xml:space="preserve">Cherry Hill Construction</t>
  </si>
  <si>
    <t xml:space="preserve">06-0906217</t>
  </si>
  <si>
    <t xml:space="preserve">CHCI</t>
  </si>
  <si>
    <t xml:space="preserve">51 Ciro Rd</t>
  </si>
  <si>
    <t xml:space="preserve">North Branford</t>
  </si>
  <si>
    <t xml:space="preserve">2087826b-a4d6-4d10-b0da-a222dec4d41a</t>
  </si>
  <si>
    <t xml:space="preserve">Cherry Hill Construction Inc.</t>
  </si>
  <si>
    <t xml:space="preserve">+1 (203) 488-7929</t>
  </si>
  <si>
    <t xml:space="preserve">51 Ciro Rd.</t>
  </si>
  <si>
    <t xml:space="preserve">b212cb20-64d8-11e8-b5f1-0290587e7086</t>
  </si>
  <si>
    <t xml:space="preserve">Chesapeake Charter, Inc.</t>
  </si>
  <si>
    <t xml:space="preserve">424 Broadneck Rd, Annapolis, MD 21409</t>
  </si>
  <si>
    <t xml:space="preserve">chesapeakecharter.net - 130K per year
(410) 757-3000
10,000 ULSD 
Jake Lonergan - jake@chesapeakecharter.net</t>
  </si>
  <si>
    <t xml:space="preserve">8988986e-7e1a-11e8-a14e-0290587e7086</t>
  </si>
  <si>
    <t xml:space="preserve">Chesapeake Products And Services Inc.</t>
  </si>
  <si>
    <t xml:space="preserve">51-0387691</t>
  </si>
  <si>
    <t xml:space="preserve">30759 Sussex Hwy</t>
  </si>
  <si>
    <t xml:space="preserve">Laurel</t>
  </si>
  <si>
    <t xml:space="preserve">Citgo Baltimore
Exxon @ KM Curtis Bay
Global @ Gulf Woodbury Ex
Motiva Baltimore
</t>
  </si>
  <si>
    <t xml:space="preserve">b02c89ea-5357-11e9-97fd-062b6ea2be72</t>
  </si>
  <si>
    <t xml:space="preserve">Chesapeake Transit Inc</t>
  </si>
  <si>
    <t xml:space="preserve">CHEK</t>
  </si>
  <si>
    <t xml:space="preserve">405 Williams Court </t>
  </si>
  <si>
    <t xml:space="preserve">Middle River</t>
  </si>
  <si>
    <t xml:space="preserve">b044feb2-5357-11e9-b3bf-062b6ea2be72</t>
  </si>
  <si>
    <t xml:space="preserve">Chesepeake Energy Corp</t>
  </si>
  <si>
    <t xml:space="preserve">73-1395733</t>
  </si>
  <si>
    <t xml:space="preserve">6100 N Western Ave</t>
  </si>
  <si>
    <t xml:space="preserve">2c392a5b-8c39-4037-9eb9-cac3cacce381</t>
  </si>
  <si>
    <t xml:space="preserve">Cheshire County Facilities</t>
  </si>
  <si>
    <t xml:space="preserve">(603) 399-4912</t>
  </si>
  <si>
    <t xml:space="preserve">201 River Rd</t>
  </si>
  <si>
    <t xml:space="preserve">Westmoreland</t>
  </si>
  <si>
    <t xml:space="preserve">Nursing home</t>
  </si>
  <si>
    <t xml:space="preserve">7f4236a6-4898-11e8-9c49-06f4d3b4672a</t>
  </si>
  <si>
    <t xml:space="preserve">Cheshire Oil Co. Inc.</t>
  </si>
  <si>
    <t xml:space="preserve">02-0210593</t>
  </si>
  <si>
    <t xml:space="preserve">678 Marlboro St</t>
  </si>
  <si>
    <t xml:space="preserve">2f9394b0-aaf0-9c30-7968-5755d535a458</t>
  </si>
  <si>
    <t xml:space="preserve">Chester Andover Elementary</t>
  </si>
  <si>
    <t xml:space="preserve">09b2b53e-5358-11e9-b718-0297529f1ea0</t>
  </si>
  <si>
    <t xml:space="preserve">Chester Union Free School District</t>
  </si>
  <si>
    <t xml:space="preserve">14-6001323</t>
  </si>
  <si>
    <t xml:space="preserve">64 Hambletonian Ave</t>
  </si>
  <si>
    <t xml:space="preserve">09d7beb0-5358-11e9-a930-0297529f1ea0</t>
  </si>
  <si>
    <t xml:space="preserve">Chesterfield Goshen Rsd</t>
  </si>
  <si>
    <t xml:space="preserve">04-3063424</t>
  </si>
  <si>
    <t xml:space="preserve">19 Stage Road</t>
  </si>
  <si>
    <t xml:space="preserve">Westhampton</t>
  </si>
  <si>
    <t xml:space="preserve">1db735b4-14a0-11ea-874d-06efe77cec8a</t>
  </si>
  <si>
    <t xml:space="preserve">CHESTERS MOBIL</t>
  </si>
  <si>
    <t xml:space="preserve">TICONDEROGA</t>
  </si>
  <si>
    <t xml:space="preserve">296a5145-3494-474a-94e7-70c74ee86ba1</t>
  </si>
  <si>
    <t xml:space="preserve">Chestnut Ridge Railway company</t>
  </si>
  <si>
    <t xml:space="preserve">(724) 773-2239</t>
  </si>
  <si>
    <t xml:space="preserve">401 Delaware Ave</t>
  </si>
  <si>
    <t xml:space="preserve">Palmerton</t>
  </si>
  <si>
    <t xml:space="preserve">6659dbe4-483e-4d0d-b38e-9eb729040898</t>
  </si>
  <si>
    <t xml:space="preserve">Chestnut Ridge Transp Inc</t>
  </si>
  <si>
    <t xml:space="preserve">+1 (845) 356-2200</t>
  </si>
  <si>
    <t xml:space="preserve">56 West Church St</t>
  </si>
  <si>
    <t xml:space="preserve">2633063  Jonel Bellotte  SS  8k ulsd  ast</t>
  </si>
  <si>
    <t xml:space="preserve">9feb9ac0-5358-11e9-93dd-06efe77cec8a</t>
  </si>
  <si>
    <t xml:space="preserve">Chevron Canada Resources</t>
  </si>
  <si>
    <t xml:space="preserve">94-0890210</t>
  </si>
  <si>
    <t xml:space="preserve">500 Fifth Avenue SW</t>
  </si>
  <si>
    <t xml:space="preserve">T2P 0L7</t>
  </si>
  <si>
    <t xml:space="preserve">3ac5f024-dbd8-11e9-9689-02f1a59fc1c4</t>
  </si>
  <si>
    <t xml:space="preserve">Chevron Marine Products LLC</t>
  </si>
  <si>
    <t xml:space="preserve">94-3302975</t>
  </si>
  <si>
    <t xml:space="preserve">6001 Bollinger Canyon Road</t>
  </si>
  <si>
    <t xml:space="preserve">San Ramon</t>
  </si>
  <si>
    <t xml:space="preserve">94583-2324</t>
  </si>
  <si>
    <t xml:space="preserve">bf769462-5358-11e9-8227-0297529f1ea0</t>
  </si>
  <si>
    <t xml:space="preserve">Chevron Products Company</t>
  </si>
  <si>
    <t xml:space="preserve">25-0527925</t>
  </si>
  <si>
    <t xml:space="preserve">1500 Louisiana Street</t>
  </si>
  <si>
    <t xml:space="preserve">c67e70f3-f424-425c-9385-ccdb6c89e2ba</t>
  </si>
  <si>
    <t xml:space="preserve">Chex Finer Foods, Inc.</t>
  </si>
  <si>
    <t xml:space="preserve">+1 (800) 227-8114</t>
  </si>
  <si>
    <t xml:space="preserve">39 Franklin McKay Road</t>
  </si>
  <si>
    <t xml:space="preserve">Franklin</t>
  </si>
  <si>
    <t xml:space="preserve">a85b7064-579f-11e8-84d1-0290587e7086</t>
  </si>
  <si>
    <t xml:space="preserve">Chicago Beverage Systems LLC</t>
  </si>
  <si>
    <t xml:space="preserve">441 N Kilbourn Ave, Chicago, IL 60624</t>
  </si>
  <si>
    <t xml:space="preserve">chicagobeveragesystems.org
(773) 826-4100
10,000 ULSD</t>
  </si>
  <si>
    <t xml:space="preserve">b7b0dcf2-ef51-11e9-bb75-06efe77cec8a</t>
  </si>
  <si>
    <t xml:space="preserve">Chicago Rock Island &amp; Pacific Railroad LLC</t>
  </si>
  <si>
    <t xml:space="preserve">82-1150015</t>
  </si>
  <si>
    <t xml:space="preserve">662-209-1548</t>
  </si>
  <si>
    <t xml:space="preserve">165 W South St</t>
  </si>
  <si>
    <t xml:space="preserve">Hernando</t>
  </si>
  <si>
    <t xml:space="preserve">a761be6a-f2c5-11e6-8894-0622df581a47</t>
  </si>
  <si>
    <t xml:space="preserve">Chicago Sun Times</t>
  </si>
  <si>
    <t xml:space="preserve">312.321.3000</t>
  </si>
  <si>
    <t xml:space="preserve">350 N. Orleans St., 10th Floor</t>
  </si>
  <si>
    <t xml:space="preserve">dc263d46-f21c-11e6-a1e3-0622df581a47</t>
  </si>
  <si>
    <t xml:space="preserve">Chicago Transit Authority</t>
  </si>
  <si>
    <t xml:space="preserve">312.664.7200</t>
  </si>
  <si>
    <t xml:space="preserve">6af7a732-dd69-4bf2-99f3-0940cfaa0d1e</t>
  </si>
  <si>
    <t xml:space="preserve">Chick Lumber, Inc.</t>
  </si>
  <si>
    <t xml:space="preserve">+1.603.356.6371</t>
  </si>
  <si>
    <t xml:space="preserve">68 N Srd</t>
  </si>
  <si>
    <t xml:space="preserve">North Conway</t>
  </si>
  <si>
    <t xml:space="preserve">9374bb0a-690d-4efc-9d36-d4956fb089a8</t>
  </si>
  <si>
    <t xml:space="preserve">Chickering Trucking</t>
  </si>
  <si>
    <t xml:space="preserve">+1 (508) 947-3915</t>
  </si>
  <si>
    <t xml:space="preserve">164 Everett St</t>
  </si>
  <si>
    <t xml:space="preserve">1e3a663c-14a0-11ea-9e39-06efe77cec8a</t>
  </si>
  <si>
    <t xml:space="preserve">Chicopee Citgo</t>
  </si>
  <si>
    <t xml:space="preserve">b7f505a0-49ce-402a-97f0-cf2e7a134e89</t>
  </si>
  <si>
    <t xml:space="preserve">Chicopee Concrete Service</t>
  </si>
  <si>
    <t xml:space="preserve">+1 (413) 594-4700</t>
  </si>
  <si>
    <t xml:space="preserve">652 Prospect Street</t>
  </si>
  <si>
    <t xml:space="preserve">b75f5814-0141-4126-a9f5-8550cf7acdfa</t>
  </si>
  <si>
    <t xml:space="preserve">Chicopee Electric Light</t>
  </si>
  <si>
    <t xml:space="preserve">(413) 598-8311</t>
  </si>
  <si>
    <t xml:space="preserve">PO Box 405</t>
  </si>
  <si>
    <t xml:space="preserve">01021-0405</t>
  </si>
  <si>
    <t xml:space="preserve">produces electricity when called upon</t>
  </si>
  <si>
    <t xml:space="preserve">0157fab0-18a9-404d-b51a-7b91cd34c875</t>
  </si>
  <si>
    <t xml:space="preserve">Chicopee,Town Of</t>
  </si>
  <si>
    <t xml:space="preserve">+1 (413) 594-1557</t>
  </si>
  <si>
    <t xml:space="preserve">17 Springfield St.</t>
  </si>
  <si>
    <t xml:space="preserve">7f5741b8-4898-11e8-bd72-06f4d3b4672a</t>
  </si>
  <si>
    <t xml:space="preserve">Childs, Robert Inc</t>
  </si>
  <si>
    <t xml:space="preserve">CDBI</t>
  </si>
  <si>
    <t xml:space="preserve">PO Box 1431</t>
  </si>
  <si>
    <t xml:space="preserve">South Dennis</t>
  </si>
  <si>
    <t xml:space="preserve">03b506e6-c519-11e8-b96d-02be5ea4fcce</t>
  </si>
  <si>
    <t xml:space="preserve">Chili Gas Inc.</t>
  </si>
  <si>
    <t xml:space="preserve">26-3437465</t>
  </si>
  <si>
    <t xml:space="preserve">90 Stone Castle Road</t>
  </si>
  <si>
    <t xml:space="preserve">Rock Tavern</t>
  </si>
  <si>
    <t xml:space="preserve">b05f19d2-5357-11e9-995d-062b6ea2be72</t>
  </si>
  <si>
    <t xml:space="preserve">Chimbusco Americas Inc.</t>
  </si>
  <si>
    <t xml:space="preserve">4th Floor, Cosco Building</t>
  </si>
  <si>
    <t xml:space="preserve">Secaucus</t>
  </si>
  <si>
    <t xml:space="preserve">c6e95b30-5358-11e9-ba7c-06efe77cec8a</t>
  </si>
  <si>
    <t xml:space="preserve">Chinese-Polish Jointstock Shipping Co.</t>
  </si>
  <si>
    <t xml:space="preserve">Shanghai, China c/o Chinese-Polish Joint</t>
  </si>
  <si>
    <t xml:space="preserve">Gdynia</t>
  </si>
  <si>
    <t xml:space="preserve">10097967-ab0f-429a-9a24-1e9014710eb5</t>
  </si>
  <si>
    <t xml:space="preserve">Chip Trucking Inc</t>
  </si>
  <si>
    <t xml:space="preserve">+1 (609) 655-2229</t>
  </si>
  <si>
    <t xml:space="preserve">2687 US Highway  130</t>
  </si>
  <si>
    <t xml:space="preserve">08512 3169</t>
  </si>
  <si>
    <t xml:space="preserve">877eab26-5964-4839-8f8e-c312f9af1d61</t>
  </si>
  <si>
    <t xml:space="preserve">Chippers</t>
  </si>
  <si>
    <t xml:space="preserve">(802) 457-5100</t>
  </si>
  <si>
    <t xml:space="preserve">1241 Pomfret Road</t>
  </si>
  <si>
    <t xml:space="preserve">2f81c3ee-3ebf-401c-b478-f9bfe0851ba8</t>
  </si>
  <si>
    <t xml:space="preserve">Chittenden County Transportation Authority</t>
  </si>
  <si>
    <t xml:space="preserve">(802) 864-2282</t>
  </si>
  <si>
    <t xml:space="preserve">15 Industrial Parkway</t>
  </si>
  <si>
    <t xml:space="preserve">Freight (Burlington acct# 1256596): $0.0325/g + FSC (7%) + $50 pump fee
Freight (Berlin acct# 6708400): $0.049/gallon FB Deyo/Abenaqui
Cust to use 70/30 Diesel/Kero in winter
Abenaqui #13403
Burlington 12k AST require delivery before 330PM Friday
Berlin 10k UST delivery 6AM-6PM
(802) 864-0211</t>
  </si>
  <si>
    <t xml:space="preserve">3ce6116a-f107-11e9-8c73-0297529f1ea0</t>
  </si>
  <si>
    <t xml:space="preserve">Choice Petrol Inc</t>
  </si>
  <si>
    <t xml:space="preserve">26-3623750</t>
  </si>
  <si>
    <t xml:space="preserve">781-414-0385</t>
  </si>
  <si>
    <t xml:space="preserve">1032 Highland Avenue</t>
  </si>
  <si>
    <t xml:space="preserve">1eb8bc9e-14a0-11ea-b959-06efe77cec8a</t>
  </si>
  <si>
    <t xml:space="preserve">Choice Petrol, Inc.</t>
  </si>
  <si>
    <t xml:space="preserve">1035f98b-dfd7-4903-83ff-9880f00f7510</t>
  </si>
  <si>
    <t xml:space="preserve">Cholish Salvage</t>
  </si>
  <si>
    <t xml:space="preserve">(908) 876-5255</t>
  </si>
  <si>
    <t xml:space="preserve">35 SQUIRE HILL RD</t>
  </si>
  <si>
    <t xml:space="preserve">LONG VALLEY</t>
  </si>
  <si>
    <t xml:space="preserve">5fa0099b-576f-aaa6-17c1-5755d527b372</t>
  </si>
  <si>
    <t xml:space="preserve">Chrin Hauling</t>
  </si>
  <si>
    <t xml:space="preserve">86707b4d-93fd-e659-a064-577558a4c554</t>
  </si>
  <si>
    <t xml:space="preserve">Chris Greenlee</t>
  </si>
  <si>
    <t xml:space="preserve">404-828-6481</t>
  </si>
  <si>
    <t xml:space="preserve">Fuel Contract Negotiator for UPS Fuel Services</t>
  </si>
  <si>
    <t xml:space="preserve">944d9c80-9da8-4551-b9c2-53aa8441ebd8</t>
  </si>
  <si>
    <t xml:space="preserve">Chrisholm Marina</t>
  </si>
  <si>
    <t xml:space="preserve">+1 (860) 526-5147</t>
  </si>
  <si>
    <t xml:space="preserve">226 Route 154</t>
  </si>
  <si>
    <t xml:space="preserve">22a729a6-6fa8-43da-b36e-7f9f96002cca</t>
  </si>
  <si>
    <t xml:space="preserve">Christmas Tree Shops</t>
  </si>
  <si>
    <t xml:space="preserve">+1 (508) 923-0333</t>
  </si>
  <si>
    <t xml:space="preserve">64 Leona Drive</t>
  </si>
  <si>
    <t xml:space="preserve">efad0b82-4898-11e8-b63c-02be5ea4fcce</t>
  </si>
  <si>
    <t xml:space="preserve">Chrysalis Fuel, Inc.</t>
  </si>
  <si>
    <t xml:space="preserve">47-4661162</t>
  </si>
  <si>
    <t xml:space="preserve">23 Gate House Rd</t>
  </si>
  <si>
    <t xml:space="preserve">Nelsonville</t>
  </si>
  <si>
    <t xml:space="preserve">7f76047c-4898-11e8-8f57-06f4d3b4672a</t>
  </si>
  <si>
    <t xml:space="preserve">CHS Fuel Co LLC</t>
  </si>
  <si>
    <t xml:space="preserve">CLEI</t>
  </si>
  <si>
    <t xml:space="preserve">15 Roake Rd</t>
  </si>
  <si>
    <t xml:space="preserve">f7e9ca72-5357-11e9-9867-062b6ea2be72</t>
  </si>
  <si>
    <t xml:space="preserve">CHS, Inc.</t>
  </si>
  <si>
    <t xml:space="preserve">41-0251095</t>
  </si>
  <si>
    <t xml:space="preserve">5500 Cenex Drive</t>
  </si>
  <si>
    <t xml:space="preserve">Inner Grove Heights</t>
  </si>
  <si>
    <t xml:space="preserve">89530fb9-a2e3-48c2-8b66-13d3a1744f34</t>
  </si>
  <si>
    <t xml:space="preserve">Chuck Holt</t>
  </si>
  <si>
    <t xml:space="preserve">+1 (888) 518-8502</t>
  </si>
  <si>
    <t xml:space="preserve">820 North Reading Rd</t>
  </si>
  <si>
    <t xml:space="preserve">Ephrata</t>
  </si>
  <si>
    <t xml:space="preserve">pa 17522</t>
  </si>
  <si>
    <t xml:space="preserve">7f8e02a2-4898-11e8-b144-06f4d3b4672a</t>
  </si>
  <si>
    <t xml:space="preserve">Chudy Oil Co., Inc.</t>
  </si>
  <si>
    <t xml:space="preserve">04-2812714</t>
  </si>
  <si>
    <t xml:space="preserve">Po Box 68</t>
  </si>
  <si>
    <t xml:space="preserve">Three Rivers</t>
  </si>
  <si>
    <t xml:space="preserve">Business Sold 10/4/18</t>
  </si>
  <si>
    <t xml:space="preserve">4cc0686c-586d-11e8-8f35-0290587e7086</t>
  </si>
  <si>
    <t xml:space="preserve">Church Oil Co., Inc.</t>
  </si>
  <si>
    <t xml:space="preserve">14-1466197</t>
  </si>
  <si>
    <t xml:space="preserve">CHHL</t>
  </si>
  <si>
    <t xml:space="preserve">518-561-4640</t>
  </si>
  <si>
    <t xml:space="preserve">105 Miller Street</t>
  </si>
  <si>
    <t xml:space="preserve">Plattsnurgh</t>
  </si>
  <si>
    <t xml:space="preserve">f316b407-d001-4410-9772-5fc4cbc166a5</t>
  </si>
  <si>
    <t xml:space="preserve">Church Transportation &amp; Logistics Inc</t>
  </si>
  <si>
    <t xml:space="preserve">+1 (205) 925-1977</t>
  </si>
  <si>
    <t xml:space="preserve">2300 NABORS RD</t>
  </si>
  <si>
    <t xml:space="preserve">b11a4828-321f-4bd2-af2d-89dc5b1fafba</t>
  </si>
  <si>
    <t xml:space="preserve">Churchill Linen</t>
  </si>
  <si>
    <t xml:space="preserve">(508) 586-1953</t>
  </si>
  <si>
    <t xml:space="preserve">c10aa5fa-4898-11e8-a51c-02be5ea4fcce</t>
  </si>
  <si>
    <t xml:space="preserve">Churchill's Oil &amp; Gas Inc</t>
  </si>
  <si>
    <t xml:space="preserve">04-2575018</t>
  </si>
  <si>
    <t xml:space="preserve">CHOL</t>
  </si>
  <si>
    <t xml:space="preserve">P.O.Box 1018</t>
  </si>
  <si>
    <t xml:space="preserve">Manomet</t>
  </si>
  <si>
    <t xml:space="preserve">f81af31f-ff0d-41c6-a42a-38fa197ae66b</t>
  </si>
  <si>
    <t xml:space="preserve">Cianbro</t>
  </si>
  <si>
    <t xml:space="preserve">(207) 487-3311</t>
  </si>
  <si>
    <t xml:space="preserve">101 Cianbro Square</t>
  </si>
  <si>
    <t xml:space="preserve">Pitsfield</t>
  </si>
  <si>
    <t xml:space="preserve">d788106a-a251-4904-8db5-7df1c71e672a</t>
  </si>
  <si>
    <t xml:space="preserve">Cianbro Fabrication &amp; Coating Corp</t>
  </si>
  <si>
    <t xml:space="preserve">(207) 679-2401</t>
  </si>
  <si>
    <t xml:space="preserve">7fa70874-4898-11e8-9db6-06f4d3b4672a</t>
  </si>
  <si>
    <t xml:space="preserve">Ciardelli Fuel Co.</t>
  </si>
  <si>
    <t xml:space="preserve">02-0263780</t>
  </si>
  <si>
    <t xml:space="preserve">467 Nashua St</t>
  </si>
  <si>
    <t xml:space="preserve">03f2cce2-c519-11e8-b926-02be5ea4fcce</t>
  </si>
  <si>
    <t xml:space="preserve">Cimarron Realty Trust</t>
  </si>
  <si>
    <t xml:space="preserve">02-0446488</t>
  </si>
  <si>
    <t xml:space="preserve">24 Batchelder Rd</t>
  </si>
  <si>
    <t xml:space="preserve">Seabrook</t>
  </si>
  <si>
    <t xml:space="preserve">38c0e1e1-9a9b-465b-b675-e0b9efb302f2</t>
  </si>
  <si>
    <t xml:space="preserve">Cincotta, Rj</t>
  </si>
  <si>
    <t xml:space="preserve">+1 (781) 893-1993</t>
  </si>
  <si>
    <t xml:space="preserve">275 Washington St</t>
  </si>
  <si>
    <t xml:space="preserve">a39bdc4c-3d89-11e8-a9f0-02e4a794858e</t>
  </si>
  <si>
    <t xml:space="preserve">Cinelli Carting Co. Inc</t>
  </si>
  <si>
    <t xml:space="preserve">718 523-1881</t>
  </si>
  <si>
    <t xml:space="preserve">150-11 Guinzburg Rd </t>
  </si>
  <si>
    <t xml:space="preserve">f2e3a846-bc63-79a7-c8e3-5755d5f4605f</t>
  </si>
  <si>
    <t xml:space="preserve">Cinelli Iron and Metal Co, Inc</t>
  </si>
  <si>
    <t xml:space="preserve">59eb9397-ef92-0ab3-12e3-5755d55c8f00</t>
  </si>
  <si>
    <t xml:space="preserve">Cintas</t>
  </si>
  <si>
    <t xml:space="preserve">500c762c-ce86-42de-888f-3ccb2c01fec3</t>
  </si>
  <si>
    <t xml:space="preserve">Cintas Corp</t>
  </si>
  <si>
    <t xml:space="preserve">(513) 459-1200</t>
  </si>
  <si>
    <t xml:space="preserve">6800 Cintas Blvd</t>
  </si>
  <si>
    <t xml:space="preserve">Mason</t>
  </si>
  <si>
    <t xml:space="preserve">OH / Cin</t>
  </si>
  <si>
    <t xml:space="preserve">13500 power units   reg?</t>
  </si>
  <si>
    <t xml:space="preserve">8a36e74a-1097-465c-ba64-674208c11f15</t>
  </si>
  <si>
    <t xml:space="preserve">Cintas Uniform</t>
  </si>
  <si>
    <t xml:space="preserve">+1 (631) 582-8599</t>
  </si>
  <si>
    <t xml:space="preserve">500 south research pl</t>
  </si>
  <si>
    <t xml:space="preserve">Central islip</t>
  </si>
  <si>
    <t xml:space="preserve">cb114410-bfe9-11e7-ad0d-02552d4f5b79</t>
  </si>
  <si>
    <t xml:space="preserve">Circle K</t>
  </si>
  <si>
    <t xml:space="preserve">331-251-7300</t>
  </si>
  <si>
    <t xml:space="preserve">550 Warrenville Rd</t>
  </si>
  <si>
    <t xml:space="preserve">Lisle</t>
  </si>
  <si>
    <t xml:space="preserve">Mac's convenience stores is under them. 56,000g tank capacity.  7-8 gas stations. </t>
  </si>
  <si>
    <t xml:space="preserve">e8ba64be-8a15-4d90-ac3a-ed4819a6d7d1</t>
  </si>
  <si>
    <t xml:space="preserve">Circle Line Sightseeing Yachts, Inc.</t>
  </si>
  <si>
    <t xml:space="preserve">(212) 563-3200</t>
  </si>
  <si>
    <t xml:space="preserve">42 and 12 Ave</t>
  </si>
  <si>
    <t xml:space="preserve">NYC</t>
  </si>
  <si>
    <t xml:space="preserve">got Isreal - we have a boat that comes to us.  Who??  dont know  Bill Jetty??</t>
  </si>
  <si>
    <t xml:space="preserve">f88b8c64-b49c-4977-a114-4514db8f21c7</t>
  </si>
  <si>
    <t xml:space="preserve">Cirelli Foods Inc.</t>
  </si>
  <si>
    <t xml:space="preserve">+1 (800) 242-0939</t>
  </si>
  <si>
    <t xml:space="preserve">30 Commerce Blvd</t>
  </si>
  <si>
    <t xml:space="preserve">02346-1030</t>
  </si>
  <si>
    <t xml:space="preserve">b0af3d54-5357-11e9-9a82-06efe77cec8a</t>
  </si>
  <si>
    <t xml:space="preserve">CIT RAIL LLC</t>
  </si>
  <si>
    <t xml:space="preserve">87-0654126</t>
  </si>
  <si>
    <t xml:space="preserve">30 South Wacker Drive</t>
  </si>
  <si>
    <t xml:space="preserve">3e9bb5fc-202b-11ea-b89a-06639d79a46c</t>
  </si>
  <si>
    <t xml:space="preserve">Citgo</t>
  </si>
  <si>
    <t xml:space="preserve">447 Broadway</t>
  </si>
  <si>
    <t xml:space="preserve">Ulster Park NY</t>
  </si>
  <si>
    <t xml:space="preserve">92975c67-8437-4425-b58a-ae1f164f88c1</t>
  </si>
  <si>
    <t xml:space="preserve">b0e65f8c-5357-11e9-8e6c-06efe77cec8a</t>
  </si>
  <si>
    <t xml:space="preserve">Citgo Marine Transportation &amp; Logistics</t>
  </si>
  <si>
    <t xml:space="preserve">1293 Eldridge Parkway</t>
  </si>
  <si>
    <t xml:space="preserve">bf520c28-5358-11e9-ac3d-0297529f1ea0</t>
  </si>
  <si>
    <t xml:space="preserve">Citgo Petroleum Corporation</t>
  </si>
  <si>
    <t xml:space="preserve">73-1173881</t>
  </si>
  <si>
    <t xml:space="preserve">77210-4649</t>
  </si>
  <si>
    <t xml:space="preserve">e8c6a58e-49aa-11ea-a403-02f1a59fc1c4</t>
  </si>
  <si>
    <t xml:space="preserve">Citgo Star</t>
  </si>
  <si>
    <t xml:space="preserve">617-943-6890</t>
  </si>
  <si>
    <t xml:space="preserve">914 Huntington Ave</t>
  </si>
  <si>
    <t xml:space="preserve">Jamaica Plain</t>
  </si>
  <si>
    <t xml:space="preserve">1f3a6ba4-14a0-11ea-bcc6-06efe77cec8a</t>
  </si>
  <si>
    <t xml:space="preserve">CITGO STATION (NO STORE SITE NAME)</t>
  </si>
  <si>
    <t xml:space="preserve">1fbbb06a-14a0-11ea-a585-06efe77cec8a</t>
  </si>
  <si>
    <t xml:space="preserve">CitgoMart,</t>
  </si>
  <si>
    <t xml:space="preserve">6b72ed9e-e097-11e9-8e46-06639d79a46c</t>
  </si>
  <si>
    <t xml:space="preserve">Citron Commodities, LLC</t>
  </si>
  <si>
    <t xml:space="preserve">82-0869432</t>
  </si>
  <si>
    <t xml:space="preserve">267-559-0669</t>
  </si>
  <si>
    <t xml:space="preserve">3773 Richmond Ave</t>
  </si>
  <si>
    <t xml:space="preserve">58f9b05e-eb72-11e9-ad07-02f1a59fc1c4</t>
  </si>
  <si>
    <t xml:space="preserve">Citrosuco Gmbh</t>
  </si>
  <si>
    <t xml:space="preserve">ATU67146901</t>
  </si>
  <si>
    <t xml:space="preserve">Handelskai 94</t>
  </si>
  <si>
    <t xml:space="preserve">b7577ab3-bfd5-432c-9e5c-9f1e3fecfb6b</t>
  </si>
  <si>
    <t xml:space="preserve">CITY CARTING</t>
  </si>
  <si>
    <t xml:space="preserve">(973) 697-3816</t>
  </si>
  <si>
    <t xml:space="preserve">11 Lake Isle Dr</t>
  </si>
  <si>
    <t xml:space="preserve">West Milford</t>
  </si>
  <si>
    <t xml:space="preserve">No tank  retail</t>
  </si>
  <si>
    <t xml:space="preserve">04141a96-c519-11e8-93a0-02be5ea4fcce</t>
  </si>
  <si>
    <t xml:space="preserve">City Carting Inc.</t>
  </si>
  <si>
    <t xml:space="preserve">06-1200482</t>
  </si>
  <si>
    <t xml:space="preserve">8 Viaduct Rd</t>
  </si>
  <si>
    <t xml:space="preserve">0435157a-c519-11e8-971d-02be5ea4fcce</t>
  </si>
  <si>
    <t xml:space="preserve">City Fuel Co., Inc.</t>
  </si>
  <si>
    <t xml:space="preserve">02-0307624</t>
  </si>
  <si>
    <t xml:space="preserve">67 Willow St</t>
  </si>
  <si>
    <t xml:space="preserve">7fbca418-4898-11e8-bec9-06f4d3b4672a</t>
  </si>
  <si>
    <t xml:space="preserve">City Fuel Corp</t>
  </si>
  <si>
    <t xml:space="preserve">04-2438135</t>
  </si>
  <si>
    <t xml:space="preserve">CIYE</t>
  </si>
  <si>
    <t xml:space="preserve">25 Adams St</t>
  </si>
  <si>
    <t xml:space="preserve">7306be6f-4003-4085-9aa6-61c349c361ca</t>
  </si>
  <si>
    <t xml:space="preserve">City Line Distributors</t>
  </si>
  <si>
    <t xml:space="preserve">+1 (203) 931-3707</t>
  </si>
  <si>
    <t xml:space="preserve">20 Industry Drive</t>
  </si>
  <si>
    <t xml:space="preserve">81d40500-230b-11e8-8be4-02e4a794858e</t>
  </si>
  <si>
    <t xml:space="preserve">City Mart Energy, LLC</t>
  </si>
  <si>
    <t xml:space="preserve">580-470-8840</t>
  </si>
  <si>
    <t xml:space="preserve">1001 West Beech</t>
  </si>
  <si>
    <t xml:space="preserve">Duncan</t>
  </si>
  <si>
    <t xml:space="preserve">
Let City Mart Energy help save you money at your traditional unbranded retail location! We currently have supply with 16 different unbranded suppliers and we have product in 16 separate terminals in Oklahoma and Texas. We also have access to branded fuels in most of these terminals allowing you to take advantage of the absolute cheapest fuels in your market. We offer flexible terms with competitive pricing all while having some of the lowest freight rates in the market. City Mart Energy is also committed to helping you improve all aspects of your store as we offer you the ability to enroll in our grocery buying group through Imperial Trading Company and can get you enrolled in our industry leading credit card program. Please contact your area sales representative today to discuss tailoring an unbranded fuel purchasing program to fit your unique needs!
</t>
  </si>
  <si>
    <t xml:space="preserve">0a17471a-5358-11e9-88f3-0297529f1ea0</t>
  </si>
  <si>
    <t xml:space="preserve">City of Albany</t>
  </si>
  <si>
    <t xml:space="preserve">14-6002058</t>
  </si>
  <si>
    <t xml:space="preserve">Whitehall Central School District</t>
  </si>
  <si>
    <t xml:space="preserve">Whitehall</t>
  </si>
  <si>
    <t xml:space="preserve">b521ff80-8129-11e8-bedd-02e4a794858e</t>
  </si>
  <si>
    <t xml:space="preserve">City of Amarillo</t>
  </si>
  <si>
    <t xml:space="preserve">75-6000444</t>
  </si>
  <si>
    <t xml:space="preserve">PO Box 1971</t>
  </si>
  <si>
    <t xml:space="preserve">0a35d266-5358-11e9-a3d3-0297529f1ea0</t>
  </si>
  <si>
    <t xml:space="preserve">City of Amsterdam</t>
  </si>
  <si>
    <t xml:space="preserve">14-6002064</t>
  </si>
  <si>
    <t xml:space="preserve">City of Amsterdam - City Hall</t>
  </si>
  <si>
    <t xml:space="preserve">d08fe9eb-5418-c617-847c-57685e3b4193</t>
  </si>
  <si>
    <t xml:space="preserve">City of Annapolis</t>
  </si>
  <si>
    <t xml:space="preserve">410-263-7944</t>
  </si>
  <si>
    <t xml:space="preserve">161 Duke of Gloucester Street - 1st Floor</t>
  </si>
  <si>
    <t xml:space="preserve">Annapolis</t>
  </si>
  <si>
    <t xml:space="preserve">0a555578-5358-11e9-be6e-0297529f1ea0</t>
  </si>
  <si>
    <t xml:space="preserve">City of Attleboro</t>
  </si>
  <si>
    <t xml:space="preserve">04-6001378</t>
  </si>
  <si>
    <t xml:space="preserve">77 Park St</t>
  </si>
  <si>
    <t xml:space="preserve">84e3250b-f8dc-4980-86f4-c41523e6fc03</t>
  </si>
  <si>
    <t xml:space="preserve">City of Bangor</t>
  </si>
  <si>
    <t xml:space="preserve">0a731ef0-5358-11e9-801c-0297529f1ea0</t>
  </si>
  <si>
    <t xml:space="preserve">City of Beacon</t>
  </si>
  <si>
    <t xml:space="preserve">14-6002076</t>
  </si>
  <si>
    <t xml:space="preserve">1 Municipal Plaza</t>
  </si>
  <si>
    <t xml:space="preserve">5364fd88-8d67-4be4-8348-416623c4ae63</t>
  </si>
  <si>
    <t xml:space="preserve">City of Belfast</t>
  </si>
  <si>
    <t xml:space="preserve">(207) 338-3370</t>
  </si>
  <si>
    <t xml:space="preserve">131 Church Street</t>
  </si>
  <si>
    <t xml:space="preserve">0a931584-5358-11e9-bc22-0297529f1ea0</t>
  </si>
  <si>
    <t xml:space="preserve">City of Beverly</t>
  </si>
  <si>
    <t xml:space="preserve">04-6001379</t>
  </si>
  <si>
    <t xml:space="preserve">148 Park St</t>
  </si>
  <si>
    <t xml:space="preserve">0ab2d2ca-5358-11e9-baa7-0297529f1ea0</t>
  </si>
  <si>
    <t xml:space="preserve">City of Boston</t>
  </si>
  <si>
    <t xml:space="preserve">04-6001380</t>
  </si>
  <si>
    <t xml:space="preserve">Boston Fire Department</t>
  </si>
  <si>
    <t xml:space="preserve">0ad394f6-5358-11e9-8c84-0297529f1ea0</t>
  </si>
  <si>
    <t xml:space="preserve">City of Brockton</t>
  </si>
  <si>
    <t xml:space="preserve">04-2616114</t>
  </si>
  <si>
    <t xml:space="preserve">45 School St - City Hall</t>
  </si>
  <si>
    <t xml:space="preserve">0af40f60-5358-11e9-acc4-0297529f1ea0</t>
  </si>
  <si>
    <t xml:space="preserve">City of Cambridge</t>
  </si>
  <si>
    <t xml:space="preserve">04-6001383</t>
  </si>
  <si>
    <t xml:space="preserve">Cambridge Public Works</t>
  </si>
  <si>
    <t xml:space="preserve">0b19716a-5358-11e9-bc35-0297529f1ea0</t>
  </si>
  <si>
    <t xml:space="preserve">City of Chelsea</t>
  </si>
  <si>
    <t xml:space="preserve">04-6001384</t>
  </si>
  <si>
    <t xml:space="preserve">Chelsea Fire Department</t>
  </si>
  <si>
    <t xml:space="preserve">0b3c8e52-5358-11e9-82ef-0297529f1ea0</t>
  </si>
  <si>
    <t xml:space="preserve">City of Chicopee</t>
  </si>
  <si>
    <t xml:space="preserve">04-6001385</t>
  </si>
  <si>
    <t xml:space="preserve">P.O Box 405</t>
  </si>
  <si>
    <t xml:space="preserve">0b60ebe4-5358-11e9-abc8-0297529f1ea0</t>
  </si>
  <si>
    <t xml:space="preserve">City of Cohoes</t>
  </si>
  <si>
    <t xml:space="preserve">14-6002136</t>
  </si>
  <si>
    <t xml:space="preserve">97 Mohawk St</t>
  </si>
  <si>
    <t xml:space="preserve">Cohoes</t>
  </si>
  <si>
    <t xml:space="preserve">0b823bfa-5358-11e9-a5bc-0297529f1ea0</t>
  </si>
  <si>
    <t xml:space="preserve">City of Easthampton</t>
  </si>
  <si>
    <t xml:space="preserve">04-6001141</t>
  </si>
  <si>
    <t xml:space="preserve">Easthampton Public Schools</t>
  </si>
  <si>
    <t xml:space="preserve">Easthampton</t>
  </si>
  <si>
    <t xml:space="preserve">0ba6baac-5358-11e9-a670-0297529f1ea0</t>
  </si>
  <si>
    <t xml:space="preserve">City of Everett</t>
  </si>
  <si>
    <t xml:space="preserve">04-6001386</t>
  </si>
  <si>
    <t xml:space="preserve">Attention: Facility Maintenance</t>
  </si>
  <si>
    <t xml:space="preserve">0bcb4c0a-5358-11e9-900a-0297529f1ea0</t>
  </si>
  <si>
    <t xml:space="preserve">City of Fall River</t>
  </si>
  <si>
    <t xml:space="preserve">04-6001387</t>
  </si>
  <si>
    <t xml:space="preserve">417 Rock Street</t>
  </si>
  <si>
    <t xml:space="preserve">2af7c5d1-f529-4418-9e5a-05de3205cb95</t>
  </si>
  <si>
    <t xml:space="preserve">City of Gardiner, ME</t>
  </si>
  <si>
    <t xml:space="preserve">(207) 582-6888</t>
  </si>
  <si>
    <t xml:space="preserve">6 Church Street</t>
  </si>
  <si>
    <t xml:space="preserve">0bed05ca-5358-11e9-b937-0297529f1ea0</t>
  </si>
  <si>
    <t xml:space="preserve">City of Glen Cove</t>
  </si>
  <si>
    <t xml:space="preserve">11-6000350</t>
  </si>
  <si>
    <t xml:space="preserve">9 Glen St</t>
  </si>
  <si>
    <t xml:space="preserve">0c0cc77a-5358-11e9-b3e0-0297529f1ea0</t>
  </si>
  <si>
    <t xml:space="preserve">City of Glen Falls</t>
  </si>
  <si>
    <t xml:space="preserve">14-6002198</t>
  </si>
  <si>
    <t xml:space="preserve">230 Dix Avenue</t>
  </si>
  <si>
    <t xml:space="preserve">Glen Falls</t>
  </si>
  <si>
    <t xml:space="preserve">c937311e-6620-11e6-89cb-02c6991e5099</t>
  </si>
  <si>
    <t xml:space="preserve">City of Glen Gove, NY  /Garvies Pt. Ferry</t>
  </si>
  <si>
    <t xml:space="preserve">Proposed Ferry Term and Ops.  to and from NYC
Sw Dep Mayor re RFP and Fueling facility</t>
  </si>
  <si>
    <t xml:space="preserve">0c6277e2-5358-11e9-b575-062b6ea2be72</t>
  </si>
  <si>
    <t xml:space="preserve">City of Haverhill</t>
  </si>
  <si>
    <t xml:space="preserve">04-2520964</t>
  </si>
  <si>
    <t xml:space="preserve">4 Summer St</t>
  </si>
  <si>
    <t xml:space="preserve">Haverhill</t>
  </si>
  <si>
    <t xml:space="preserve">0ccdb002-5358-11e9-a33e-02f1a59fc1c4</t>
  </si>
  <si>
    <t xml:space="preserve">City of Holyoke</t>
  </si>
  <si>
    <t xml:space="preserve">04-6001393</t>
  </si>
  <si>
    <t xml:space="preserve">536 Dwight St., Room 15</t>
  </si>
  <si>
    <t xml:space="preserve">Holyoke</t>
  </si>
  <si>
    <t xml:space="preserve">0d0b1d2a-5358-11e9-9acb-02f1a59fc1c4</t>
  </si>
  <si>
    <t xml:space="preserve">City of Hudson</t>
  </si>
  <si>
    <t xml:space="preserve">14-6002244</t>
  </si>
  <si>
    <t xml:space="preserve">20 Columbia Tpke</t>
  </si>
  <si>
    <t xml:space="preserve">0d2b8f42-5358-11e9-84f7-02f1a59fc1c4</t>
  </si>
  <si>
    <t xml:space="preserve">City of Johnstown</t>
  </si>
  <si>
    <t xml:space="preserve">14-6002626</t>
  </si>
  <si>
    <t xml:space="preserve">P.O. Box 28</t>
  </si>
  <si>
    <t xml:space="preserve">Johnstown</t>
  </si>
  <si>
    <t xml:space="preserve">0d4d8390-5358-11e9-994a-02f1a59fc1c4</t>
  </si>
  <si>
    <t xml:space="preserve">City of Kingston</t>
  </si>
  <si>
    <t xml:space="preserve">14-6002267</t>
  </si>
  <si>
    <t xml:space="preserve">25 East O'Reilly St</t>
  </si>
  <si>
    <t xml:space="preserve">3e28ce4c-9a0f-11e7-ae83-0622df581a47</t>
  </si>
  <si>
    <t xml:space="preserve">City of Lawrence</t>
  </si>
  <si>
    <t xml:space="preserve">04-6001394</t>
  </si>
  <si>
    <t xml:space="preserve">Department of Public Works</t>
  </si>
  <si>
    <t xml:space="preserve">0d6f5916-5358-11e9-adc3-02f1a59fc1c4</t>
  </si>
  <si>
    <t xml:space="preserve">City of Leominster</t>
  </si>
  <si>
    <t xml:space="preserve">04-6006004</t>
  </si>
  <si>
    <t xml:space="preserve">109 Graham St</t>
  </si>
  <si>
    <t xml:space="preserve">0d90c272-5358-11e9-94c6-02f1a59fc1c4</t>
  </si>
  <si>
    <t xml:space="preserve">City of Long Beach</t>
  </si>
  <si>
    <t xml:space="preserve">11-6000351</t>
  </si>
  <si>
    <t xml:space="preserve">1 West Chester St., Room 509</t>
  </si>
  <si>
    <t xml:space="preserve">0db1c5da-5358-11e9-9918-02f1a59fc1c4</t>
  </si>
  <si>
    <t xml:space="preserve">City of Lowell</t>
  </si>
  <si>
    <t xml:space="preserve">04-6001396</t>
  </si>
  <si>
    <t xml:space="preserve">1365 Middlesex St</t>
  </si>
  <si>
    <t xml:space="preserve">0dd46202-5358-11e9-8fc9-02f1a59fc1c4</t>
  </si>
  <si>
    <t xml:space="preserve">City of Lynn</t>
  </si>
  <si>
    <t xml:space="preserve">04-6001397</t>
  </si>
  <si>
    <t xml:space="preserve">250 Commercial St</t>
  </si>
  <si>
    <t xml:space="preserve">0df65e2a-5358-11e9-b5a6-02f1a59fc1c4</t>
  </si>
  <si>
    <t xml:space="preserve">City of Malden</t>
  </si>
  <si>
    <t xml:space="preserve">04-6001398</t>
  </si>
  <si>
    <t xml:space="preserve">150 Forest St</t>
  </si>
  <si>
    <t xml:space="preserve">0e188c98-5358-11e9-8161-02f1a59fc1c4</t>
  </si>
  <si>
    <t xml:space="preserve">City of Manchester</t>
  </si>
  <si>
    <t xml:space="preserve">02-6000517</t>
  </si>
  <si>
    <t xml:space="preserve">Manchester Transit Authority </t>
  </si>
  <si>
    <t xml:space="preserve">0e3cb1a4-5358-11e9-9343-02f1a59fc1c4</t>
  </si>
  <si>
    <t xml:space="preserve">City of Marlborough</t>
  </si>
  <si>
    <t xml:space="preserve">04-6001399</t>
  </si>
  <si>
    <t xml:space="preserve">135 Neil St</t>
  </si>
  <si>
    <t xml:space="preserve">0e5df3be-5358-11e9-aa1b-02f1a59fc1c4</t>
  </si>
  <si>
    <t xml:space="preserve">City of Medford</t>
  </si>
  <si>
    <t xml:space="preserve">04-6001400</t>
  </si>
  <si>
    <t xml:space="preserve">230 Playstead Rd</t>
  </si>
  <si>
    <t xml:space="preserve">0e807128-5358-11e9-960e-02f1a59fc1c4</t>
  </si>
  <si>
    <t xml:space="preserve">City of Methuen</t>
  </si>
  <si>
    <t xml:space="preserve">04-6001220</t>
  </si>
  <si>
    <t xml:space="preserve">41 Pleasant St., Room 205</t>
  </si>
  <si>
    <t xml:space="preserve">0ea32ac4-5358-11e9-a40f-02f1a59fc1c4</t>
  </si>
  <si>
    <t xml:space="preserve">City of Middletown</t>
  </si>
  <si>
    <t xml:space="preserve">14-6002297</t>
  </si>
  <si>
    <t xml:space="preserve">16 James St</t>
  </si>
  <si>
    <t xml:space="preserve">0ec46888-5358-11e9-8747-02f1a59fc1c4</t>
  </si>
  <si>
    <t xml:space="preserve">City of Mount Vernon</t>
  </si>
  <si>
    <t xml:space="preserve">13-6007305</t>
  </si>
  <si>
    <t xml:space="preserve">1 Roosevelt Square</t>
  </si>
  <si>
    <t xml:space="preserve">Mt. Vernon</t>
  </si>
  <si>
    <t xml:space="preserve">0ee61816-5358-11e9-87b6-02f1a59fc1c4</t>
  </si>
  <si>
    <t xml:space="preserve">City of Nashua</t>
  </si>
  <si>
    <t xml:space="preserve">02-6000581</t>
  </si>
  <si>
    <t xml:space="preserve">229 Main St, P.O. Box 2019</t>
  </si>
  <si>
    <t xml:space="preserve">0f075d28-5358-11e9-ba41-02f1a59fc1c4</t>
  </si>
  <si>
    <t xml:space="preserve">City of New Bedford</t>
  </si>
  <si>
    <t xml:space="preserve">04-6001402</t>
  </si>
  <si>
    <t xml:space="preserve">294 Liberty St</t>
  </si>
  <si>
    <t xml:space="preserve">12981a58-3816-11e8-8f6c-06f4d3b4672a</t>
  </si>
  <si>
    <t xml:space="preserve">City of New Haven</t>
  </si>
  <si>
    <t xml:space="preserve">06-6001876</t>
  </si>
  <si>
    <t xml:space="preserve">203-946-8201</t>
  </si>
  <si>
    <t xml:space="preserve">54 Meadow Street 2nd Floor</t>
  </si>
  <si>
    <t xml:space="preserve">0f289010-5358-11e9-90e3-02f1a59fc1c4</t>
  </si>
  <si>
    <t xml:space="preserve">City of New Rochelle</t>
  </si>
  <si>
    <t xml:space="preserve">13-6013979</t>
  </si>
  <si>
    <t xml:space="preserve">515 North Ave</t>
  </si>
  <si>
    <t xml:space="preserve">0f49c79e-5358-11e9-9238-02f1a59fc1c4</t>
  </si>
  <si>
    <t xml:space="preserve">City of Newburgh</t>
  </si>
  <si>
    <t xml:space="preserve">14-6002329</t>
  </si>
  <si>
    <t xml:space="preserve">343 Route 32</t>
  </si>
  <si>
    <t xml:space="preserve">0f6b42b6-5358-11e9-9ea5-02f1a59fc1c4</t>
  </si>
  <si>
    <t xml:space="preserve">City of Newburyport</t>
  </si>
  <si>
    <t xml:space="preserve">04-6001403</t>
  </si>
  <si>
    <t xml:space="preserve">Newburyport Public Schools</t>
  </si>
  <si>
    <t xml:space="preserve">0fc153a4-5358-11e9-8259-06639d79a46c</t>
  </si>
  <si>
    <t xml:space="preserve">City of Newton</t>
  </si>
  <si>
    <t xml:space="preserve">04-6001404</t>
  </si>
  <si>
    <t xml:space="preserve">Newton Parks &amp; Recreation</t>
  </si>
  <si>
    <t xml:space="preserve">0ffcb89a-5358-11e9-8a41-06639d79a46c</t>
  </si>
  <si>
    <t xml:space="preserve">City of North Adams</t>
  </si>
  <si>
    <t xml:space="preserve">04-6001405</t>
  </si>
  <si>
    <t xml:space="preserve">North Adams Public Schools</t>
  </si>
  <si>
    <t xml:space="preserve">North Adams</t>
  </si>
  <si>
    <t xml:space="preserve">101a9d60-5358-11e9-be9c-06639d79a46c</t>
  </si>
  <si>
    <t xml:space="preserve">City of Northampton</t>
  </si>
  <si>
    <t xml:space="preserve">04-6001406</t>
  </si>
  <si>
    <t xml:space="preserve">240 Main St</t>
  </si>
  <si>
    <t xml:space="preserve">103728cc-5358-11e9-9072-06639d79a46c</t>
  </si>
  <si>
    <t xml:space="preserve">City of Peabody</t>
  </si>
  <si>
    <t xml:space="preserve">04-6001407</t>
  </si>
  <si>
    <t xml:space="preserve">978-531-5975</t>
  </si>
  <si>
    <t xml:space="preserve">201 Warren Street Extension</t>
  </si>
  <si>
    <t xml:space="preserve">Charles Orphanos (Chuck) - (978) 531-5975</t>
  </si>
  <si>
    <t xml:space="preserve">1052d8ec-5358-11e9-86cf-06639d79a46c</t>
  </si>
  <si>
    <t xml:space="preserve">City of Peekskill</t>
  </si>
  <si>
    <t xml:space="preserve">13-6007317</t>
  </si>
  <si>
    <t xml:space="preserve">840 Main St</t>
  </si>
  <si>
    <t xml:space="preserve">Peekskill</t>
  </si>
  <si>
    <t xml:space="preserve">107256b8-5358-11e9-88fa-06639d79a46c</t>
  </si>
  <si>
    <t xml:space="preserve">City of Port Jervis</t>
  </si>
  <si>
    <t xml:space="preserve">14-6002383</t>
  </si>
  <si>
    <t xml:space="preserve">20 Hammond St - P.O. Box 1002</t>
  </si>
  <si>
    <t xml:space="preserve">Port Jervis</t>
  </si>
  <si>
    <t xml:space="preserve">109005b4-5358-11e9-bda9-06639d79a46c</t>
  </si>
  <si>
    <t xml:space="preserve">City of Portland</t>
  </si>
  <si>
    <t xml:space="preserve">01-6000032</t>
  </si>
  <si>
    <t xml:space="preserve">52 Hanover St</t>
  </si>
  <si>
    <t xml:space="preserve">10acb22c-5358-11e9-b391-06639d79a46c</t>
  </si>
  <si>
    <t xml:space="preserve">City of Poughkeepsie</t>
  </si>
  <si>
    <t xml:space="preserve">14-6002385</t>
  </si>
  <si>
    <t xml:space="preserve">26 Howard St</t>
  </si>
  <si>
    <t xml:space="preserve">10c983de-5358-11e9-b79f-06639d79a46c</t>
  </si>
  <si>
    <t xml:space="preserve">City of Quincy</t>
  </si>
  <si>
    <t xml:space="preserve">04-6001409</t>
  </si>
  <si>
    <t xml:space="preserve">1305 Hancock St</t>
  </si>
  <si>
    <t xml:space="preserve">10e59ea2-5358-11e9-80f3-06639d79a46c</t>
  </si>
  <si>
    <t xml:space="preserve">City of Revere</t>
  </si>
  <si>
    <t xml:space="preserve">04-6001412</t>
  </si>
  <si>
    <t xml:space="preserve">Revere School Department</t>
  </si>
  <si>
    <t xml:space="preserve">1106a3b8-5358-11e9-8c5e-06639d79a46c</t>
  </si>
  <si>
    <t xml:space="preserve">City of Rye</t>
  </si>
  <si>
    <t xml:space="preserve">13-6007325</t>
  </si>
  <si>
    <t xml:space="preserve">Marine Unit</t>
  </si>
  <si>
    <t xml:space="preserve">Rye</t>
  </si>
  <si>
    <t xml:space="preserve">11260618-5358-11e9-ae8c-06639d79a46c</t>
  </si>
  <si>
    <t xml:space="preserve">City of Salem</t>
  </si>
  <si>
    <t xml:space="preserve">04-6001413</t>
  </si>
  <si>
    <t xml:space="preserve">120 Washington St</t>
  </si>
  <si>
    <t xml:space="preserve">4bfe3f08-4994-11e9-982d-0297529f1ea0</t>
  </si>
  <si>
    <t xml:space="preserve">City of Saratoga Springs</t>
  </si>
  <si>
    <t xml:space="preserve">14-6002423</t>
  </si>
  <si>
    <t xml:space="preserve">Saratoga Springs DPW</t>
  </si>
  <si>
    <t xml:space="preserve">Saratoga Springs</t>
  </si>
  <si>
    <t xml:space="preserve">114379f0-5358-11e9-8ace-06639d79a46c</t>
  </si>
  <si>
    <t xml:space="preserve">City of Schenectady</t>
  </si>
  <si>
    <t xml:space="preserve">14-6002430</t>
  </si>
  <si>
    <t xml:space="preserve">1732 Foster Ave</t>
  </si>
  <si>
    <t xml:space="preserve">11609076-5358-11e9-9694-06639d79a46c</t>
  </si>
  <si>
    <t xml:space="preserve">City of Somerville</t>
  </si>
  <si>
    <t xml:space="preserve">04-6001414</t>
  </si>
  <si>
    <t xml:space="preserve">1 Franey Rd</t>
  </si>
  <si>
    <t xml:space="preserve">117f8242-5358-11e9-bc52-06639d79a46c</t>
  </si>
  <si>
    <t xml:space="preserve">City of Springfield</t>
  </si>
  <si>
    <t xml:space="preserve">04-6001415</t>
  </si>
  <si>
    <t xml:space="preserve">Springfield Water &amp; Sewer</t>
  </si>
  <si>
    <t xml:space="preserve">b1042706-5357-11e9-88c1-06efe77cec8a</t>
  </si>
  <si>
    <t xml:space="preserve">City of Tacoma Washington</t>
  </si>
  <si>
    <t xml:space="preserve">91-6001283</t>
  </si>
  <si>
    <t xml:space="preserve">733 Market Street</t>
  </si>
  <si>
    <t xml:space="preserve">Tacoma</t>
  </si>
  <si>
    <t xml:space="preserve">ddb509ee-e04b-11e7-8cb3-0622df581a47</t>
  </si>
  <si>
    <t xml:space="preserve">City of Vineland</t>
  </si>
  <si>
    <t xml:space="preserve">640 East Wood St</t>
  </si>
  <si>
    <t xml:space="preserve">Vineland</t>
  </si>
  <si>
    <t xml:space="preserve">119f7ca0-5358-11e9-9f4a-06639d79a46c</t>
  </si>
  <si>
    <t xml:space="preserve">City of Wakefield</t>
  </si>
  <si>
    <t xml:space="preserve">1 Lafayette St</t>
  </si>
  <si>
    <t xml:space="preserve">11be880c-5358-11e9-a897-06639d79a46c</t>
  </si>
  <si>
    <t xml:space="preserve">City of Waltham</t>
  </si>
  <si>
    <t xml:space="preserve">04-6001416</t>
  </si>
  <si>
    <t xml:space="preserve">119 School St</t>
  </si>
  <si>
    <t xml:space="preserve">11dc1282-5358-11e9-8625-06639d79a46c</t>
  </si>
  <si>
    <t xml:space="preserve">City of Warwick</t>
  </si>
  <si>
    <t xml:space="preserve">05-6000562</t>
  </si>
  <si>
    <t xml:space="preserve">925 Sandy Lane</t>
  </si>
  <si>
    <t xml:space="preserve">11fab976-5358-11e9-983d-06639d79a46c</t>
  </si>
  <si>
    <t xml:space="preserve">City of Watervliet</t>
  </si>
  <si>
    <t xml:space="preserve">14-6002496</t>
  </si>
  <si>
    <t xml:space="preserve">2-15Th Street</t>
  </si>
  <si>
    <t xml:space="preserve">1219656a-5358-11e9-a572-06639d79a46c</t>
  </si>
  <si>
    <t xml:space="preserve">City of Westfield</t>
  </si>
  <si>
    <t xml:space="preserve">04-6001356</t>
  </si>
  <si>
    <t xml:space="preserve">Westfield Public Schools</t>
  </si>
  <si>
    <t xml:space="preserve">Westfield</t>
  </si>
  <si>
    <t xml:space="preserve">126c476c-5358-11e9-a6c3-06efe77cec8a</t>
  </si>
  <si>
    <t xml:space="preserve">City of White Plains</t>
  </si>
  <si>
    <t xml:space="preserve">13-6007339</t>
  </si>
  <si>
    <t xml:space="preserve">202 Westchester Ave</t>
  </si>
  <si>
    <t xml:space="preserve">12a664e2-5358-11e9-8452-06efe77cec8a</t>
  </si>
  <si>
    <t xml:space="preserve">City of Woburn</t>
  </si>
  <si>
    <t xml:space="preserve">04-6001417</t>
  </si>
  <si>
    <t xml:space="preserve">50 North Warren</t>
  </si>
  <si>
    <t xml:space="preserve">12c42dc4-5358-11e9-b0b7-06efe77cec8a</t>
  </si>
  <si>
    <t xml:space="preserve">City of Yonkers</t>
  </si>
  <si>
    <t xml:space="preserve">13-6007340</t>
  </si>
  <si>
    <t xml:space="preserve">40 S Broadway </t>
  </si>
  <si>
    <t xml:space="preserve">afdb309c-dc24-11e6-a985-0622df581a47</t>
  </si>
  <si>
    <t xml:space="preserve">City Oil</t>
  </si>
  <si>
    <t xml:space="preserve">414-277-1300 - hung up... will retire/ sell in one year and didn't want a new fuel supplier called 1/13/2017</t>
  </si>
  <si>
    <t xml:space="preserve">8f1657bc-b96e-4edc-af4e-073ed8625e0f</t>
  </si>
  <si>
    <t xml:space="preserve">City Recycling Corp</t>
  </si>
  <si>
    <t xml:space="preserve">+1 (718) 599-6573</t>
  </si>
  <si>
    <t xml:space="preserve">151 Anthony st</t>
  </si>
  <si>
    <t xml:space="preserve">12e46ef4-5358-11e9-bdb7-06efe77cec8a</t>
  </si>
  <si>
    <t xml:space="preserve">City School District of White Plains New York</t>
  </si>
  <si>
    <t xml:space="preserve">13-6007183</t>
  </si>
  <si>
    <t xml:space="preserve">White Plains Board of Education</t>
  </si>
  <si>
    <t xml:space="preserve">6740a8ed-48b0-47ee-a421-50f7abad6b6c</t>
  </si>
  <si>
    <t xml:space="preserve">City Transit Mix Inc.</t>
  </si>
  <si>
    <t xml:space="preserve">(718) 658-3797</t>
  </si>
  <si>
    <t xml:space="preserve">104-14 148th St.</t>
  </si>
  <si>
    <t xml:space="preserve">Tony is Anthony's father Uses Chief in Bkln - Uses 4k per wwk  + Mar-Nov   /week - 1-2 deliveries.  Anthony. Has 3000 gal fuel truck that gets fueled - he wet hoses trucks.   Also uses 2500 gals of HO every 13 days</t>
  </si>
  <si>
    <t xml:space="preserve">8c8fccd4-53af-11e8-a916-0290587e7086</t>
  </si>
  <si>
    <t xml:space="preserve">City Wide Bus Co Inc</t>
  </si>
  <si>
    <t xml:space="preserve">2505 Aisquith St, Baltimore, MD 21218</t>
  </si>
  <si>
    <t xml:space="preserve">(410) 889-4900
2x 8,000 ULSD Tanks
</t>
  </si>
  <si>
    <t xml:space="preserve">584517b1-1609-4908-b34f-e92977757fcf</t>
  </si>
  <si>
    <t xml:space="preserve">CJ Jr. Transportation, Inc</t>
  </si>
  <si>
    <t xml:space="preserve">6b33ad46-d210-11e8-8951-0290587e7086</t>
  </si>
  <si>
    <t xml:space="preserve">CJ Williams Excavating</t>
  </si>
  <si>
    <t xml:space="preserve">Rutland, VT</t>
  </si>
  <si>
    <t xml:space="preserve">(802) 773-1392</t>
  </si>
  <si>
    <t xml:space="preserve">4b98de1c-6f89-44fc-9125-2e0ae81a93dd</t>
  </si>
  <si>
    <t xml:space="preserve">Ck Greenhouse</t>
  </si>
  <si>
    <t xml:space="preserve">+1 (203) 271-2600</t>
  </si>
  <si>
    <t xml:space="preserve">200 Schoolhouse Rd</t>
  </si>
  <si>
    <t xml:space="preserve">46ce6126-164f-11e8-8240-02be5ea4fcce</t>
  </si>
  <si>
    <t xml:space="preserve">CKJ transport</t>
  </si>
  <si>
    <t xml:space="preserve">1650 W. Virginia St. Suite 200</t>
  </si>
  <si>
    <t xml:space="preserve">McKinney</t>
  </si>
  <si>
    <t xml:space="preserve">http://www.ckjtransport.com/
HQ - 972-808-7660
9 locations throughout Texas</t>
  </si>
  <si>
    <t xml:space="preserve">bca49704-87ad-4c4c-81a9-3bca6a021ae7</t>
  </si>
  <si>
    <t xml:space="preserve">Clancy Moving Systems</t>
  </si>
  <si>
    <t xml:space="preserve">(800) 836-0331</t>
  </si>
  <si>
    <t xml:space="preserve">2963 Route 22</t>
  </si>
  <si>
    <t xml:space="preserve">318159e8-cb39-ad50-7356-577d424ad154</t>
  </si>
  <si>
    <t xml:space="preserve">Clara Flores</t>
  </si>
  <si>
    <t xml:space="preserve">602-477-3528</t>
  </si>
  <si>
    <t xml:space="preserve">2200 South 75th Ave.  </t>
  </si>
  <si>
    <t xml:space="preserve">Phoenix</t>
  </si>
  <si>
    <t xml:space="preserve">AZ</t>
  </si>
  <si>
    <t xml:space="preserve">ad423ea4-4025-11e9-a732-06efe77cec8a</t>
  </si>
  <si>
    <t xml:space="preserve">Clardy Oil Co</t>
  </si>
  <si>
    <t xml:space="preserve">(352) 622-7161</t>
  </si>
  <si>
    <t xml:space="preserve">606 N Magnolia Ave</t>
  </si>
  <si>
    <t xml:space="preserve">Ocala</t>
  </si>
  <si>
    <t xml:space="preserve">gas station with additional bulk supply - may also do deliveries -no website</t>
  </si>
  <si>
    <t xml:space="preserve">3ecb4150-1b76-4b9e-ad6d-2fd23015144b</t>
  </si>
  <si>
    <t xml:space="preserve">Clare Rose Inc.</t>
  </si>
  <si>
    <t xml:space="preserve">+1 (631) 454-2337</t>
  </si>
  <si>
    <t xml:space="preserve">100 Rose Executive Dr.</t>
  </si>
  <si>
    <t xml:space="preserve">11747-4234</t>
  </si>
  <si>
    <t xml:space="preserve">5/18  get 15 k tank.  Global finance?  
1/12  Melv 2 - 5k - Yaphank - 5000  Sean Rose CEO /Chmn.  Mike Rose - Pres.    Broadhollow rd. Melville Loc - 2 5k gals.  and Yaphank - 5000 gal tank being installed - just delivered Tom Vitale has sent lit.  no where.  1/17/12   lmvm DT 1/23 - lmvm DT  fu nw 1/1 lm vm Monica fuel cost mgt and regional supply  cb 2wks 1/2 darwin returned call-  Yaphank tank just delivered must be installed   Pays .07 over rack  what rack?  ????  call Fri for meeting mid next week.  send email. 2/3  lmvm darwin - re meeting nw.  cb mon sometime 2/8  met with Darwin and Sam - they report to Sean Rose CEO/chairman.   talked fp and manageing costs using charts and rsi.  I think they were impressed.   want to take ideas to Sean.  not afraid of fp for short term - more at lower levels.  sent  JOC dif - -145   7 frt/8 margin  fu nw 2/21 - lmvm markets higher - xroads???  2/29   lmvm 'checkin in 3/5  lmvm - Meet with Mgt???    market struggling a little - trend lower? 3/19 - lmvm   touching base - lets get acct open 3/26   lmvm  tried sam - not at desk  their in but around somewhere  CBL 3/29 called for Sam - ooo  cbl 3/30  Sam afd lm recpt. 4/16  lmvm dar and sam</t>
  </si>
  <si>
    <t xml:space="preserve">1c64eb77-1039-483e-aacb-35da06ca4a3a</t>
  </si>
  <si>
    <t xml:space="preserve">Clarence Brown Inc</t>
  </si>
  <si>
    <t xml:space="preserve">+1 (802) 524-2400</t>
  </si>
  <si>
    <t xml:space="preserve">93 Federal St</t>
  </si>
  <si>
    <t xml:space="preserve">St Albans</t>
  </si>
  <si>
    <t xml:space="preserve">86bdcebc-6afb-11e6-80db-02552d4f5b79</t>
  </si>
  <si>
    <t xml:space="preserve">Clarence Henry Coach LLC</t>
  </si>
  <si>
    <t xml:space="preserve">315-222-7110</t>
  </si>
  <si>
    <t xml:space="preserve">1067 Marble St.</t>
  </si>
  <si>
    <t xml:space="preserve">DNB - 76</t>
  </si>
  <si>
    <t xml:space="preserve">1c8f1d62-de63-4539-b3a7-1908887bb9d2</t>
  </si>
  <si>
    <t xml:space="preserve">Clark &amp; Reid Co</t>
  </si>
  <si>
    <t xml:space="preserve">(978) 670-1100</t>
  </si>
  <si>
    <t xml:space="preserve">b14f6dca-f694-11e9-93b0-06639d79a46c</t>
  </si>
  <si>
    <t xml:space="preserve">Clark Brands</t>
  </si>
  <si>
    <t xml:space="preserve">Clark Brands is a UB C Store brand that only handles the credit card processing for their customers. Clark's provides the services and the brand to jobbers in markets as an alternative to going branded supply. Clark/Crown does not own any c store but does have access to each owner that owns the stores. Spoke with Stacey Yimet CEO and he is putting us in contact with a CHI jobber that owns 15 C Stores and another in MS that owns 10. 
Could potentially be a great relationship to build upon through Clarks </t>
  </si>
  <si>
    <t xml:space="preserve">bbb8237e-022f-11e9-946d-06efe77cec8a</t>
  </si>
  <si>
    <t xml:space="preserve">Clark Construction</t>
  </si>
  <si>
    <t xml:space="preserve">5140 Gibbs Sprawl Rd, San Antonio, TX 78219
</t>
  </si>
  <si>
    <t xml:space="preserve">clarkpave.com
(210) 661-6785
12k ULSD &amp; 10k gas UST</t>
  </si>
  <si>
    <t xml:space="preserve">33e334c3-3e41-45be-a909-1fa6bb6149be</t>
  </si>
  <si>
    <t xml:space="preserve">Clark Cutler</t>
  </si>
  <si>
    <t xml:space="preserve">+1 (508) 528-1200</t>
  </si>
  <si>
    <t xml:space="preserve">Mill St</t>
  </si>
  <si>
    <t xml:space="preserve">4277175a-d841-11e6-9906-06569321b6e5</t>
  </si>
  <si>
    <t xml:space="preserve">Clark N Jaraveli Petroleum Inc</t>
  </si>
  <si>
    <t xml:space="preserve">Chicago Cook</t>
  </si>
  <si>
    <t xml:space="preserve">1/11/2017 - called wrong # </t>
  </si>
  <si>
    <t xml:space="preserve">f01abb0d-a71a-4038-9397-3ec058183f56</t>
  </si>
  <si>
    <t xml:space="preserve">Clark University</t>
  </si>
  <si>
    <t xml:space="preserve">04-2111203</t>
  </si>
  <si>
    <t xml:space="preserve">+1 (508) 793-7566</t>
  </si>
  <si>
    <t xml:space="preserve">950 Main St</t>
  </si>
  <si>
    <t xml:space="preserve">f7fea167-d6bb-4f32-98d2-374d22d1fe34</t>
  </si>
  <si>
    <t xml:space="preserve">Clarke Distributors Inc</t>
  </si>
  <si>
    <t xml:space="preserve">+1 (603) 352-0344</t>
  </si>
  <si>
    <t xml:space="preserve">472 WINCHESTER STREET</t>
  </si>
  <si>
    <t xml:space="preserve">7fd0faa8-4898-11e8-b4ee-06f4d3b4672a</t>
  </si>
  <si>
    <t xml:space="preserve">Clarks Transport Company LLC</t>
  </si>
  <si>
    <t xml:space="preserve">CKNR</t>
  </si>
  <si>
    <t xml:space="preserve">1095 Webber St </t>
  </si>
  <si>
    <t xml:space="preserve">Manning</t>
  </si>
  <si>
    <t xml:space="preserve">1304d2e8-5358-11e9-836e-06efe77cec8a</t>
  </si>
  <si>
    <t xml:space="preserve">Clarkstown Central School District</t>
  </si>
  <si>
    <t xml:space="preserve">13-740169K</t>
  </si>
  <si>
    <t xml:space="preserve">30 Parrott Rd</t>
  </si>
  <si>
    <t xml:space="preserve">West Nyack</t>
  </si>
  <si>
    <t xml:space="preserve">b7aeac97-b7ee-47ac-813a-109e3e96308c</t>
  </si>
  <si>
    <t xml:space="preserve">Clarkstown Police Department</t>
  </si>
  <si>
    <t xml:space="preserve">(845) 639-5812</t>
  </si>
  <si>
    <t xml:space="preserve">20 Maple Ave</t>
  </si>
  <si>
    <t xml:space="preserve">New City</t>
  </si>
  <si>
    <t xml:space="preserve">6226572a-593f-11e8-8004-06aee3f2560e</t>
  </si>
  <si>
    <t xml:space="preserve">Clarksville Disposal</t>
  </si>
  <si>
    <t xml:space="preserve">Waste Connections</t>
  </si>
  <si>
    <t xml:space="preserve">931.552.3010</t>
  </si>
  <si>
    <t xml:space="preserve">50 N. Reynolds Street</t>
  </si>
  <si>
    <t xml:space="preserve">286996f4-2e8e-6fc7-a867-5755d58ed90a</t>
  </si>
  <si>
    <t xml:space="preserve">Class 1 Transport</t>
  </si>
  <si>
    <t xml:space="preserve">Row</t>
  </si>
  <si>
    <t xml:space="preserve">Duplicates</t>
  </si>
  <si>
    <t xml:space="preserve">Dups Count</t>
  </si>
  <si>
    <t xml:space="preserve">A</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</si>
  <si>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</si>
  <si>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</si>
  <si>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</si>
  <si>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</si>
  <si>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</si>
  <si>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</si>
  <si>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</si>
  <si>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</si>
  <si>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</si>
  <si>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</si>
  <si>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</si>
  <si>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M</t>
  </si>
  <si>
    <t xml:space="preserve">N</t>
  </si>
  <si>
    <t xml:space="preserve">Count</t>
  </si>
  <si>
    <t xml:space="preserve">MPN</t>
  </si>
  <si>
    <t xml:space="preserve">(516) 336-6720</t>
  </si>
  <si>
    <t xml:space="preserve">(631) 509-0427</t>
  </si>
  <si>
    <t xml:space="preserve">(860) 659-0509</t>
  </si>
  <si>
    <t xml:space="preserve">(912) 236-1331</t>
  </si>
  <si>
    <t xml:space="preserve">(973) 672-9400</t>
  </si>
  <si>
    <t xml:space="preserve">+1 (503) 450-6380</t>
  </si>
  <si>
    <t xml:space="preserve">+1 (617) 291-9553</t>
  </si>
  <si>
    <t xml:space="preserve">+1 (617) 776-5854</t>
  </si>
  <si>
    <t xml:space="preserve">+1 (734) 994-6600</t>
  </si>
  <si>
    <t xml:space="preserve">+1 (781) 245-6037</t>
  </si>
  <si>
    <t xml:space="preserve">+1 (845) 897-6600</t>
  </si>
  <si>
    <t xml:space="preserve">+1 (866) 383-5375</t>
  </si>
  <si>
    <t xml:space="preserve">+1 (870) 741-9000</t>
  </si>
  <si>
    <t xml:space="preserve">315-552-6800</t>
  </si>
  <si>
    <t xml:space="preserve">508-954-5770</t>
  </si>
  <si>
    <t xml:space="preserve">860-747-1335</t>
  </si>
  <si>
    <t xml:space="preserve">866-620-0601</t>
  </si>
  <si>
    <t xml:space="preserve">877-342-1999</t>
  </si>
  <si>
    <t xml:space="preserve">*93 Industry Lane</t>
  </si>
  <si>
    <t xml:space="preserve">10 Kimball Lane</t>
  </si>
  <si>
    <t xml:space="preserve">1000 WESTERN AVE</t>
  </si>
  <si>
    <t xml:space="preserve">1000 Western Ave</t>
  </si>
  <si>
    <t xml:space="preserve">110 Merritt Blvd</t>
  </si>
  <si>
    <t xml:space="preserve">1100 Louisiana Street</t>
  </si>
  <si>
    <t xml:space="preserve">1185 Avenue of the Americas</t>
  </si>
  <si>
    <t xml:space="preserve">120 Long Ridge Road</t>
  </si>
  <si>
    <t xml:space="preserve">120-30 28th Ave</t>
  </si>
  <si>
    <t xml:space="preserve">120-30 28th ave</t>
  </si>
  <si>
    <t xml:space="preserve">1201 N US 35</t>
  </si>
  <si>
    <t xml:space="preserve">150 Dosoris Lane</t>
  </si>
  <si>
    <t xml:space="preserve">150 Industrial Dr</t>
  </si>
  <si>
    <t xml:space="preserve">1501 McKinney Street</t>
  </si>
  <si>
    <t xml:space="preserve">1600 Locust Ave</t>
  </si>
  <si>
    <t xml:space="preserve">171 WOBURN ST</t>
  </si>
  <si>
    <t xml:space="preserve">171 Woburn St</t>
  </si>
  <si>
    <t xml:space="preserve">1761 Langley Ave</t>
  </si>
  <si>
    <t xml:space="preserve">18 Bunker Hill Industrial Park</t>
  </si>
  <si>
    <t xml:space="preserve">1992 Main St</t>
  </si>
  <si>
    <t xml:space="preserve">2 International Way</t>
  </si>
  <si>
    <t xml:space="preserve">2112 Rankin</t>
  </si>
  <si>
    <t xml:space="preserve">2150 S loudoun Street</t>
  </si>
  <si>
    <t xml:space="preserve">2150 S Loudoun Street</t>
  </si>
  <si>
    <t xml:space="preserve">220 E Centennial Ave</t>
  </si>
  <si>
    <t xml:space="preserve">221 Bushkill St</t>
  </si>
  <si>
    <t xml:space="preserve">25 Old Camplain Road</t>
  </si>
  <si>
    <t xml:space="preserve">3 Silver Fox Drive</t>
  </si>
  <si>
    <t xml:space="preserve">30 Montauk BLVD</t>
  </si>
  <si>
    <t xml:space="preserve">30 Montauk Blvd</t>
  </si>
  <si>
    <t xml:space="preserve">307 Hartford Turnpike</t>
  </si>
  <si>
    <t xml:space="preserve">32 Railroad Street</t>
  </si>
  <si>
    <t xml:space="preserve">336 S Service Rd</t>
  </si>
  <si>
    <t xml:space="preserve">41 Dodd Street</t>
  </si>
  <si>
    <t xml:space="preserve">4133 New Haven Ave</t>
  </si>
  <si>
    <t xml:space="preserve">45South Street</t>
  </si>
  <si>
    <t xml:space="preserve">50 Van Cott Ave</t>
  </si>
  <si>
    <t xml:space="preserve">52 Hatfield Lane</t>
  </si>
  <si>
    <t xml:space="preserve">600 Vine Street, Suite 1400</t>
  </si>
  <si>
    <t xml:space="preserve">6500 New Venture Gear Drive</t>
  </si>
  <si>
    <t xml:space="preserve">7 Langdon St</t>
  </si>
  <si>
    <t xml:space="preserve">7 Symmes Dr.</t>
  </si>
  <si>
    <t xml:space="preserve">700 Hempstead Tpke</t>
  </si>
  <si>
    <t xml:space="preserve">71 Peconic Ave</t>
  </si>
  <si>
    <t xml:space="preserve">720 Front St</t>
  </si>
  <si>
    <t xml:space="preserve">737 Albany Shaker Rd</t>
  </si>
  <si>
    <t xml:space="preserve">765 Westminster St</t>
  </si>
  <si>
    <t xml:space="preserve">8 High St</t>
  </si>
  <si>
    <t xml:space="preserve">800 South Street</t>
  </si>
  <si>
    <t xml:space="preserve">8280 Sixty Rd</t>
  </si>
  <si>
    <t xml:space="preserve">874 Athens St</t>
  </si>
  <si>
    <t xml:space="preserve">920 10th Ave North</t>
  </si>
  <si>
    <t xml:space="preserve">920 10Th Ave North</t>
  </si>
  <si>
    <t xml:space="preserve">9487 Regency Square Blvd.</t>
  </si>
  <si>
    <t xml:space="preserve">9540 San Jose Boulevard</t>
  </si>
  <si>
    <t xml:space="preserve">9887 Regency Square Boulevard</t>
  </si>
  <si>
    <t xml:space="preserve">Bryggegata 3</t>
  </si>
  <si>
    <t xml:space="preserve">Crown Point, NY</t>
  </si>
  <si>
    <t xml:space="preserve">Delivery Code 2257 2200 Forward Drive</t>
  </si>
  <si>
    <t xml:space="preserve">East Meadow School District</t>
  </si>
  <si>
    <t xml:space="preserve">Elmont Union Free School District</t>
  </si>
  <si>
    <t xml:space="preserve">P.O. Box 98</t>
  </si>
  <si>
    <t xml:space="preserve">Rt. 152</t>
  </si>
  <si>
    <t xml:space="preserve">Tuborg Boulevard 5</t>
  </si>
</sst>
</file>

<file path=xl/styles.xml><?xml version="1.0" encoding="utf-8"?>
<styleSheet xmlns="http://schemas.openxmlformats.org/spreadsheetml/2006/main">
  <numFmts count="3">
    <numFmt numFmtId="164" formatCode="General"/>
    <numFmt numFmtId="165" formatCode="0.00E+00"/>
    <numFmt numFmtId="166" formatCode="General"/>
  </numFmts>
  <fonts count="5">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s>
  <fills count="5">
    <fill>
      <patternFill patternType="none"/>
    </fill>
    <fill>
      <patternFill patternType="gray125"/>
    </fill>
    <fill>
      <patternFill patternType="solid">
        <fgColor rgb="FFFFFF00"/>
        <bgColor rgb="FFFFFF00"/>
      </patternFill>
    </fill>
    <fill>
      <patternFill patternType="solid">
        <fgColor rgb="FFC5E0B4"/>
        <bgColor rgb="FFCCFFCC"/>
      </patternFill>
    </fill>
    <fill>
      <patternFill patternType="solid">
        <fgColor rgb="FFF8CBAD"/>
        <bgColor rgb="FFC5E0B4"/>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left" vertical="bottom" textRotation="0" wrapText="true" indent="0" shrinkToFit="false"/>
      <protection locked="true" hidden="false"/>
    </xf>
    <xf numFmtId="164" fontId="4" fillId="3" borderId="1" xfId="0" applyFont="true" applyBorder="true" applyAlignment="true" applyProtection="false">
      <alignment horizontal="left" vertical="bottom" textRotation="0" wrapText="true" indent="0" shrinkToFit="false"/>
      <protection locked="true" hidden="false"/>
    </xf>
    <xf numFmtId="164" fontId="4" fillId="4"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5" fontId="0" fillId="0" borderId="1"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6" fontId="4"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s>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ColWidth="9.13671875" defaultRowHeight="13.8" zeroHeight="false" outlineLevelRow="0" outlineLevelCol="0"/>
  <cols>
    <col collapsed="false" customWidth="true" hidden="false" outlineLevel="0" max="1" min="1" style="1" width="38.57"/>
    <col collapsed="false" customWidth="true" hidden="false" outlineLevel="0" max="2" min="2" style="1" width="36.14"/>
    <col collapsed="false" customWidth="true" hidden="false" outlineLevel="0" max="3" min="3" style="1" width="8.57"/>
    <col collapsed="false" customWidth="true" hidden="false" outlineLevel="0" max="4" min="4" style="1" width="14.15"/>
    <col collapsed="false" customWidth="true" hidden="false" outlineLevel="0" max="5" min="5" style="1" width="10.99"/>
    <col collapsed="false" customWidth="true" hidden="false" outlineLevel="0" max="6" min="6" style="1" width="14.43"/>
    <col collapsed="false" customWidth="true" hidden="false" outlineLevel="0" max="7" min="7" style="1" width="11.71"/>
    <col collapsed="false" customWidth="false" hidden="false" outlineLevel="0" max="9" min="8" style="1" width="9.13"/>
    <col collapsed="false" customWidth="true" hidden="false" outlineLevel="0" max="10" min="10" style="1" width="16.87"/>
    <col collapsed="false" customWidth="true" hidden="false" outlineLevel="0" max="11" min="11" style="2" width="30.14"/>
    <col collapsed="false" customWidth="true" hidden="false" outlineLevel="0" max="12" min="12" style="2" width="12.29"/>
    <col collapsed="false" customWidth="false" hidden="false" outlineLevel="0" max="14" min="13" style="2" width="9.13"/>
    <col collapsed="false" customWidth="true" hidden="true" outlineLevel="0" max="15" min="15" style="2" width="255.71"/>
    <col collapsed="false" customWidth="true" hidden="false" outlineLevel="0" max="16" min="16" style="2" width="47.37"/>
    <col collapsed="false" customWidth="false" hidden="false" outlineLevel="0" max="975" min="17" style="1" width="9.13"/>
    <col collapsed="false" customWidth="true" hidden="false" outlineLevel="0" max="1024" min="976" style="0" width="11.52"/>
  </cols>
  <sheetData>
    <row r="1" s="8" customFormat="true" ht="79.85" hidden="false" customHeight="false" outlineLevel="0" collapsed="false">
      <c r="A1" s="3" t="s">
        <v>0</v>
      </c>
      <c r="B1" s="3" t="s">
        <v>1</v>
      </c>
      <c r="C1" s="4" t="s">
        <v>2</v>
      </c>
      <c r="D1" s="4" t="s">
        <v>3</v>
      </c>
      <c r="E1" s="4" t="s">
        <v>4</v>
      </c>
      <c r="F1" s="4" t="s">
        <v>5</v>
      </c>
      <c r="G1" s="4" t="s">
        <v>6</v>
      </c>
      <c r="H1" s="4" t="s">
        <v>7</v>
      </c>
      <c r="I1" s="4" t="s">
        <v>8</v>
      </c>
      <c r="J1" s="4" t="s">
        <v>9</v>
      </c>
      <c r="K1" s="5" t="s">
        <v>10</v>
      </c>
      <c r="L1" s="5" t="s">
        <v>11</v>
      </c>
      <c r="M1" s="5" t="s">
        <v>12</v>
      </c>
      <c r="N1" s="5" t="s">
        <v>13</v>
      </c>
      <c r="O1" s="6" t="s">
        <v>14</v>
      </c>
      <c r="P1" s="7" t="s">
        <v>15</v>
      </c>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35.05" hidden="false" customHeight="false" outlineLevel="0" collapsed="false">
      <c r="A2" s="9" t="s">
        <v>16</v>
      </c>
      <c r="B2" s="9" t="n">
        <v>2001</v>
      </c>
      <c r="C2" s="9"/>
      <c r="D2" s="9"/>
      <c r="E2" s="9"/>
      <c r="F2" s="9"/>
      <c r="G2" s="9"/>
      <c r="H2" s="9"/>
      <c r="I2" s="9"/>
      <c r="J2" s="9" t="s">
        <v>17</v>
      </c>
      <c r="K2" s="10" t="s">
        <v>18</v>
      </c>
      <c r="L2" s="10" t="s">
        <v>19</v>
      </c>
      <c r="M2" s="10" t="s">
        <v>20</v>
      </c>
      <c r="N2" s="10" t="n">
        <v>0</v>
      </c>
      <c r="O2" s="9" t="s">
        <v>21</v>
      </c>
      <c r="P2" s="2" t="str">
        <f aca="false">CheckSheet!Q2</f>
        <v>Unique</v>
      </c>
    </row>
    <row r="3" customFormat="false" ht="13.8" hidden="false" customHeight="false" outlineLevel="0" collapsed="false">
      <c r="A3" s="11" t="s">
        <v>22</v>
      </c>
      <c r="B3" s="9" t="n">
        <v>7602</v>
      </c>
      <c r="C3" s="9"/>
      <c r="D3" s="9"/>
      <c r="E3" s="9"/>
      <c r="F3" s="9"/>
      <c r="G3" s="9"/>
      <c r="H3" s="9"/>
      <c r="I3" s="9"/>
      <c r="J3" s="9"/>
      <c r="K3" s="10"/>
      <c r="L3" s="10" t="s">
        <v>23</v>
      </c>
      <c r="M3" s="10" t="s">
        <v>24</v>
      </c>
      <c r="N3" s="10"/>
      <c r="O3" s="10"/>
      <c r="P3" s="2" t="str">
        <f aca="false">CheckSheet!Q3</f>
        <v>Unique</v>
      </c>
    </row>
    <row r="4" customFormat="false" ht="13.8" hidden="false" customHeight="false" outlineLevel="0" collapsed="false">
      <c r="A4" s="9" t="s">
        <v>25</v>
      </c>
      <c r="B4" s="9" t="n">
        <v>8122</v>
      </c>
      <c r="C4" s="9"/>
      <c r="D4" s="9"/>
      <c r="E4" s="9"/>
      <c r="F4" s="9"/>
      <c r="G4" s="9"/>
      <c r="H4" s="9"/>
      <c r="I4" s="9"/>
      <c r="J4" s="9"/>
      <c r="K4" s="10" t="s">
        <v>26</v>
      </c>
      <c r="L4" s="10" t="s">
        <v>27</v>
      </c>
      <c r="M4" s="10" t="s">
        <v>28</v>
      </c>
      <c r="N4" s="10"/>
      <c r="O4" s="10"/>
      <c r="P4" s="2" t="str">
        <f aca="false">CheckSheet!Q4</f>
        <v>Unique</v>
      </c>
    </row>
    <row r="5" customFormat="false" ht="13.8" hidden="false" customHeight="false" outlineLevel="0" collapsed="false">
      <c r="A5" s="9" t="s">
        <v>29</v>
      </c>
      <c r="B5" s="9" t="n">
        <v>8132</v>
      </c>
      <c r="C5" s="9"/>
      <c r="D5" s="9"/>
      <c r="E5" s="9"/>
      <c r="F5" s="9"/>
      <c r="G5" s="9"/>
      <c r="H5" s="9"/>
      <c r="I5" s="9"/>
      <c r="J5" s="9" t="s">
        <v>30</v>
      </c>
      <c r="K5" s="10" t="s">
        <v>31</v>
      </c>
      <c r="L5" s="10" t="s">
        <v>32</v>
      </c>
      <c r="M5" s="10" t="s">
        <v>33</v>
      </c>
      <c r="N5" s="10" t="n">
        <v>2882</v>
      </c>
      <c r="O5" s="10"/>
      <c r="P5" s="2" t="str">
        <f aca="false">CheckSheet!Q5</f>
        <v>Unique</v>
      </c>
    </row>
    <row r="6" customFormat="false" ht="13.8" hidden="false" customHeight="false" outlineLevel="0" collapsed="false">
      <c r="A6" s="9" t="s">
        <v>34</v>
      </c>
      <c r="B6" s="9" t="n">
        <v>8165</v>
      </c>
      <c r="C6" s="9"/>
      <c r="D6" s="9"/>
      <c r="E6" s="9"/>
      <c r="F6" s="9"/>
      <c r="G6" s="9"/>
      <c r="H6" s="9"/>
      <c r="I6" s="9"/>
      <c r="J6" s="9" t="s">
        <v>35</v>
      </c>
      <c r="K6" s="10" t="s">
        <v>36</v>
      </c>
      <c r="L6" s="10" t="s">
        <v>37</v>
      </c>
      <c r="M6" s="10" t="s">
        <v>28</v>
      </c>
      <c r="N6" s="10" t="n">
        <v>2720</v>
      </c>
      <c r="O6" s="10"/>
      <c r="P6" s="2" t="str">
        <f aca="false">CheckSheet!Q6</f>
        <v>Unique</v>
      </c>
    </row>
    <row r="7" customFormat="false" ht="13.8" hidden="false" customHeight="false" outlineLevel="0" collapsed="false">
      <c r="A7" s="9" t="s">
        <v>38</v>
      </c>
      <c r="B7" s="9" t="n">
        <v>8180</v>
      </c>
      <c r="C7" s="9"/>
      <c r="D7" s="9"/>
      <c r="E7" s="9"/>
      <c r="F7" s="9"/>
      <c r="G7" s="9"/>
      <c r="H7" s="9"/>
      <c r="I7" s="9"/>
      <c r="J7" s="9" t="s">
        <v>39</v>
      </c>
      <c r="K7" s="10" t="s">
        <v>40</v>
      </c>
      <c r="L7" s="10" t="s">
        <v>41</v>
      </c>
      <c r="M7" s="10" t="s">
        <v>28</v>
      </c>
      <c r="N7" s="10"/>
      <c r="O7" s="10"/>
      <c r="P7" s="2" t="str">
        <f aca="false">CheckSheet!Q7</f>
        <v>Unique</v>
      </c>
    </row>
    <row r="8" customFormat="false" ht="13.8" hidden="false" customHeight="false" outlineLevel="0" collapsed="false">
      <c r="A8" s="9" t="s">
        <v>42</v>
      </c>
      <c r="B8" s="9" t="n">
        <v>8183</v>
      </c>
      <c r="C8" s="9"/>
      <c r="D8" s="9"/>
      <c r="E8" s="9"/>
      <c r="F8" s="9"/>
      <c r="G8" s="9"/>
      <c r="H8" s="9"/>
      <c r="I8" s="9"/>
      <c r="J8" s="9" t="s">
        <v>43</v>
      </c>
      <c r="K8" s="10" t="s">
        <v>44</v>
      </c>
      <c r="L8" s="10" t="s">
        <v>45</v>
      </c>
      <c r="M8" s="10" t="s">
        <v>28</v>
      </c>
      <c r="N8" s="10" t="n">
        <v>1801</v>
      </c>
      <c r="O8" s="10"/>
      <c r="P8" s="2" t="str">
        <f aca="false">CheckSheet!Q8</f>
        <v>Unique</v>
      </c>
    </row>
    <row r="9" customFormat="false" ht="13.8" hidden="false" customHeight="false" outlineLevel="0" collapsed="false">
      <c r="A9" s="9" t="s">
        <v>46</v>
      </c>
      <c r="B9" s="9" t="n">
        <v>8206</v>
      </c>
      <c r="C9" s="9"/>
      <c r="D9" s="9"/>
      <c r="E9" s="9"/>
      <c r="F9" s="9"/>
      <c r="G9" s="9"/>
      <c r="H9" s="9"/>
      <c r="I9" s="9"/>
      <c r="J9" s="9"/>
      <c r="K9" s="10" t="s">
        <v>47</v>
      </c>
      <c r="L9" s="10" t="s">
        <v>48</v>
      </c>
      <c r="M9" s="10" t="s">
        <v>28</v>
      </c>
      <c r="N9" s="10" t="n">
        <v>2332</v>
      </c>
      <c r="O9" s="10"/>
      <c r="P9" s="2" t="str">
        <f aca="false">CheckSheet!Q9</f>
        <v>Unique</v>
      </c>
    </row>
    <row r="10" customFormat="false" ht="13.8" hidden="false" customHeight="false" outlineLevel="0" collapsed="false">
      <c r="A10" s="11" t="s">
        <v>49</v>
      </c>
      <c r="B10" s="9" t="n">
        <v>8233</v>
      </c>
      <c r="C10" s="9"/>
      <c r="D10" s="9"/>
      <c r="E10" s="9"/>
      <c r="F10" s="9"/>
      <c r="G10" s="9"/>
      <c r="H10" s="9"/>
      <c r="I10" s="9"/>
      <c r="J10" s="9"/>
      <c r="K10" s="10" t="s">
        <v>50</v>
      </c>
      <c r="L10" s="10" t="s">
        <v>51</v>
      </c>
      <c r="M10" s="10" t="s">
        <v>28</v>
      </c>
      <c r="N10" s="10" t="n">
        <v>1930</v>
      </c>
      <c r="O10" s="10"/>
      <c r="P10" s="2" t="str">
        <f aca="false">CheckSheet!Q10</f>
        <v>Unique</v>
      </c>
    </row>
    <row r="11" customFormat="false" ht="13.8" hidden="false" customHeight="false" outlineLevel="0" collapsed="false">
      <c r="A11" s="9" t="s">
        <v>52</v>
      </c>
      <c r="B11" s="9" t="n">
        <v>8806</v>
      </c>
      <c r="C11" s="9"/>
      <c r="D11" s="9"/>
      <c r="E11" s="9"/>
      <c r="F11" s="9"/>
      <c r="G11" s="9"/>
      <c r="H11" s="9"/>
      <c r="I11" s="9"/>
      <c r="J11" s="9"/>
      <c r="K11" s="10"/>
      <c r="L11" s="10" t="s">
        <v>53</v>
      </c>
      <c r="M11" s="10" t="s">
        <v>24</v>
      </c>
      <c r="N11" s="10"/>
      <c r="O11" s="10"/>
      <c r="P11" s="2" t="str">
        <f aca="false">CheckSheet!Q11</f>
        <v>Unique</v>
      </c>
    </row>
    <row r="12" customFormat="false" ht="13.8" hidden="false" customHeight="false" outlineLevel="0" collapsed="false">
      <c r="A12" s="9" t="s">
        <v>54</v>
      </c>
      <c r="B12" s="9" t="n">
        <v>8845</v>
      </c>
      <c r="C12" s="9"/>
      <c r="D12" s="9"/>
      <c r="E12" s="9"/>
      <c r="F12" s="9"/>
      <c r="G12" s="9"/>
      <c r="H12" s="9"/>
      <c r="I12" s="9"/>
      <c r="J12" s="9"/>
      <c r="K12" s="10"/>
      <c r="L12" s="10" t="s">
        <v>55</v>
      </c>
      <c r="M12" s="10" t="s">
        <v>24</v>
      </c>
      <c r="N12" s="10"/>
      <c r="O12" s="10"/>
      <c r="P12" s="2" t="str">
        <f aca="false">CheckSheet!Q12</f>
        <v>Unique</v>
      </c>
    </row>
    <row r="13" customFormat="false" ht="13.8" hidden="false" customHeight="false" outlineLevel="0" collapsed="false">
      <c r="A13" s="9" t="s">
        <v>56</v>
      </c>
      <c r="B13" s="9" t="n">
        <v>13019</v>
      </c>
      <c r="C13" s="9"/>
      <c r="D13" s="9"/>
      <c r="E13" s="9"/>
      <c r="F13" s="9"/>
      <c r="G13" s="9"/>
      <c r="H13" s="9"/>
      <c r="I13" s="9"/>
      <c r="J13" s="9"/>
      <c r="K13" s="10"/>
      <c r="L13" s="10" t="s">
        <v>57</v>
      </c>
      <c r="M13" s="10" t="s">
        <v>33</v>
      </c>
      <c r="N13" s="10"/>
      <c r="O13" s="10"/>
      <c r="P13" s="2" t="str">
        <f aca="false">CheckSheet!Q13</f>
        <v>Unique</v>
      </c>
    </row>
    <row r="14" customFormat="false" ht="13.8" hidden="false" customHeight="false" outlineLevel="0" collapsed="false">
      <c r="A14" s="9" t="s">
        <v>58</v>
      </c>
      <c r="B14" s="9" t="n">
        <v>13023</v>
      </c>
      <c r="C14" s="9"/>
      <c r="D14" s="9"/>
      <c r="E14" s="9"/>
      <c r="F14" s="9"/>
      <c r="G14" s="9"/>
      <c r="H14" s="9"/>
      <c r="I14" s="9"/>
      <c r="J14" s="9"/>
      <c r="K14" s="10"/>
      <c r="L14" s="10" t="s">
        <v>59</v>
      </c>
      <c r="M14" s="10" t="s">
        <v>24</v>
      </c>
      <c r="N14" s="10"/>
      <c r="O14" s="10"/>
      <c r="P14" s="2" t="str">
        <f aca="false">CheckSheet!Q14</f>
        <v>Unique</v>
      </c>
    </row>
    <row r="15" customFormat="false" ht="13.8" hidden="false" customHeight="false" outlineLevel="0" collapsed="false">
      <c r="A15" s="9" t="s">
        <v>60</v>
      </c>
      <c r="B15" s="9" t="n">
        <v>13053</v>
      </c>
      <c r="C15" s="9"/>
      <c r="D15" s="9"/>
      <c r="E15" s="9"/>
      <c r="F15" s="9"/>
      <c r="G15" s="9"/>
      <c r="H15" s="9"/>
      <c r="I15" s="9"/>
      <c r="J15" s="9"/>
      <c r="K15" s="10"/>
      <c r="L15" s="10" t="s">
        <v>61</v>
      </c>
      <c r="M15" s="10" t="s">
        <v>24</v>
      </c>
      <c r="N15" s="10"/>
      <c r="O15" s="10"/>
      <c r="P15" s="2" t="str">
        <f aca="false">CheckSheet!Q15</f>
        <v>Unique</v>
      </c>
    </row>
    <row r="16" customFormat="false" ht="13.8" hidden="false" customHeight="false" outlineLevel="0" collapsed="false">
      <c r="A16" s="9" t="s">
        <v>62</v>
      </c>
      <c r="B16" s="9" t="n">
        <v>13064</v>
      </c>
      <c r="C16" s="9"/>
      <c r="D16" s="9"/>
      <c r="E16" s="9"/>
      <c r="F16" s="9"/>
      <c r="G16" s="9"/>
      <c r="H16" s="9"/>
      <c r="I16" s="9"/>
      <c r="J16" s="9"/>
      <c r="K16" s="10"/>
      <c r="L16" s="10" t="s">
        <v>63</v>
      </c>
      <c r="M16" s="10" t="s">
        <v>33</v>
      </c>
      <c r="N16" s="10"/>
      <c r="O16" s="10"/>
      <c r="P16" s="2" t="str">
        <f aca="false">CheckSheet!Q16</f>
        <v>Unique</v>
      </c>
    </row>
    <row r="17" customFormat="false" ht="13.8" hidden="false" customHeight="false" outlineLevel="0" collapsed="false">
      <c r="A17" s="9" t="s">
        <v>64</v>
      </c>
      <c r="B17" s="9" t="n">
        <v>13076</v>
      </c>
      <c r="C17" s="9"/>
      <c r="D17" s="9"/>
      <c r="E17" s="9"/>
      <c r="F17" s="9"/>
      <c r="G17" s="9"/>
      <c r="H17" s="9"/>
      <c r="I17" s="9"/>
      <c r="J17" s="9"/>
      <c r="K17" s="10"/>
      <c r="L17" s="10" t="s">
        <v>65</v>
      </c>
      <c r="M17" s="10" t="s">
        <v>24</v>
      </c>
      <c r="N17" s="10"/>
      <c r="O17" s="10"/>
      <c r="P17" s="2" t="str">
        <f aca="false">CheckSheet!Q17</f>
        <v>Unique</v>
      </c>
    </row>
    <row r="18" customFormat="false" ht="13.8" hidden="false" customHeight="false" outlineLevel="0" collapsed="false">
      <c r="A18" s="9" t="s">
        <v>66</v>
      </c>
      <c r="B18" s="9" t="n">
        <v>13078</v>
      </c>
      <c r="C18" s="9"/>
      <c r="D18" s="9"/>
      <c r="E18" s="9"/>
      <c r="F18" s="9"/>
      <c r="G18" s="9"/>
      <c r="H18" s="9"/>
      <c r="I18" s="9"/>
      <c r="J18" s="9" t="s">
        <v>67</v>
      </c>
      <c r="K18" s="10" t="s">
        <v>68</v>
      </c>
      <c r="L18" s="10" t="s">
        <v>69</v>
      </c>
      <c r="M18" s="10" t="s">
        <v>28</v>
      </c>
      <c r="N18" s="10" t="n">
        <v>1001</v>
      </c>
      <c r="O18" s="10"/>
      <c r="P18" s="2" t="str">
        <f aca="false">CheckSheet!Q18</f>
        <v>Unique</v>
      </c>
    </row>
    <row r="19" customFormat="false" ht="13.8" hidden="false" customHeight="false" outlineLevel="0" collapsed="false">
      <c r="A19" s="9" t="s">
        <v>70</v>
      </c>
      <c r="B19" s="9" t="n">
        <v>13085</v>
      </c>
      <c r="C19" s="9"/>
      <c r="D19" s="9"/>
      <c r="E19" s="9"/>
      <c r="F19" s="9"/>
      <c r="G19" s="9"/>
      <c r="H19" s="9"/>
      <c r="I19" s="9"/>
      <c r="J19" s="9"/>
      <c r="K19" s="10"/>
      <c r="L19" s="10" t="s">
        <v>41</v>
      </c>
      <c r="M19" s="10" t="s">
        <v>28</v>
      </c>
      <c r="N19" s="10"/>
      <c r="O19" s="10"/>
      <c r="P19" s="2" t="str">
        <f aca="false">CheckSheet!Q19</f>
        <v>Unique</v>
      </c>
    </row>
    <row r="20" customFormat="false" ht="13.8" hidden="false" customHeight="false" outlineLevel="0" collapsed="false">
      <c r="A20" s="9" t="s">
        <v>71</v>
      </c>
      <c r="B20" s="9" t="n">
        <v>13100</v>
      </c>
      <c r="C20" s="9"/>
      <c r="D20" s="9"/>
      <c r="E20" s="9"/>
      <c r="F20" s="9"/>
      <c r="G20" s="9"/>
      <c r="H20" s="9"/>
      <c r="I20" s="9"/>
      <c r="J20" s="9"/>
      <c r="K20" s="10"/>
      <c r="L20" s="10" t="s">
        <v>72</v>
      </c>
      <c r="M20" s="10" t="s">
        <v>73</v>
      </c>
      <c r="N20" s="10"/>
      <c r="O20" s="10"/>
      <c r="P20" s="2" t="str">
        <f aca="false">CheckSheet!Q20</f>
        <v>Unique</v>
      </c>
    </row>
    <row r="21" customFormat="false" ht="13.8" hidden="false" customHeight="false" outlineLevel="0" collapsed="false">
      <c r="A21" s="9" t="s">
        <v>74</v>
      </c>
      <c r="B21" s="9" t="n">
        <v>13111</v>
      </c>
      <c r="C21" s="9"/>
      <c r="D21" s="9"/>
      <c r="E21" s="9"/>
      <c r="F21" s="9"/>
      <c r="G21" s="9"/>
      <c r="H21" s="9"/>
      <c r="I21" s="9"/>
      <c r="J21" s="9"/>
      <c r="K21" s="10"/>
      <c r="L21" s="10" t="s">
        <v>75</v>
      </c>
      <c r="M21" s="10" t="s">
        <v>28</v>
      </c>
      <c r="N21" s="10"/>
      <c r="O21" s="10"/>
      <c r="P21" s="2" t="str">
        <f aca="false">CheckSheet!Q21</f>
        <v>Unique</v>
      </c>
    </row>
    <row r="22" customFormat="false" ht="13.8" hidden="false" customHeight="false" outlineLevel="0" collapsed="false">
      <c r="A22" s="9" t="s">
        <v>76</v>
      </c>
      <c r="B22" s="9" t="n">
        <v>13451</v>
      </c>
      <c r="C22" s="9"/>
      <c r="D22" s="9"/>
      <c r="E22" s="9"/>
      <c r="F22" s="9"/>
      <c r="G22" s="9"/>
      <c r="H22" s="9"/>
      <c r="I22" s="9"/>
      <c r="J22" s="9"/>
      <c r="K22" s="10"/>
      <c r="L22" s="10" t="s">
        <v>77</v>
      </c>
      <c r="M22" s="10" t="s">
        <v>24</v>
      </c>
      <c r="N22" s="10"/>
      <c r="O22" s="10"/>
      <c r="P22" s="2" t="str">
        <f aca="false">CheckSheet!Q22</f>
        <v>Unique</v>
      </c>
    </row>
    <row r="23" customFormat="false" ht="13.8" hidden="false" customHeight="false" outlineLevel="0" collapsed="false">
      <c r="A23" s="11" t="s">
        <v>78</v>
      </c>
      <c r="B23" s="9" t="n">
        <v>13468</v>
      </c>
      <c r="C23" s="9"/>
      <c r="D23" s="9"/>
      <c r="E23" s="9"/>
      <c r="F23" s="9"/>
      <c r="G23" s="9"/>
      <c r="H23" s="9"/>
      <c r="I23" s="9"/>
      <c r="J23" s="9"/>
      <c r="K23" s="10"/>
      <c r="L23" s="10" t="s">
        <v>79</v>
      </c>
      <c r="M23" s="10" t="s">
        <v>28</v>
      </c>
      <c r="N23" s="10"/>
      <c r="O23" s="10"/>
      <c r="P23" s="2" t="str">
        <f aca="false">CheckSheet!Q23</f>
        <v>Unique</v>
      </c>
    </row>
    <row r="24" customFormat="false" ht="13.8" hidden="false" customHeight="false" outlineLevel="0" collapsed="false">
      <c r="A24" s="9" t="s">
        <v>80</v>
      </c>
      <c r="B24" s="9" t="n">
        <v>13502</v>
      </c>
      <c r="C24" s="9"/>
      <c r="D24" s="9"/>
      <c r="E24" s="9"/>
      <c r="F24" s="9"/>
      <c r="G24" s="9"/>
      <c r="H24" s="9"/>
      <c r="I24" s="9"/>
      <c r="J24" s="9"/>
      <c r="K24" s="10"/>
      <c r="L24" s="10" t="s">
        <v>81</v>
      </c>
      <c r="M24" s="10" t="s">
        <v>24</v>
      </c>
      <c r="N24" s="10"/>
      <c r="O24" s="10"/>
      <c r="P24" s="2" t="str">
        <f aca="false">CheckSheet!Q24</f>
        <v>Unique</v>
      </c>
    </row>
    <row r="25" customFormat="false" ht="13.8" hidden="false" customHeight="false" outlineLevel="0" collapsed="false">
      <c r="A25" s="9" t="s">
        <v>82</v>
      </c>
      <c r="B25" s="9" t="s">
        <v>83</v>
      </c>
      <c r="C25" s="9"/>
      <c r="D25" s="9"/>
      <c r="E25" s="9"/>
      <c r="F25" s="9"/>
      <c r="G25" s="9"/>
      <c r="H25" s="9"/>
      <c r="I25" s="9"/>
      <c r="J25" s="9"/>
      <c r="K25" s="10"/>
      <c r="L25" s="10" t="s">
        <v>84</v>
      </c>
      <c r="M25" s="10" t="s">
        <v>24</v>
      </c>
      <c r="N25" s="10"/>
      <c r="O25" s="10"/>
      <c r="P25" s="2" t="str">
        <f aca="false">CheckSheet!Q25</f>
        <v>Unique</v>
      </c>
    </row>
    <row r="26" customFormat="false" ht="13.8" hidden="false" customHeight="false" outlineLevel="0" collapsed="false">
      <c r="A26" s="9" t="s">
        <v>85</v>
      </c>
      <c r="B26" s="9" t="s">
        <v>86</v>
      </c>
      <c r="C26" s="9"/>
      <c r="D26" s="9"/>
      <c r="E26" s="9"/>
      <c r="F26" s="9"/>
      <c r="G26" s="9"/>
      <c r="H26" s="9"/>
      <c r="I26" s="9"/>
      <c r="J26" s="9"/>
      <c r="K26" s="10" t="s">
        <v>86</v>
      </c>
      <c r="L26" s="10" t="s">
        <v>87</v>
      </c>
      <c r="M26" s="10" t="s">
        <v>88</v>
      </c>
      <c r="N26" s="10"/>
      <c r="O26" s="10"/>
      <c r="P26" s="2" t="str">
        <f aca="false">CheckSheet!Q26</f>
        <v>Unique</v>
      </c>
    </row>
    <row r="27" customFormat="false" ht="13.8" hidden="false" customHeight="false" outlineLevel="0" collapsed="false">
      <c r="A27" s="9" t="s">
        <v>89</v>
      </c>
      <c r="B27" s="9" t="s">
        <v>90</v>
      </c>
      <c r="C27" s="9"/>
      <c r="D27" s="9"/>
      <c r="E27" s="9"/>
      <c r="F27" s="9"/>
      <c r="G27" s="9"/>
      <c r="H27" s="9"/>
      <c r="I27" s="9"/>
      <c r="J27" s="9" t="n">
        <v>4016408631</v>
      </c>
      <c r="K27" s="10" t="s">
        <v>91</v>
      </c>
      <c r="L27" s="10" t="s">
        <v>92</v>
      </c>
      <c r="M27" s="10" t="s">
        <v>33</v>
      </c>
      <c r="N27" s="10"/>
      <c r="O27" s="10"/>
      <c r="P27" s="2" t="str">
        <f aca="false">CheckSheet!Q27</f>
        <v>Unique</v>
      </c>
    </row>
    <row r="28" customFormat="false" ht="13.8" hidden="false" customHeight="false" outlineLevel="0" collapsed="false">
      <c r="A28" s="9" t="s">
        <v>93</v>
      </c>
      <c r="B28" s="9" t="s">
        <v>94</v>
      </c>
      <c r="C28" s="9"/>
      <c r="D28" s="9"/>
      <c r="E28" s="9"/>
      <c r="F28" s="9"/>
      <c r="G28" s="9"/>
      <c r="H28" s="9"/>
      <c r="I28" s="9"/>
      <c r="J28" s="9"/>
      <c r="K28" s="10" t="s">
        <v>94</v>
      </c>
      <c r="L28" s="10" t="s">
        <v>95</v>
      </c>
      <c r="M28" s="10" t="s">
        <v>33</v>
      </c>
      <c r="N28" s="10"/>
      <c r="O28" s="10"/>
      <c r="P28" s="2" t="str">
        <f aca="false">CheckSheet!Q28</f>
        <v>Unique</v>
      </c>
    </row>
    <row r="29" customFormat="false" ht="13.8" hidden="false" customHeight="false" outlineLevel="0" collapsed="false">
      <c r="A29" s="9" t="s">
        <v>96</v>
      </c>
      <c r="B29" s="9" t="s">
        <v>97</v>
      </c>
      <c r="C29" s="9"/>
      <c r="D29" s="9"/>
      <c r="E29" s="9"/>
      <c r="F29" s="9"/>
      <c r="G29" s="9"/>
      <c r="H29" s="9"/>
      <c r="I29" s="9"/>
      <c r="J29" s="9"/>
      <c r="K29" s="10"/>
      <c r="L29" s="10"/>
      <c r="M29" s="10"/>
      <c r="N29" s="10"/>
      <c r="O29" s="10"/>
      <c r="P29" s="2" t="str">
        <f aca="false">CheckSheet!Q29</f>
        <v>Unique</v>
      </c>
    </row>
    <row r="30" customFormat="false" ht="13.8" hidden="false" customHeight="false" outlineLevel="0" collapsed="false">
      <c r="A30" s="9" t="s">
        <v>98</v>
      </c>
      <c r="B30" s="9" t="s">
        <v>99</v>
      </c>
      <c r="C30" s="9"/>
      <c r="D30" s="9"/>
      <c r="E30" s="9"/>
      <c r="F30" s="9"/>
      <c r="G30" s="9"/>
      <c r="H30" s="9"/>
      <c r="I30" s="9"/>
      <c r="J30" s="9"/>
      <c r="K30" s="10" t="s">
        <v>99</v>
      </c>
      <c r="L30" s="10" t="s">
        <v>100</v>
      </c>
      <c r="M30" s="10" t="s">
        <v>28</v>
      </c>
      <c r="N30" s="10"/>
      <c r="O30" s="10"/>
      <c r="P30" s="2" t="str">
        <f aca="false">CheckSheet!Q30</f>
        <v>Unique</v>
      </c>
    </row>
    <row r="31" customFormat="false" ht="13.8" hidden="false" customHeight="false" outlineLevel="0" collapsed="false">
      <c r="A31" s="9" t="s">
        <v>101</v>
      </c>
      <c r="B31" s="9" t="s">
        <v>102</v>
      </c>
      <c r="C31" s="9"/>
      <c r="D31" s="9"/>
      <c r="E31" s="9"/>
      <c r="F31" s="9"/>
      <c r="G31" s="9"/>
      <c r="H31" s="9"/>
      <c r="I31" s="9"/>
      <c r="J31" s="9"/>
      <c r="K31" s="10"/>
      <c r="L31" s="10"/>
      <c r="M31" s="10"/>
      <c r="N31" s="10"/>
      <c r="O31" s="10"/>
      <c r="P31" s="2" t="str">
        <f aca="false">CheckSheet!Q31</f>
        <v>Unique</v>
      </c>
    </row>
    <row r="32" customFormat="false" ht="13.8" hidden="false" customHeight="false" outlineLevel="0" collapsed="false">
      <c r="A32" s="9" t="s">
        <v>103</v>
      </c>
      <c r="B32" s="9" t="s">
        <v>104</v>
      </c>
      <c r="C32" s="9"/>
      <c r="D32" s="9"/>
      <c r="E32" s="9"/>
      <c r="F32" s="9"/>
      <c r="G32" s="9"/>
      <c r="H32" s="9"/>
      <c r="I32" s="9"/>
      <c r="J32" s="9"/>
      <c r="K32" s="10" t="s">
        <v>104</v>
      </c>
      <c r="L32" s="10" t="s">
        <v>105</v>
      </c>
      <c r="M32" s="10" t="s">
        <v>106</v>
      </c>
      <c r="N32" s="10"/>
      <c r="O32" s="10"/>
      <c r="P32" s="2" t="str">
        <f aca="false">CheckSheet!Q32</f>
        <v>Unique</v>
      </c>
    </row>
    <row r="33" customFormat="false" ht="13.8" hidden="false" customHeight="false" outlineLevel="0" collapsed="false">
      <c r="A33" s="9" t="s">
        <v>107</v>
      </c>
      <c r="B33" s="9" t="s">
        <v>108</v>
      </c>
      <c r="C33" s="9"/>
      <c r="D33" s="9"/>
      <c r="E33" s="9"/>
      <c r="F33" s="9"/>
      <c r="G33" s="9"/>
      <c r="H33" s="9"/>
      <c r="I33" s="9"/>
      <c r="J33" s="9"/>
      <c r="K33" s="10" t="s">
        <v>108</v>
      </c>
      <c r="L33" s="10" t="s">
        <v>109</v>
      </c>
      <c r="M33" s="10" t="s">
        <v>110</v>
      </c>
      <c r="N33" s="10"/>
      <c r="O33" s="10"/>
      <c r="P33" s="2" t="str">
        <f aca="false">CheckSheet!Q33</f>
        <v>Unique</v>
      </c>
    </row>
    <row r="34" customFormat="false" ht="13.8" hidden="false" customHeight="false" outlineLevel="0" collapsed="false">
      <c r="A34" s="9" t="s">
        <v>111</v>
      </c>
      <c r="B34" s="9" t="s">
        <v>112</v>
      </c>
      <c r="C34" s="9"/>
      <c r="D34" s="9"/>
      <c r="E34" s="9"/>
      <c r="F34" s="9"/>
      <c r="G34" s="9"/>
      <c r="H34" s="9"/>
      <c r="I34" s="9"/>
      <c r="J34" s="9"/>
      <c r="K34" s="10" t="s">
        <v>112</v>
      </c>
      <c r="L34" s="10" t="s">
        <v>113</v>
      </c>
      <c r="M34" s="10" t="s">
        <v>114</v>
      </c>
      <c r="N34" s="10"/>
      <c r="O34" s="10"/>
      <c r="P34" s="2" t="str">
        <f aca="false">CheckSheet!Q34</f>
        <v>Unique</v>
      </c>
    </row>
    <row r="35" customFormat="false" ht="13.8" hidden="false" customHeight="false" outlineLevel="0" collapsed="false">
      <c r="A35" s="9" t="s">
        <v>115</v>
      </c>
      <c r="B35" s="9" t="s">
        <v>116</v>
      </c>
      <c r="C35" s="9"/>
      <c r="D35" s="9"/>
      <c r="E35" s="9"/>
      <c r="F35" s="9"/>
      <c r="G35" s="9"/>
      <c r="H35" s="9"/>
      <c r="I35" s="9"/>
      <c r="J35" s="9" t="n">
        <v>7038437196</v>
      </c>
      <c r="K35" s="10"/>
      <c r="L35" s="10"/>
      <c r="M35" s="10"/>
      <c r="N35" s="10"/>
      <c r="O35" s="10"/>
      <c r="P35" s="2" t="str">
        <f aca="false">CheckSheet!Q35</f>
        <v>Unique</v>
      </c>
    </row>
    <row r="36" customFormat="false" ht="13.8" hidden="false" customHeight="false" outlineLevel="0" collapsed="false">
      <c r="A36" s="9" t="s">
        <v>117</v>
      </c>
      <c r="B36" s="9" t="s">
        <v>118</v>
      </c>
      <c r="C36" s="9"/>
      <c r="D36" s="9"/>
      <c r="E36" s="9"/>
      <c r="F36" s="9"/>
      <c r="G36" s="9"/>
      <c r="H36" s="9"/>
      <c r="I36" s="9"/>
      <c r="J36" s="9"/>
      <c r="K36" s="10"/>
      <c r="L36" s="10"/>
      <c r="M36" s="10"/>
      <c r="N36" s="10"/>
      <c r="O36" s="10"/>
      <c r="P36" s="2" t="str">
        <f aca="false">CheckSheet!Q36</f>
        <v>Unique</v>
      </c>
    </row>
    <row r="37" customFormat="false" ht="13.8" hidden="false" customHeight="false" outlineLevel="0" collapsed="false">
      <c r="A37" s="9" t="s">
        <v>119</v>
      </c>
      <c r="B37" s="9" t="s">
        <v>120</v>
      </c>
      <c r="C37" s="9"/>
      <c r="D37" s="9"/>
      <c r="E37" s="9"/>
      <c r="F37" s="9"/>
      <c r="G37" s="9"/>
      <c r="H37" s="9"/>
      <c r="I37" s="9"/>
      <c r="J37" s="9"/>
      <c r="K37" s="10" t="s">
        <v>120</v>
      </c>
      <c r="L37" s="10" t="s">
        <v>121</v>
      </c>
      <c r="M37" s="10" t="s">
        <v>106</v>
      </c>
      <c r="N37" s="10"/>
      <c r="O37" s="10"/>
      <c r="P37" s="2" t="str">
        <f aca="false">CheckSheet!Q37</f>
        <v>Unique</v>
      </c>
    </row>
    <row r="38" customFormat="false" ht="13.8" hidden="false" customHeight="false" outlineLevel="0" collapsed="false">
      <c r="A38" s="9" t="s">
        <v>122</v>
      </c>
      <c r="B38" s="9" t="s">
        <v>123</v>
      </c>
      <c r="C38" s="9"/>
      <c r="D38" s="9"/>
      <c r="E38" s="9"/>
      <c r="F38" s="9"/>
      <c r="G38" s="9"/>
      <c r="H38" s="9"/>
      <c r="I38" s="9"/>
      <c r="J38" s="9"/>
      <c r="K38" s="10" t="s">
        <v>123</v>
      </c>
      <c r="L38" s="10" t="s">
        <v>23</v>
      </c>
      <c r="M38" s="10" t="s">
        <v>33</v>
      </c>
      <c r="N38" s="10"/>
      <c r="O38" s="10"/>
      <c r="P38" s="2" t="str">
        <f aca="false">CheckSheet!Q38</f>
        <v>Unique</v>
      </c>
    </row>
    <row r="39" customFormat="false" ht="13.8" hidden="false" customHeight="false" outlineLevel="0" collapsed="false">
      <c r="A39" s="9" t="s">
        <v>124</v>
      </c>
      <c r="B39" s="9" t="s">
        <v>125</v>
      </c>
      <c r="C39" s="9"/>
      <c r="D39" s="9"/>
      <c r="E39" s="9"/>
      <c r="F39" s="9"/>
      <c r="G39" s="9"/>
      <c r="H39" s="9"/>
      <c r="I39" s="9"/>
      <c r="J39" s="9"/>
      <c r="K39" s="10" t="s">
        <v>125</v>
      </c>
      <c r="L39" s="10" t="s">
        <v>126</v>
      </c>
      <c r="M39" s="10" t="s">
        <v>127</v>
      </c>
      <c r="N39" s="10"/>
      <c r="O39" s="10"/>
      <c r="P39" s="2" t="str">
        <f aca="false">CheckSheet!Q39</f>
        <v>Unique</v>
      </c>
    </row>
    <row r="40" customFormat="false" ht="13.8" hidden="false" customHeight="false" outlineLevel="0" collapsed="false">
      <c r="A40" s="9" t="s">
        <v>128</v>
      </c>
      <c r="B40" s="9" t="s">
        <v>129</v>
      </c>
      <c r="C40" s="9"/>
      <c r="D40" s="9"/>
      <c r="E40" s="9"/>
      <c r="F40" s="9"/>
      <c r="G40" s="9"/>
      <c r="H40" s="9"/>
      <c r="I40" s="9"/>
      <c r="J40" s="9"/>
      <c r="K40" s="10" t="s">
        <v>129</v>
      </c>
      <c r="L40" s="10" t="s">
        <v>130</v>
      </c>
      <c r="M40" s="10" t="s">
        <v>114</v>
      </c>
      <c r="N40" s="10"/>
      <c r="O40" s="10"/>
      <c r="P40" s="2" t="str">
        <f aca="false">CheckSheet!Q40</f>
        <v>Unique</v>
      </c>
    </row>
    <row r="41" customFormat="false" ht="13.8" hidden="false" customHeight="false" outlineLevel="0" collapsed="false">
      <c r="A41" s="9" t="s">
        <v>131</v>
      </c>
      <c r="B41" s="9" t="s">
        <v>132</v>
      </c>
      <c r="C41" s="9" t="n">
        <v>5188</v>
      </c>
      <c r="D41" s="9" t="s">
        <v>133</v>
      </c>
      <c r="E41" s="9"/>
      <c r="F41" s="9"/>
      <c r="G41" s="9"/>
      <c r="H41" s="9" t="n">
        <v>9268</v>
      </c>
      <c r="I41" s="9"/>
      <c r="J41" s="9" t="s">
        <v>134</v>
      </c>
      <c r="K41" s="10" t="s">
        <v>135</v>
      </c>
      <c r="L41" s="10" t="s">
        <v>136</v>
      </c>
      <c r="M41" s="10" t="s">
        <v>110</v>
      </c>
      <c r="N41" s="10" t="n">
        <v>3858</v>
      </c>
      <c r="O41" s="10"/>
      <c r="P41" s="2" t="str">
        <f aca="false">CheckSheet!Q41</f>
        <v>Unique</v>
      </c>
    </row>
    <row r="42" customFormat="false" ht="13.8" hidden="false" customHeight="false" outlineLevel="0" collapsed="false">
      <c r="A42" s="9" t="s">
        <v>137</v>
      </c>
      <c r="B42" s="9" t="s">
        <v>138</v>
      </c>
      <c r="C42" s="9"/>
      <c r="D42" s="9"/>
      <c r="E42" s="9"/>
      <c r="F42" s="9"/>
      <c r="G42" s="9"/>
      <c r="H42" s="9"/>
      <c r="I42" s="9"/>
      <c r="J42" s="9"/>
      <c r="K42" s="10" t="s">
        <v>138</v>
      </c>
      <c r="L42" s="10" t="s">
        <v>139</v>
      </c>
      <c r="M42" s="10" t="s">
        <v>28</v>
      </c>
      <c r="N42" s="10"/>
      <c r="O42" s="10"/>
      <c r="P42" s="2" t="str">
        <f aca="false">CheckSheet!Q42</f>
        <v>Unique</v>
      </c>
    </row>
    <row r="43" customFormat="false" ht="13.8" hidden="false" customHeight="false" outlineLevel="0" collapsed="false">
      <c r="A43" s="9" t="s">
        <v>140</v>
      </c>
      <c r="B43" s="9" t="s">
        <v>141</v>
      </c>
      <c r="C43" s="9"/>
      <c r="D43" s="9"/>
      <c r="E43" s="9"/>
      <c r="F43" s="9"/>
      <c r="G43" s="9"/>
      <c r="H43" s="9"/>
      <c r="I43" s="9"/>
      <c r="J43" s="9"/>
      <c r="K43" s="10" t="s">
        <v>141</v>
      </c>
      <c r="L43" s="10" t="s">
        <v>142</v>
      </c>
      <c r="M43" s="10" t="s">
        <v>106</v>
      </c>
      <c r="N43" s="10" t="n">
        <v>20704</v>
      </c>
      <c r="O43" s="10"/>
      <c r="P43" s="2" t="str">
        <f aca="false">CheckSheet!Q43</f>
        <v>Unique</v>
      </c>
    </row>
    <row r="44" customFormat="false" ht="13.8" hidden="false" customHeight="false" outlineLevel="0" collapsed="false">
      <c r="A44" s="9" t="s">
        <v>143</v>
      </c>
      <c r="B44" s="9" t="s">
        <v>144</v>
      </c>
      <c r="C44" s="9"/>
      <c r="D44" s="9"/>
      <c r="E44" s="9"/>
      <c r="F44" s="9"/>
      <c r="G44" s="9"/>
      <c r="H44" s="9"/>
      <c r="I44" s="9"/>
      <c r="J44" s="9"/>
      <c r="K44" s="10"/>
      <c r="L44" s="10"/>
      <c r="M44" s="10"/>
      <c r="N44" s="10"/>
      <c r="O44" s="10"/>
      <c r="P44" s="2" t="str">
        <f aca="false">CheckSheet!Q44</f>
        <v>Unique</v>
      </c>
    </row>
    <row r="45" customFormat="false" ht="13.8" hidden="false" customHeight="false" outlineLevel="0" collapsed="false">
      <c r="A45" s="9" t="s">
        <v>145</v>
      </c>
      <c r="B45" s="9" t="s">
        <v>146</v>
      </c>
      <c r="C45" s="9"/>
      <c r="D45" s="9"/>
      <c r="E45" s="9"/>
      <c r="F45" s="9"/>
      <c r="G45" s="9"/>
      <c r="H45" s="9"/>
      <c r="I45" s="9"/>
      <c r="J45" s="9"/>
      <c r="K45" s="10" t="s">
        <v>146</v>
      </c>
      <c r="L45" s="10" t="s">
        <v>147</v>
      </c>
      <c r="M45" s="10" t="s">
        <v>110</v>
      </c>
      <c r="N45" s="10"/>
      <c r="O45" s="10"/>
      <c r="P45" s="2" t="str">
        <f aca="false">CheckSheet!Q45</f>
        <v>Unique</v>
      </c>
    </row>
    <row r="46" customFormat="false" ht="13.8" hidden="false" customHeight="false" outlineLevel="0" collapsed="false">
      <c r="A46" s="9" t="s">
        <v>148</v>
      </c>
      <c r="B46" s="9" t="s">
        <v>149</v>
      </c>
      <c r="C46" s="9"/>
      <c r="D46" s="9"/>
      <c r="E46" s="9"/>
      <c r="F46" s="9"/>
      <c r="G46" s="9"/>
      <c r="H46" s="9"/>
      <c r="I46" s="9"/>
      <c r="J46" s="9" t="s">
        <v>150</v>
      </c>
      <c r="K46" s="10" t="s">
        <v>151</v>
      </c>
      <c r="L46" s="10" t="s">
        <v>152</v>
      </c>
      <c r="M46" s="10" t="s">
        <v>88</v>
      </c>
      <c r="N46" s="10" t="s">
        <v>153</v>
      </c>
      <c r="O46" s="10"/>
      <c r="P46" s="2" t="str">
        <f aca="false">CheckSheet!Q46</f>
        <v>Unique</v>
      </c>
    </row>
    <row r="47" customFormat="false" ht="13.8" hidden="false" customHeight="false" outlineLevel="0" collapsed="false">
      <c r="A47" s="9" t="s">
        <v>154</v>
      </c>
      <c r="B47" s="9" t="s">
        <v>155</v>
      </c>
      <c r="C47" s="9"/>
      <c r="D47" s="9"/>
      <c r="E47" s="9"/>
      <c r="F47" s="9"/>
      <c r="G47" s="9"/>
      <c r="H47" s="9"/>
      <c r="I47" s="9"/>
      <c r="J47" s="9" t="n">
        <v>7035919262</v>
      </c>
      <c r="K47" s="10" t="s">
        <v>156</v>
      </c>
      <c r="L47" s="10"/>
      <c r="M47" s="10"/>
      <c r="N47" s="10"/>
      <c r="O47" s="10"/>
      <c r="P47" s="2" t="str">
        <f aca="false">CheckSheet!Q47</f>
        <v>Unique</v>
      </c>
    </row>
    <row r="48" customFormat="false" ht="13.8" hidden="false" customHeight="false" outlineLevel="0" collapsed="false">
      <c r="A48" s="9" t="s">
        <v>157</v>
      </c>
      <c r="B48" s="9" t="s">
        <v>158</v>
      </c>
      <c r="C48" s="9"/>
      <c r="D48" s="9"/>
      <c r="E48" s="9"/>
      <c r="F48" s="9"/>
      <c r="G48" s="9"/>
      <c r="H48" s="9"/>
      <c r="I48" s="9"/>
      <c r="J48" s="9"/>
      <c r="K48" s="10" t="s">
        <v>158</v>
      </c>
      <c r="L48" s="10" t="s">
        <v>159</v>
      </c>
      <c r="M48" s="10" t="s">
        <v>88</v>
      </c>
      <c r="N48" s="10"/>
      <c r="O48" s="10"/>
      <c r="P48" s="2" t="str">
        <f aca="false">CheckSheet!Q48</f>
        <v>Unique</v>
      </c>
    </row>
    <row r="49" customFormat="false" ht="13.8" hidden="false" customHeight="false" outlineLevel="0" collapsed="false">
      <c r="A49" s="9" t="s">
        <v>160</v>
      </c>
      <c r="B49" s="9" t="s">
        <v>161</v>
      </c>
      <c r="C49" s="9"/>
      <c r="D49" s="9"/>
      <c r="E49" s="9"/>
      <c r="F49" s="9"/>
      <c r="G49" s="9"/>
      <c r="H49" s="9"/>
      <c r="I49" s="9"/>
      <c r="J49" s="9"/>
      <c r="K49" s="10" t="s">
        <v>161</v>
      </c>
      <c r="L49" s="10" t="s">
        <v>162</v>
      </c>
      <c r="M49" s="10" t="s">
        <v>114</v>
      </c>
      <c r="N49" s="10"/>
      <c r="O49" s="10"/>
      <c r="P49" s="2" t="str">
        <f aca="false">CheckSheet!Q49</f>
        <v>Unique</v>
      </c>
    </row>
    <row r="50" customFormat="false" ht="13.8" hidden="false" customHeight="false" outlineLevel="0" collapsed="false">
      <c r="A50" s="9" t="s">
        <v>163</v>
      </c>
      <c r="B50" s="9" t="s">
        <v>164</v>
      </c>
      <c r="C50" s="9"/>
      <c r="D50" s="9"/>
      <c r="E50" s="9"/>
      <c r="F50" s="9"/>
      <c r="G50" s="9"/>
      <c r="H50" s="9"/>
      <c r="I50" s="9"/>
      <c r="J50" s="9"/>
      <c r="K50" s="10" t="s">
        <v>164</v>
      </c>
      <c r="L50" s="10" t="s">
        <v>165</v>
      </c>
      <c r="M50" s="10" t="s">
        <v>33</v>
      </c>
      <c r="N50" s="10"/>
      <c r="O50" s="10"/>
      <c r="P50" s="2" t="str">
        <f aca="false">CheckSheet!Q50</f>
        <v>Unique</v>
      </c>
    </row>
    <row r="51" customFormat="false" ht="13.8" hidden="false" customHeight="false" outlineLevel="0" collapsed="false">
      <c r="A51" s="9" t="s">
        <v>166</v>
      </c>
      <c r="B51" s="9" t="s">
        <v>167</v>
      </c>
      <c r="C51" s="9"/>
      <c r="D51" s="9"/>
      <c r="E51" s="9"/>
      <c r="F51" s="9"/>
      <c r="G51" s="9"/>
      <c r="H51" s="9"/>
      <c r="I51" s="9"/>
      <c r="J51" s="9"/>
      <c r="K51" s="10" t="s">
        <v>167</v>
      </c>
      <c r="L51" s="10" t="s">
        <v>168</v>
      </c>
      <c r="M51" s="10" t="s">
        <v>110</v>
      </c>
      <c r="N51" s="10"/>
      <c r="O51" s="10"/>
      <c r="P51" s="2" t="str">
        <f aca="false">CheckSheet!Q51</f>
        <v>Unique</v>
      </c>
    </row>
    <row r="52" customFormat="false" ht="13.8" hidden="false" customHeight="false" outlineLevel="0" collapsed="false">
      <c r="A52" s="9" t="s">
        <v>169</v>
      </c>
      <c r="B52" s="9" t="s">
        <v>170</v>
      </c>
      <c r="C52" s="9"/>
      <c r="D52" s="9"/>
      <c r="E52" s="9"/>
      <c r="F52" s="9"/>
      <c r="G52" s="9"/>
      <c r="H52" s="9"/>
      <c r="I52" s="9"/>
      <c r="J52" s="9"/>
      <c r="K52" s="10" t="s">
        <v>170</v>
      </c>
      <c r="L52" s="10" t="s">
        <v>171</v>
      </c>
      <c r="M52" s="10" t="s">
        <v>172</v>
      </c>
      <c r="N52" s="10"/>
      <c r="O52" s="10"/>
      <c r="P52" s="2" t="str">
        <f aca="false">CheckSheet!Q52</f>
        <v>Unique</v>
      </c>
    </row>
    <row r="53" customFormat="false" ht="13.8" hidden="false" customHeight="false" outlineLevel="0" collapsed="false">
      <c r="A53" s="9" t="s">
        <v>173</v>
      </c>
      <c r="B53" s="9" t="s">
        <v>174</v>
      </c>
      <c r="C53" s="9"/>
      <c r="D53" s="9"/>
      <c r="E53" s="9"/>
      <c r="F53" s="9"/>
      <c r="G53" s="9"/>
      <c r="H53" s="9"/>
      <c r="I53" s="9"/>
      <c r="J53" s="9"/>
      <c r="K53" s="10" t="s">
        <v>174</v>
      </c>
      <c r="L53" s="10" t="s">
        <v>175</v>
      </c>
      <c r="M53" s="10" t="s">
        <v>110</v>
      </c>
      <c r="N53" s="10"/>
      <c r="O53" s="10"/>
      <c r="P53" s="2" t="str">
        <f aca="false">CheckSheet!Q53</f>
        <v>Unique</v>
      </c>
    </row>
    <row r="54" customFormat="false" ht="13.8" hidden="false" customHeight="false" outlineLevel="0" collapsed="false">
      <c r="A54" s="9" t="s">
        <v>176</v>
      </c>
      <c r="B54" s="9" t="s">
        <v>177</v>
      </c>
      <c r="C54" s="9"/>
      <c r="D54" s="9"/>
      <c r="E54" s="9"/>
      <c r="F54" s="9"/>
      <c r="G54" s="9"/>
      <c r="H54" s="9"/>
      <c r="I54" s="9"/>
      <c r="J54" s="9"/>
      <c r="K54" s="10" t="s">
        <v>177</v>
      </c>
      <c r="L54" s="10" t="s">
        <v>178</v>
      </c>
      <c r="M54" s="10" t="s">
        <v>110</v>
      </c>
      <c r="N54" s="10"/>
      <c r="O54" s="10"/>
      <c r="P54" s="2" t="str">
        <f aca="false">CheckSheet!Q54</f>
        <v>Unique</v>
      </c>
    </row>
    <row r="55" customFormat="false" ht="13.8" hidden="false" customHeight="false" outlineLevel="0" collapsed="false">
      <c r="A55" s="11" t="s">
        <v>179</v>
      </c>
      <c r="B55" s="9" t="s">
        <v>180</v>
      </c>
      <c r="C55" s="9"/>
      <c r="D55" s="9"/>
      <c r="E55" s="9"/>
      <c r="F55" s="9"/>
      <c r="G55" s="9"/>
      <c r="H55" s="9"/>
      <c r="I55" s="9"/>
      <c r="J55" s="9"/>
      <c r="K55" s="10"/>
      <c r="L55" s="10"/>
      <c r="M55" s="10"/>
      <c r="N55" s="10"/>
      <c r="O55" s="10"/>
      <c r="P55" s="2" t="str">
        <f aca="false">CheckSheet!Q55</f>
        <v>Unique</v>
      </c>
    </row>
    <row r="56" customFormat="false" ht="13.8" hidden="false" customHeight="false" outlineLevel="0" collapsed="false">
      <c r="A56" s="9" t="s">
        <v>181</v>
      </c>
      <c r="B56" s="9" t="s">
        <v>182</v>
      </c>
      <c r="C56" s="9"/>
      <c r="D56" s="9"/>
      <c r="E56" s="9"/>
      <c r="F56" s="9"/>
      <c r="G56" s="9"/>
      <c r="H56" s="9"/>
      <c r="I56" s="9"/>
      <c r="J56" s="9" t="s">
        <v>183</v>
      </c>
      <c r="K56" s="10" t="s">
        <v>184</v>
      </c>
      <c r="L56" s="10" t="s">
        <v>185</v>
      </c>
      <c r="M56" s="10" t="s">
        <v>88</v>
      </c>
      <c r="N56" s="10" t="n">
        <v>11096</v>
      </c>
      <c r="O56" s="10" t="s">
        <v>186</v>
      </c>
      <c r="P56" s="2" t="str">
        <f aca="false">CheckSheet!Q56</f>
        <v>Unique</v>
      </c>
    </row>
    <row r="57" customFormat="false" ht="13.8" hidden="false" customHeight="false" outlineLevel="0" collapsed="false">
      <c r="A57" s="11" t="s">
        <v>187</v>
      </c>
      <c r="B57" s="9" t="s">
        <v>188</v>
      </c>
      <c r="C57" s="9"/>
      <c r="D57" s="9"/>
      <c r="E57" s="9"/>
      <c r="F57" s="9"/>
      <c r="G57" s="9"/>
      <c r="H57" s="9"/>
      <c r="I57" s="9"/>
      <c r="J57" s="9" t="s">
        <v>189</v>
      </c>
      <c r="K57" s="10"/>
      <c r="L57" s="10"/>
      <c r="M57" s="10"/>
      <c r="N57" s="10"/>
      <c r="O57" s="10"/>
      <c r="P57" s="2" t="str">
        <f aca="false">CheckSheet!Q57</f>
        <v>         Main Phone Number, Same</v>
      </c>
    </row>
    <row r="58" customFormat="false" ht="13.8" hidden="false" customHeight="false" outlineLevel="0" collapsed="false">
      <c r="A58" s="9" t="s">
        <v>190</v>
      </c>
      <c r="B58" s="9" t="s">
        <v>191</v>
      </c>
      <c r="C58" s="9"/>
      <c r="D58" s="9"/>
      <c r="E58" s="9"/>
      <c r="F58" s="9"/>
      <c r="G58" s="9"/>
      <c r="H58" s="9"/>
      <c r="I58" s="9"/>
      <c r="J58" s="9" t="s">
        <v>192</v>
      </c>
      <c r="K58" s="10" t="s">
        <v>193</v>
      </c>
      <c r="L58" s="10" t="s">
        <v>194</v>
      </c>
      <c r="M58" s="10" t="s">
        <v>88</v>
      </c>
      <c r="N58" s="10" t="n">
        <v>11510</v>
      </c>
      <c r="O58" s="10"/>
      <c r="P58" s="2" t="str">
        <f aca="false">CheckSheet!Q58</f>
        <v>Unique</v>
      </c>
    </row>
    <row r="59" customFormat="false" ht="13.8" hidden="false" customHeight="false" outlineLevel="0" collapsed="false">
      <c r="A59" s="9" t="s">
        <v>195</v>
      </c>
      <c r="B59" s="9" t="s">
        <v>196</v>
      </c>
      <c r="C59" s="9"/>
      <c r="D59" s="9"/>
      <c r="E59" s="9"/>
      <c r="F59" s="9"/>
      <c r="G59" s="9"/>
      <c r="H59" s="9"/>
      <c r="I59" s="9"/>
      <c r="J59" s="9"/>
      <c r="K59" s="10" t="s">
        <v>196</v>
      </c>
      <c r="L59" s="10" t="s">
        <v>197</v>
      </c>
      <c r="M59" s="10" t="s">
        <v>24</v>
      </c>
      <c r="N59" s="10"/>
      <c r="O59" s="10"/>
      <c r="P59" s="2" t="str">
        <f aca="false">CheckSheet!Q59</f>
        <v>Unique</v>
      </c>
    </row>
    <row r="60" customFormat="false" ht="13.8" hidden="false" customHeight="false" outlineLevel="0" collapsed="false">
      <c r="A60" s="9" t="s">
        <v>198</v>
      </c>
      <c r="B60" s="9" t="s">
        <v>199</v>
      </c>
      <c r="C60" s="9"/>
      <c r="D60" s="9"/>
      <c r="E60" s="9"/>
      <c r="F60" s="9"/>
      <c r="G60" s="9"/>
      <c r="H60" s="9"/>
      <c r="I60" s="9"/>
      <c r="J60" s="9"/>
      <c r="K60" s="10" t="s">
        <v>199</v>
      </c>
      <c r="L60" s="10" t="s">
        <v>200</v>
      </c>
      <c r="M60" s="10" t="s">
        <v>106</v>
      </c>
      <c r="N60" s="10"/>
      <c r="O60" s="10"/>
      <c r="P60" s="2" t="str">
        <f aca="false">CheckSheet!Q60</f>
        <v>Unique</v>
      </c>
    </row>
    <row r="61" customFormat="false" ht="13.8" hidden="false" customHeight="false" outlineLevel="0" collapsed="false">
      <c r="A61" s="9" t="s">
        <v>201</v>
      </c>
      <c r="B61" s="9" t="s">
        <v>202</v>
      </c>
      <c r="C61" s="9"/>
      <c r="D61" s="9"/>
      <c r="E61" s="9"/>
      <c r="F61" s="9"/>
      <c r="G61" s="9"/>
      <c r="H61" s="9"/>
      <c r="I61" s="9"/>
      <c r="J61" s="9" t="s">
        <v>203</v>
      </c>
      <c r="K61" s="10" t="s">
        <v>204</v>
      </c>
      <c r="L61" s="10" t="s">
        <v>205</v>
      </c>
      <c r="M61" s="10" t="s">
        <v>28</v>
      </c>
      <c r="N61" s="10" t="n">
        <v>2703</v>
      </c>
      <c r="O61" s="10"/>
      <c r="P61" s="2" t="str">
        <f aca="false">CheckSheet!Q61</f>
        <v>Unique</v>
      </c>
    </row>
    <row r="62" customFormat="false" ht="13.8" hidden="false" customHeight="false" outlineLevel="0" collapsed="false">
      <c r="A62" s="9" t="s">
        <v>206</v>
      </c>
      <c r="B62" s="9" t="s">
        <v>207</v>
      </c>
      <c r="C62" s="9"/>
      <c r="D62" s="9"/>
      <c r="E62" s="9"/>
      <c r="F62" s="9"/>
      <c r="G62" s="9"/>
      <c r="H62" s="9"/>
      <c r="I62" s="9"/>
      <c r="J62" s="9"/>
      <c r="K62" s="10" t="s">
        <v>207</v>
      </c>
      <c r="L62" s="10" t="s">
        <v>208</v>
      </c>
      <c r="M62" s="10" t="s">
        <v>114</v>
      </c>
      <c r="N62" s="10"/>
      <c r="O62" s="10"/>
      <c r="P62" s="2" t="str">
        <f aca="false">CheckSheet!Q62</f>
        <v>Unique</v>
      </c>
    </row>
    <row r="63" customFormat="false" ht="23.85" hidden="false" customHeight="false" outlineLevel="0" collapsed="false">
      <c r="A63" s="9" t="s">
        <v>209</v>
      </c>
      <c r="B63" s="9" t="s">
        <v>210</v>
      </c>
      <c r="C63" s="9"/>
      <c r="D63" s="9"/>
      <c r="E63" s="9"/>
      <c r="F63" s="9"/>
      <c r="G63" s="9"/>
      <c r="H63" s="9"/>
      <c r="I63" s="9"/>
      <c r="J63" s="9"/>
      <c r="K63" s="10" t="s">
        <v>211</v>
      </c>
      <c r="L63" s="10" t="s">
        <v>212</v>
      </c>
      <c r="M63" s="10" t="s">
        <v>28</v>
      </c>
      <c r="N63" s="10"/>
      <c r="O63" s="9" t="s">
        <v>213</v>
      </c>
      <c r="P63" s="2" t="str">
        <f aca="false">CheckSheet!Q63</f>
        <v>Unique</v>
      </c>
    </row>
    <row r="64" customFormat="false" ht="13.8" hidden="false" customHeight="false" outlineLevel="0" collapsed="false">
      <c r="A64" s="9" t="s">
        <v>214</v>
      </c>
      <c r="B64" s="9" t="s">
        <v>215</v>
      </c>
      <c r="C64" s="9"/>
      <c r="D64" s="9"/>
      <c r="E64" s="9"/>
      <c r="F64" s="9"/>
      <c r="G64" s="9"/>
      <c r="H64" s="9"/>
      <c r="I64" s="9"/>
      <c r="J64" s="9"/>
      <c r="K64" s="10"/>
      <c r="L64" s="10"/>
      <c r="M64" s="10"/>
      <c r="N64" s="10"/>
      <c r="O64" s="10"/>
      <c r="P64" s="2" t="str">
        <f aca="false">CheckSheet!Q64</f>
        <v>Unique</v>
      </c>
    </row>
    <row r="65" customFormat="false" ht="13.8" hidden="false" customHeight="false" outlineLevel="0" collapsed="false">
      <c r="A65" s="9" t="s">
        <v>216</v>
      </c>
      <c r="B65" s="9" t="s">
        <v>217</v>
      </c>
      <c r="C65" s="9"/>
      <c r="D65" s="9"/>
      <c r="E65" s="9"/>
      <c r="F65" s="9"/>
      <c r="G65" s="9"/>
      <c r="H65" s="9"/>
      <c r="I65" s="9"/>
      <c r="J65" s="9" t="n">
        <v>4013002464</v>
      </c>
      <c r="K65" s="10" t="s">
        <v>218</v>
      </c>
      <c r="L65" s="10" t="s">
        <v>219</v>
      </c>
      <c r="M65" s="10" t="s">
        <v>33</v>
      </c>
      <c r="N65" s="10" t="n">
        <v>2909</v>
      </c>
      <c r="O65" s="10"/>
      <c r="P65" s="2" t="str">
        <f aca="false">CheckSheet!Q65</f>
        <v>Unique</v>
      </c>
    </row>
    <row r="66" customFormat="false" ht="13.8" hidden="false" customHeight="false" outlineLevel="0" collapsed="false">
      <c r="A66" s="9" t="s">
        <v>220</v>
      </c>
      <c r="B66" s="9" t="s">
        <v>221</v>
      </c>
      <c r="C66" s="9"/>
      <c r="D66" s="9"/>
      <c r="E66" s="9"/>
      <c r="F66" s="9"/>
      <c r="G66" s="9"/>
      <c r="H66" s="9"/>
      <c r="I66" s="9"/>
      <c r="J66" s="9"/>
      <c r="K66" s="10"/>
      <c r="L66" s="10"/>
      <c r="M66" s="10"/>
      <c r="N66" s="10"/>
      <c r="O66" s="10"/>
      <c r="P66" s="2" t="str">
        <f aca="false">CheckSheet!Q66</f>
        <v>Unique</v>
      </c>
    </row>
    <row r="67" customFormat="false" ht="13.8" hidden="false" customHeight="false" outlineLevel="0" collapsed="false">
      <c r="A67" s="9" t="s">
        <v>222</v>
      </c>
      <c r="B67" s="9" t="s">
        <v>223</v>
      </c>
      <c r="C67" s="9"/>
      <c r="D67" s="9"/>
      <c r="E67" s="9"/>
      <c r="F67" s="9"/>
      <c r="G67" s="9"/>
      <c r="H67" s="9"/>
      <c r="I67" s="9"/>
      <c r="J67" s="9"/>
      <c r="K67" s="10" t="s">
        <v>223</v>
      </c>
      <c r="L67" s="10" t="s">
        <v>224</v>
      </c>
      <c r="M67" s="10" t="s">
        <v>88</v>
      </c>
      <c r="N67" s="10"/>
      <c r="O67" s="10"/>
      <c r="P67" s="2" t="str">
        <f aca="false">CheckSheet!Q67</f>
        <v>Unique</v>
      </c>
    </row>
    <row r="68" customFormat="false" ht="13.8" hidden="false" customHeight="false" outlineLevel="0" collapsed="false">
      <c r="A68" s="9" t="s">
        <v>225</v>
      </c>
      <c r="B68" s="9" t="s">
        <v>226</v>
      </c>
      <c r="C68" s="9"/>
      <c r="D68" s="9"/>
      <c r="E68" s="9"/>
      <c r="F68" s="9"/>
      <c r="G68" s="9"/>
      <c r="H68" s="9"/>
      <c r="I68" s="9"/>
      <c r="J68" s="9"/>
      <c r="K68" s="10" t="s">
        <v>226</v>
      </c>
      <c r="L68" s="10" t="s">
        <v>227</v>
      </c>
      <c r="M68" s="10" t="s">
        <v>114</v>
      </c>
      <c r="N68" s="10"/>
      <c r="O68" s="10"/>
      <c r="P68" s="2" t="str">
        <f aca="false">CheckSheet!Q68</f>
        <v>Unique</v>
      </c>
    </row>
    <row r="69" customFormat="false" ht="13.8" hidden="false" customHeight="false" outlineLevel="0" collapsed="false">
      <c r="A69" s="9" t="s">
        <v>228</v>
      </c>
      <c r="B69" s="9" t="s">
        <v>229</v>
      </c>
      <c r="C69" s="9"/>
      <c r="D69" s="9"/>
      <c r="E69" s="9"/>
      <c r="F69" s="9"/>
      <c r="G69" s="9"/>
      <c r="H69" s="9"/>
      <c r="I69" s="9"/>
      <c r="J69" s="9"/>
      <c r="K69" s="10"/>
      <c r="L69" s="10"/>
      <c r="M69" s="10"/>
      <c r="N69" s="10"/>
      <c r="O69" s="10"/>
      <c r="P69" s="2" t="str">
        <f aca="false">CheckSheet!Q69</f>
        <v>Unique</v>
      </c>
    </row>
    <row r="70" customFormat="false" ht="13.8" hidden="false" customHeight="false" outlineLevel="0" collapsed="false">
      <c r="A70" s="9" t="s">
        <v>230</v>
      </c>
      <c r="B70" s="9" t="s">
        <v>231</v>
      </c>
      <c r="C70" s="9"/>
      <c r="D70" s="9"/>
      <c r="E70" s="9"/>
      <c r="F70" s="9"/>
      <c r="G70" s="9"/>
      <c r="H70" s="9"/>
      <c r="I70" s="9"/>
      <c r="J70" s="9"/>
      <c r="K70" s="10" t="s">
        <v>231</v>
      </c>
      <c r="L70" s="10" t="s">
        <v>232</v>
      </c>
      <c r="M70" s="10" t="s">
        <v>33</v>
      </c>
      <c r="N70" s="10"/>
      <c r="O70" s="10"/>
      <c r="P70" s="2" t="str">
        <f aca="false">CheckSheet!Q70</f>
        <v>Unique</v>
      </c>
    </row>
    <row r="71" customFormat="false" ht="13.8" hidden="false" customHeight="false" outlineLevel="0" collapsed="false">
      <c r="A71" s="9" t="s">
        <v>233</v>
      </c>
      <c r="B71" s="9" t="s">
        <v>234</v>
      </c>
      <c r="C71" s="9"/>
      <c r="D71" s="9"/>
      <c r="E71" s="9"/>
      <c r="F71" s="9"/>
      <c r="G71" s="9"/>
      <c r="H71" s="9"/>
      <c r="I71" s="9"/>
      <c r="J71" s="9" t="s">
        <v>235</v>
      </c>
      <c r="K71" s="10" t="s">
        <v>236</v>
      </c>
      <c r="L71" s="10" t="s">
        <v>237</v>
      </c>
      <c r="M71" s="10" t="s">
        <v>88</v>
      </c>
      <c r="N71" s="10"/>
      <c r="O71" s="10"/>
      <c r="P71" s="2" t="str">
        <f aca="false">CheckSheet!Q71</f>
        <v>Unique</v>
      </c>
    </row>
    <row r="72" customFormat="false" ht="13.8" hidden="false" customHeight="false" outlineLevel="0" collapsed="false">
      <c r="A72" s="9" t="s">
        <v>238</v>
      </c>
      <c r="B72" s="9" t="s">
        <v>239</v>
      </c>
      <c r="C72" s="9"/>
      <c r="D72" s="9"/>
      <c r="E72" s="9"/>
      <c r="F72" s="9"/>
      <c r="G72" s="9"/>
      <c r="H72" s="9"/>
      <c r="I72" s="9"/>
      <c r="J72" s="9"/>
      <c r="K72" s="10" t="s">
        <v>240</v>
      </c>
      <c r="L72" s="10" t="s">
        <v>241</v>
      </c>
      <c r="M72" s="10" t="s">
        <v>88</v>
      </c>
      <c r="N72" s="10"/>
      <c r="O72" s="10"/>
      <c r="P72" s="2" t="str">
        <f aca="false">CheckSheet!Q72</f>
        <v>Unique</v>
      </c>
    </row>
    <row r="73" customFormat="false" ht="13.8" hidden="false" customHeight="false" outlineLevel="0" collapsed="false">
      <c r="A73" s="9" t="s">
        <v>242</v>
      </c>
      <c r="B73" s="9" t="s">
        <v>243</v>
      </c>
      <c r="C73" s="9"/>
      <c r="D73" s="9"/>
      <c r="E73" s="9"/>
      <c r="F73" s="9"/>
      <c r="G73" s="9"/>
      <c r="H73" s="9"/>
      <c r="I73" s="9"/>
      <c r="J73" s="9"/>
      <c r="K73" s="10" t="s">
        <v>243</v>
      </c>
      <c r="L73" s="10" t="s">
        <v>244</v>
      </c>
      <c r="M73" s="10" t="s">
        <v>106</v>
      </c>
      <c r="N73" s="10"/>
      <c r="O73" s="10"/>
      <c r="P73" s="2" t="str">
        <f aca="false">CheckSheet!Q73</f>
        <v>Unique</v>
      </c>
    </row>
    <row r="74" customFormat="false" ht="13.8" hidden="false" customHeight="false" outlineLevel="0" collapsed="false">
      <c r="A74" s="9" t="s">
        <v>245</v>
      </c>
      <c r="B74" s="9" t="s">
        <v>246</v>
      </c>
      <c r="C74" s="9"/>
      <c r="D74" s="9"/>
      <c r="E74" s="9"/>
      <c r="F74" s="9"/>
      <c r="G74" s="9"/>
      <c r="H74" s="9"/>
      <c r="I74" s="9"/>
      <c r="J74" s="9"/>
      <c r="K74" s="10" t="s">
        <v>246</v>
      </c>
      <c r="L74" s="10" t="s">
        <v>247</v>
      </c>
      <c r="M74" s="10" t="s">
        <v>114</v>
      </c>
      <c r="N74" s="10"/>
      <c r="O74" s="10"/>
      <c r="P74" s="2" t="str">
        <f aca="false">CheckSheet!Q74</f>
        <v>Unique</v>
      </c>
    </row>
    <row r="75" customFormat="false" ht="13.8" hidden="false" customHeight="false" outlineLevel="0" collapsed="false">
      <c r="A75" s="9" t="s">
        <v>248</v>
      </c>
      <c r="B75" s="9" t="s">
        <v>249</v>
      </c>
      <c r="C75" s="9"/>
      <c r="D75" s="9"/>
      <c r="E75" s="9"/>
      <c r="F75" s="9"/>
      <c r="G75" s="9"/>
      <c r="H75" s="9"/>
      <c r="I75" s="9"/>
      <c r="J75" s="9"/>
      <c r="K75" s="10"/>
      <c r="L75" s="10"/>
      <c r="M75" s="10"/>
      <c r="N75" s="10"/>
      <c r="O75" s="10"/>
      <c r="P75" s="2" t="str">
        <f aca="false">CheckSheet!Q75</f>
        <v>Unique</v>
      </c>
    </row>
    <row r="76" customFormat="false" ht="13.8" hidden="false" customHeight="false" outlineLevel="0" collapsed="false">
      <c r="A76" s="9" t="s">
        <v>250</v>
      </c>
      <c r="B76" s="9" t="s">
        <v>251</v>
      </c>
      <c r="C76" s="9"/>
      <c r="D76" s="9"/>
      <c r="E76" s="9"/>
      <c r="F76" s="9"/>
      <c r="G76" s="9"/>
      <c r="H76" s="9"/>
      <c r="I76" s="9"/>
      <c r="J76" s="9"/>
      <c r="K76" s="10"/>
      <c r="L76" s="10"/>
      <c r="M76" s="10"/>
      <c r="N76" s="10"/>
      <c r="O76" s="10"/>
      <c r="P76" s="2" t="str">
        <f aca="false">CheckSheet!Q76</f>
        <v>Unique</v>
      </c>
    </row>
    <row r="77" customFormat="false" ht="13.8" hidden="false" customHeight="false" outlineLevel="0" collapsed="false">
      <c r="A77" s="9" t="s">
        <v>252</v>
      </c>
      <c r="B77" s="9" t="s">
        <v>253</v>
      </c>
      <c r="C77" s="9"/>
      <c r="D77" s="9"/>
      <c r="E77" s="9"/>
      <c r="F77" s="9"/>
      <c r="G77" s="9"/>
      <c r="H77" s="9"/>
      <c r="I77" s="9"/>
      <c r="J77" s="9"/>
      <c r="K77" s="10" t="s">
        <v>253</v>
      </c>
      <c r="L77" s="10" t="s">
        <v>254</v>
      </c>
      <c r="M77" s="10" t="s">
        <v>88</v>
      </c>
      <c r="N77" s="10"/>
      <c r="O77" s="10"/>
      <c r="P77" s="2" t="str">
        <f aca="false">CheckSheet!Q77</f>
        <v>Unique</v>
      </c>
    </row>
    <row r="78" customFormat="false" ht="13.8" hidden="false" customHeight="false" outlineLevel="0" collapsed="false">
      <c r="A78" s="9" t="s">
        <v>255</v>
      </c>
      <c r="B78" s="9" t="s">
        <v>256</v>
      </c>
      <c r="C78" s="9"/>
      <c r="D78" s="9"/>
      <c r="E78" s="9"/>
      <c r="F78" s="9"/>
      <c r="G78" s="9"/>
      <c r="H78" s="9"/>
      <c r="I78" s="9"/>
      <c r="J78" s="9"/>
      <c r="K78" s="10"/>
      <c r="L78" s="10"/>
      <c r="M78" s="10"/>
      <c r="N78" s="10"/>
      <c r="O78" s="10"/>
      <c r="P78" s="2" t="str">
        <f aca="false">CheckSheet!Q78</f>
        <v>Unique</v>
      </c>
    </row>
    <row r="79" customFormat="false" ht="13.8" hidden="false" customHeight="false" outlineLevel="0" collapsed="false">
      <c r="A79" s="9" t="s">
        <v>257</v>
      </c>
      <c r="B79" s="9" t="s">
        <v>258</v>
      </c>
      <c r="C79" s="9"/>
      <c r="D79" s="9"/>
      <c r="E79" s="9"/>
      <c r="F79" s="9"/>
      <c r="G79" s="9"/>
      <c r="H79" s="9"/>
      <c r="I79" s="9"/>
      <c r="J79" s="9"/>
      <c r="K79" s="10" t="s">
        <v>258</v>
      </c>
      <c r="L79" s="10" t="s">
        <v>259</v>
      </c>
      <c r="M79" s="10" t="s">
        <v>88</v>
      </c>
      <c r="N79" s="10"/>
      <c r="O79" s="10"/>
      <c r="P79" s="2" t="str">
        <f aca="false">CheckSheet!Q79</f>
        <v>Unique</v>
      </c>
    </row>
    <row r="80" customFormat="false" ht="13.8" hidden="false" customHeight="false" outlineLevel="0" collapsed="false">
      <c r="A80" s="9" t="s">
        <v>260</v>
      </c>
      <c r="B80" s="9" t="s">
        <v>261</v>
      </c>
      <c r="C80" s="9"/>
      <c r="D80" s="9"/>
      <c r="E80" s="9"/>
      <c r="F80" s="9"/>
      <c r="G80" s="9"/>
      <c r="H80" s="9"/>
      <c r="I80" s="9"/>
      <c r="J80" s="9"/>
      <c r="K80" s="10" t="s">
        <v>261</v>
      </c>
      <c r="L80" s="10" t="s">
        <v>262</v>
      </c>
      <c r="M80" s="10" t="s">
        <v>114</v>
      </c>
      <c r="N80" s="10"/>
      <c r="O80" s="10"/>
      <c r="P80" s="2" t="str">
        <f aca="false">CheckSheet!Q80</f>
        <v>Unique</v>
      </c>
    </row>
    <row r="81" customFormat="false" ht="13.8" hidden="false" customHeight="false" outlineLevel="0" collapsed="false">
      <c r="A81" s="9" t="s">
        <v>263</v>
      </c>
      <c r="B81" s="9" t="s">
        <v>264</v>
      </c>
      <c r="C81" s="9"/>
      <c r="D81" s="9"/>
      <c r="E81" s="9"/>
      <c r="F81" s="9"/>
      <c r="G81" s="9"/>
      <c r="H81" s="9"/>
      <c r="I81" s="9"/>
      <c r="J81" s="9"/>
      <c r="K81" s="10"/>
      <c r="L81" s="10"/>
      <c r="M81" s="10"/>
      <c r="N81" s="10"/>
      <c r="O81" s="10"/>
      <c r="P81" s="2" t="str">
        <f aca="false">CheckSheet!Q81</f>
        <v>Unique</v>
      </c>
    </row>
    <row r="82" customFormat="false" ht="13.8" hidden="false" customHeight="false" outlineLevel="0" collapsed="false">
      <c r="A82" s="9" t="s">
        <v>265</v>
      </c>
      <c r="B82" s="9" t="s">
        <v>266</v>
      </c>
      <c r="C82" s="9"/>
      <c r="D82" s="9"/>
      <c r="E82" s="9"/>
      <c r="F82" s="9"/>
      <c r="G82" s="9"/>
      <c r="H82" s="9"/>
      <c r="I82" s="9"/>
      <c r="J82" s="9" t="s">
        <v>267</v>
      </c>
      <c r="K82" s="10" t="s">
        <v>268</v>
      </c>
      <c r="L82" s="10" t="s">
        <v>269</v>
      </c>
      <c r="M82" s="10" t="s">
        <v>28</v>
      </c>
      <c r="N82" s="10" t="n">
        <v>1267</v>
      </c>
      <c r="O82" s="10" t="s">
        <v>270</v>
      </c>
      <c r="P82" s="2" t="str">
        <f aca="false">CheckSheet!Q82</f>
        <v>Unique</v>
      </c>
    </row>
    <row r="83" customFormat="false" ht="13.8" hidden="false" customHeight="false" outlineLevel="0" collapsed="false">
      <c r="A83" s="9" t="s">
        <v>271</v>
      </c>
      <c r="B83" s="9" t="s">
        <v>272</v>
      </c>
      <c r="C83" s="9"/>
      <c r="D83" s="9"/>
      <c r="E83" s="9"/>
      <c r="F83" s="9"/>
      <c r="G83" s="9"/>
      <c r="H83" s="9"/>
      <c r="I83" s="9"/>
      <c r="J83" s="9"/>
      <c r="K83" s="10" t="s">
        <v>272</v>
      </c>
      <c r="L83" s="10" t="s">
        <v>273</v>
      </c>
      <c r="M83" s="10" t="s">
        <v>24</v>
      </c>
      <c r="N83" s="10"/>
      <c r="O83" s="10"/>
      <c r="P83" s="2" t="str">
        <f aca="false">CheckSheet!Q83</f>
        <v>Unique</v>
      </c>
    </row>
    <row r="84" customFormat="false" ht="13.8" hidden="false" customHeight="false" outlineLevel="0" collapsed="false">
      <c r="A84" s="9" t="s">
        <v>274</v>
      </c>
      <c r="B84" s="9" t="s">
        <v>275</v>
      </c>
      <c r="C84" s="9"/>
      <c r="D84" s="9"/>
      <c r="E84" s="9"/>
      <c r="F84" s="9"/>
      <c r="G84" s="9"/>
      <c r="H84" s="9"/>
      <c r="I84" s="9"/>
      <c r="J84" s="9" t="n">
        <v>8609837204</v>
      </c>
      <c r="K84" s="10" t="s">
        <v>275</v>
      </c>
      <c r="L84" s="10" t="s">
        <v>219</v>
      </c>
      <c r="M84" s="10" t="s">
        <v>33</v>
      </c>
      <c r="N84" s="10"/>
      <c r="O84" s="10"/>
      <c r="P84" s="2" t="str">
        <f aca="false">CheckSheet!Q84</f>
        <v>Unique</v>
      </c>
    </row>
    <row r="85" customFormat="false" ht="13.8" hidden="false" customHeight="false" outlineLevel="0" collapsed="false">
      <c r="A85" s="9" t="s">
        <v>276</v>
      </c>
      <c r="B85" s="9" t="s">
        <v>277</v>
      </c>
      <c r="C85" s="9"/>
      <c r="D85" s="9"/>
      <c r="E85" s="9"/>
      <c r="F85" s="9"/>
      <c r="G85" s="9"/>
      <c r="H85" s="9"/>
      <c r="I85" s="9"/>
      <c r="J85" s="9"/>
      <c r="K85" s="10" t="s">
        <v>277</v>
      </c>
      <c r="L85" s="10" t="s">
        <v>259</v>
      </c>
      <c r="M85" s="10" t="s">
        <v>88</v>
      </c>
      <c r="N85" s="10"/>
      <c r="O85" s="10"/>
      <c r="P85" s="2" t="str">
        <f aca="false">CheckSheet!Q85</f>
        <v>Unique</v>
      </c>
    </row>
    <row r="86" customFormat="false" ht="13.8" hidden="false" customHeight="false" outlineLevel="0" collapsed="false">
      <c r="A86" s="9" t="s">
        <v>278</v>
      </c>
      <c r="B86" s="9" t="s">
        <v>279</v>
      </c>
      <c r="C86" s="9"/>
      <c r="D86" s="9"/>
      <c r="E86" s="9"/>
      <c r="F86" s="9"/>
      <c r="G86" s="9"/>
      <c r="H86" s="9"/>
      <c r="I86" s="9"/>
      <c r="J86" s="9"/>
      <c r="K86" s="10" t="s">
        <v>279</v>
      </c>
      <c r="L86" s="10" t="s">
        <v>37</v>
      </c>
      <c r="M86" s="10" t="s">
        <v>28</v>
      </c>
      <c r="N86" s="10"/>
      <c r="O86" s="10"/>
      <c r="P86" s="2" t="str">
        <f aca="false">CheckSheet!Q86</f>
        <v>Unique</v>
      </c>
    </row>
    <row r="87" customFormat="false" ht="13.8" hidden="false" customHeight="false" outlineLevel="0" collapsed="false">
      <c r="A87" s="9" t="s">
        <v>280</v>
      </c>
      <c r="B87" s="9" t="s">
        <v>281</v>
      </c>
      <c r="C87" s="9"/>
      <c r="D87" s="9"/>
      <c r="E87" s="9"/>
      <c r="F87" s="9"/>
      <c r="G87" s="9"/>
      <c r="H87" s="9"/>
      <c r="I87" s="9"/>
      <c r="J87" s="9"/>
      <c r="K87" s="10" t="s">
        <v>281</v>
      </c>
      <c r="L87" s="10" t="s">
        <v>282</v>
      </c>
      <c r="M87" s="10" t="s">
        <v>106</v>
      </c>
      <c r="N87" s="10"/>
      <c r="O87" s="10"/>
      <c r="P87" s="2" t="str">
        <f aca="false">CheckSheet!Q87</f>
        <v>Unique</v>
      </c>
    </row>
    <row r="88" customFormat="false" ht="23.85" hidden="false" customHeight="false" outlineLevel="0" collapsed="false">
      <c r="A88" s="9" t="s">
        <v>283</v>
      </c>
      <c r="B88" s="9" t="s">
        <v>284</v>
      </c>
      <c r="C88" s="9"/>
      <c r="D88" s="9"/>
      <c r="E88" s="9"/>
      <c r="F88" s="9"/>
      <c r="G88" s="9"/>
      <c r="H88" s="9"/>
      <c r="I88" s="9"/>
      <c r="J88" s="9"/>
      <c r="K88" s="10" t="s">
        <v>284</v>
      </c>
      <c r="L88" s="10" t="s">
        <v>282</v>
      </c>
      <c r="M88" s="10" t="s">
        <v>106</v>
      </c>
      <c r="N88" s="10"/>
      <c r="O88" s="10"/>
      <c r="P88" s="2" t="str">
        <f aca="false">CheckSheet!Q88</f>
        <v>Unique</v>
      </c>
    </row>
    <row r="89" customFormat="false" ht="13.8" hidden="false" customHeight="false" outlineLevel="0" collapsed="false">
      <c r="A89" s="9" t="s">
        <v>285</v>
      </c>
      <c r="B89" s="9" t="s">
        <v>286</v>
      </c>
      <c r="C89" s="9"/>
      <c r="D89" s="9"/>
      <c r="E89" s="9"/>
      <c r="F89" s="9"/>
      <c r="G89" s="9"/>
      <c r="H89" s="9"/>
      <c r="I89" s="9"/>
      <c r="J89" s="9"/>
      <c r="K89" s="10" t="s">
        <v>286</v>
      </c>
      <c r="L89" s="10" t="s">
        <v>287</v>
      </c>
      <c r="M89" s="10" t="s">
        <v>127</v>
      </c>
      <c r="N89" s="10"/>
      <c r="O89" s="10"/>
      <c r="P89" s="2" t="str">
        <f aca="false">CheckSheet!Q89</f>
        <v>Unique</v>
      </c>
    </row>
    <row r="90" customFormat="false" ht="13.8" hidden="false" customHeight="false" outlineLevel="0" collapsed="false">
      <c r="A90" s="9" t="s">
        <v>288</v>
      </c>
      <c r="B90" s="9" t="s">
        <v>289</v>
      </c>
      <c r="C90" s="9" t="n">
        <v>4143</v>
      </c>
      <c r="D90" s="9" t="s">
        <v>290</v>
      </c>
      <c r="E90" s="9"/>
      <c r="F90" s="9"/>
      <c r="G90" s="9"/>
      <c r="H90" s="9" t="n">
        <v>8669</v>
      </c>
      <c r="I90" s="9"/>
      <c r="J90" s="9" t="s">
        <v>291</v>
      </c>
      <c r="K90" s="10" t="s">
        <v>292</v>
      </c>
      <c r="L90" s="10" t="s">
        <v>37</v>
      </c>
      <c r="M90" s="10" t="s">
        <v>28</v>
      </c>
      <c r="N90" s="10" t="n">
        <v>2720</v>
      </c>
      <c r="O90" s="10"/>
      <c r="P90" s="2" t="str">
        <f aca="false">CheckSheet!Q90</f>
        <v>Unique</v>
      </c>
    </row>
    <row r="91" customFormat="false" ht="13.8" hidden="false" customHeight="false" outlineLevel="0" collapsed="false">
      <c r="A91" s="9" t="s">
        <v>293</v>
      </c>
      <c r="B91" s="9" t="s">
        <v>294</v>
      </c>
      <c r="C91" s="9"/>
      <c r="D91" s="9"/>
      <c r="E91" s="9"/>
      <c r="F91" s="9"/>
      <c r="G91" s="9"/>
      <c r="H91" s="9"/>
      <c r="I91" s="9"/>
      <c r="J91" s="9"/>
      <c r="K91" s="10" t="s">
        <v>294</v>
      </c>
      <c r="L91" s="10" t="s">
        <v>295</v>
      </c>
      <c r="M91" s="10" t="s">
        <v>88</v>
      </c>
      <c r="N91" s="10"/>
      <c r="O91" s="10"/>
      <c r="P91" s="2" t="str">
        <f aca="false">CheckSheet!Q91</f>
        <v>Unique</v>
      </c>
    </row>
    <row r="92" customFormat="false" ht="46.25" hidden="false" customHeight="false" outlineLevel="0" collapsed="false">
      <c r="A92" s="9" t="s">
        <v>296</v>
      </c>
      <c r="B92" s="9" t="s">
        <v>297</v>
      </c>
      <c r="C92" s="9" t="n">
        <v>622</v>
      </c>
      <c r="D92" s="9" t="s">
        <v>298</v>
      </c>
      <c r="E92" s="9"/>
      <c r="F92" s="9"/>
      <c r="G92" s="9"/>
      <c r="H92" s="9" t="n">
        <v>5824</v>
      </c>
      <c r="I92" s="9"/>
      <c r="J92" s="9" t="s">
        <v>299</v>
      </c>
      <c r="K92" s="10" t="s">
        <v>300</v>
      </c>
      <c r="L92" s="10" t="s">
        <v>301</v>
      </c>
      <c r="M92" s="10" t="s">
        <v>302</v>
      </c>
      <c r="N92" s="10" t="n">
        <v>7726</v>
      </c>
      <c r="O92" s="9" t="s">
        <v>303</v>
      </c>
      <c r="P92" s="2" t="str">
        <f aca="false">CheckSheet!Q92</f>
        <v>Unique</v>
      </c>
    </row>
    <row r="93" customFormat="false" ht="13.8" hidden="false" customHeight="false" outlineLevel="0" collapsed="false">
      <c r="A93" s="9" t="s">
        <v>304</v>
      </c>
      <c r="B93" s="9" t="s">
        <v>305</v>
      </c>
      <c r="C93" s="9"/>
      <c r="D93" s="9"/>
      <c r="E93" s="9"/>
      <c r="F93" s="9"/>
      <c r="G93" s="9"/>
      <c r="H93" s="9"/>
      <c r="I93" s="9"/>
      <c r="J93" s="9"/>
      <c r="K93" s="10" t="s">
        <v>305</v>
      </c>
      <c r="L93" s="10" t="s">
        <v>306</v>
      </c>
      <c r="M93" s="10" t="s">
        <v>88</v>
      </c>
      <c r="N93" s="10"/>
      <c r="O93" s="10"/>
      <c r="P93" s="2" t="str">
        <f aca="false">CheckSheet!Q93</f>
        <v>Unique</v>
      </c>
    </row>
    <row r="94" customFormat="false" ht="13.8" hidden="false" customHeight="false" outlineLevel="0" collapsed="false">
      <c r="A94" s="9" t="s">
        <v>307</v>
      </c>
      <c r="B94" s="9" t="s">
        <v>308</v>
      </c>
      <c r="C94" s="9"/>
      <c r="D94" s="9"/>
      <c r="E94" s="9"/>
      <c r="F94" s="9"/>
      <c r="G94" s="9"/>
      <c r="H94" s="9"/>
      <c r="I94" s="9"/>
      <c r="J94" s="9"/>
      <c r="K94" s="10"/>
      <c r="L94" s="10"/>
      <c r="M94" s="10"/>
      <c r="N94" s="10"/>
      <c r="O94" s="10"/>
      <c r="P94" s="2" t="str">
        <f aca="false">CheckSheet!Q94</f>
        <v>Unique</v>
      </c>
    </row>
    <row r="95" customFormat="false" ht="13.8" hidden="false" customHeight="false" outlineLevel="0" collapsed="false">
      <c r="A95" s="9" t="s">
        <v>309</v>
      </c>
      <c r="B95" s="9" t="s">
        <v>310</v>
      </c>
      <c r="C95" s="9"/>
      <c r="D95" s="9"/>
      <c r="E95" s="9"/>
      <c r="F95" s="9"/>
      <c r="G95" s="9"/>
      <c r="H95" s="9"/>
      <c r="I95" s="9"/>
      <c r="J95" s="9"/>
      <c r="K95" s="10" t="s">
        <v>310</v>
      </c>
      <c r="L95" s="10" t="s">
        <v>311</v>
      </c>
      <c r="M95" s="10" t="s">
        <v>114</v>
      </c>
      <c r="N95" s="10"/>
      <c r="O95" s="10"/>
      <c r="P95" s="2" t="str">
        <f aca="false">CheckSheet!Q95</f>
        <v>Unique</v>
      </c>
    </row>
    <row r="96" customFormat="false" ht="13.8" hidden="false" customHeight="false" outlineLevel="0" collapsed="false">
      <c r="A96" s="9" t="s">
        <v>312</v>
      </c>
      <c r="B96" s="9" t="s">
        <v>313</v>
      </c>
      <c r="C96" s="9"/>
      <c r="D96" s="9"/>
      <c r="E96" s="9"/>
      <c r="F96" s="9"/>
      <c r="G96" s="9"/>
      <c r="H96" s="9"/>
      <c r="I96" s="9"/>
      <c r="J96" s="9"/>
      <c r="K96" s="10" t="s">
        <v>313</v>
      </c>
      <c r="L96" s="10" t="s">
        <v>314</v>
      </c>
      <c r="M96" s="10" t="s">
        <v>315</v>
      </c>
      <c r="N96" s="10"/>
      <c r="O96" s="10"/>
      <c r="P96" s="2" t="str">
        <f aca="false">CheckSheet!Q96</f>
        <v>Unique</v>
      </c>
    </row>
    <row r="97" customFormat="false" ht="13.8" hidden="false" customHeight="false" outlineLevel="0" collapsed="false">
      <c r="A97" s="9" t="s">
        <v>316</v>
      </c>
      <c r="B97" s="9" t="s">
        <v>317</v>
      </c>
      <c r="C97" s="9"/>
      <c r="D97" s="9"/>
      <c r="E97" s="9"/>
      <c r="F97" s="9"/>
      <c r="G97" s="9"/>
      <c r="H97" s="9"/>
      <c r="I97" s="9"/>
      <c r="J97" s="9"/>
      <c r="K97" s="10" t="s">
        <v>317</v>
      </c>
      <c r="L97" s="10" t="s">
        <v>318</v>
      </c>
      <c r="M97" s="10" t="s">
        <v>114</v>
      </c>
      <c r="N97" s="10"/>
      <c r="O97" s="10"/>
      <c r="P97" s="2" t="str">
        <f aca="false">CheckSheet!Q97</f>
        <v>Unique</v>
      </c>
    </row>
    <row r="98" customFormat="false" ht="13.8" hidden="false" customHeight="false" outlineLevel="0" collapsed="false">
      <c r="A98" s="9" t="s">
        <v>319</v>
      </c>
      <c r="B98" s="9" t="s">
        <v>320</v>
      </c>
      <c r="C98" s="9"/>
      <c r="D98" s="9"/>
      <c r="E98" s="9"/>
      <c r="F98" s="9"/>
      <c r="G98" s="9"/>
      <c r="H98" s="9"/>
      <c r="I98" s="9"/>
      <c r="J98" s="9"/>
      <c r="K98" s="10" t="s">
        <v>321</v>
      </c>
      <c r="L98" s="10" t="s">
        <v>322</v>
      </c>
      <c r="M98" s="10" t="s">
        <v>24</v>
      </c>
      <c r="N98" s="10"/>
      <c r="O98" s="10"/>
      <c r="P98" s="2" t="str">
        <f aca="false">CheckSheet!Q98</f>
        <v>Unique</v>
      </c>
    </row>
    <row r="99" customFormat="false" ht="13.8" hidden="false" customHeight="false" outlineLevel="0" collapsed="false">
      <c r="A99" s="9" t="s">
        <v>323</v>
      </c>
      <c r="B99" s="9" t="s">
        <v>324</v>
      </c>
      <c r="C99" s="9" t="n">
        <v>4831</v>
      </c>
      <c r="D99" s="9" t="s">
        <v>325</v>
      </c>
      <c r="E99" s="9" t="n">
        <v>2354</v>
      </c>
      <c r="F99" s="9"/>
      <c r="G99" s="9"/>
      <c r="H99" s="9" t="n">
        <v>9025</v>
      </c>
      <c r="I99" s="9"/>
      <c r="J99" s="9" t="s">
        <v>326</v>
      </c>
      <c r="K99" s="10" t="s">
        <v>327</v>
      </c>
      <c r="L99" s="10" t="s">
        <v>328</v>
      </c>
      <c r="M99" s="10" t="s">
        <v>24</v>
      </c>
      <c r="N99" s="10" t="n">
        <v>6281</v>
      </c>
      <c r="O99" s="10"/>
      <c r="P99" s="2" t="str">
        <f aca="false">CheckSheet!Q99</f>
        <v>Unique</v>
      </c>
    </row>
    <row r="100" customFormat="false" ht="13.8" hidden="false" customHeight="false" outlineLevel="0" collapsed="false">
      <c r="A100" s="9" t="s">
        <v>329</v>
      </c>
      <c r="B100" s="9" t="s">
        <v>330</v>
      </c>
      <c r="C100" s="9" t="n">
        <v>4750</v>
      </c>
      <c r="D100" s="9" t="s">
        <v>331</v>
      </c>
      <c r="E100" s="9" t="s">
        <v>332</v>
      </c>
      <c r="F100" s="9"/>
      <c r="G100" s="9"/>
      <c r="H100" s="9"/>
      <c r="I100" s="9"/>
      <c r="J100" s="9"/>
      <c r="K100" s="10" t="s">
        <v>333</v>
      </c>
      <c r="L100" s="10" t="s">
        <v>334</v>
      </c>
      <c r="M100" s="10" t="s">
        <v>335</v>
      </c>
      <c r="N100" s="10" t="n">
        <v>75071</v>
      </c>
      <c r="O100" s="10"/>
      <c r="P100" s="2" t="str">
        <f aca="false">CheckSheet!Q100</f>
        <v>Unique</v>
      </c>
    </row>
    <row r="101" customFormat="false" ht="13.8" hidden="false" customHeight="false" outlineLevel="0" collapsed="false">
      <c r="A101" s="9" t="s">
        <v>336</v>
      </c>
      <c r="B101" s="9" t="s">
        <v>337</v>
      </c>
      <c r="C101" s="9"/>
      <c r="D101" s="9"/>
      <c r="E101" s="9"/>
      <c r="F101" s="9"/>
      <c r="G101" s="9"/>
      <c r="H101" s="9"/>
      <c r="I101" s="9"/>
      <c r="J101" s="9" t="s">
        <v>338</v>
      </c>
      <c r="K101" s="10" t="s">
        <v>339</v>
      </c>
      <c r="L101" s="10" t="s">
        <v>340</v>
      </c>
      <c r="M101" s="10" t="s">
        <v>172</v>
      </c>
      <c r="N101" s="10" t="s">
        <v>341</v>
      </c>
      <c r="O101" s="10"/>
      <c r="P101" s="2" t="str">
        <f aca="false">CheckSheet!Q101</f>
        <v>Unique</v>
      </c>
    </row>
    <row r="102" customFormat="false" ht="13.8" hidden="false" customHeight="false" outlineLevel="0" collapsed="false">
      <c r="A102" s="9" t="s">
        <v>342</v>
      </c>
      <c r="B102" s="9" t="s">
        <v>343</v>
      </c>
      <c r="C102" s="9"/>
      <c r="D102" s="9"/>
      <c r="E102" s="9"/>
      <c r="F102" s="9"/>
      <c r="G102" s="9"/>
      <c r="H102" s="9"/>
      <c r="I102" s="9"/>
      <c r="J102" s="9"/>
      <c r="K102" s="10" t="s">
        <v>343</v>
      </c>
      <c r="L102" s="10" t="s">
        <v>344</v>
      </c>
      <c r="M102" s="10" t="s">
        <v>88</v>
      </c>
      <c r="N102" s="10"/>
      <c r="O102" s="10"/>
      <c r="P102" s="2" t="str">
        <f aca="false">CheckSheet!Q102</f>
        <v>Unique</v>
      </c>
    </row>
    <row r="103" customFormat="false" ht="13.8" hidden="false" customHeight="false" outlineLevel="0" collapsed="false">
      <c r="A103" s="9" t="s">
        <v>345</v>
      </c>
      <c r="B103" s="9" t="s">
        <v>346</v>
      </c>
      <c r="C103" s="9"/>
      <c r="D103" s="9"/>
      <c r="E103" s="9"/>
      <c r="F103" s="9"/>
      <c r="G103" s="9"/>
      <c r="H103" s="9"/>
      <c r="I103" s="9"/>
      <c r="J103" s="9"/>
      <c r="K103" s="10" t="s">
        <v>346</v>
      </c>
      <c r="L103" s="10" t="s">
        <v>347</v>
      </c>
      <c r="M103" s="10" t="s">
        <v>24</v>
      </c>
      <c r="N103" s="10"/>
      <c r="O103" s="10"/>
      <c r="P103" s="2" t="str">
        <f aca="false">CheckSheet!Q103</f>
        <v>Unique</v>
      </c>
    </row>
    <row r="104" customFormat="false" ht="13.8" hidden="false" customHeight="false" outlineLevel="0" collapsed="false">
      <c r="A104" s="9" t="s">
        <v>348</v>
      </c>
      <c r="B104" s="9" t="s">
        <v>349</v>
      </c>
      <c r="C104" s="9"/>
      <c r="D104" s="9"/>
      <c r="E104" s="9"/>
      <c r="F104" s="9"/>
      <c r="G104" s="9"/>
      <c r="H104" s="9"/>
      <c r="I104" s="9"/>
      <c r="J104" s="9"/>
      <c r="K104" s="10" t="s">
        <v>349</v>
      </c>
      <c r="L104" s="10" t="s">
        <v>350</v>
      </c>
      <c r="M104" s="10" t="s">
        <v>172</v>
      </c>
      <c r="N104" s="10"/>
      <c r="O104" s="10"/>
      <c r="P104" s="2" t="str">
        <f aca="false">CheckSheet!Q104</f>
        <v>Unique</v>
      </c>
    </row>
    <row r="105" customFormat="false" ht="13.8" hidden="false" customHeight="false" outlineLevel="0" collapsed="false">
      <c r="A105" s="9" t="s">
        <v>351</v>
      </c>
      <c r="B105" s="9" t="s">
        <v>352</v>
      </c>
      <c r="C105" s="9"/>
      <c r="D105" s="9"/>
      <c r="E105" s="9"/>
      <c r="F105" s="9"/>
      <c r="G105" s="9"/>
      <c r="H105" s="9"/>
      <c r="I105" s="9"/>
      <c r="J105" s="9" t="n">
        <v>5085632011</v>
      </c>
      <c r="K105" s="10" t="s">
        <v>353</v>
      </c>
      <c r="L105" s="10" t="s">
        <v>354</v>
      </c>
      <c r="M105" s="10" t="s">
        <v>28</v>
      </c>
      <c r="N105" s="10"/>
      <c r="O105" s="10"/>
      <c r="P105" s="2" t="str">
        <f aca="false">CheckSheet!Q105</f>
        <v>Unique</v>
      </c>
    </row>
    <row r="106" customFormat="false" ht="13.8" hidden="false" customHeight="false" outlineLevel="0" collapsed="false">
      <c r="A106" s="9" t="s">
        <v>355</v>
      </c>
      <c r="B106" s="9" t="s">
        <v>356</v>
      </c>
      <c r="C106" s="9"/>
      <c r="D106" s="9"/>
      <c r="E106" s="9"/>
      <c r="F106" s="9"/>
      <c r="G106" s="9"/>
      <c r="H106" s="9"/>
      <c r="I106" s="9"/>
      <c r="J106" s="9"/>
      <c r="K106" s="10" t="s">
        <v>356</v>
      </c>
      <c r="L106" s="10" t="s">
        <v>357</v>
      </c>
      <c r="M106" s="10" t="s">
        <v>28</v>
      </c>
      <c r="N106" s="10"/>
      <c r="O106" s="10"/>
      <c r="P106" s="2" t="str">
        <f aca="false">CheckSheet!Q106</f>
        <v>Unique</v>
      </c>
    </row>
    <row r="107" customFormat="false" ht="13.8" hidden="false" customHeight="false" outlineLevel="0" collapsed="false">
      <c r="A107" s="9" t="s">
        <v>358</v>
      </c>
      <c r="B107" s="9" t="s">
        <v>359</v>
      </c>
      <c r="C107" s="9"/>
      <c r="D107" s="9"/>
      <c r="E107" s="9"/>
      <c r="F107" s="9"/>
      <c r="G107" s="9"/>
      <c r="H107" s="9"/>
      <c r="I107" s="9"/>
      <c r="J107" s="9"/>
      <c r="K107" s="10"/>
      <c r="L107" s="10"/>
      <c r="M107" s="10"/>
      <c r="N107" s="10"/>
      <c r="O107" s="10"/>
      <c r="P107" s="2" t="str">
        <f aca="false">CheckSheet!Q107</f>
        <v>Unique</v>
      </c>
    </row>
    <row r="108" customFormat="false" ht="23.85" hidden="false" customHeight="false" outlineLevel="0" collapsed="false">
      <c r="A108" s="9" t="s">
        <v>360</v>
      </c>
      <c r="B108" s="9" t="s">
        <v>361</v>
      </c>
      <c r="C108" s="9"/>
      <c r="D108" s="9"/>
      <c r="E108" s="9"/>
      <c r="F108" s="9"/>
      <c r="G108" s="9"/>
      <c r="H108" s="9"/>
      <c r="I108" s="9"/>
      <c r="J108" s="9"/>
      <c r="K108" s="10" t="s">
        <v>362</v>
      </c>
      <c r="L108" s="10" t="s">
        <v>363</v>
      </c>
      <c r="M108" s="10" t="s">
        <v>106</v>
      </c>
      <c r="N108" s="10"/>
      <c r="O108" s="10"/>
      <c r="P108" s="2" t="str">
        <f aca="false">CheckSheet!Q108</f>
        <v>Unique</v>
      </c>
    </row>
    <row r="109" customFormat="false" ht="23.85" hidden="false" customHeight="false" outlineLevel="0" collapsed="false">
      <c r="A109" s="9" t="s">
        <v>364</v>
      </c>
      <c r="B109" s="9" t="s">
        <v>365</v>
      </c>
      <c r="C109" s="9"/>
      <c r="D109" s="9"/>
      <c r="E109" s="9"/>
      <c r="F109" s="9"/>
      <c r="G109" s="9"/>
      <c r="H109" s="9"/>
      <c r="I109" s="9"/>
      <c r="J109" s="9"/>
      <c r="K109" s="10"/>
      <c r="L109" s="10"/>
      <c r="M109" s="10"/>
      <c r="N109" s="10"/>
      <c r="O109" s="10"/>
      <c r="P109" s="2" t="str">
        <f aca="false">CheckSheet!Q109</f>
        <v>Unique</v>
      </c>
    </row>
    <row r="110" customFormat="false" ht="13.8" hidden="false" customHeight="false" outlineLevel="0" collapsed="false">
      <c r="A110" s="9" t="s">
        <v>366</v>
      </c>
      <c r="B110" s="9" t="s">
        <v>367</v>
      </c>
      <c r="C110" s="9" t="n">
        <v>624</v>
      </c>
      <c r="D110" s="9" t="s">
        <v>368</v>
      </c>
      <c r="E110" s="9"/>
      <c r="F110" s="9"/>
      <c r="G110" s="9"/>
      <c r="H110" s="9" t="n">
        <v>5826</v>
      </c>
      <c r="I110" s="9"/>
      <c r="J110" s="9"/>
      <c r="K110" s="10" t="s">
        <v>369</v>
      </c>
      <c r="L110" s="10" t="s">
        <v>370</v>
      </c>
      <c r="M110" s="10" t="s">
        <v>28</v>
      </c>
      <c r="N110" s="10" t="n">
        <v>1720</v>
      </c>
      <c r="O110" s="10"/>
      <c r="P110" s="2" t="str">
        <f aca="false">CheckSheet!Q110</f>
        <v>Unique</v>
      </c>
    </row>
    <row r="111" customFormat="false" ht="13.8" hidden="false" customHeight="false" outlineLevel="0" collapsed="false">
      <c r="A111" s="9" t="s">
        <v>371</v>
      </c>
      <c r="B111" s="9" t="s">
        <v>372</v>
      </c>
      <c r="C111" s="9"/>
      <c r="D111" s="9"/>
      <c r="E111" s="9"/>
      <c r="F111" s="9"/>
      <c r="G111" s="9"/>
      <c r="H111" s="9"/>
      <c r="I111" s="9"/>
      <c r="J111" s="9"/>
      <c r="K111" s="10" t="s">
        <v>372</v>
      </c>
      <c r="L111" s="10" t="s">
        <v>373</v>
      </c>
      <c r="M111" s="10" t="s">
        <v>106</v>
      </c>
      <c r="N111" s="10"/>
      <c r="O111" s="10"/>
      <c r="P111" s="2" t="str">
        <f aca="false">CheckSheet!Q111</f>
        <v>Unique</v>
      </c>
    </row>
    <row r="112" customFormat="false" ht="13.8" hidden="false" customHeight="false" outlineLevel="0" collapsed="false">
      <c r="A112" s="9" t="s">
        <v>374</v>
      </c>
      <c r="B112" s="9" t="s">
        <v>375</v>
      </c>
      <c r="C112" s="9" t="n">
        <v>3409</v>
      </c>
      <c r="D112" s="9" t="s">
        <v>376</v>
      </c>
      <c r="E112" s="9"/>
      <c r="F112" s="9"/>
      <c r="G112" s="9"/>
      <c r="H112" s="9" t="n">
        <v>5827</v>
      </c>
      <c r="I112" s="9"/>
      <c r="J112" s="9"/>
      <c r="K112" s="10" t="s">
        <v>377</v>
      </c>
      <c r="L112" s="10" t="s">
        <v>378</v>
      </c>
      <c r="M112" s="10" t="s">
        <v>28</v>
      </c>
      <c r="N112" s="10" t="n">
        <v>2136</v>
      </c>
      <c r="O112" s="10"/>
      <c r="P112" s="2" t="str">
        <f aca="false">CheckSheet!Q112</f>
        <v>Unique</v>
      </c>
    </row>
    <row r="113" customFormat="false" ht="13.8" hidden="false" customHeight="false" outlineLevel="0" collapsed="false">
      <c r="A113" s="9" t="s">
        <v>379</v>
      </c>
      <c r="B113" s="9" t="s">
        <v>380</v>
      </c>
      <c r="C113" s="9"/>
      <c r="D113" s="9"/>
      <c r="E113" s="9"/>
      <c r="F113" s="9"/>
      <c r="G113" s="9"/>
      <c r="H113" s="9"/>
      <c r="I113" s="9"/>
      <c r="J113" s="9"/>
      <c r="K113" s="10" t="s">
        <v>380</v>
      </c>
      <c r="L113" s="10" t="s">
        <v>381</v>
      </c>
      <c r="M113" s="10" t="s">
        <v>114</v>
      </c>
      <c r="N113" s="10"/>
      <c r="O113" s="10"/>
      <c r="P113" s="2" t="str">
        <f aca="false">CheckSheet!Q113</f>
        <v>Unique</v>
      </c>
    </row>
    <row r="114" customFormat="false" ht="13.8" hidden="false" customHeight="false" outlineLevel="0" collapsed="false">
      <c r="A114" s="9" t="s">
        <v>382</v>
      </c>
      <c r="B114" s="9" t="s">
        <v>383</v>
      </c>
      <c r="C114" s="9"/>
      <c r="D114" s="9"/>
      <c r="E114" s="9"/>
      <c r="F114" s="9"/>
      <c r="G114" s="9"/>
      <c r="H114" s="9"/>
      <c r="I114" s="9"/>
      <c r="J114" s="9"/>
      <c r="K114" s="10" t="s">
        <v>383</v>
      </c>
      <c r="L114" s="10" t="s">
        <v>136</v>
      </c>
      <c r="M114" s="10" t="s">
        <v>110</v>
      </c>
      <c r="N114" s="10"/>
      <c r="O114" s="10"/>
      <c r="P114" s="2" t="str">
        <f aca="false">CheckSheet!Q114</f>
        <v>Unique</v>
      </c>
    </row>
    <row r="115" customFormat="false" ht="13.8" hidden="false" customHeight="false" outlineLevel="0" collapsed="false">
      <c r="A115" s="9" t="s">
        <v>384</v>
      </c>
      <c r="B115" s="9" t="s">
        <v>385</v>
      </c>
      <c r="C115" s="9"/>
      <c r="D115" s="9"/>
      <c r="E115" s="9"/>
      <c r="F115" s="9"/>
      <c r="G115" s="9"/>
      <c r="H115" s="9"/>
      <c r="I115" s="9"/>
      <c r="J115" s="9"/>
      <c r="K115" s="10" t="s">
        <v>385</v>
      </c>
      <c r="L115" s="10" t="s">
        <v>386</v>
      </c>
      <c r="M115" s="10" t="s">
        <v>114</v>
      </c>
      <c r="N115" s="10"/>
      <c r="O115" s="10"/>
      <c r="P115" s="2" t="str">
        <f aca="false">CheckSheet!Q115</f>
        <v>Unique</v>
      </c>
    </row>
    <row r="116" customFormat="false" ht="13.8" hidden="false" customHeight="false" outlineLevel="0" collapsed="false">
      <c r="A116" s="9" t="s">
        <v>387</v>
      </c>
      <c r="B116" s="9" t="s">
        <v>388</v>
      </c>
      <c r="C116" s="9"/>
      <c r="D116" s="9"/>
      <c r="E116" s="9"/>
      <c r="F116" s="9"/>
      <c r="G116" s="9"/>
      <c r="H116" s="9"/>
      <c r="I116" s="9"/>
      <c r="J116" s="9" t="s">
        <v>389</v>
      </c>
      <c r="K116" s="10" t="s">
        <v>390</v>
      </c>
      <c r="L116" s="10" t="s">
        <v>241</v>
      </c>
      <c r="M116" s="10" t="s">
        <v>88</v>
      </c>
      <c r="N116" s="10" t="n">
        <v>0</v>
      </c>
      <c r="O116" s="10"/>
      <c r="P116" s="2" t="str">
        <f aca="false">CheckSheet!Q116</f>
        <v>Unique</v>
      </c>
    </row>
    <row r="117" customFormat="false" ht="13.8" hidden="false" customHeight="false" outlineLevel="0" collapsed="false">
      <c r="A117" s="9" t="s">
        <v>391</v>
      </c>
      <c r="B117" s="9" t="s">
        <v>392</v>
      </c>
      <c r="C117" s="9"/>
      <c r="D117" s="9"/>
      <c r="E117" s="9"/>
      <c r="F117" s="9"/>
      <c r="G117" s="9"/>
      <c r="H117" s="9"/>
      <c r="I117" s="9"/>
      <c r="J117" s="9"/>
      <c r="K117" s="10" t="s">
        <v>392</v>
      </c>
      <c r="L117" s="10" t="s">
        <v>393</v>
      </c>
      <c r="M117" s="10" t="s">
        <v>88</v>
      </c>
      <c r="N117" s="10"/>
      <c r="O117" s="10"/>
      <c r="P117" s="2" t="str">
        <f aca="false">CheckSheet!Q117</f>
        <v>Unique</v>
      </c>
    </row>
    <row r="118" customFormat="false" ht="13.8" hidden="false" customHeight="false" outlineLevel="0" collapsed="false">
      <c r="A118" s="9" t="s">
        <v>394</v>
      </c>
      <c r="B118" s="9" t="s">
        <v>395</v>
      </c>
      <c r="C118" s="9"/>
      <c r="D118" s="9"/>
      <c r="E118" s="9"/>
      <c r="F118" s="9"/>
      <c r="G118" s="9"/>
      <c r="H118" s="9"/>
      <c r="I118" s="9"/>
      <c r="J118" s="9"/>
      <c r="K118" s="10" t="s">
        <v>395</v>
      </c>
      <c r="L118" s="10" t="s">
        <v>396</v>
      </c>
      <c r="M118" s="10" t="s">
        <v>110</v>
      </c>
      <c r="N118" s="10"/>
      <c r="O118" s="10"/>
      <c r="P118" s="2" t="str">
        <f aca="false">CheckSheet!Q118</f>
        <v>Unique</v>
      </c>
    </row>
    <row r="119" customFormat="false" ht="13.8" hidden="false" customHeight="false" outlineLevel="0" collapsed="false">
      <c r="A119" s="9" t="s">
        <v>397</v>
      </c>
      <c r="B119" s="9" t="s">
        <v>398</v>
      </c>
      <c r="C119" s="9"/>
      <c r="D119" s="9"/>
      <c r="E119" s="9"/>
      <c r="F119" s="9"/>
      <c r="G119" s="9"/>
      <c r="H119" s="9"/>
      <c r="I119" s="9"/>
      <c r="J119" s="9"/>
      <c r="K119" s="10"/>
      <c r="L119" s="10"/>
      <c r="M119" s="10"/>
      <c r="N119" s="10"/>
      <c r="O119" s="10"/>
      <c r="P119" s="2" t="str">
        <f aca="false">CheckSheet!Q119</f>
        <v>Unique</v>
      </c>
    </row>
    <row r="120" customFormat="false" ht="13.8" hidden="false" customHeight="false" outlineLevel="0" collapsed="false">
      <c r="A120" s="9" t="s">
        <v>399</v>
      </c>
      <c r="B120" s="9" t="s">
        <v>400</v>
      </c>
      <c r="C120" s="9"/>
      <c r="D120" s="9"/>
      <c r="E120" s="9"/>
      <c r="F120" s="9"/>
      <c r="G120" s="9"/>
      <c r="H120" s="9"/>
      <c r="I120" s="9"/>
      <c r="J120" s="9"/>
      <c r="K120" s="10" t="s">
        <v>400</v>
      </c>
      <c r="L120" s="10" t="s">
        <v>401</v>
      </c>
      <c r="M120" s="10" t="s">
        <v>114</v>
      </c>
      <c r="N120" s="10"/>
      <c r="O120" s="10"/>
      <c r="P120" s="2" t="str">
        <f aca="false">CheckSheet!Q120</f>
        <v>Unique</v>
      </c>
    </row>
    <row r="121" customFormat="false" ht="13.8" hidden="false" customHeight="false" outlineLevel="0" collapsed="false">
      <c r="A121" s="9" t="s">
        <v>402</v>
      </c>
      <c r="B121" s="9" t="s">
        <v>403</v>
      </c>
      <c r="C121" s="9"/>
      <c r="D121" s="9"/>
      <c r="E121" s="9"/>
      <c r="F121" s="9"/>
      <c r="G121" s="9"/>
      <c r="H121" s="9"/>
      <c r="I121" s="9"/>
      <c r="J121" s="9" t="s">
        <v>404</v>
      </c>
      <c r="K121" s="10" t="s">
        <v>405</v>
      </c>
      <c r="L121" s="10" t="s">
        <v>406</v>
      </c>
      <c r="M121" s="10" t="s">
        <v>88</v>
      </c>
      <c r="N121" s="10" t="n">
        <v>11934</v>
      </c>
      <c r="O121" s="10"/>
      <c r="P121" s="2" t="str">
        <f aca="false">CheckSheet!Q121</f>
        <v>Unique</v>
      </c>
    </row>
    <row r="122" customFormat="false" ht="13.8" hidden="false" customHeight="false" outlineLevel="0" collapsed="false">
      <c r="A122" s="9" t="s">
        <v>407</v>
      </c>
      <c r="B122" s="9" t="s">
        <v>408</v>
      </c>
      <c r="C122" s="9"/>
      <c r="D122" s="9"/>
      <c r="E122" s="9"/>
      <c r="F122" s="9"/>
      <c r="G122" s="9"/>
      <c r="H122" s="9"/>
      <c r="I122" s="9"/>
      <c r="J122" s="9"/>
      <c r="K122" s="10"/>
      <c r="L122" s="10"/>
      <c r="M122" s="10"/>
      <c r="N122" s="10"/>
      <c r="O122" s="10"/>
      <c r="P122" s="2" t="str">
        <f aca="false">CheckSheet!Q122</f>
        <v>Unique</v>
      </c>
    </row>
    <row r="123" customFormat="false" ht="23.85" hidden="false" customHeight="false" outlineLevel="0" collapsed="false">
      <c r="A123" s="9" t="s">
        <v>409</v>
      </c>
      <c r="B123" s="9" t="s">
        <v>410</v>
      </c>
      <c r="C123" s="9"/>
      <c r="D123" s="9"/>
      <c r="E123" s="9"/>
      <c r="F123" s="9"/>
      <c r="G123" s="9"/>
      <c r="H123" s="9"/>
      <c r="I123" s="9"/>
      <c r="J123" s="9"/>
      <c r="K123" s="10"/>
      <c r="L123" s="10"/>
      <c r="M123" s="10"/>
      <c r="N123" s="10"/>
      <c r="O123" s="10"/>
      <c r="P123" s="2" t="str">
        <f aca="false">CheckSheet!Q123</f>
        <v>Unique</v>
      </c>
    </row>
    <row r="124" customFormat="false" ht="13.8" hidden="false" customHeight="false" outlineLevel="0" collapsed="false">
      <c r="A124" s="9" t="s">
        <v>411</v>
      </c>
      <c r="B124" s="9" t="s">
        <v>412</v>
      </c>
      <c r="C124" s="9"/>
      <c r="D124" s="9"/>
      <c r="E124" s="9"/>
      <c r="F124" s="9"/>
      <c r="G124" s="9"/>
      <c r="H124" s="9"/>
      <c r="I124" s="9"/>
      <c r="J124" s="9"/>
      <c r="K124" s="10" t="s">
        <v>412</v>
      </c>
      <c r="L124" s="10" t="s">
        <v>413</v>
      </c>
      <c r="M124" s="10" t="s">
        <v>33</v>
      </c>
      <c r="N124" s="10"/>
      <c r="O124" s="10"/>
      <c r="P124" s="2" t="str">
        <f aca="false">CheckSheet!Q124</f>
        <v>Unique</v>
      </c>
    </row>
    <row r="125" customFormat="false" ht="13.8" hidden="false" customHeight="false" outlineLevel="0" collapsed="false">
      <c r="A125" s="9" t="s">
        <v>414</v>
      </c>
      <c r="B125" s="9" t="s">
        <v>415</v>
      </c>
      <c r="C125" s="9"/>
      <c r="D125" s="9"/>
      <c r="E125" s="9"/>
      <c r="F125" s="9"/>
      <c r="G125" s="9"/>
      <c r="H125" s="9"/>
      <c r="I125" s="9"/>
      <c r="J125" s="9"/>
      <c r="K125" s="10" t="s">
        <v>415</v>
      </c>
      <c r="L125" s="10" t="s">
        <v>416</v>
      </c>
      <c r="M125" s="10" t="s">
        <v>33</v>
      </c>
      <c r="N125" s="10"/>
      <c r="O125" s="10"/>
      <c r="P125" s="2" t="str">
        <f aca="false">CheckSheet!Q125</f>
        <v>Unique</v>
      </c>
    </row>
    <row r="126" customFormat="false" ht="13.8" hidden="false" customHeight="false" outlineLevel="0" collapsed="false">
      <c r="A126" s="9" t="s">
        <v>417</v>
      </c>
      <c r="B126" s="9" t="s">
        <v>418</v>
      </c>
      <c r="C126" s="9"/>
      <c r="D126" s="9"/>
      <c r="E126" s="9"/>
      <c r="F126" s="9"/>
      <c r="G126" s="9"/>
      <c r="H126" s="9"/>
      <c r="I126" s="9"/>
      <c r="J126" s="9"/>
      <c r="K126" s="10" t="s">
        <v>418</v>
      </c>
      <c r="L126" s="10" t="s">
        <v>419</v>
      </c>
      <c r="M126" s="10" t="s">
        <v>420</v>
      </c>
      <c r="N126" s="10"/>
      <c r="O126" s="10"/>
      <c r="P126" s="2" t="str">
        <f aca="false">CheckSheet!Q126</f>
        <v>Unique</v>
      </c>
    </row>
    <row r="127" customFormat="false" ht="13.8" hidden="false" customHeight="false" outlineLevel="0" collapsed="false">
      <c r="A127" s="9" t="s">
        <v>421</v>
      </c>
      <c r="B127" s="9" t="s">
        <v>422</v>
      </c>
      <c r="C127" s="9" t="n">
        <v>5155</v>
      </c>
      <c r="D127" s="9" t="s">
        <v>423</v>
      </c>
      <c r="E127" s="9" t="s">
        <v>424</v>
      </c>
      <c r="F127" s="9"/>
      <c r="G127" s="9"/>
      <c r="H127" s="9"/>
      <c r="I127" s="9"/>
      <c r="J127" s="9" t="s">
        <v>425</v>
      </c>
      <c r="K127" s="10" t="s">
        <v>426</v>
      </c>
      <c r="L127" s="10" t="s">
        <v>427</v>
      </c>
      <c r="M127" s="10" t="s">
        <v>428</v>
      </c>
      <c r="N127" s="10" t="n">
        <v>39208</v>
      </c>
      <c r="O127" s="10"/>
      <c r="P127" s="2" t="str">
        <f aca="false">CheckSheet!Q127</f>
        <v>Unique</v>
      </c>
    </row>
    <row r="128" customFormat="false" ht="13.8" hidden="false" customHeight="false" outlineLevel="0" collapsed="false">
      <c r="A128" s="9" t="s">
        <v>429</v>
      </c>
      <c r="B128" s="9" t="s">
        <v>430</v>
      </c>
      <c r="C128" s="9"/>
      <c r="D128" s="9"/>
      <c r="E128" s="9"/>
      <c r="F128" s="9"/>
      <c r="G128" s="9"/>
      <c r="H128" s="9"/>
      <c r="I128" s="9"/>
      <c r="J128" s="9"/>
      <c r="K128" s="10" t="s">
        <v>431</v>
      </c>
      <c r="L128" s="10" t="s">
        <v>432</v>
      </c>
      <c r="M128" s="10" t="s">
        <v>335</v>
      </c>
      <c r="N128" s="10" t="n">
        <v>75232</v>
      </c>
      <c r="O128" s="10"/>
      <c r="P128" s="2" t="str">
        <f aca="false">CheckSheet!Q128</f>
        <v>Unique</v>
      </c>
    </row>
    <row r="129" customFormat="false" ht="13.8" hidden="false" customHeight="false" outlineLevel="0" collapsed="false">
      <c r="A129" s="9" t="s">
        <v>433</v>
      </c>
      <c r="B129" s="9" t="s">
        <v>434</v>
      </c>
      <c r="C129" s="9"/>
      <c r="D129" s="9"/>
      <c r="E129" s="9"/>
      <c r="F129" s="9"/>
      <c r="G129" s="9"/>
      <c r="H129" s="9"/>
      <c r="I129" s="9"/>
      <c r="J129" s="9"/>
      <c r="K129" s="10" t="s">
        <v>434</v>
      </c>
      <c r="L129" s="10" t="s">
        <v>435</v>
      </c>
      <c r="M129" s="10" t="s">
        <v>28</v>
      </c>
      <c r="N129" s="10"/>
      <c r="O129" s="10"/>
      <c r="P129" s="2" t="str">
        <f aca="false">CheckSheet!Q129</f>
        <v>Unique</v>
      </c>
    </row>
    <row r="130" customFormat="false" ht="13.8" hidden="false" customHeight="false" outlineLevel="0" collapsed="false">
      <c r="A130" s="9" t="s">
        <v>436</v>
      </c>
      <c r="B130" s="9" t="s">
        <v>437</v>
      </c>
      <c r="C130" s="9"/>
      <c r="D130" s="9"/>
      <c r="E130" s="9"/>
      <c r="F130" s="9"/>
      <c r="G130" s="9"/>
      <c r="H130" s="9"/>
      <c r="I130" s="9"/>
      <c r="J130" s="9"/>
      <c r="K130" s="10"/>
      <c r="L130" s="10"/>
      <c r="M130" s="10"/>
      <c r="N130" s="10"/>
      <c r="O130" s="10"/>
      <c r="P130" s="2" t="str">
        <f aca="false">CheckSheet!Q130</f>
        <v>Unique</v>
      </c>
    </row>
    <row r="131" customFormat="false" ht="13.8" hidden="false" customHeight="false" outlineLevel="0" collapsed="false">
      <c r="A131" s="9" t="s">
        <v>438</v>
      </c>
      <c r="B131" s="9" t="s">
        <v>439</v>
      </c>
      <c r="C131" s="9"/>
      <c r="D131" s="9"/>
      <c r="E131" s="9"/>
      <c r="F131" s="9"/>
      <c r="G131" s="9"/>
      <c r="H131" s="9"/>
      <c r="I131" s="9"/>
      <c r="J131" s="9"/>
      <c r="K131" s="10" t="s">
        <v>439</v>
      </c>
      <c r="L131" s="10" t="s">
        <v>440</v>
      </c>
      <c r="M131" s="10" t="s">
        <v>106</v>
      </c>
      <c r="N131" s="10"/>
      <c r="O131" s="10"/>
      <c r="P131" s="2" t="str">
        <f aca="false">CheckSheet!Q131</f>
        <v>Unique</v>
      </c>
    </row>
    <row r="132" customFormat="false" ht="23.85" hidden="false" customHeight="false" outlineLevel="0" collapsed="false">
      <c r="A132" s="9" t="s">
        <v>441</v>
      </c>
      <c r="B132" s="9" t="s">
        <v>442</v>
      </c>
      <c r="C132" s="9"/>
      <c r="D132" s="9"/>
      <c r="E132" s="9"/>
      <c r="F132" s="9"/>
      <c r="G132" s="9"/>
      <c r="H132" s="9"/>
      <c r="I132" s="9"/>
      <c r="J132" s="9"/>
      <c r="K132" s="10" t="s">
        <v>443</v>
      </c>
      <c r="L132" s="10" t="s">
        <v>363</v>
      </c>
      <c r="M132" s="10" t="s">
        <v>106</v>
      </c>
      <c r="N132" s="10"/>
      <c r="O132" s="10"/>
      <c r="P132" s="2" t="str">
        <f aca="false">CheckSheet!Q132</f>
        <v>Unique</v>
      </c>
    </row>
    <row r="133" customFormat="false" ht="13.8" hidden="false" customHeight="false" outlineLevel="0" collapsed="false">
      <c r="A133" s="9" t="s">
        <v>444</v>
      </c>
      <c r="B133" s="9" t="s">
        <v>445</v>
      </c>
      <c r="C133" s="9"/>
      <c r="D133" s="9"/>
      <c r="E133" s="9"/>
      <c r="F133" s="9"/>
      <c r="G133" s="9"/>
      <c r="H133" s="9"/>
      <c r="I133" s="9"/>
      <c r="J133" s="9"/>
      <c r="K133" s="10" t="s">
        <v>445</v>
      </c>
      <c r="L133" s="10" t="s">
        <v>446</v>
      </c>
      <c r="M133" s="10" t="s">
        <v>88</v>
      </c>
      <c r="N133" s="10"/>
      <c r="O133" s="10"/>
      <c r="P133" s="2" t="str">
        <f aca="false">CheckSheet!Q133</f>
        <v>Unique</v>
      </c>
    </row>
    <row r="134" customFormat="false" ht="13.8" hidden="false" customHeight="false" outlineLevel="0" collapsed="false">
      <c r="A134" s="9" t="s">
        <v>447</v>
      </c>
      <c r="B134" s="9" t="s">
        <v>448</v>
      </c>
      <c r="C134" s="9"/>
      <c r="D134" s="9"/>
      <c r="E134" s="9"/>
      <c r="F134" s="9"/>
      <c r="G134" s="9"/>
      <c r="H134" s="9"/>
      <c r="I134" s="9"/>
      <c r="J134" s="9"/>
      <c r="K134" s="10"/>
      <c r="L134" s="10"/>
      <c r="M134" s="10"/>
      <c r="N134" s="10"/>
      <c r="O134" s="10"/>
      <c r="P134" s="2" t="str">
        <f aca="false">CheckSheet!Q134</f>
        <v>Unique</v>
      </c>
    </row>
    <row r="135" customFormat="false" ht="13.8" hidden="false" customHeight="false" outlineLevel="0" collapsed="false">
      <c r="A135" s="9" t="s">
        <v>449</v>
      </c>
      <c r="B135" s="9" t="s">
        <v>450</v>
      </c>
      <c r="C135" s="9"/>
      <c r="D135" s="9"/>
      <c r="E135" s="9"/>
      <c r="F135" s="9"/>
      <c r="G135" s="9"/>
      <c r="H135" s="9"/>
      <c r="I135" s="9"/>
      <c r="J135" s="9"/>
      <c r="K135" s="10" t="s">
        <v>450</v>
      </c>
      <c r="L135" s="10" t="s">
        <v>451</v>
      </c>
      <c r="M135" s="10" t="s">
        <v>172</v>
      </c>
      <c r="N135" s="10"/>
      <c r="O135" s="10"/>
      <c r="P135" s="2" t="str">
        <f aca="false">CheckSheet!Q135</f>
        <v>Unique</v>
      </c>
    </row>
    <row r="136" customFormat="false" ht="13.8" hidden="false" customHeight="false" outlineLevel="0" collapsed="false">
      <c r="A136" s="9" t="s">
        <v>452</v>
      </c>
      <c r="B136" s="9" t="s">
        <v>453</v>
      </c>
      <c r="C136" s="9"/>
      <c r="D136" s="9"/>
      <c r="E136" s="9"/>
      <c r="F136" s="9"/>
      <c r="G136" s="9"/>
      <c r="H136" s="9"/>
      <c r="I136" s="9"/>
      <c r="J136" s="9"/>
      <c r="K136" s="10" t="s">
        <v>453</v>
      </c>
      <c r="L136" s="10" t="s">
        <v>454</v>
      </c>
      <c r="M136" s="10" t="s">
        <v>114</v>
      </c>
      <c r="N136" s="10"/>
      <c r="O136" s="10"/>
      <c r="P136" s="2" t="str">
        <f aca="false">CheckSheet!Q136</f>
        <v>Unique</v>
      </c>
    </row>
    <row r="137" customFormat="false" ht="13.8" hidden="false" customHeight="false" outlineLevel="0" collapsed="false">
      <c r="A137" s="9" t="s">
        <v>455</v>
      </c>
      <c r="B137" s="9" t="s">
        <v>456</v>
      </c>
      <c r="C137" s="9"/>
      <c r="D137" s="9"/>
      <c r="E137" s="9"/>
      <c r="F137" s="9"/>
      <c r="G137" s="9"/>
      <c r="H137" s="9"/>
      <c r="I137" s="9"/>
      <c r="J137" s="9"/>
      <c r="K137" s="10"/>
      <c r="L137" s="10"/>
      <c r="M137" s="10"/>
      <c r="N137" s="10"/>
      <c r="O137" s="10"/>
      <c r="P137" s="2" t="str">
        <f aca="false">CheckSheet!Q137</f>
        <v>Unique</v>
      </c>
    </row>
    <row r="138" customFormat="false" ht="13.8" hidden="false" customHeight="false" outlineLevel="0" collapsed="false">
      <c r="A138" s="9" t="s">
        <v>457</v>
      </c>
      <c r="B138" s="9" t="s">
        <v>458</v>
      </c>
      <c r="C138" s="9"/>
      <c r="D138" s="9"/>
      <c r="E138" s="9"/>
      <c r="F138" s="9"/>
      <c r="G138" s="9"/>
      <c r="H138" s="9"/>
      <c r="I138" s="9"/>
      <c r="J138" s="9"/>
      <c r="K138" s="10" t="s">
        <v>458</v>
      </c>
      <c r="L138" s="10" t="s">
        <v>459</v>
      </c>
      <c r="M138" s="10" t="s">
        <v>88</v>
      </c>
      <c r="N138" s="10"/>
      <c r="O138" s="10"/>
      <c r="P138" s="2" t="str">
        <f aca="false">CheckSheet!Q138</f>
        <v>Unique</v>
      </c>
    </row>
    <row r="139" customFormat="false" ht="13.8" hidden="false" customHeight="false" outlineLevel="0" collapsed="false">
      <c r="A139" s="9" t="s">
        <v>460</v>
      </c>
      <c r="B139" s="9" t="s">
        <v>461</v>
      </c>
      <c r="C139" s="9"/>
      <c r="D139" s="9"/>
      <c r="E139" s="9"/>
      <c r="F139" s="9"/>
      <c r="G139" s="9"/>
      <c r="H139" s="9"/>
      <c r="I139" s="9"/>
      <c r="J139" s="9"/>
      <c r="K139" s="10" t="s">
        <v>461</v>
      </c>
      <c r="L139" s="10" t="s">
        <v>462</v>
      </c>
      <c r="M139" s="10" t="s">
        <v>110</v>
      </c>
      <c r="N139" s="10"/>
      <c r="O139" s="10"/>
      <c r="P139" s="2" t="str">
        <f aca="false">CheckSheet!Q139</f>
        <v>Unique</v>
      </c>
    </row>
    <row r="140" customFormat="false" ht="13.8" hidden="false" customHeight="false" outlineLevel="0" collapsed="false">
      <c r="A140" s="9" t="s">
        <v>463</v>
      </c>
      <c r="B140" s="9" t="s">
        <v>464</v>
      </c>
      <c r="C140" s="9"/>
      <c r="D140" s="9"/>
      <c r="E140" s="9"/>
      <c r="F140" s="9"/>
      <c r="G140" s="9"/>
      <c r="H140" s="9"/>
      <c r="I140" s="9"/>
      <c r="J140" s="9" t="s">
        <v>465</v>
      </c>
      <c r="K140" s="10" t="s">
        <v>466</v>
      </c>
      <c r="L140" s="10" t="s">
        <v>467</v>
      </c>
      <c r="M140" s="10" t="s">
        <v>88</v>
      </c>
      <c r="N140" s="10" t="n">
        <v>11729</v>
      </c>
      <c r="O140" s="10"/>
      <c r="P140" s="2" t="str">
        <f aca="false">CheckSheet!Q140</f>
        <v>Unique</v>
      </c>
    </row>
    <row r="141" customFormat="false" ht="13.8" hidden="false" customHeight="false" outlineLevel="0" collapsed="false">
      <c r="A141" s="9" t="s">
        <v>468</v>
      </c>
      <c r="B141" s="9" t="s">
        <v>469</v>
      </c>
      <c r="C141" s="9"/>
      <c r="D141" s="9"/>
      <c r="E141" s="9"/>
      <c r="F141" s="9"/>
      <c r="G141" s="9"/>
      <c r="H141" s="9"/>
      <c r="I141" s="9"/>
      <c r="J141" s="9"/>
      <c r="K141" s="10" t="s">
        <v>469</v>
      </c>
      <c r="L141" s="10" t="s">
        <v>470</v>
      </c>
      <c r="M141" s="10" t="s">
        <v>471</v>
      </c>
      <c r="N141" s="10"/>
      <c r="O141" s="10"/>
      <c r="P141" s="2" t="str">
        <f aca="false">CheckSheet!Q141</f>
        <v>Unique</v>
      </c>
    </row>
    <row r="142" customFormat="false" ht="23.85" hidden="false" customHeight="false" outlineLevel="0" collapsed="false">
      <c r="A142" s="9" t="s">
        <v>472</v>
      </c>
      <c r="B142" s="9" t="s">
        <v>473</v>
      </c>
      <c r="C142" s="9"/>
      <c r="D142" s="9"/>
      <c r="E142" s="9"/>
      <c r="F142" s="9"/>
      <c r="G142" s="9"/>
      <c r="H142" s="9"/>
      <c r="I142" s="9"/>
      <c r="J142" s="9"/>
      <c r="K142" s="10"/>
      <c r="L142" s="10"/>
      <c r="M142" s="10"/>
      <c r="N142" s="10"/>
      <c r="O142" s="10"/>
      <c r="P142" s="2" t="str">
        <f aca="false">CheckSheet!Q142</f>
        <v>Unique</v>
      </c>
    </row>
    <row r="143" customFormat="false" ht="13.8" hidden="false" customHeight="false" outlineLevel="0" collapsed="false">
      <c r="A143" s="9" t="s">
        <v>474</v>
      </c>
      <c r="B143" s="9" t="s">
        <v>475</v>
      </c>
      <c r="C143" s="9"/>
      <c r="D143" s="9"/>
      <c r="E143" s="9"/>
      <c r="F143" s="9"/>
      <c r="G143" s="9"/>
      <c r="H143" s="9"/>
      <c r="I143" s="9"/>
      <c r="J143" s="9"/>
      <c r="K143" s="10" t="s">
        <v>475</v>
      </c>
      <c r="L143" s="10" t="s">
        <v>476</v>
      </c>
      <c r="M143" s="10" t="s">
        <v>114</v>
      </c>
      <c r="N143" s="10"/>
      <c r="O143" s="10"/>
      <c r="P143" s="2" t="str">
        <f aca="false">CheckSheet!Q143</f>
        <v>Unique</v>
      </c>
    </row>
    <row r="144" customFormat="false" ht="13.8" hidden="false" customHeight="false" outlineLevel="0" collapsed="false">
      <c r="A144" s="9" t="s">
        <v>477</v>
      </c>
      <c r="B144" s="9" t="s">
        <v>478</v>
      </c>
      <c r="C144" s="9"/>
      <c r="D144" s="9"/>
      <c r="E144" s="9"/>
      <c r="F144" s="9"/>
      <c r="G144" s="9"/>
      <c r="H144" s="9"/>
      <c r="I144" s="9"/>
      <c r="J144" s="9"/>
      <c r="K144" s="10" t="s">
        <v>479</v>
      </c>
      <c r="L144" s="10" t="s">
        <v>480</v>
      </c>
      <c r="M144" s="10" t="s">
        <v>481</v>
      </c>
      <c r="N144" s="10" t="n">
        <v>52773</v>
      </c>
      <c r="O144" s="10" t="s">
        <v>482</v>
      </c>
      <c r="P144" s="2" t="str">
        <f aca="false">CheckSheet!Q144</f>
        <v>Unique</v>
      </c>
    </row>
    <row r="145" customFormat="false" ht="13.8" hidden="false" customHeight="false" outlineLevel="0" collapsed="false">
      <c r="A145" s="9" t="s">
        <v>483</v>
      </c>
      <c r="B145" s="9" t="s">
        <v>484</v>
      </c>
      <c r="C145" s="9"/>
      <c r="D145" s="9"/>
      <c r="E145" s="9"/>
      <c r="F145" s="9"/>
      <c r="G145" s="9"/>
      <c r="H145" s="9"/>
      <c r="I145" s="9"/>
      <c r="J145" s="9"/>
      <c r="K145" s="10" t="s">
        <v>484</v>
      </c>
      <c r="L145" s="10" t="s">
        <v>485</v>
      </c>
      <c r="M145" s="10" t="s">
        <v>110</v>
      </c>
      <c r="N145" s="10"/>
      <c r="O145" s="10"/>
      <c r="P145" s="2" t="str">
        <f aca="false">CheckSheet!Q145</f>
        <v>Unique</v>
      </c>
    </row>
    <row r="146" customFormat="false" ht="13.8" hidden="false" customHeight="false" outlineLevel="0" collapsed="false">
      <c r="A146" s="9" t="s">
        <v>486</v>
      </c>
      <c r="B146" s="9" t="s">
        <v>487</v>
      </c>
      <c r="C146" s="9"/>
      <c r="D146" s="9"/>
      <c r="E146" s="9"/>
      <c r="F146" s="9"/>
      <c r="G146" s="9"/>
      <c r="H146" s="9"/>
      <c r="I146" s="9"/>
      <c r="J146" s="9"/>
      <c r="K146" s="10" t="s">
        <v>487</v>
      </c>
      <c r="L146" s="10" t="s">
        <v>488</v>
      </c>
      <c r="M146" s="10" t="s">
        <v>172</v>
      </c>
      <c r="N146" s="10"/>
      <c r="O146" s="10"/>
      <c r="P146" s="2" t="str">
        <f aca="false">CheckSheet!Q146</f>
        <v>Unique</v>
      </c>
    </row>
    <row r="147" customFormat="false" ht="13.8" hidden="false" customHeight="false" outlineLevel="0" collapsed="false">
      <c r="A147" s="9" t="s">
        <v>489</v>
      </c>
      <c r="B147" s="9" t="s">
        <v>490</v>
      </c>
      <c r="C147" s="9"/>
      <c r="D147" s="9"/>
      <c r="E147" s="9"/>
      <c r="F147" s="9"/>
      <c r="G147" s="9"/>
      <c r="H147" s="9"/>
      <c r="I147" s="9"/>
      <c r="J147" s="9"/>
      <c r="K147" s="10" t="s">
        <v>491</v>
      </c>
      <c r="L147" s="10" t="s">
        <v>197</v>
      </c>
      <c r="M147" s="10" t="s">
        <v>24</v>
      </c>
      <c r="N147" s="10"/>
      <c r="O147" s="10"/>
      <c r="P147" s="2" t="str">
        <f aca="false">CheckSheet!Q147</f>
        <v>Unique</v>
      </c>
    </row>
    <row r="148" customFormat="false" ht="13.8" hidden="false" customHeight="false" outlineLevel="0" collapsed="false">
      <c r="A148" s="9" t="s">
        <v>492</v>
      </c>
      <c r="B148" s="9" t="s">
        <v>493</v>
      </c>
      <c r="C148" s="9"/>
      <c r="D148" s="9"/>
      <c r="E148" s="9"/>
      <c r="F148" s="9"/>
      <c r="G148" s="9"/>
      <c r="H148" s="9"/>
      <c r="I148" s="9"/>
      <c r="J148" s="9" t="s">
        <v>494</v>
      </c>
      <c r="K148" s="10" t="s">
        <v>495</v>
      </c>
      <c r="L148" s="10" t="s">
        <v>432</v>
      </c>
      <c r="M148" s="10" t="s">
        <v>335</v>
      </c>
      <c r="N148" s="10" t="n">
        <v>75227</v>
      </c>
      <c r="O148" s="10"/>
      <c r="P148" s="2" t="str">
        <f aca="false">CheckSheet!Q148</f>
        <v>Unique</v>
      </c>
    </row>
    <row r="149" customFormat="false" ht="57.45" hidden="false" customHeight="false" outlineLevel="0" collapsed="false">
      <c r="A149" s="9" t="s">
        <v>496</v>
      </c>
      <c r="B149" s="9" t="s">
        <v>497</v>
      </c>
      <c r="C149" s="9"/>
      <c r="D149" s="9"/>
      <c r="E149" s="9"/>
      <c r="F149" s="9"/>
      <c r="G149" s="9"/>
      <c r="H149" s="9"/>
      <c r="I149" s="9"/>
      <c r="J149" s="9"/>
      <c r="K149" s="10" t="s">
        <v>498</v>
      </c>
      <c r="L149" s="10" t="s">
        <v>499</v>
      </c>
      <c r="M149" s="10" t="s">
        <v>335</v>
      </c>
      <c r="N149" s="10"/>
      <c r="O149" s="9" t="s">
        <v>500</v>
      </c>
      <c r="P149" s="2" t="str">
        <f aca="false">CheckSheet!Q149</f>
        <v>Unique</v>
      </c>
    </row>
    <row r="150" customFormat="false" ht="13.8" hidden="false" customHeight="false" outlineLevel="0" collapsed="false">
      <c r="A150" s="9" t="s">
        <v>501</v>
      </c>
      <c r="B150" s="9" t="s">
        <v>502</v>
      </c>
      <c r="C150" s="9"/>
      <c r="D150" s="9"/>
      <c r="E150" s="9"/>
      <c r="F150" s="9"/>
      <c r="G150" s="9"/>
      <c r="H150" s="9"/>
      <c r="I150" s="9"/>
      <c r="J150" s="9" t="s">
        <v>503</v>
      </c>
      <c r="K150" s="10" t="s">
        <v>504</v>
      </c>
      <c r="L150" s="10" t="s">
        <v>505</v>
      </c>
      <c r="M150" s="10" t="s">
        <v>20</v>
      </c>
      <c r="N150" s="10" t="n">
        <v>60527</v>
      </c>
      <c r="O150" s="10" t="s">
        <v>506</v>
      </c>
      <c r="P150" s="2" t="str">
        <f aca="false">CheckSheet!Q150</f>
        <v>Unique</v>
      </c>
    </row>
    <row r="151" customFormat="false" ht="13.8" hidden="false" customHeight="false" outlineLevel="0" collapsed="false">
      <c r="A151" s="9" t="s">
        <v>507</v>
      </c>
      <c r="B151" s="9" t="s">
        <v>508</v>
      </c>
      <c r="C151" s="9"/>
      <c r="D151" s="9"/>
      <c r="E151" s="9"/>
      <c r="F151" s="9"/>
      <c r="G151" s="9"/>
      <c r="H151" s="9"/>
      <c r="I151" s="9"/>
      <c r="J151" s="9" t="s">
        <v>509</v>
      </c>
      <c r="K151" s="10" t="s">
        <v>510</v>
      </c>
      <c r="L151" s="10" t="s">
        <v>511</v>
      </c>
      <c r="M151" s="10" t="s">
        <v>28</v>
      </c>
      <c r="N151" s="10" t="n">
        <v>2128</v>
      </c>
      <c r="O151" s="10"/>
      <c r="P151" s="2" t="str">
        <f aca="false">CheckSheet!Q151</f>
        <v>Unique</v>
      </c>
    </row>
    <row r="152" customFormat="false" ht="13.8" hidden="false" customHeight="false" outlineLevel="0" collapsed="false">
      <c r="A152" s="9" t="s">
        <v>512</v>
      </c>
      <c r="B152" s="9" t="s">
        <v>513</v>
      </c>
      <c r="C152" s="9"/>
      <c r="D152" s="9"/>
      <c r="E152" s="9"/>
      <c r="F152" s="9"/>
      <c r="G152" s="9"/>
      <c r="H152" s="9"/>
      <c r="I152" s="9"/>
      <c r="J152" s="9"/>
      <c r="K152" s="10" t="s">
        <v>513</v>
      </c>
      <c r="L152" s="10" t="s">
        <v>514</v>
      </c>
      <c r="M152" s="10" t="s">
        <v>302</v>
      </c>
      <c r="N152" s="10"/>
      <c r="O152" s="10"/>
      <c r="P152" s="2" t="str">
        <f aca="false">CheckSheet!Q152</f>
        <v>Unique</v>
      </c>
    </row>
    <row r="153" customFormat="false" ht="13.8" hidden="false" customHeight="false" outlineLevel="0" collapsed="false">
      <c r="A153" s="9" t="s">
        <v>515</v>
      </c>
      <c r="B153" s="9" t="s">
        <v>516</v>
      </c>
      <c r="C153" s="9"/>
      <c r="D153" s="9"/>
      <c r="E153" s="9"/>
      <c r="F153" s="9"/>
      <c r="G153" s="9"/>
      <c r="H153" s="9"/>
      <c r="I153" s="9"/>
      <c r="J153" s="9"/>
      <c r="K153" s="10" t="s">
        <v>516</v>
      </c>
      <c r="L153" s="10" t="s">
        <v>517</v>
      </c>
      <c r="M153" s="10" t="s">
        <v>420</v>
      </c>
      <c r="N153" s="10"/>
      <c r="O153" s="10"/>
      <c r="P153" s="2" t="str">
        <f aca="false">CheckSheet!Q153</f>
        <v>Unique</v>
      </c>
    </row>
    <row r="154" customFormat="false" ht="13.8" hidden="false" customHeight="false" outlineLevel="0" collapsed="false">
      <c r="A154" s="9" t="s">
        <v>518</v>
      </c>
      <c r="B154" s="9" t="s">
        <v>519</v>
      </c>
      <c r="C154" s="9"/>
      <c r="D154" s="9"/>
      <c r="E154" s="9"/>
      <c r="F154" s="9"/>
      <c r="G154" s="9"/>
      <c r="H154" s="9"/>
      <c r="I154" s="9"/>
      <c r="J154" s="9"/>
      <c r="K154" s="10" t="s">
        <v>519</v>
      </c>
      <c r="L154" s="10" t="s">
        <v>520</v>
      </c>
      <c r="M154" s="10" t="s">
        <v>110</v>
      </c>
      <c r="N154" s="10"/>
      <c r="O154" s="10"/>
      <c r="P154" s="2" t="str">
        <f aca="false">CheckSheet!Q154</f>
        <v>Unique</v>
      </c>
    </row>
    <row r="155" customFormat="false" ht="13.8" hidden="false" customHeight="false" outlineLevel="0" collapsed="false">
      <c r="A155" s="9" t="s">
        <v>521</v>
      </c>
      <c r="B155" s="9" t="s">
        <v>522</v>
      </c>
      <c r="C155" s="9"/>
      <c r="D155" s="9"/>
      <c r="E155" s="9"/>
      <c r="F155" s="9"/>
      <c r="G155" s="9"/>
      <c r="H155" s="9"/>
      <c r="I155" s="9"/>
      <c r="J155" s="9"/>
      <c r="K155" s="10" t="s">
        <v>522</v>
      </c>
      <c r="L155" s="10" t="s">
        <v>523</v>
      </c>
      <c r="M155" s="10" t="s">
        <v>420</v>
      </c>
      <c r="N155" s="10"/>
      <c r="O155" s="10"/>
      <c r="P155" s="2" t="str">
        <f aca="false">CheckSheet!Q155</f>
        <v>Unique</v>
      </c>
    </row>
    <row r="156" customFormat="false" ht="13.8" hidden="false" customHeight="false" outlineLevel="0" collapsed="false">
      <c r="A156" s="9" t="s">
        <v>524</v>
      </c>
      <c r="B156" s="9" t="s">
        <v>525</v>
      </c>
      <c r="C156" s="9"/>
      <c r="D156" s="9"/>
      <c r="E156" s="9"/>
      <c r="F156" s="9"/>
      <c r="G156" s="9"/>
      <c r="H156" s="9"/>
      <c r="I156" s="9"/>
      <c r="J156" s="9"/>
      <c r="K156" s="10" t="s">
        <v>525</v>
      </c>
      <c r="L156" s="10" t="s">
        <v>526</v>
      </c>
      <c r="M156" s="10" t="s">
        <v>114</v>
      </c>
      <c r="N156" s="10"/>
      <c r="O156" s="10"/>
      <c r="P156" s="2" t="str">
        <f aca="false">CheckSheet!Q156</f>
        <v>Unique</v>
      </c>
    </row>
    <row r="157" customFormat="false" ht="13.8" hidden="false" customHeight="false" outlineLevel="0" collapsed="false">
      <c r="A157" s="9" t="s">
        <v>527</v>
      </c>
      <c r="B157" s="9" t="s">
        <v>528</v>
      </c>
      <c r="C157" s="9"/>
      <c r="D157" s="9"/>
      <c r="E157" s="9"/>
      <c r="F157" s="9"/>
      <c r="G157" s="9"/>
      <c r="H157" s="9"/>
      <c r="I157" s="9"/>
      <c r="J157" s="9"/>
      <c r="K157" s="10" t="s">
        <v>528</v>
      </c>
      <c r="L157" s="10" t="s">
        <v>269</v>
      </c>
      <c r="M157" s="10" t="s">
        <v>114</v>
      </c>
      <c r="N157" s="10"/>
      <c r="O157" s="10"/>
      <c r="P157" s="2" t="str">
        <f aca="false">CheckSheet!Q157</f>
        <v>Unique</v>
      </c>
    </row>
    <row r="158" customFormat="false" ht="13.8" hidden="false" customHeight="false" outlineLevel="0" collapsed="false">
      <c r="A158" s="9" t="s">
        <v>529</v>
      </c>
      <c r="B158" s="9" t="s">
        <v>530</v>
      </c>
      <c r="C158" s="9"/>
      <c r="D158" s="9"/>
      <c r="E158" s="9"/>
      <c r="F158" s="9"/>
      <c r="G158" s="9"/>
      <c r="H158" s="9"/>
      <c r="I158" s="9"/>
      <c r="J158" s="9"/>
      <c r="K158" s="10" t="s">
        <v>530</v>
      </c>
      <c r="L158" s="10" t="s">
        <v>531</v>
      </c>
      <c r="M158" s="10" t="s">
        <v>110</v>
      </c>
      <c r="N158" s="10"/>
      <c r="O158" s="10"/>
      <c r="P158" s="2" t="str">
        <f aca="false">CheckSheet!Q158</f>
        <v>Unique</v>
      </c>
    </row>
    <row r="159" customFormat="false" ht="13.8" hidden="false" customHeight="false" outlineLevel="0" collapsed="false">
      <c r="A159" s="9" t="s">
        <v>532</v>
      </c>
      <c r="B159" s="9" t="s">
        <v>533</v>
      </c>
      <c r="C159" s="9"/>
      <c r="D159" s="9"/>
      <c r="E159" s="9"/>
      <c r="F159" s="9"/>
      <c r="G159" s="9"/>
      <c r="H159" s="9"/>
      <c r="I159" s="9"/>
      <c r="J159" s="9"/>
      <c r="K159" s="10" t="s">
        <v>533</v>
      </c>
      <c r="L159" s="10" t="s">
        <v>534</v>
      </c>
      <c r="M159" s="10" t="s">
        <v>88</v>
      </c>
      <c r="N159" s="10"/>
      <c r="O159" s="10"/>
      <c r="P159" s="2" t="str">
        <f aca="false">CheckSheet!Q159</f>
        <v>Unique</v>
      </c>
    </row>
    <row r="160" customFormat="false" ht="13.8" hidden="false" customHeight="false" outlineLevel="0" collapsed="false">
      <c r="A160" s="9" t="s">
        <v>535</v>
      </c>
      <c r="B160" s="9" t="s">
        <v>536</v>
      </c>
      <c r="C160" s="9"/>
      <c r="D160" s="9"/>
      <c r="E160" s="9"/>
      <c r="F160" s="9"/>
      <c r="G160" s="9"/>
      <c r="H160" s="9"/>
      <c r="I160" s="9"/>
      <c r="J160" s="9"/>
      <c r="K160" s="10" t="s">
        <v>536</v>
      </c>
      <c r="L160" s="10" t="s">
        <v>413</v>
      </c>
      <c r="M160" s="10" t="s">
        <v>33</v>
      </c>
      <c r="N160" s="10"/>
      <c r="O160" s="10"/>
      <c r="P160" s="2" t="str">
        <f aca="false">CheckSheet!Q160</f>
        <v>Unique</v>
      </c>
    </row>
    <row r="161" customFormat="false" ht="13.8" hidden="false" customHeight="false" outlineLevel="0" collapsed="false">
      <c r="A161" s="9" t="s">
        <v>537</v>
      </c>
      <c r="B161" s="9" t="s">
        <v>538</v>
      </c>
      <c r="C161" s="9"/>
      <c r="D161" s="9"/>
      <c r="E161" s="9"/>
      <c r="F161" s="9"/>
      <c r="G161" s="9"/>
      <c r="H161" s="9"/>
      <c r="I161" s="9"/>
      <c r="J161" s="9"/>
      <c r="K161" s="10" t="s">
        <v>538</v>
      </c>
      <c r="L161" s="10" t="s">
        <v>539</v>
      </c>
      <c r="M161" s="10" t="s">
        <v>127</v>
      </c>
      <c r="N161" s="10"/>
      <c r="O161" s="10"/>
      <c r="P161" s="2" t="str">
        <f aca="false">CheckSheet!Q161</f>
        <v>Unique</v>
      </c>
    </row>
    <row r="162" customFormat="false" ht="13.8" hidden="false" customHeight="false" outlineLevel="0" collapsed="false">
      <c r="A162" s="9" t="s">
        <v>540</v>
      </c>
      <c r="B162" s="9" t="s">
        <v>541</v>
      </c>
      <c r="C162" s="9"/>
      <c r="D162" s="9"/>
      <c r="E162" s="9"/>
      <c r="F162" s="9"/>
      <c r="G162" s="9"/>
      <c r="H162" s="9"/>
      <c r="I162" s="9"/>
      <c r="J162" s="9"/>
      <c r="K162" s="10"/>
      <c r="L162" s="10"/>
      <c r="M162" s="10"/>
      <c r="N162" s="10"/>
      <c r="O162" s="10"/>
      <c r="P162" s="2" t="str">
        <f aca="false">CheckSheet!Q162</f>
        <v>Unique</v>
      </c>
    </row>
    <row r="163" customFormat="false" ht="13.8" hidden="false" customHeight="false" outlineLevel="0" collapsed="false">
      <c r="A163" s="9" t="s">
        <v>542</v>
      </c>
      <c r="B163" s="9" t="s">
        <v>543</v>
      </c>
      <c r="C163" s="9"/>
      <c r="D163" s="9"/>
      <c r="E163" s="9"/>
      <c r="F163" s="9"/>
      <c r="G163" s="9"/>
      <c r="H163" s="9"/>
      <c r="I163" s="9"/>
      <c r="J163" s="9"/>
      <c r="K163" s="10" t="s">
        <v>543</v>
      </c>
      <c r="L163" s="10" t="s">
        <v>544</v>
      </c>
      <c r="M163" s="10" t="s">
        <v>88</v>
      </c>
      <c r="N163" s="10"/>
      <c r="O163" s="10"/>
      <c r="P163" s="2" t="str">
        <f aca="false">CheckSheet!Q163</f>
        <v>Unique</v>
      </c>
    </row>
    <row r="164" customFormat="false" ht="13.8" hidden="false" customHeight="false" outlineLevel="0" collapsed="false">
      <c r="A164" s="9" t="s">
        <v>545</v>
      </c>
      <c r="B164" s="9" t="s">
        <v>546</v>
      </c>
      <c r="C164" s="9"/>
      <c r="D164" s="9"/>
      <c r="E164" s="9"/>
      <c r="F164" s="9"/>
      <c r="G164" s="9"/>
      <c r="H164" s="9"/>
      <c r="I164" s="9"/>
      <c r="J164" s="9"/>
      <c r="K164" s="10" t="s">
        <v>546</v>
      </c>
      <c r="L164" s="10" t="s">
        <v>547</v>
      </c>
      <c r="M164" s="10" t="s">
        <v>88</v>
      </c>
      <c r="N164" s="10"/>
      <c r="O164" s="10"/>
      <c r="P164" s="2" t="str">
        <f aca="false">CheckSheet!Q164</f>
        <v>Unique</v>
      </c>
    </row>
    <row r="165" customFormat="false" ht="13.8" hidden="false" customHeight="false" outlineLevel="0" collapsed="false">
      <c r="A165" s="9" t="s">
        <v>548</v>
      </c>
      <c r="B165" s="9" t="s">
        <v>549</v>
      </c>
      <c r="C165" s="9"/>
      <c r="D165" s="9"/>
      <c r="E165" s="9"/>
      <c r="F165" s="9"/>
      <c r="G165" s="9"/>
      <c r="H165" s="9"/>
      <c r="I165" s="9"/>
      <c r="J165" s="9" t="n">
        <v>5087352662</v>
      </c>
      <c r="K165" s="10" t="s">
        <v>550</v>
      </c>
      <c r="L165" s="10" t="s">
        <v>551</v>
      </c>
      <c r="M165" s="10" t="s">
        <v>28</v>
      </c>
      <c r="N165" s="10"/>
      <c r="O165" s="10"/>
      <c r="P165" s="2" t="str">
        <f aca="false">CheckSheet!Q165</f>
        <v>Unique</v>
      </c>
    </row>
    <row r="166" customFormat="false" ht="13.8" hidden="false" customHeight="false" outlineLevel="0" collapsed="false">
      <c r="A166" s="9" t="s">
        <v>552</v>
      </c>
      <c r="B166" s="9" t="s">
        <v>553</v>
      </c>
      <c r="C166" s="9"/>
      <c r="D166" s="9"/>
      <c r="E166" s="9"/>
      <c r="F166" s="9"/>
      <c r="G166" s="9"/>
      <c r="H166" s="9"/>
      <c r="I166" s="9"/>
      <c r="J166" s="9"/>
      <c r="K166" s="10"/>
      <c r="L166" s="10"/>
      <c r="M166" s="10"/>
      <c r="N166" s="10"/>
      <c r="O166" s="10"/>
      <c r="P166" s="2" t="str">
        <f aca="false">CheckSheet!Q166</f>
        <v>Unique</v>
      </c>
    </row>
    <row r="167" customFormat="false" ht="13.8" hidden="false" customHeight="false" outlineLevel="0" collapsed="false">
      <c r="A167" s="9" t="s">
        <v>554</v>
      </c>
      <c r="B167" s="9" t="s">
        <v>555</v>
      </c>
      <c r="C167" s="9"/>
      <c r="D167" s="9"/>
      <c r="E167" s="9"/>
      <c r="F167" s="9"/>
      <c r="G167" s="9"/>
      <c r="H167" s="9"/>
      <c r="I167" s="9"/>
      <c r="J167" s="9"/>
      <c r="K167" s="10"/>
      <c r="L167" s="10"/>
      <c r="M167" s="10"/>
      <c r="N167" s="10"/>
      <c r="O167" s="10"/>
      <c r="P167" s="2" t="str">
        <f aca="false">CheckSheet!Q167</f>
        <v>Unique</v>
      </c>
    </row>
    <row r="168" customFormat="false" ht="13.8" hidden="false" customHeight="false" outlineLevel="0" collapsed="false">
      <c r="A168" s="9" t="s">
        <v>556</v>
      </c>
      <c r="B168" s="9" t="s">
        <v>557</v>
      </c>
      <c r="C168" s="9"/>
      <c r="D168" s="9"/>
      <c r="E168" s="9"/>
      <c r="F168" s="9"/>
      <c r="G168" s="9"/>
      <c r="H168" s="9"/>
      <c r="I168" s="9"/>
      <c r="J168" s="9"/>
      <c r="K168" s="10" t="s">
        <v>557</v>
      </c>
      <c r="L168" s="10" t="s">
        <v>224</v>
      </c>
      <c r="M168" s="10" t="s">
        <v>88</v>
      </c>
      <c r="N168" s="10"/>
      <c r="O168" s="10"/>
      <c r="P168" s="2" t="str">
        <f aca="false">CheckSheet!Q168</f>
        <v>Unique</v>
      </c>
    </row>
    <row r="169" customFormat="false" ht="13.8" hidden="false" customHeight="false" outlineLevel="0" collapsed="false">
      <c r="A169" s="9" t="s">
        <v>558</v>
      </c>
      <c r="B169" s="9" t="s">
        <v>559</v>
      </c>
      <c r="C169" s="9"/>
      <c r="D169" s="9"/>
      <c r="E169" s="9"/>
      <c r="F169" s="9"/>
      <c r="G169" s="9"/>
      <c r="H169" s="9"/>
      <c r="I169" s="9"/>
      <c r="J169" s="9"/>
      <c r="K169" s="10" t="s">
        <v>559</v>
      </c>
      <c r="L169" s="10" t="s">
        <v>363</v>
      </c>
      <c r="M169" s="10" t="s">
        <v>106</v>
      </c>
      <c r="N169" s="10"/>
      <c r="O169" s="10"/>
      <c r="P169" s="2" t="str">
        <f aca="false">CheckSheet!Q169</f>
        <v>Unique</v>
      </c>
    </row>
    <row r="170" customFormat="false" ht="57.45" hidden="false" customHeight="false" outlineLevel="0" collapsed="false">
      <c r="A170" s="9" t="s">
        <v>560</v>
      </c>
      <c r="B170" s="9" t="s">
        <v>561</v>
      </c>
      <c r="C170" s="9"/>
      <c r="D170" s="9"/>
      <c r="E170" s="9"/>
      <c r="F170" s="9"/>
      <c r="G170" s="9"/>
      <c r="H170" s="9"/>
      <c r="I170" s="9"/>
      <c r="J170" s="9"/>
      <c r="K170" s="10" t="s">
        <v>562</v>
      </c>
      <c r="L170" s="10" t="s">
        <v>563</v>
      </c>
      <c r="M170" s="10" t="s">
        <v>335</v>
      </c>
      <c r="N170" s="10"/>
      <c r="O170" s="9" t="s">
        <v>564</v>
      </c>
      <c r="P170" s="2" t="str">
        <f aca="false">CheckSheet!Q170</f>
        <v>Unique</v>
      </c>
    </row>
    <row r="171" customFormat="false" ht="13.8" hidden="false" customHeight="false" outlineLevel="0" collapsed="false">
      <c r="A171" s="9" t="s">
        <v>565</v>
      </c>
      <c r="B171" s="9" t="s">
        <v>566</v>
      </c>
      <c r="C171" s="9"/>
      <c r="D171" s="9"/>
      <c r="E171" s="9"/>
      <c r="F171" s="9"/>
      <c r="G171" s="9"/>
      <c r="H171" s="9"/>
      <c r="I171" s="9"/>
      <c r="J171" s="9"/>
      <c r="K171" s="10" t="s">
        <v>566</v>
      </c>
      <c r="L171" s="10" t="s">
        <v>567</v>
      </c>
      <c r="M171" s="10" t="s">
        <v>114</v>
      </c>
      <c r="N171" s="10"/>
      <c r="O171" s="10"/>
      <c r="P171" s="2" t="str">
        <f aca="false">CheckSheet!Q171</f>
        <v>Unique</v>
      </c>
    </row>
    <row r="172" customFormat="false" ht="13.8" hidden="false" customHeight="false" outlineLevel="0" collapsed="false">
      <c r="A172" s="9" t="s">
        <v>568</v>
      </c>
      <c r="B172" s="9" t="s">
        <v>569</v>
      </c>
      <c r="C172" s="9"/>
      <c r="D172" s="9"/>
      <c r="E172" s="9"/>
      <c r="F172" s="9"/>
      <c r="G172" s="9"/>
      <c r="H172" s="9"/>
      <c r="I172" s="9"/>
      <c r="J172" s="9"/>
      <c r="K172" s="10" t="s">
        <v>569</v>
      </c>
      <c r="L172" s="10" t="s">
        <v>570</v>
      </c>
      <c r="M172" s="10" t="s">
        <v>302</v>
      </c>
      <c r="N172" s="10"/>
      <c r="O172" s="10"/>
      <c r="P172" s="2" t="str">
        <f aca="false">CheckSheet!Q172</f>
        <v>Unique</v>
      </c>
    </row>
    <row r="173" customFormat="false" ht="13.8" hidden="false" customHeight="false" outlineLevel="0" collapsed="false">
      <c r="A173" s="9" t="s">
        <v>571</v>
      </c>
      <c r="B173" s="9" t="s">
        <v>572</v>
      </c>
      <c r="C173" s="9"/>
      <c r="D173" s="9"/>
      <c r="E173" s="9"/>
      <c r="F173" s="9"/>
      <c r="G173" s="9"/>
      <c r="H173" s="9"/>
      <c r="I173" s="9"/>
      <c r="J173" s="9"/>
      <c r="K173" s="10" t="s">
        <v>572</v>
      </c>
      <c r="L173" s="10" t="s">
        <v>573</v>
      </c>
      <c r="M173" s="10" t="s">
        <v>88</v>
      </c>
      <c r="N173" s="10"/>
      <c r="O173" s="10"/>
      <c r="P173" s="2" t="str">
        <f aca="false">CheckSheet!Q173</f>
        <v>Unique</v>
      </c>
    </row>
    <row r="174" customFormat="false" ht="13.8" hidden="false" customHeight="false" outlineLevel="0" collapsed="false">
      <c r="A174" s="9" t="s">
        <v>574</v>
      </c>
      <c r="B174" s="9" t="s">
        <v>575</v>
      </c>
      <c r="C174" s="9"/>
      <c r="D174" s="9"/>
      <c r="E174" s="9"/>
      <c r="F174" s="9"/>
      <c r="G174" s="9"/>
      <c r="H174" s="9"/>
      <c r="I174" s="9"/>
      <c r="J174" s="9"/>
      <c r="K174" s="10" t="s">
        <v>575</v>
      </c>
      <c r="L174" s="10" t="s">
        <v>576</v>
      </c>
      <c r="M174" s="10" t="s">
        <v>88</v>
      </c>
      <c r="N174" s="10"/>
      <c r="O174" s="10"/>
      <c r="P174" s="2" t="str">
        <f aca="false">CheckSheet!Q174</f>
        <v>Unique</v>
      </c>
    </row>
    <row r="175" customFormat="false" ht="13.8" hidden="false" customHeight="false" outlineLevel="0" collapsed="false">
      <c r="A175" s="9" t="s">
        <v>577</v>
      </c>
      <c r="B175" s="9" t="s">
        <v>578</v>
      </c>
      <c r="C175" s="9" t="n">
        <v>3496</v>
      </c>
      <c r="D175" s="9" t="s">
        <v>579</v>
      </c>
      <c r="E175" s="9"/>
      <c r="F175" s="9"/>
      <c r="G175" s="9"/>
      <c r="H175" s="9" t="n">
        <v>5828</v>
      </c>
      <c r="I175" s="9"/>
      <c r="J175" s="9"/>
      <c r="K175" s="10" t="s">
        <v>580</v>
      </c>
      <c r="L175" s="10" t="s">
        <v>581</v>
      </c>
      <c r="M175" s="10" t="s">
        <v>110</v>
      </c>
      <c r="N175" s="10" t="n">
        <v>3054</v>
      </c>
      <c r="O175" s="10"/>
      <c r="P175" s="2" t="str">
        <f aca="false">CheckSheet!Q175</f>
        <v>Unique</v>
      </c>
    </row>
    <row r="176" customFormat="false" ht="13.8" hidden="false" customHeight="false" outlineLevel="0" collapsed="false">
      <c r="A176" s="9" t="s">
        <v>582</v>
      </c>
      <c r="B176" s="9" t="s">
        <v>583</v>
      </c>
      <c r="C176" s="9"/>
      <c r="D176" s="9"/>
      <c r="E176" s="9"/>
      <c r="F176" s="9"/>
      <c r="G176" s="9"/>
      <c r="H176" s="9"/>
      <c r="I176" s="9"/>
      <c r="J176" s="9"/>
      <c r="K176" s="10" t="s">
        <v>583</v>
      </c>
      <c r="L176" s="10" t="s">
        <v>584</v>
      </c>
      <c r="M176" s="10" t="s">
        <v>114</v>
      </c>
      <c r="N176" s="10"/>
      <c r="O176" s="10"/>
      <c r="P176" s="2" t="str">
        <f aca="false">CheckSheet!Q176</f>
        <v>Unique</v>
      </c>
    </row>
    <row r="177" customFormat="false" ht="13.8" hidden="false" customHeight="false" outlineLevel="0" collapsed="false">
      <c r="A177" s="9" t="s">
        <v>585</v>
      </c>
      <c r="B177" s="9" t="s">
        <v>586</v>
      </c>
      <c r="C177" s="9"/>
      <c r="D177" s="9"/>
      <c r="E177" s="9"/>
      <c r="F177" s="9"/>
      <c r="G177" s="9"/>
      <c r="H177" s="9"/>
      <c r="I177" s="9"/>
      <c r="J177" s="9"/>
      <c r="K177" s="10" t="s">
        <v>586</v>
      </c>
      <c r="L177" s="10" t="s">
        <v>587</v>
      </c>
      <c r="M177" s="10" t="s">
        <v>114</v>
      </c>
      <c r="N177" s="10"/>
      <c r="O177" s="10"/>
      <c r="P177" s="2" t="str">
        <f aca="false">CheckSheet!Q177</f>
        <v>Unique</v>
      </c>
    </row>
    <row r="178" customFormat="false" ht="13.8" hidden="false" customHeight="false" outlineLevel="0" collapsed="false">
      <c r="A178" s="9" t="s">
        <v>588</v>
      </c>
      <c r="B178" s="9" t="s">
        <v>589</v>
      </c>
      <c r="C178" s="9"/>
      <c r="D178" s="9"/>
      <c r="E178" s="9"/>
      <c r="F178" s="9"/>
      <c r="G178" s="9"/>
      <c r="H178" s="9"/>
      <c r="I178" s="9"/>
      <c r="J178" s="9"/>
      <c r="K178" s="10" t="s">
        <v>589</v>
      </c>
      <c r="L178" s="10" t="s">
        <v>344</v>
      </c>
      <c r="M178" s="10" t="s">
        <v>88</v>
      </c>
      <c r="N178" s="10"/>
      <c r="O178" s="10"/>
      <c r="P178" s="2" t="str">
        <f aca="false">CheckSheet!Q178</f>
        <v>Unique</v>
      </c>
    </row>
    <row r="179" customFormat="false" ht="13.8" hidden="false" customHeight="false" outlineLevel="0" collapsed="false">
      <c r="A179" s="9" t="s">
        <v>590</v>
      </c>
      <c r="B179" s="9" t="s">
        <v>591</v>
      </c>
      <c r="C179" s="9"/>
      <c r="D179" s="9"/>
      <c r="E179" s="9"/>
      <c r="F179" s="9"/>
      <c r="G179" s="9"/>
      <c r="H179" s="9"/>
      <c r="I179" s="9"/>
      <c r="J179" s="9" t="s">
        <v>592</v>
      </c>
      <c r="K179" s="10" t="s">
        <v>593</v>
      </c>
      <c r="L179" s="10" t="s">
        <v>594</v>
      </c>
      <c r="M179" s="10" t="s">
        <v>302</v>
      </c>
      <c r="N179" s="10" t="n">
        <v>7011</v>
      </c>
      <c r="O179" s="10" t="s">
        <v>595</v>
      </c>
      <c r="P179" s="2" t="str">
        <f aca="false">CheckSheet!Q179</f>
        <v>Unique</v>
      </c>
    </row>
    <row r="180" customFormat="false" ht="13.8" hidden="false" customHeight="false" outlineLevel="0" collapsed="false">
      <c r="A180" s="9" t="s">
        <v>596</v>
      </c>
      <c r="B180" s="9" t="s">
        <v>597</v>
      </c>
      <c r="C180" s="9" t="n">
        <v>4141</v>
      </c>
      <c r="D180" s="9" t="s">
        <v>598</v>
      </c>
      <c r="E180" s="9" t="s">
        <v>599</v>
      </c>
      <c r="F180" s="9"/>
      <c r="G180" s="9"/>
      <c r="H180" s="9"/>
      <c r="I180" s="9"/>
      <c r="J180" s="9" t="n">
        <v>5182982555</v>
      </c>
      <c r="K180" s="10" t="s">
        <v>600</v>
      </c>
      <c r="L180" s="10" t="s">
        <v>601</v>
      </c>
      <c r="M180" s="10" t="s">
        <v>88</v>
      </c>
      <c r="N180" s="10" t="n">
        <v>12919</v>
      </c>
      <c r="O180" s="10"/>
      <c r="P180" s="2" t="str">
        <f aca="false">CheckSheet!Q180</f>
        <v>Unique</v>
      </c>
    </row>
    <row r="181" customFormat="false" ht="13.8" hidden="false" customHeight="false" outlineLevel="0" collapsed="false">
      <c r="A181" s="9" t="s">
        <v>602</v>
      </c>
      <c r="B181" s="9" t="s">
        <v>603</v>
      </c>
      <c r="C181" s="9"/>
      <c r="D181" s="9"/>
      <c r="E181" s="9"/>
      <c r="F181" s="9"/>
      <c r="G181" s="9"/>
      <c r="H181" s="9"/>
      <c r="I181" s="9"/>
      <c r="J181" s="9"/>
      <c r="K181" s="10" t="s">
        <v>603</v>
      </c>
      <c r="L181" s="10" t="s">
        <v>604</v>
      </c>
      <c r="M181" s="10" t="s">
        <v>114</v>
      </c>
      <c r="N181" s="10"/>
      <c r="O181" s="10"/>
      <c r="P181" s="2" t="str">
        <f aca="false">CheckSheet!Q181</f>
        <v>Unique</v>
      </c>
    </row>
    <row r="182" customFormat="false" ht="13.8" hidden="false" customHeight="false" outlineLevel="0" collapsed="false">
      <c r="A182" s="9" t="s">
        <v>605</v>
      </c>
      <c r="B182" s="9" t="s">
        <v>606</v>
      </c>
      <c r="C182" s="9"/>
      <c r="D182" s="9"/>
      <c r="E182" s="9"/>
      <c r="F182" s="9"/>
      <c r="G182" s="9"/>
      <c r="H182" s="9"/>
      <c r="I182" s="9"/>
      <c r="J182" s="9" t="s">
        <v>607</v>
      </c>
      <c r="K182" s="10" t="s">
        <v>608</v>
      </c>
      <c r="L182" s="10" t="s">
        <v>609</v>
      </c>
      <c r="M182" s="10" t="s">
        <v>610</v>
      </c>
      <c r="N182" s="10" t="n">
        <v>15627</v>
      </c>
      <c r="O182" s="10"/>
      <c r="P182" s="2" t="str">
        <f aca="false">CheckSheet!Q182</f>
        <v>Unique</v>
      </c>
    </row>
    <row r="183" customFormat="false" ht="13.8" hidden="false" customHeight="false" outlineLevel="0" collapsed="false">
      <c r="A183" s="9" t="s">
        <v>611</v>
      </c>
      <c r="B183" s="9" t="s">
        <v>612</v>
      </c>
      <c r="C183" s="9"/>
      <c r="D183" s="9"/>
      <c r="E183" s="9"/>
      <c r="F183" s="9"/>
      <c r="G183" s="9"/>
      <c r="H183" s="9"/>
      <c r="I183" s="9"/>
      <c r="J183" s="9"/>
      <c r="K183" s="10" t="s">
        <v>612</v>
      </c>
      <c r="L183" s="10" t="s">
        <v>613</v>
      </c>
      <c r="M183" s="10" t="s">
        <v>88</v>
      </c>
      <c r="N183" s="10"/>
      <c r="O183" s="10"/>
      <c r="P183" s="2" t="str">
        <f aca="false">CheckSheet!Q183</f>
        <v>Unique</v>
      </c>
    </row>
    <row r="184" customFormat="false" ht="13.8" hidden="false" customHeight="false" outlineLevel="0" collapsed="false">
      <c r="A184" s="9" t="s">
        <v>614</v>
      </c>
      <c r="B184" s="9" t="s">
        <v>615</v>
      </c>
      <c r="C184" s="9"/>
      <c r="D184" s="9"/>
      <c r="E184" s="9"/>
      <c r="F184" s="9"/>
      <c r="G184" s="9"/>
      <c r="H184" s="9"/>
      <c r="I184" s="9"/>
      <c r="J184" s="9"/>
      <c r="K184" s="10" t="s">
        <v>615</v>
      </c>
      <c r="L184" s="10" t="s">
        <v>616</v>
      </c>
      <c r="M184" s="10" t="s">
        <v>114</v>
      </c>
      <c r="N184" s="10"/>
      <c r="O184" s="10"/>
      <c r="P184" s="2" t="str">
        <f aca="false">CheckSheet!Q184</f>
        <v>Unique</v>
      </c>
    </row>
    <row r="185" customFormat="false" ht="13.8" hidden="false" customHeight="false" outlineLevel="0" collapsed="false">
      <c r="A185" s="9" t="s">
        <v>617</v>
      </c>
      <c r="B185" s="9" t="s">
        <v>618</v>
      </c>
      <c r="C185" s="9"/>
      <c r="D185" s="9"/>
      <c r="E185" s="9"/>
      <c r="F185" s="9"/>
      <c r="G185" s="9"/>
      <c r="H185" s="9"/>
      <c r="I185" s="9"/>
      <c r="J185" s="9"/>
      <c r="K185" s="10" t="s">
        <v>618</v>
      </c>
      <c r="L185" s="10" t="s">
        <v>619</v>
      </c>
      <c r="M185" s="10" t="s">
        <v>114</v>
      </c>
      <c r="N185" s="10"/>
      <c r="O185" s="10"/>
      <c r="P185" s="2" t="str">
        <f aca="false">CheckSheet!Q185</f>
        <v>Unique</v>
      </c>
    </row>
    <row r="186" customFormat="false" ht="13.8" hidden="false" customHeight="false" outlineLevel="0" collapsed="false">
      <c r="A186" s="9" t="s">
        <v>620</v>
      </c>
      <c r="B186" s="9" t="s">
        <v>621</v>
      </c>
      <c r="C186" s="9"/>
      <c r="D186" s="9"/>
      <c r="E186" s="9"/>
      <c r="F186" s="9"/>
      <c r="G186" s="9"/>
      <c r="H186" s="9"/>
      <c r="I186" s="9"/>
      <c r="J186" s="9"/>
      <c r="K186" s="10" t="s">
        <v>621</v>
      </c>
      <c r="L186" s="10" t="s">
        <v>622</v>
      </c>
      <c r="M186" s="10" t="s">
        <v>88</v>
      </c>
      <c r="N186" s="10"/>
      <c r="O186" s="10"/>
      <c r="P186" s="2" t="str">
        <f aca="false">CheckSheet!Q186</f>
        <v>Unique</v>
      </c>
    </row>
    <row r="187" customFormat="false" ht="13.8" hidden="false" customHeight="false" outlineLevel="0" collapsed="false">
      <c r="A187" s="9" t="s">
        <v>623</v>
      </c>
      <c r="B187" s="9" t="s">
        <v>624</v>
      </c>
      <c r="C187" s="9"/>
      <c r="D187" s="9"/>
      <c r="E187" s="9"/>
      <c r="F187" s="9"/>
      <c r="G187" s="9"/>
      <c r="H187" s="9"/>
      <c r="I187" s="9"/>
      <c r="J187" s="9"/>
      <c r="K187" s="10" t="s">
        <v>624</v>
      </c>
      <c r="L187" s="10" t="s">
        <v>625</v>
      </c>
      <c r="M187" s="10" t="s">
        <v>127</v>
      </c>
      <c r="N187" s="10"/>
      <c r="O187" s="10"/>
      <c r="P187" s="2" t="str">
        <f aca="false">CheckSheet!Q187</f>
        <v>Unique</v>
      </c>
    </row>
    <row r="188" customFormat="false" ht="13.8" hidden="false" customHeight="false" outlineLevel="0" collapsed="false">
      <c r="A188" s="9" t="s">
        <v>626</v>
      </c>
      <c r="B188" s="9" t="s">
        <v>627</v>
      </c>
      <c r="C188" s="9"/>
      <c r="D188" s="9"/>
      <c r="E188" s="9"/>
      <c r="F188" s="9"/>
      <c r="G188" s="9"/>
      <c r="H188" s="9"/>
      <c r="I188" s="9"/>
      <c r="J188" s="9"/>
      <c r="K188" s="10"/>
      <c r="L188" s="10"/>
      <c r="M188" s="10"/>
      <c r="N188" s="10"/>
      <c r="O188" s="10"/>
      <c r="P188" s="2" t="str">
        <f aca="false">CheckSheet!Q188</f>
        <v>Unique</v>
      </c>
    </row>
    <row r="189" customFormat="false" ht="13.8" hidden="false" customHeight="false" outlineLevel="0" collapsed="false">
      <c r="A189" s="9" t="s">
        <v>628</v>
      </c>
      <c r="B189" s="9" t="s">
        <v>629</v>
      </c>
      <c r="C189" s="9"/>
      <c r="D189" s="9"/>
      <c r="E189" s="9"/>
      <c r="F189" s="9"/>
      <c r="G189" s="9"/>
      <c r="H189" s="9"/>
      <c r="I189" s="9"/>
      <c r="J189" s="9"/>
      <c r="K189" s="10" t="s">
        <v>629</v>
      </c>
      <c r="L189" s="10" t="s">
        <v>630</v>
      </c>
      <c r="M189" s="10" t="s">
        <v>88</v>
      </c>
      <c r="N189" s="10"/>
      <c r="O189" s="10"/>
      <c r="P189" s="2" t="str">
        <f aca="false">CheckSheet!Q189</f>
        <v>Unique</v>
      </c>
    </row>
    <row r="190" customFormat="false" ht="13.8" hidden="false" customHeight="false" outlineLevel="0" collapsed="false">
      <c r="A190" s="9" t="s">
        <v>631</v>
      </c>
      <c r="B190" s="9" t="s">
        <v>632</v>
      </c>
      <c r="C190" s="9"/>
      <c r="D190" s="9"/>
      <c r="E190" s="9"/>
      <c r="F190" s="9"/>
      <c r="G190" s="9"/>
      <c r="H190" s="9"/>
      <c r="I190" s="9"/>
      <c r="J190" s="9"/>
      <c r="K190" s="10" t="s">
        <v>632</v>
      </c>
      <c r="L190" s="10" t="s">
        <v>92</v>
      </c>
      <c r="M190" s="10" t="s">
        <v>114</v>
      </c>
      <c r="N190" s="10"/>
      <c r="O190" s="10"/>
      <c r="P190" s="2" t="str">
        <f aca="false">CheckSheet!Q190</f>
        <v>Unique</v>
      </c>
    </row>
    <row r="191" customFormat="false" ht="13.8" hidden="false" customHeight="false" outlineLevel="0" collapsed="false">
      <c r="A191" s="9" t="s">
        <v>633</v>
      </c>
      <c r="B191" s="9" t="s">
        <v>634</v>
      </c>
      <c r="C191" s="9"/>
      <c r="D191" s="9"/>
      <c r="E191" s="9"/>
      <c r="F191" s="9"/>
      <c r="G191" s="9"/>
      <c r="H191" s="9"/>
      <c r="I191" s="9"/>
      <c r="J191" s="9"/>
      <c r="K191" s="10" t="s">
        <v>634</v>
      </c>
      <c r="L191" s="10" t="s">
        <v>635</v>
      </c>
      <c r="M191" s="10" t="s">
        <v>172</v>
      </c>
      <c r="N191" s="10"/>
      <c r="O191" s="10"/>
      <c r="P191" s="2" t="str">
        <f aca="false">CheckSheet!Q191</f>
        <v>Unique</v>
      </c>
    </row>
    <row r="192" customFormat="false" ht="13.8" hidden="false" customHeight="false" outlineLevel="0" collapsed="false">
      <c r="A192" s="9" t="s">
        <v>636</v>
      </c>
      <c r="B192" s="9" t="s">
        <v>637</v>
      </c>
      <c r="C192" s="9"/>
      <c r="D192" s="9"/>
      <c r="E192" s="9"/>
      <c r="F192" s="9"/>
      <c r="G192" s="9"/>
      <c r="H192" s="9"/>
      <c r="I192" s="9"/>
      <c r="J192" s="9" t="s">
        <v>638</v>
      </c>
      <c r="K192" s="10" t="s">
        <v>637</v>
      </c>
      <c r="L192" s="10" t="s">
        <v>639</v>
      </c>
      <c r="M192" s="10" t="s">
        <v>88</v>
      </c>
      <c r="N192" s="10"/>
      <c r="O192" s="10"/>
      <c r="P192" s="2" t="str">
        <f aca="false">CheckSheet!Q192</f>
        <v>Unique</v>
      </c>
    </row>
    <row r="193" customFormat="false" ht="13.8" hidden="false" customHeight="false" outlineLevel="0" collapsed="false">
      <c r="A193" s="9" t="s">
        <v>640</v>
      </c>
      <c r="B193" s="9" t="s">
        <v>641</v>
      </c>
      <c r="C193" s="9"/>
      <c r="D193" s="9"/>
      <c r="E193" s="9"/>
      <c r="F193" s="9"/>
      <c r="G193" s="9"/>
      <c r="H193" s="9"/>
      <c r="I193" s="9"/>
      <c r="J193" s="9"/>
      <c r="K193" s="10" t="s">
        <v>641</v>
      </c>
      <c r="L193" s="10" t="s">
        <v>642</v>
      </c>
      <c r="M193" s="10" t="s">
        <v>127</v>
      </c>
      <c r="N193" s="10"/>
      <c r="O193" s="10"/>
      <c r="P193" s="2" t="str">
        <f aca="false">CheckSheet!Q193</f>
        <v>Unique</v>
      </c>
    </row>
    <row r="194" customFormat="false" ht="13.8" hidden="false" customHeight="false" outlineLevel="0" collapsed="false">
      <c r="A194" s="9" t="s">
        <v>643</v>
      </c>
      <c r="B194" s="9" t="s">
        <v>644</v>
      </c>
      <c r="C194" s="9"/>
      <c r="D194" s="9"/>
      <c r="E194" s="9"/>
      <c r="F194" s="9"/>
      <c r="G194" s="9"/>
      <c r="H194" s="9"/>
      <c r="I194" s="9"/>
      <c r="J194" s="9" t="s">
        <v>645</v>
      </c>
      <c r="K194" s="10"/>
      <c r="L194" s="10"/>
      <c r="M194" s="10"/>
      <c r="N194" s="10"/>
      <c r="O194" s="10"/>
      <c r="P194" s="2" t="str">
        <f aca="false">CheckSheet!Q194</f>
        <v>Unique</v>
      </c>
    </row>
    <row r="195" customFormat="false" ht="13.8" hidden="false" customHeight="false" outlineLevel="0" collapsed="false">
      <c r="A195" s="9" t="s">
        <v>646</v>
      </c>
      <c r="B195" s="9" t="s">
        <v>647</v>
      </c>
      <c r="C195" s="9"/>
      <c r="D195" s="9"/>
      <c r="E195" s="9"/>
      <c r="F195" s="9"/>
      <c r="G195" s="9"/>
      <c r="H195" s="9"/>
      <c r="I195" s="9"/>
      <c r="J195" s="9"/>
      <c r="K195" s="10" t="s">
        <v>647</v>
      </c>
      <c r="L195" s="10" t="s">
        <v>648</v>
      </c>
      <c r="M195" s="10" t="s">
        <v>127</v>
      </c>
      <c r="N195" s="10"/>
      <c r="O195" s="10"/>
      <c r="P195" s="2" t="str">
        <f aca="false">CheckSheet!Q195</f>
        <v>Unique</v>
      </c>
    </row>
    <row r="196" customFormat="false" ht="13.8" hidden="false" customHeight="false" outlineLevel="0" collapsed="false">
      <c r="A196" s="9" t="s">
        <v>649</v>
      </c>
      <c r="B196" s="9" t="s">
        <v>650</v>
      </c>
      <c r="C196" s="9"/>
      <c r="D196" s="9"/>
      <c r="E196" s="9"/>
      <c r="F196" s="9"/>
      <c r="G196" s="9"/>
      <c r="H196" s="9"/>
      <c r="I196" s="9"/>
      <c r="J196" s="9" t="n">
        <v>6177834308</v>
      </c>
      <c r="K196" s="10" t="s">
        <v>650</v>
      </c>
      <c r="L196" s="10" t="s">
        <v>651</v>
      </c>
      <c r="M196" s="10" t="s">
        <v>28</v>
      </c>
      <c r="N196" s="10"/>
      <c r="O196" s="10"/>
      <c r="P196" s="2" t="str">
        <f aca="false">CheckSheet!Q196</f>
        <v>Unique</v>
      </c>
    </row>
    <row r="197" customFormat="false" ht="13.8" hidden="false" customHeight="false" outlineLevel="0" collapsed="false">
      <c r="A197" s="9" t="s">
        <v>652</v>
      </c>
      <c r="B197" s="9" t="s">
        <v>653</v>
      </c>
      <c r="C197" s="9"/>
      <c r="D197" s="9"/>
      <c r="E197" s="9"/>
      <c r="F197" s="9"/>
      <c r="G197" s="9"/>
      <c r="H197" s="9"/>
      <c r="I197" s="9"/>
      <c r="J197" s="9"/>
      <c r="K197" s="10" t="s">
        <v>653</v>
      </c>
      <c r="L197" s="10" t="s">
        <v>654</v>
      </c>
      <c r="M197" s="10" t="s">
        <v>114</v>
      </c>
      <c r="N197" s="10"/>
      <c r="O197" s="10"/>
      <c r="P197" s="2" t="str">
        <f aca="false">CheckSheet!Q197</f>
        <v>Unique</v>
      </c>
    </row>
    <row r="198" customFormat="false" ht="13.8" hidden="false" customHeight="false" outlineLevel="0" collapsed="false">
      <c r="A198" s="9" t="s">
        <v>655</v>
      </c>
      <c r="B198" s="9" t="s">
        <v>656</v>
      </c>
      <c r="C198" s="9"/>
      <c r="D198" s="9"/>
      <c r="E198" s="9"/>
      <c r="F198" s="9"/>
      <c r="G198" s="9"/>
      <c r="H198" s="9"/>
      <c r="I198" s="9"/>
      <c r="J198" s="9"/>
      <c r="K198" s="10" t="s">
        <v>656</v>
      </c>
      <c r="L198" s="10" t="s">
        <v>657</v>
      </c>
      <c r="M198" s="10" t="s">
        <v>114</v>
      </c>
      <c r="N198" s="10"/>
      <c r="O198" s="10"/>
      <c r="P198" s="2" t="str">
        <f aca="false">CheckSheet!Q198</f>
        <v>Unique</v>
      </c>
    </row>
    <row r="199" customFormat="false" ht="13.8" hidden="false" customHeight="false" outlineLevel="0" collapsed="false">
      <c r="A199" s="9" t="s">
        <v>658</v>
      </c>
      <c r="B199" s="9" t="s">
        <v>659</v>
      </c>
      <c r="C199" s="9"/>
      <c r="D199" s="9"/>
      <c r="E199" s="9"/>
      <c r="F199" s="9"/>
      <c r="G199" s="9"/>
      <c r="H199" s="9"/>
      <c r="I199" s="9"/>
      <c r="J199" s="9"/>
      <c r="K199" s="10" t="s">
        <v>659</v>
      </c>
      <c r="L199" s="10" t="s">
        <v>660</v>
      </c>
      <c r="M199" s="10" t="s">
        <v>28</v>
      </c>
      <c r="N199" s="10"/>
      <c r="O199" s="10"/>
      <c r="P199" s="2" t="str">
        <f aca="false">CheckSheet!Q199</f>
        <v>Unique</v>
      </c>
    </row>
    <row r="200" customFormat="false" ht="13.8" hidden="false" customHeight="false" outlineLevel="0" collapsed="false">
      <c r="A200" s="9" t="s">
        <v>661</v>
      </c>
      <c r="B200" s="9" t="s">
        <v>662</v>
      </c>
      <c r="C200" s="9"/>
      <c r="D200" s="9"/>
      <c r="E200" s="9"/>
      <c r="F200" s="9"/>
      <c r="G200" s="9"/>
      <c r="H200" s="9"/>
      <c r="I200" s="9"/>
      <c r="J200" s="9"/>
      <c r="K200" s="10" t="s">
        <v>662</v>
      </c>
      <c r="L200" s="10" t="s">
        <v>663</v>
      </c>
      <c r="M200" s="10" t="s">
        <v>114</v>
      </c>
      <c r="N200" s="10"/>
      <c r="O200" s="10"/>
      <c r="P200" s="2" t="str">
        <f aca="false">CheckSheet!Q200</f>
        <v>Unique</v>
      </c>
    </row>
    <row r="201" customFormat="false" ht="13.8" hidden="false" customHeight="false" outlineLevel="0" collapsed="false">
      <c r="A201" s="9" t="s">
        <v>664</v>
      </c>
      <c r="B201" s="9" t="s">
        <v>665</v>
      </c>
      <c r="C201" s="9"/>
      <c r="D201" s="9"/>
      <c r="E201" s="9"/>
      <c r="F201" s="9"/>
      <c r="G201" s="9"/>
      <c r="H201" s="9"/>
      <c r="I201" s="9"/>
      <c r="J201" s="9"/>
      <c r="K201" s="10"/>
      <c r="L201" s="10" t="s">
        <v>666</v>
      </c>
      <c r="M201" s="10" t="s">
        <v>88</v>
      </c>
      <c r="N201" s="10"/>
      <c r="O201" s="10"/>
      <c r="P201" s="2" t="str">
        <f aca="false">CheckSheet!Q201</f>
        <v>Unique</v>
      </c>
    </row>
    <row r="202" customFormat="false" ht="13.8" hidden="false" customHeight="false" outlineLevel="0" collapsed="false">
      <c r="A202" s="9" t="s">
        <v>667</v>
      </c>
      <c r="B202" s="9" t="s">
        <v>668</v>
      </c>
      <c r="C202" s="9"/>
      <c r="D202" s="9"/>
      <c r="E202" s="9"/>
      <c r="F202" s="9"/>
      <c r="G202" s="9"/>
      <c r="H202" s="9"/>
      <c r="I202" s="9"/>
      <c r="J202" s="9"/>
      <c r="K202" s="10" t="s">
        <v>668</v>
      </c>
      <c r="L202" s="10" t="s">
        <v>669</v>
      </c>
      <c r="M202" s="10" t="s">
        <v>114</v>
      </c>
      <c r="N202" s="10"/>
      <c r="O202" s="10"/>
      <c r="P202" s="2" t="str">
        <f aca="false">CheckSheet!Q202</f>
        <v>Unique</v>
      </c>
    </row>
    <row r="203" customFormat="false" ht="13.8" hidden="false" customHeight="false" outlineLevel="0" collapsed="false">
      <c r="A203" s="9" t="s">
        <v>670</v>
      </c>
      <c r="B203" s="9" t="s">
        <v>671</v>
      </c>
      <c r="C203" s="9"/>
      <c r="D203" s="9"/>
      <c r="E203" s="9"/>
      <c r="F203" s="9"/>
      <c r="G203" s="9"/>
      <c r="H203" s="9"/>
      <c r="I203" s="9"/>
      <c r="J203" s="9"/>
      <c r="K203" s="10" t="s">
        <v>671</v>
      </c>
      <c r="L203" s="10" t="s">
        <v>672</v>
      </c>
      <c r="M203" s="10" t="s">
        <v>302</v>
      </c>
      <c r="N203" s="10"/>
      <c r="O203" s="10"/>
      <c r="P203" s="2" t="str">
        <f aca="false">CheckSheet!Q203</f>
        <v>Unique</v>
      </c>
    </row>
    <row r="204" customFormat="false" ht="13.8" hidden="false" customHeight="false" outlineLevel="0" collapsed="false">
      <c r="A204" s="9" t="s">
        <v>673</v>
      </c>
      <c r="B204" s="9" t="s">
        <v>674</v>
      </c>
      <c r="C204" s="9"/>
      <c r="D204" s="9"/>
      <c r="E204" s="9"/>
      <c r="F204" s="9"/>
      <c r="G204" s="9"/>
      <c r="H204" s="9"/>
      <c r="I204" s="9"/>
      <c r="J204" s="9"/>
      <c r="K204" s="10"/>
      <c r="L204" s="10"/>
      <c r="M204" s="10"/>
      <c r="N204" s="10"/>
      <c r="O204" s="10"/>
      <c r="P204" s="2" t="str">
        <f aca="false">CheckSheet!Q204</f>
        <v>Unique</v>
      </c>
    </row>
    <row r="205" customFormat="false" ht="13.8" hidden="false" customHeight="false" outlineLevel="0" collapsed="false">
      <c r="A205" s="9" t="s">
        <v>675</v>
      </c>
      <c r="B205" s="9" t="s">
        <v>676</v>
      </c>
      <c r="C205" s="9"/>
      <c r="D205" s="9"/>
      <c r="E205" s="9"/>
      <c r="F205" s="9"/>
      <c r="G205" s="9"/>
      <c r="H205" s="9"/>
      <c r="I205" s="9"/>
      <c r="J205" s="9"/>
      <c r="K205" s="10" t="s">
        <v>676</v>
      </c>
      <c r="L205" s="10" t="s">
        <v>185</v>
      </c>
      <c r="M205" s="10" t="s">
        <v>88</v>
      </c>
      <c r="N205" s="10"/>
      <c r="O205" s="10"/>
      <c r="P205" s="2" t="str">
        <f aca="false">CheckSheet!Q205</f>
        <v>Unique</v>
      </c>
    </row>
    <row r="206" customFormat="false" ht="13.8" hidden="false" customHeight="false" outlineLevel="0" collapsed="false">
      <c r="A206" s="9" t="s">
        <v>677</v>
      </c>
      <c r="B206" s="9" t="s">
        <v>678</v>
      </c>
      <c r="C206" s="9"/>
      <c r="D206" s="9"/>
      <c r="E206" s="9"/>
      <c r="F206" s="9"/>
      <c r="G206" s="9"/>
      <c r="H206" s="9"/>
      <c r="I206" s="9"/>
      <c r="J206" s="9"/>
      <c r="K206" s="10"/>
      <c r="L206" s="10"/>
      <c r="M206" s="10"/>
      <c r="N206" s="10"/>
      <c r="O206" s="10"/>
      <c r="P206" s="2" t="str">
        <f aca="false">CheckSheet!Q206</f>
        <v>Unique</v>
      </c>
    </row>
    <row r="207" customFormat="false" ht="13.8" hidden="false" customHeight="false" outlineLevel="0" collapsed="false">
      <c r="A207" s="9" t="s">
        <v>679</v>
      </c>
      <c r="B207" s="9" t="s">
        <v>680</v>
      </c>
      <c r="C207" s="9"/>
      <c r="D207" s="9"/>
      <c r="E207" s="9"/>
      <c r="F207" s="9"/>
      <c r="G207" s="9"/>
      <c r="H207" s="9"/>
      <c r="I207" s="9"/>
      <c r="J207" s="9"/>
      <c r="K207" s="10"/>
      <c r="L207" s="10"/>
      <c r="M207" s="10"/>
      <c r="N207" s="10"/>
      <c r="O207" s="10"/>
      <c r="P207" s="2" t="str">
        <f aca="false">CheckSheet!Q207</f>
        <v>Unique</v>
      </c>
    </row>
    <row r="208" customFormat="false" ht="13.8" hidden="false" customHeight="false" outlineLevel="0" collapsed="false">
      <c r="A208" s="9" t="s">
        <v>681</v>
      </c>
      <c r="B208" s="9" t="s">
        <v>682</v>
      </c>
      <c r="C208" s="9"/>
      <c r="D208" s="9"/>
      <c r="E208" s="9"/>
      <c r="F208" s="9"/>
      <c r="G208" s="9"/>
      <c r="H208" s="9"/>
      <c r="I208" s="9"/>
      <c r="J208" s="9"/>
      <c r="K208" s="10" t="s">
        <v>682</v>
      </c>
      <c r="L208" s="10" t="s">
        <v>683</v>
      </c>
      <c r="M208" s="10" t="s">
        <v>114</v>
      </c>
      <c r="N208" s="10"/>
      <c r="O208" s="10"/>
      <c r="P208" s="2" t="str">
        <f aca="false">CheckSheet!Q208</f>
        <v>Unique</v>
      </c>
    </row>
    <row r="209" customFormat="false" ht="13.8" hidden="false" customHeight="false" outlineLevel="0" collapsed="false">
      <c r="A209" s="9" t="s">
        <v>684</v>
      </c>
      <c r="B209" s="9" t="s">
        <v>685</v>
      </c>
      <c r="C209" s="9"/>
      <c r="D209" s="9"/>
      <c r="E209" s="9"/>
      <c r="F209" s="9"/>
      <c r="G209" s="9"/>
      <c r="H209" s="9"/>
      <c r="I209" s="9"/>
      <c r="J209" s="9"/>
      <c r="K209" s="10" t="s">
        <v>685</v>
      </c>
      <c r="L209" s="10" t="s">
        <v>686</v>
      </c>
      <c r="M209" s="10" t="s">
        <v>127</v>
      </c>
      <c r="N209" s="10"/>
      <c r="O209" s="10"/>
      <c r="P209" s="2" t="str">
        <f aca="false">CheckSheet!Q209</f>
        <v>Unique</v>
      </c>
    </row>
    <row r="210" customFormat="false" ht="13.8" hidden="false" customHeight="false" outlineLevel="0" collapsed="false">
      <c r="A210" s="9" t="s">
        <v>687</v>
      </c>
      <c r="B210" s="9" t="s">
        <v>688</v>
      </c>
      <c r="C210" s="9"/>
      <c r="D210" s="9"/>
      <c r="E210" s="9"/>
      <c r="F210" s="9"/>
      <c r="G210" s="9"/>
      <c r="H210" s="9"/>
      <c r="I210" s="9"/>
      <c r="J210" s="9"/>
      <c r="K210" s="10"/>
      <c r="L210" s="10"/>
      <c r="M210" s="10"/>
      <c r="N210" s="10"/>
      <c r="O210" s="10"/>
      <c r="P210" s="2" t="str">
        <f aca="false">CheckSheet!Q210</f>
        <v>Unique</v>
      </c>
    </row>
    <row r="211" customFormat="false" ht="13.8" hidden="false" customHeight="false" outlineLevel="0" collapsed="false">
      <c r="A211" s="9" t="s">
        <v>689</v>
      </c>
      <c r="B211" s="9" t="s">
        <v>690</v>
      </c>
      <c r="C211" s="9"/>
      <c r="D211" s="9"/>
      <c r="E211" s="9"/>
      <c r="F211" s="9"/>
      <c r="G211" s="9"/>
      <c r="H211" s="9"/>
      <c r="I211" s="9"/>
      <c r="J211" s="9"/>
      <c r="K211" s="10" t="s">
        <v>690</v>
      </c>
      <c r="L211" s="10" t="s">
        <v>691</v>
      </c>
      <c r="M211" s="10" t="s">
        <v>88</v>
      </c>
      <c r="N211" s="10"/>
      <c r="O211" s="10"/>
      <c r="P211" s="2" t="str">
        <f aca="false">CheckSheet!Q211</f>
        <v>Unique</v>
      </c>
    </row>
    <row r="212" customFormat="false" ht="13.8" hidden="false" customHeight="false" outlineLevel="0" collapsed="false">
      <c r="A212" s="9" t="s">
        <v>692</v>
      </c>
      <c r="B212" s="9" t="s">
        <v>693</v>
      </c>
      <c r="C212" s="9"/>
      <c r="D212" s="9"/>
      <c r="E212" s="9"/>
      <c r="F212" s="9"/>
      <c r="G212" s="9"/>
      <c r="H212" s="9"/>
      <c r="I212" s="9"/>
      <c r="J212" s="9"/>
      <c r="K212" s="10"/>
      <c r="L212" s="10"/>
      <c r="M212" s="10"/>
      <c r="N212" s="10"/>
      <c r="O212" s="10"/>
      <c r="P212" s="2" t="str">
        <f aca="false">CheckSheet!Q212</f>
        <v>Unique</v>
      </c>
    </row>
    <row r="213" customFormat="false" ht="13.8" hidden="false" customHeight="false" outlineLevel="0" collapsed="false">
      <c r="A213" s="9" t="s">
        <v>694</v>
      </c>
      <c r="B213" s="9" t="s">
        <v>695</v>
      </c>
      <c r="C213" s="9"/>
      <c r="D213" s="9"/>
      <c r="E213" s="9"/>
      <c r="F213" s="9"/>
      <c r="G213" s="9"/>
      <c r="H213" s="9"/>
      <c r="I213" s="9"/>
      <c r="J213" s="9"/>
      <c r="K213" s="10" t="s">
        <v>695</v>
      </c>
      <c r="L213" s="10" t="s">
        <v>696</v>
      </c>
      <c r="M213" s="10" t="s">
        <v>88</v>
      </c>
      <c r="N213" s="10"/>
      <c r="O213" s="10"/>
      <c r="P213" s="2" t="str">
        <f aca="false">CheckSheet!Q213</f>
        <v>Unique</v>
      </c>
    </row>
    <row r="214" customFormat="false" ht="68.65" hidden="false" customHeight="false" outlineLevel="0" collapsed="false">
      <c r="A214" s="9" t="s">
        <v>697</v>
      </c>
      <c r="B214" s="9" t="s">
        <v>698</v>
      </c>
      <c r="C214" s="9"/>
      <c r="D214" s="9"/>
      <c r="E214" s="9"/>
      <c r="F214" s="9"/>
      <c r="G214" s="9"/>
      <c r="H214" s="9"/>
      <c r="I214" s="9"/>
      <c r="J214" s="9" t="s">
        <v>699</v>
      </c>
      <c r="K214" s="10" t="s">
        <v>700</v>
      </c>
      <c r="L214" s="10" t="s">
        <v>701</v>
      </c>
      <c r="M214" s="10" t="s">
        <v>88</v>
      </c>
      <c r="N214" s="10" t="n">
        <v>12828</v>
      </c>
      <c r="O214" s="9" t="s">
        <v>702</v>
      </c>
      <c r="P214" s="2" t="str">
        <f aca="false">CheckSheet!Q214</f>
        <v>Unique</v>
      </c>
    </row>
    <row r="215" customFormat="false" ht="13.8" hidden="false" customHeight="false" outlineLevel="0" collapsed="false">
      <c r="A215" s="9" t="s">
        <v>703</v>
      </c>
      <c r="B215" s="9" t="s">
        <v>704</v>
      </c>
      <c r="C215" s="9" t="n">
        <v>2397</v>
      </c>
      <c r="D215" s="9" t="s">
        <v>705</v>
      </c>
      <c r="E215" s="9" t="s">
        <v>706</v>
      </c>
      <c r="F215" s="9"/>
      <c r="G215" s="9"/>
      <c r="H215" s="9" t="n">
        <v>5829</v>
      </c>
      <c r="I215" s="9"/>
      <c r="J215" s="9" t="n">
        <v>5168270985</v>
      </c>
      <c r="K215" s="10" t="s">
        <v>707</v>
      </c>
      <c r="L215" s="10" t="s">
        <v>708</v>
      </c>
      <c r="M215" s="10" t="s">
        <v>88</v>
      </c>
      <c r="N215" s="10" t="n">
        <v>11590</v>
      </c>
      <c r="O215" s="10"/>
      <c r="P215" s="2" t="str">
        <f aca="false">CheckSheet!Q215</f>
        <v>Unique</v>
      </c>
    </row>
    <row r="216" customFormat="false" ht="68.65" hidden="false" customHeight="false" outlineLevel="0" collapsed="false">
      <c r="A216" s="9" t="s">
        <v>709</v>
      </c>
      <c r="B216" s="9" t="s">
        <v>710</v>
      </c>
      <c r="C216" s="9"/>
      <c r="D216" s="9"/>
      <c r="E216" s="9"/>
      <c r="F216" s="9"/>
      <c r="G216" s="9"/>
      <c r="H216" s="9"/>
      <c r="I216" s="9"/>
      <c r="J216" s="9" t="s">
        <v>711</v>
      </c>
      <c r="K216" s="9" t="s">
        <v>712</v>
      </c>
      <c r="L216" s="10" t="s">
        <v>713</v>
      </c>
      <c r="M216" s="10" t="s">
        <v>335</v>
      </c>
      <c r="N216" s="10" t="n">
        <v>75034</v>
      </c>
      <c r="O216" s="9" t="s">
        <v>714</v>
      </c>
      <c r="P216" s="2" t="str">
        <f aca="false">CheckSheet!Q216</f>
        <v>Unique</v>
      </c>
    </row>
    <row r="217" customFormat="false" ht="13.8" hidden="false" customHeight="false" outlineLevel="0" collapsed="false">
      <c r="A217" s="9" t="s">
        <v>715</v>
      </c>
      <c r="B217" s="9" t="s">
        <v>716</v>
      </c>
      <c r="C217" s="9"/>
      <c r="D217" s="9"/>
      <c r="E217" s="9"/>
      <c r="F217" s="9"/>
      <c r="G217" s="9"/>
      <c r="H217" s="9"/>
      <c r="I217" s="9"/>
      <c r="J217" s="9" t="s">
        <v>717</v>
      </c>
      <c r="K217" s="10" t="s">
        <v>718</v>
      </c>
      <c r="L217" s="10" t="s">
        <v>719</v>
      </c>
      <c r="M217" s="10" t="s">
        <v>88</v>
      </c>
      <c r="N217" s="10" t="n">
        <v>0</v>
      </c>
      <c r="O217" s="10" t="s">
        <v>720</v>
      </c>
      <c r="P217" s="2" t="str">
        <f aca="false">CheckSheet!Q217</f>
        <v>Unique</v>
      </c>
    </row>
    <row r="218" customFormat="false" ht="13.8" hidden="false" customHeight="false" outlineLevel="0" collapsed="false">
      <c r="A218" s="9" t="s">
        <v>721</v>
      </c>
      <c r="B218" s="9" t="s">
        <v>722</v>
      </c>
      <c r="C218" s="9"/>
      <c r="D218" s="9"/>
      <c r="E218" s="9"/>
      <c r="F218" s="9"/>
      <c r="G218" s="9"/>
      <c r="H218" s="9"/>
      <c r="I218" s="9"/>
      <c r="J218" s="9"/>
      <c r="K218" s="10" t="s">
        <v>722</v>
      </c>
      <c r="L218" s="10" t="s">
        <v>723</v>
      </c>
      <c r="M218" s="10" t="s">
        <v>114</v>
      </c>
      <c r="N218" s="10"/>
      <c r="O218" s="10"/>
      <c r="P218" s="2" t="str">
        <f aca="false">CheckSheet!Q218</f>
        <v>Unique</v>
      </c>
    </row>
    <row r="219" customFormat="false" ht="13.8" hidden="false" customHeight="false" outlineLevel="0" collapsed="false">
      <c r="A219" s="9" t="s">
        <v>724</v>
      </c>
      <c r="B219" s="9" t="s">
        <v>725</v>
      </c>
      <c r="C219" s="9"/>
      <c r="D219" s="9"/>
      <c r="E219" s="9"/>
      <c r="F219" s="9"/>
      <c r="G219" s="9"/>
      <c r="H219" s="9"/>
      <c r="I219" s="9"/>
      <c r="J219" s="9"/>
      <c r="K219" s="10"/>
      <c r="L219" s="10"/>
      <c r="M219" s="10"/>
      <c r="N219" s="10"/>
      <c r="O219" s="10"/>
      <c r="P219" s="2" t="str">
        <f aca="false">CheckSheet!Q219</f>
        <v>Unique</v>
      </c>
    </row>
    <row r="220" customFormat="false" ht="13.8" hidden="false" customHeight="false" outlineLevel="0" collapsed="false">
      <c r="A220" s="9" t="s">
        <v>726</v>
      </c>
      <c r="B220" s="9" t="s">
        <v>727</v>
      </c>
      <c r="C220" s="9"/>
      <c r="D220" s="9"/>
      <c r="E220" s="9"/>
      <c r="F220" s="9"/>
      <c r="G220" s="9"/>
      <c r="H220" s="9"/>
      <c r="I220" s="9"/>
      <c r="J220" s="9"/>
      <c r="K220" s="10"/>
      <c r="L220" s="10"/>
      <c r="M220" s="10"/>
      <c r="N220" s="10"/>
      <c r="O220" s="10"/>
      <c r="P220" s="2" t="str">
        <f aca="false">CheckSheet!Q220</f>
        <v>Unique</v>
      </c>
    </row>
    <row r="221" customFormat="false" ht="13.8" hidden="false" customHeight="false" outlineLevel="0" collapsed="false">
      <c r="A221" s="9" t="s">
        <v>728</v>
      </c>
      <c r="B221" s="9" t="s">
        <v>729</v>
      </c>
      <c r="C221" s="9"/>
      <c r="D221" s="9"/>
      <c r="E221" s="9"/>
      <c r="F221" s="9"/>
      <c r="G221" s="9"/>
      <c r="H221" s="9"/>
      <c r="I221" s="9"/>
      <c r="J221" s="9"/>
      <c r="K221" s="10" t="s">
        <v>729</v>
      </c>
      <c r="L221" s="10" t="s">
        <v>730</v>
      </c>
      <c r="M221" s="10" t="s">
        <v>302</v>
      </c>
      <c r="N221" s="10"/>
      <c r="O221" s="10"/>
      <c r="P221" s="2" t="str">
        <f aca="false">CheckSheet!Q221</f>
        <v>Unique</v>
      </c>
    </row>
    <row r="222" customFormat="false" ht="13.8" hidden="false" customHeight="false" outlineLevel="0" collapsed="false">
      <c r="A222" s="9" t="s">
        <v>731</v>
      </c>
      <c r="B222" s="9" t="s">
        <v>732</v>
      </c>
      <c r="C222" s="9"/>
      <c r="D222" s="9"/>
      <c r="E222" s="9"/>
      <c r="F222" s="9"/>
      <c r="G222" s="9"/>
      <c r="H222" s="9"/>
      <c r="I222" s="9"/>
      <c r="J222" s="9"/>
      <c r="K222" s="10" t="s">
        <v>732</v>
      </c>
      <c r="L222" s="10" t="s">
        <v>733</v>
      </c>
      <c r="M222" s="10" t="s">
        <v>114</v>
      </c>
      <c r="N222" s="10"/>
      <c r="O222" s="10"/>
      <c r="P222" s="2" t="str">
        <f aca="false">CheckSheet!Q222</f>
        <v>Unique</v>
      </c>
    </row>
    <row r="223" customFormat="false" ht="13.8" hidden="false" customHeight="false" outlineLevel="0" collapsed="false">
      <c r="A223" s="9" t="s">
        <v>734</v>
      </c>
      <c r="B223" s="9" t="s">
        <v>735</v>
      </c>
      <c r="C223" s="9"/>
      <c r="D223" s="9"/>
      <c r="E223" s="9"/>
      <c r="F223" s="9"/>
      <c r="G223" s="9"/>
      <c r="H223" s="9"/>
      <c r="I223" s="9"/>
      <c r="J223" s="9"/>
      <c r="K223" s="10"/>
      <c r="L223" s="10"/>
      <c r="M223" s="10"/>
      <c r="N223" s="10"/>
      <c r="O223" s="10"/>
      <c r="P223" s="2" t="str">
        <f aca="false">CheckSheet!Q223</f>
        <v>Unique</v>
      </c>
    </row>
    <row r="224" customFormat="false" ht="13.8" hidden="false" customHeight="false" outlineLevel="0" collapsed="false">
      <c r="A224" s="9" t="s">
        <v>736</v>
      </c>
      <c r="B224" s="9" t="s">
        <v>737</v>
      </c>
      <c r="C224" s="9"/>
      <c r="D224" s="9"/>
      <c r="E224" s="9"/>
      <c r="F224" s="9"/>
      <c r="G224" s="9"/>
      <c r="H224" s="9"/>
      <c r="I224" s="9"/>
      <c r="J224" s="9"/>
      <c r="K224" s="10" t="s">
        <v>737</v>
      </c>
      <c r="L224" s="10" t="s">
        <v>738</v>
      </c>
      <c r="M224" s="10" t="s">
        <v>114</v>
      </c>
      <c r="N224" s="10"/>
      <c r="O224" s="10"/>
      <c r="P224" s="2" t="str">
        <f aca="false">CheckSheet!Q224</f>
        <v>Unique</v>
      </c>
    </row>
    <row r="225" customFormat="false" ht="13.8" hidden="false" customHeight="false" outlineLevel="0" collapsed="false">
      <c r="A225" s="9" t="s">
        <v>739</v>
      </c>
      <c r="B225" s="9" t="s">
        <v>740</v>
      </c>
      <c r="C225" s="9"/>
      <c r="D225" s="9"/>
      <c r="E225" s="9"/>
      <c r="F225" s="9"/>
      <c r="G225" s="9"/>
      <c r="H225" s="9"/>
      <c r="I225" s="9"/>
      <c r="J225" s="9"/>
      <c r="K225" s="10"/>
      <c r="L225" s="10"/>
      <c r="M225" s="10"/>
      <c r="N225" s="10"/>
      <c r="O225" s="10"/>
      <c r="P225" s="2" t="str">
        <f aca="false">CheckSheet!Q225</f>
        <v>Unique</v>
      </c>
    </row>
    <row r="226" customFormat="false" ht="13.8" hidden="false" customHeight="false" outlineLevel="0" collapsed="false">
      <c r="A226" s="9" t="s">
        <v>741</v>
      </c>
      <c r="B226" s="9" t="s">
        <v>742</v>
      </c>
      <c r="C226" s="9"/>
      <c r="D226" s="9"/>
      <c r="E226" s="9"/>
      <c r="F226" s="9"/>
      <c r="G226" s="9"/>
      <c r="H226" s="9"/>
      <c r="I226" s="9"/>
      <c r="J226" s="9"/>
      <c r="K226" s="10" t="s">
        <v>742</v>
      </c>
      <c r="L226" s="10" t="s">
        <v>743</v>
      </c>
      <c r="M226" s="10" t="s">
        <v>24</v>
      </c>
      <c r="N226" s="10"/>
      <c r="O226" s="10"/>
      <c r="P226" s="2" t="str">
        <f aca="false">CheckSheet!Q226</f>
        <v>Unique</v>
      </c>
    </row>
    <row r="227" customFormat="false" ht="13.8" hidden="false" customHeight="false" outlineLevel="0" collapsed="false">
      <c r="A227" s="9" t="s">
        <v>744</v>
      </c>
      <c r="B227" s="9" t="s">
        <v>745</v>
      </c>
      <c r="C227" s="9"/>
      <c r="D227" s="9"/>
      <c r="E227" s="9"/>
      <c r="F227" s="9"/>
      <c r="G227" s="9"/>
      <c r="H227" s="9"/>
      <c r="I227" s="9"/>
      <c r="J227" s="9"/>
      <c r="K227" s="10"/>
      <c r="L227" s="10"/>
      <c r="M227" s="10"/>
      <c r="N227" s="10"/>
      <c r="O227" s="10"/>
      <c r="P227" s="2" t="str">
        <f aca="false">CheckSheet!Q227</f>
        <v>Unique</v>
      </c>
    </row>
    <row r="228" customFormat="false" ht="13.8" hidden="false" customHeight="false" outlineLevel="0" collapsed="false">
      <c r="A228" s="9" t="s">
        <v>746</v>
      </c>
      <c r="B228" s="9" t="s">
        <v>747</v>
      </c>
      <c r="C228" s="9"/>
      <c r="D228" s="9"/>
      <c r="E228" s="9"/>
      <c r="F228" s="9"/>
      <c r="G228" s="9"/>
      <c r="H228" s="9"/>
      <c r="I228" s="9"/>
      <c r="J228" s="9"/>
      <c r="K228" s="10"/>
      <c r="L228" s="10"/>
      <c r="M228" s="10"/>
      <c r="N228" s="10"/>
      <c r="O228" s="10"/>
      <c r="P228" s="2" t="str">
        <f aca="false">CheckSheet!Q228</f>
        <v>Unique</v>
      </c>
    </row>
    <row r="229" customFormat="false" ht="13.8" hidden="false" customHeight="false" outlineLevel="0" collapsed="false">
      <c r="A229" s="9" t="s">
        <v>748</v>
      </c>
      <c r="B229" s="9" t="s">
        <v>749</v>
      </c>
      <c r="C229" s="9"/>
      <c r="D229" s="9"/>
      <c r="E229" s="9"/>
      <c r="F229" s="9"/>
      <c r="G229" s="9"/>
      <c r="H229" s="9"/>
      <c r="I229" s="9"/>
      <c r="J229" s="9"/>
      <c r="K229" s="10"/>
      <c r="L229" s="10"/>
      <c r="M229" s="10"/>
      <c r="N229" s="10"/>
      <c r="O229" s="10"/>
      <c r="P229" s="2" t="str">
        <f aca="false">CheckSheet!Q229</f>
        <v>Unique</v>
      </c>
    </row>
    <row r="230" customFormat="false" ht="13.8" hidden="false" customHeight="false" outlineLevel="0" collapsed="false">
      <c r="A230" s="9" t="s">
        <v>750</v>
      </c>
      <c r="B230" s="9" t="s">
        <v>751</v>
      </c>
      <c r="C230" s="9"/>
      <c r="D230" s="9"/>
      <c r="E230" s="9"/>
      <c r="F230" s="9"/>
      <c r="G230" s="9"/>
      <c r="H230" s="9"/>
      <c r="I230" s="9"/>
      <c r="J230" s="9"/>
      <c r="K230" s="10"/>
      <c r="L230" s="10"/>
      <c r="M230" s="10"/>
      <c r="N230" s="10"/>
      <c r="O230" s="10"/>
      <c r="P230" s="2" t="str">
        <f aca="false">CheckSheet!Q230</f>
        <v>Unique</v>
      </c>
    </row>
    <row r="231" customFormat="false" ht="13.8" hidden="false" customHeight="false" outlineLevel="0" collapsed="false">
      <c r="A231" s="9" t="s">
        <v>752</v>
      </c>
      <c r="B231" s="9" t="s">
        <v>753</v>
      </c>
      <c r="C231" s="9"/>
      <c r="D231" s="9"/>
      <c r="E231" s="9"/>
      <c r="F231" s="9"/>
      <c r="G231" s="9"/>
      <c r="H231" s="9"/>
      <c r="I231" s="9"/>
      <c r="J231" s="9"/>
      <c r="K231" s="10" t="s">
        <v>753</v>
      </c>
      <c r="L231" s="10" t="s">
        <v>754</v>
      </c>
      <c r="M231" s="10" t="s">
        <v>114</v>
      </c>
      <c r="N231" s="10"/>
      <c r="O231" s="10"/>
      <c r="P231" s="2" t="str">
        <f aca="false">CheckSheet!Q231</f>
        <v>Unique</v>
      </c>
    </row>
    <row r="232" customFormat="false" ht="13.8" hidden="false" customHeight="false" outlineLevel="0" collapsed="false">
      <c r="A232" s="9" t="s">
        <v>755</v>
      </c>
      <c r="B232" s="9" t="s">
        <v>756</v>
      </c>
      <c r="C232" s="9"/>
      <c r="D232" s="9"/>
      <c r="E232" s="9"/>
      <c r="F232" s="9"/>
      <c r="G232" s="9"/>
      <c r="H232" s="9"/>
      <c r="I232" s="9"/>
      <c r="J232" s="9"/>
      <c r="K232" s="10" t="s">
        <v>756</v>
      </c>
      <c r="L232" s="10" t="s">
        <v>757</v>
      </c>
      <c r="M232" s="10" t="s">
        <v>110</v>
      </c>
      <c r="N232" s="10"/>
      <c r="O232" s="10"/>
      <c r="P232" s="2" t="str">
        <f aca="false">CheckSheet!Q232</f>
        <v>Unique</v>
      </c>
    </row>
    <row r="233" customFormat="false" ht="13.8" hidden="false" customHeight="false" outlineLevel="0" collapsed="false">
      <c r="A233" s="9" t="s">
        <v>758</v>
      </c>
      <c r="B233" s="9" t="s">
        <v>759</v>
      </c>
      <c r="C233" s="9"/>
      <c r="D233" s="9"/>
      <c r="E233" s="9"/>
      <c r="F233" s="9"/>
      <c r="G233" s="9"/>
      <c r="H233" s="9"/>
      <c r="I233" s="9"/>
      <c r="J233" s="9"/>
      <c r="K233" s="10"/>
      <c r="L233" s="10"/>
      <c r="M233" s="10"/>
      <c r="N233" s="10"/>
      <c r="O233" s="10"/>
      <c r="P233" s="2" t="str">
        <f aca="false">CheckSheet!Q233</f>
        <v>Unique</v>
      </c>
    </row>
    <row r="234" customFormat="false" ht="13.8" hidden="false" customHeight="false" outlineLevel="0" collapsed="false">
      <c r="A234" s="9" t="s">
        <v>760</v>
      </c>
      <c r="B234" s="9" t="s">
        <v>761</v>
      </c>
      <c r="C234" s="9"/>
      <c r="D234" s="9"/>
      <c r="E234" s="9"/>
      <c r="F234" s="9"/>
      <c r="G234" s="9"/>
      <c r="H234" s="9"/>
      <c r="I234" s="9"/>
      <c r="J234" s="9"/>
      <c r="K234" s="10"/>
      <c r="L234" s="10"/>
      <c r="M234" s="10"/>
      <c r="N234" s="10"/>
      <c r="O234" s="10"/>
      <c r="P234" s="2" t="str">
        <f aca="false">CheckSheet!Q234</f>
        <v>Unique</v>
      </c>
    </row>
    <row r="235" customFormat="false" ht="13.8" hidden="false" customHeight="false" outlineLevel="0" collapsed="false">
      <c r="A235" s="9" t="s">
        <v>762</v>
      </c>
      <c r="B235" s="9" t="s">
        <v>763</v>
      </c>
      <c r="C235" s="9"/>
      <c r="D235" s="9"/>
      <c r="E235" s="9"/>
      <c r="F235" s="9"/>
      <c r="G235" s="9"/>
      <c r="H235" s="9"/>
      <c r="I235" s="9"/>
      <c r="J235" s="9"/>
      <c r="K235" s="10" t="s">
        <v>763</v>
      </c>
      <c r="L235" s="10" t="s">
        <v>764</v>
      </c>
      <c r="M235" s="10" t="s">
        <v>110</v>
      </c>
      <c r="N235" s="10"/>
      <c r="O235" s="10"/>
      <c r="P235" s="2" t="str">
        <f aca="false">CheckSheet!Q235</f>
        <v>Unique</v>
      </c>
    </row>
    <row r="236" customFormat="false" ht="13.8" hidden="false" customHeight="false" outlineLevel="0" collapsed="false">
      <c r="A236" s="9" t="s">
        <v>765</v>
      </c>
      <c r="B236" s="9" t="s">
        <v>766</v>
      </c>
      <c r="C236" s="9"/>
      <c r="D236" s="9"/>
      <c r="E236" s="9"/>
      <c r="F236" s="9"/>
      <c r="G236" s="9"/>
      <c r="H236" s="9"/>
      <c r="I236" s="9"/>
      <c r="J236" s="9"/>
      <c r="K236" s="10" t="s">
        <v>766</v>
      </c>
      <c r="L236" s="10" t="s">
        <v>175</v>
      </c>
      <c r="M236" s="10" t="s">
        <v>24</v>
      </c>
      <c r="N236" s="10"/>
      <c r="O236" s="10"/>
      <c r="P236" s="2" t="str">
        <f aca="false">CheckSheet!Q236</f>
        <v>Unique</v>
      </c>
    </row>
    <row r="237" customFormat="false" ht="13.8" hidden="false" customHeight="false" outlineLevel="0" collapsed="false">
      <c r="A237" s="9" t="s">
        <v>767</v>
      </c>
      <c r="B237" s="9" t="s">
        <v>768</v>
      </c>
      <c r="C237" s="9"/>
      <c r="D237" s="9"/>
      <c r="E237" s="9"/>
      <c r="F237" s="9"/>
      <c r="G237" s="9"/>
      <c r="H237" s="9"/>
      <c r="I237" s="9"/>
      <c r="J237" s="9" t="n">
        <v>7817861786</v>
      </c>
      <c r="K237" s="10" t="s">
        <v>769</v>
      </c>
      <c r="L237" s="10" t="s">
        <v>770</v>
      </c>
      <c r="M237" s="10" t="s">
        <v>28</v>
      </c>
      <c r="N237" s="10"/>
      <c r="O237" s="10"/>
      <c r="P237" s="2" t="str">
        <f aca="false">CheckSheet!Q237</f>
        <v>Unique</v>
      </c>
    </row>
    <row r="238" customFormat="false" ht="13.8" hidden="false" customHeight="false" outlineLevel="0" collapsed="false">
      <c r="A238" s="9" t="s">
        <v>771</v>
      </c>
      <c r="B238" s="9" t="s">
        <v>772</v>
      </c>
      <c r="C238" s="9"/>
      <c r="D238" s="9"/>
      <c r="E238" s="9"/>
      <c r="F238" s="9"/>
      <c r="G238" s="9"/>
      <c r="H238" s="9"/>
      <c r="I238" s="9"/>
      <c r="J238" s="9" t="n">
        <v>9176470284</v>
      </c>
      <c r="K238" s="10" t="s">
        <v>772</v>
      </c>
      <c r="L238" s="10" t="s">
        <v>770</v>
      </c>
      <c r="M238" s="10" t="s">
        <v>28</v>
      </c>
      <c r="N238" s="10"/>
      <c r="O238" s="10"/>
      <c r="P238" s="2" t="str">
        <f aca="false">CheckSheet!Q238</f>
        <v>Unique</v>
      </c>
    </row>
    <row r="239" customFormat="false" ht="13.8" hidden="false" customHeight="false" outlineLevel="0" collapsed="false">
      <c r="A239" s="9" t="s">
        <v>773</v>
      </c>
      <c r="B239" s="9" t="s">
        <v>774</v>
      </c>
      <c r="C239" s="9"/>
      <c r="D239" s="9"/>
      <c r="E239" s="9"/>
      <c r="F239" s="9"/>
      <c r="G239" s="9"/>
      <c r="H239" s="9"/>
      <c r="I239" s="9"/>
      <c r="J239" s="9"/>
      <c r="K239" s="10" t="s">
        <v>775</v>
      </c>
      <c r="L239" s="10" t="s">
        <v>363</v>
      </c>
      <c r="M239" s="10" t="s">
        <v>106</v>
      </c>
      <c r="N239" s="10"/>
      <c r="O239" s="10"/>
      <c r="P239" s="2" t="str">
        <f aca="false">CheckSheet!Q239</f>
        <v>Unique</v>
      </c>
    </row>
    <row r="240" customFormat="false" ht="13.8" hidden="false" customHeight="false" outlineLevel="0" collapsed="false">
      <c r="A240" s="9" t="s">
        <v>776</v>
      </c>
      <c r="B240" s="9" t="s">
        <v>777</v>
      </c>
      <c r="C240" s="9"/>
      <c r="D240" s="9"/>
      <c r="E240" s="9"/>
      <c r="F240" s="9"/>
      <c r="G240" s="9"/>
      <c r="H240" s="9"/>
      <c r="I240" s="9"/>
      <c r="J240" s="9"/>
      <c r="K240" s="10" t="s">
        <v>777</v>
      </c>
      <c r="L240" s="10" t="s">
        <v>126</v>
      </c>
      <c r="M240" s="10" t="s">
        <v>127</v>
      </c>
      <c r="N240" s="10"/>
      <c r="O240" s="10"/>
      <c r="P240" s="2" t="str">
        <f aca="false">CheckSheet!Q240</f>
        <v>Unique</v>
      </c>
    </row>
    <row r="241" customFormat="false" ht="13.8" hidden="false" customHeight="false" outlineLevel="0" collapsed="false">
      <c r="A241" s="9" t="s">
        <v>778</v>
      </c>
      <c r="B241" s="9" t="s">
        <v>779</v>
      </c>
      <c r="C241" s="9"/>
      <c r="D241" s="9"/>
      <c r="E241" s="9"/>
      <c r="F241" s="9"/>
      <c r="G241" s="9"/>
      <c r="H241" s="9"/>
      <c r="I241" s="9"/>
      <c r="J241" s="9"/>
      <c r="K241" s="10" t="s">
        <v>779</v>
      </c>
      <c r="L241" s="10" t="s">
        <v>780</v>
      </c>
      <c r="M241" s="10" t="s">
        <v>88</v>
      </c>
      <c r="N241" s="10"/>
      <c r="O241" s="10"/>
      <c r="P241" s="2" t="str">
        <f aca="false">CheckSheet!Q241</f>
        <v>Unique</v>
      </c>
    </row>
    <row r="242" customFormat="false" ht="13.8" hidden="false" customHeight="false" outlineLevel="0" collapsed="false">
      <c r="A242" s="9" t="s">
        <v>781</v>
      </c>
      <c r="B242" s="9" t="s">
        <v>782</v>
      </c>
      <c r="C242" s="9"/>
      <c r="D242" s="9"/>
      <c r="E242" s="9"/>
      <c r="F242" s="9"/>
      <c r="G242" s="9"/>
      <c r="H242" s="9"/>
      <c r="I242" s="9"/>
      <c r="J242" s="9"/>
      <c r="K242" s="10"/>
      <c r="L242" s="10"/>
      <c r="M242" s="10"/>
      <c r="N242" s="10"/>
      <c r="O242" s="10"/>
      <c r="P242" s="2" t="str">
        <f aca="false">CheckSheet!Q242</f>
        <v>Unique</v>
      </c>
    </row>
    <row r="243" customFormat="false" ht="13.8" hidden="false" customHeight="false" outlineLevel="0" collapsed="false">
      <c r="A243" s="9" t="s">
        <v>783</v>
      </c>
      <c r="B243" s="9" t="s">
        <v>784</v>
      </c>
      <c r="C243" s="9"/>
      <c r="D243" s="9"/>
      <c r="E243" s="9"/>
      <c r="F243" s="9"/>
      <c r="G243" s="9"/>
      <c r="H243" s="9"/>
      <c r="I243" s="9"/>
      <c r="J243" s="9"/>
      <c r="K243" s="10"/>
      <c r="L243" s="10"/>
      <c r="M243" s="10"/>
      <c r="N243" s="10"/>
      <c r="O243" s="10"/>
      <c r="P243" s="2" t="str">
        <f aca="false">CheckSheet!Q243</f>
        <v>Unique</v>
      </c>
    </row>
    <row r="244" customFormat="false" ht="13.8" hidden="false" customHeight="false" outlineLevel="0" collapsed="false">
      <c r="A244" s="9" t="s">
        <v>785</v>
      </c>
      <c r="B244" s="9" t="s">
        <v>786</v>
      </c>
      <c r="C244" s="9"/>
      <c r="D244" s="9"/>
      <c r="E244" s="9"/>
      <c r="F244" s="9"/>
      <c r="G244" s="9"/>
      <c r="H244" s="9"/>
      <c r="I244" s="9"/>
      <c r="J244" s="9"/>
      <c r="K244" s="10"/>
      <c r="L244" s="10"/>
      <c r="M244" s="10"/>
      <c r="N244" s="10"/>
      <c r="O244" s="10"/>
      <c r="P244" s="2" t="str">
        <f aca="false">CheckSheet!Q244</f>
        <v>Unique</v>
      </c>
    </row>
    <row r="245" customFormat="false" ht="13.8" hidden="false" customHeight="false" outlineLevel="0" collapsed="false">
      <c r="A245" s="9" t="s">
        <v>787</v>
      </c>
      <c r="B245" s="9" t="s">
        <v>788</v>
      </c>
      <c r="C245" s="9"/>
      <c r="D245" s="9"/>
      <c r="E245" s="9"/>
      <c r="F245" s="9"/>
      <c r="G245" s="9"/>
      <c r="H245" s="9"/>
      <c r="I245" s="9"/>
      <c r="J245" s="9"/>
      <c r="K245" s="10" t="s">
        <v>788</v>
      </c>
      <c r="L245" s="10" t="s">
        <v>219</v>
      </c>
      <c r="M245" s="10" t="s">
        <v>33</v>
      </c>
      <c r="N245" s="10"/>
      <c r="O245" s="10"/>
      <c r="P245" s="2" t="str">
        <f aca="false">CheckSheet!Q245</f>
        <v>Unique</v>
      </c>
    </row>
    <row r="246" customFormat="false" ht="68.65" hidden="false" customHeight="false" outlineLevel="0" collapsed="false">
      <c r="A246" s="9" t="s">
        <v>789</v>
      </c>
      <c r="B246" s="9" t="s">
        <v>790</v>
      </c>
      <c r="C246" s="9"/>
      <c r="D246" s="9"/>
      <c r="E246" s="9"/>
      <c r="F246" s="9"/>
      <c r="G246" s="9"/>
      <c r="H246" s="9"/>
      <c r="I246" s="9"/>
      <c r="J246" s="9"/>
      <c r="K246" s="9" t="s">
        <v>791</v>
      </c>
      <c r="L246" s="10"/>
      <c r="M246" s="10"/>
      <c r="N246" s="10"/>
      <c r="O246" s="9" t="s">
        <v>792</v>
      </c>
      <c r="P246" s="2" t="str">
        <f aca="false">CheckSheet!Q246</f>
        <v>Unique</v>
      </c>
    </row>
    <row r="247" customFormat="false" ht="13.8" hidden="false" customHeight="false" outlineLevel="0" collapsed="false">
      <c r="A247" s="9" t="s">
        <v>793</v>
      </c>
      <c r="B247" s="9" t="s">
        <v>794</v>
      </c>
      <c r="C247" s="9"/>
      <c r="D247" s="9"/>
      <c r="E247" s="9"/>
      <c r="F247" s="9"/>
      <c r="G247" s="9"/>
      <c r="H247" s="9"/>
      <c r="I247" s="9"/>
      <c r="J247" s="9"/>
      <c r="K247" s="10"/>
      <c r="L247" s="10"/>
      <c r="M247" s="10"/>
      <c r="N247" s="10"/>
      <c r="O247" s="10"/>
      <c r="P247" s="2" t="str">
        <f aca="false">CheckSheet!Q247</f>
        <v>Unique</v>
      </c>
    </row>
    <row r="248" customFormat="false" ht="13.8" hidden="false" customHeight="false" outlineLevel="0" collapsed="false">
      <c r="A248" s="9" t="s">
        <v>795</v>
      </c>
      <c r="B248" s="9" t="s">
        <v>796</v>
      </c>
      <c r="C248" s="9"/>
      <c r="D248" s="9"/>
      <c r="E248" s="9"/>
      <c r="F248" s="9"/>
      <c r="G248" s="9"/>
      <c r="H248" s="9"/>
      <c r="I248" s="9"/>
      <c r="J248" s="9"/>
      <c r="K248" s="10"/>
      <c r="L248" s="10"/>
      <c r="M248" s="10"/>
      <c r="N248" s="10"/>
      <c r="O248" s="10"/>
      <c r="P248" s="2" t="str">
        <f aca="false">CheckSheet!Q248</f>
        <v>Unique</v>
      </c>
    </row>
    <row r="249" customFormat="false" ht="13.8" hidden="false" customHeight="false" outlineLevel="0" collapsed="false">
      <c r="A249" s="9" t="s">
        <v>797</v>
      </c>
      <c r="B249" s="9" t="s">
        <v>798</v>
      </c>
      <c r="C249" s="9"/>
      <c r="D249" s="9"/>
      <c r="E249" s="9"/>
      <c r="F249" s="9"/>
      <c r="G249" s="9"/>
      <c r="H249" s="9"/>
      <c r="I249" s="9"/>
      <c r="J249" s="9"/>
      <c r="K249" s="10" t="s">
        <v>798</v>
      </c>
      <c r="L249" s="10" t="s">
        <v>87</v>
      </c>
      <c r="M249" s="10" t="s">
        <v>88</v>
      </c>
      <c r="N249" s="10" t="n">
        <v>12901</v>
      </c>
      <c r="O249" s="10"/>
      <c r="P249" s="2" t="str">
        <f aca="false">CheckSheet!Q249</f>
        <v>Unique</v>
      </c>
    </row>
    <row r="250" customFormat="false" ht="13.8" hidden="false" customHeight="false" outlineLevel="0" collapsed="false">
      <c r="A250" s="9" t="s">
        <v>799</v>
      </c>
      <c r="B250" s="9" t="s">
        <v>800</v>
      </c>
      <c r="C250" s="9"/>
      <c r="D250" s="9"/>
      <c r="E250" s="9"/>
      <c r="F250" s="9"/>
      <c r="G250" s="9"/>
      <c r="H250" s="9"/>
      <c r="I250" s="9"/>
      <c r="J250" s="9" t="s">
        <v>801</v>
      </c>
      <c r="K250" s="10"/>
      <c r="L250" s="10"/>
      <c r="M250" s="10"/>
      <c r="N250" s="10"/>
      <c r="O250" s="10"/>
      <c r="P250" s="2" t="str">
        <f aca="false">CheckSheet!Q250</f>
        <v>Unique</v>
      </c>
    </row>
    <row r="251" customFormat="false" ht="13.8" hidden="false" customHeight="false" outlineLevel="0" collapsed="false">
      <c r="A251" s="9" t="s">
        <v>802</v>
      </c>
      <c r="B251" s="9" t="s">
        <v>803</v>
      </c>
      <c r="C251" s="9"/>
      <c r="D251" s="9"/>
      <c r="E251" s="9"/>
      <c r="F251" s="9"/>
      <c r="G251" s="9"/>
      <c r="H251" s="9"/>
      <c r="I251" s="9"/>
      <c r="J251" s="9"/>
      <c r="K251" s="10" t="s">
        <v>803</v>
      </c>
      <c r="L251" s="10" t="s">
        <v>804</v>
      </c>
      <c r="M251" s="10" t="s">
        <v>106</v>
      </c>
      <c r="N251" s="10"/>
      <c r="O251" s="10"/>
      <c r="P251" s="2" t="str">
        <f aca="false">CheckSheet!Q251</f>
        <v>Unique</v>
      </c>
    </row>
    <row r="252" customFormat="false" ht="13.8" hidden="false" customHeight="false" outlineLevel="0" collapsed="false">
      <c r="A252" s="9" t="s">
        <v>805</v>
      </c>
      <c r="B252" s="9" t="s">
        <v>806</v>
      </c>
      <c r="C252" s="9"/>
      <c r="D252" s="9"/>
      <c r="E252" s="9"/>
      <c r="F252" s="9"/>
      <c r="G252" s="9"/>
      <c r="H252" s="9"/>
      <c r="I252" s="9"/>
      <c r="J252" s="9"/>
      <c r="K252" s="10"/>
      <c r="L252" s="10"/>
      <c r="M252" s="10"/>
      <c r="N252" s="10"/>
      <c r="O252" s="10"/>
      <c r="P252" s="2" t="str">
        <f aca="false">CheckSheet!Q252</f>
        <v>Unique</v>
      </c>
    </row>
    <row r="253" customFormat="false" ht="13.8" hidden="false" customHeight="false" outlineLevel="0" collapsed="false">
      <c r="A253" s="9" t="s">
        <v>807</v>
      </c>
      <c r="B253" s="9" t="s">
        <v>808</v>
      </c>
      <c r="C253" s="9"/>
      <c r="D253" s="9"/>
      <c r="E253" s="9"/>
      <c r="F253" s="9"/>
      <c r="G253" s="9"/>
      <c r="H253" s="9"/>
      <c r="I253" s="9"/>
      <c r="J253" s="9"/>
      <c r="K253" s="10"/>
      <c r="L253" s="10"/>
      <c r="M253" s="10"/>
      <c r="N253" s="10"/>
      <c r="O253" s="10"/>
      <c r="P253" s="2" t="str">
        <f aca="false">CheckSheet!Q253</f>
        <v>Unique</v>
      </c>
    </row>
    <row r="254" customFormat="false" ht="13.8" hidden="false" customHeight="false" outlineLevel="0" collapsed="false">
      <c r="A254" s="9" t="s">
        <v>809</v>
      </c>
      <c r="B254" s="9" t="s">
        <v>810</v>
      </c>
      <c r="C254" s="9"/>
      <c r="D254" s="9"/>
      <c r="E254" s="9"/>
      <c r="F254" s="9"/>
      <c r="G254" s="9"/>
      <c r="H254" s="9"/>
      <c r="I254" s="9"/>
      <c r="J254" s="9"/>
      <c r="K254" s="10" t="s">
        <v>810</v>
      </c>
      <c r="L254" s="10" t="s">
        <v>811</v>
      </c>
      <c r="M254" s="10" t="s">
        <v>88</v>
      </c>
      <c r="N254" s="10"/>
      <c r="O254" s="10"/>
      <c r="P254" s="2" t="str">
        <f aca="false">CheckSheet!Q254</f>
        <v>Unique</v>
      </c>
    </row>
    <row r="255" customFormat="false" ht="13.8" hidden="false" customHeight="false" outlineLevel="0" collapsed="false">
      <c r="A255" s="9" t="s">
        <v>812</v>
      </c>
      <c r="B255" s="9" t="s">
        <v>813</v>
      </c>
      <c r="C255" s="9"/>
      <c r="D255" s="9"/>
      <c r="E255" s="9"/>
      <c r="F255" s="9"/>
      <c r="G255" s="9"/>
      <c r="H255" s="9"/>
      <c r="I255" s="9"/>
      <c r="J255" s="9"/>
      <c r="K255" s="10" t="s">
        <v>813</v>
      </c>
      <c r="L255" s="10" t="s">
        <v>814</v>
      </c>
      <c r="M255" s="10" t="s">
        <v>106</v>
      </c>
      <c r="N255" s="10"/>
      <c r="O255" s="10"/>
      <c r="P255" s="2" t="str">
        <f aca="false">CheckSheet!Q255</f>
        <v>Unique</v>
      </c>
    </row>
    <row r="256" customFormat="false" ht="13.8" hidden="false" customHeight="false" outlineLevel="0" collapsed="false">
      <c r="A256" s="9" t="s">
        <v>815</v>
      </c>
      <c r="B256" s="9" t="s">
        <v>816</v>
      </c>
      <c r="C256" s="9"/>
      <c r="D256" s="9"/>
      <c r="E256" s="9"/>
      <c r="F256" s="9"/>
      <c r="G256" s="9"/>
      <c r="H256" s="9"/>
      <c r="I256" s="9"/>
      <c r="J256" s="9"/>
      <c r="K256" s="10"/>
      <c r="L256" s="10"/>
      <c r="M256" s="10"/>
      <c r="N256" s="10"/>
      <c r="O256" s="10"/>
      <c r="P256" s="2" t="str">
        <f aca="false">CheckSheet!Q256</f>
        <v>Unique</v>
      </c>
    </row>
    <row r="257" customFormat="false" ht="13.8" hidden="false" customHeight="false" outlineLevel="0" collapsed="false">
      <c r="A257" s="9" t="s">
        <v>817</v>
      </c>
      <c r="B257" s="9" t="s">
        <v>818</v>
      </c>
      <c r="C257" s="9"/>
      <c r="D257" s="9"/>
      <c r="E257" s="9"/>
      <c r="F257" s="9"/>
      <c r="G257" s="9"/>
      <c r="H257" s="9"/>
      <c r="I257" s="9"/>
      <c r="J257" s="9"/>
      <c r="K257" s="10" t="s">
        <v>818</v>
      </c>
      <c r="L257" s="10" t="s">
        <v>363</v>
      </c>
      <c r="M257" s="10" t="s">
        <v>106</v>
      </c>
      <c r="N257" s="10"/>
      <c r="O257" s="10"/>
      <c r="P257" s="2" t="str">
        <f aca="false">CheckSheet!Q257</f>
        <v>          Main Mailing Address Street Line 1,Same</v>
      </c>
    </row>
    <row r="258" customFormat="false" ht="13.8" hidden="false" customHeight="false" outlineLevel="0" collapsed="false">
      <c r="A258" s="9" t="s">
        <v>819</v>
      </c>
      <c r="B258" s="9" t="s">
        <v>820</v>
      </c>
      <c r="C258" s="9"/>
      <c r="D258" s="9"/>
      <c r="E258" s="9"/>
      <c r="F258" s="9"/>
      <c r="G258" s="9"/>
      <c r="H258" s="9"/>
      <c r="I258" s="9"/>
      <c r="J258" s="9"/>
      <c r="K258" s="10" t="s">
        <v>818</v>
      </c>
      <c r="L258" s="10" t="s">
        <v>363</v>
      </c>
      <c r="M258" s="10" t="s">
        <v>106</v>
      </c>
      <c r="N258" s="10"/>
      <c r="O258" s="10"/>
      <c r="P258" s="2" t="str">
        <f aca="false">CheckSheet!Q258</f>
        <v>          Main Mailing Address Street Line 1,Same</v>
      </c>
    </row>
    <row r="259" customFormat="false" ht="13.8" hidden="false" customHeight="false" outlineLevel="0" collapsed="false">
      <c r="A259" s="9" t="s">
        <v>821</v>
      </c>
      <c r="B259" s="9" t="s">
        <v>822</v>
      </c>
      <c r="C259" s="9"/>
      <c r="D259" s="9"/>
      <c r="E259" s="9"/>
      <c r="F259" s="9"/>
      <c r="G259" s="9"/>
      <c r="H259" s="9"/>
      <c r="I259" s="9"/>
      <c r="J259" s="9"/>
      <c r="K259" s="10"/>
      <c r="L259" s="10"/>
      <c r="M259" s="10"/>
      <c r="N259" s="10"/>
      <c r="O259" s="10"/>
      <c r="P259" s="2" t="str">
        <f aca="false">CheckSheet!Q259</f>
        <v>Unique</v>
      </c>
    </row>
    <row r="260" customFormat="false" ht="13.8" hidden="false" customHeight="false" outlineLevel="0" collapsed="false">
      <c r="A260" s="9" t="s">
        <v>823</v>
      </c>
      <c r="B260" s="9" t="s">
        <v>824</v>
      </c>
      <c r="C260" s="9"/>
      <c r="D260" s="9"/>
      <c r="E260" s="9"/>
      <c r="F260" s="9"/>
      <c r="G260" s="9"/>
      <c r="H260" s="9"/>
      <c r="I260" s="9"/>
      <c r="J260" s="9"/>
      <c r="K260" s="10" t="s">
        <v>824</v>
      </c>
      <c r="L260" s="10" t="s">
        <v>241</v>
      </c>
      <c r="M260" s="10" t="s">
        <v>88</v>
      </c>
      <c r="N260" s="10"/>
      <c r="O260" s="10"/>
      <c r="P260" s="2" t="str">
        <f aca="false">CheckSheet!Q260</f>
        <v>Unique</v>
      </c>
    </row>
    <row r="261" customFormat="false" ht="13.8" hidden="false" customHeight="false" outlineLevel="0" collapsed="false">
      <c r="A261" s="9" t="s">
        <v>825</v>
      </c>
      <c r="B261" s="9" t="s">
        <v>826</v>
      </c>
      <c r="C261" s="9"/>
      <c r="D261" s="9"/>
      <c r="E261" s="9"/>
      <c r="F261" s="9"/>
      <c r="G261" s="9"/>
      <c r="H261" s="9"/>
      <c r="I261" s="9"/>
      <c r="J261" s="9"/>
      <c r="K261" s="10"/>
      <c r="L261" s="10"/>
      <c r="M261" s="10"/>
      <c r="N261" s="10"/>
      <c r="O261" s="10"/>
      <c r="P261" s="2" t="str">
        <f aca="false">CheckSheet!Q261</f>
        <v>Unique</v>
      </c>
    </row>
    <row r="262" customFormat="false" ht="13.8" hidden="false" customHeight="false" outlineLevel="0" collapsed="false">
      <c r="A262" s="9" t="s">
        <v>827</v>
      </c>
      <c r="B262" s="9" t="s">
        <v>828</v>
      </c>
      <c r="C262" s="9"/>
      <c r="D262" s="9"/>
      <c r="E262" s="9"/>
      <c r="F262" s="9"/>
      <c r="G262" s="9"/>
      <c r="H262" s="9"/>
      <c r="I262" s="9"/>
      <c r="J262" s="9"/>
      <c r="K262" s="10"/>
      <c r="L262" s="10"/>
      <c r="M262" s="10"/>
      <c r="N262" s="10"/>
      <c r="O262" s="10"/>
      <c r="P262" s="2" t="str">
        <f aca="false">CheckSheet!Q262</f>
        <v>Unique</v>
      </c>
    </row>
    <row r="263" customFormat="false" ht="13.8" hidden="false" customHeight="false" outlineLevel="0" collapsed="false">
      <c r="A263" s="9" t="s">
        <v>829</v>
      </c>
      <c r="B263" s="9" t="s">
        <v>830</v>
      </c>
      <c r="C263" s="9"/>
      <c r="D263" s="9"/>
      <c r="E263" s="9"/>
      <c r="F263" s="9"/>
      <c r="G263" s="9"/>
      <c r="H263" s="9"/>
      <c r="I263" s="9"/>
      <c r="J263" s="9"/>
      <c r="K263" s="10" t="s">
        <v>830</v>
      </c>
      <c r="L263" s="10" t="s">
        <v>831</v>
      </c>
      <c r="M263" s="10" t="s">
        <v>33</v>
      </c>
      <c r="N263" s="10"/>
      <c r="O263" s="10"/>
      <c r="P263" s="2" t="str">
        <f aca="false">CheckSheet!Q263</f>
        <v>Unique</v>
      </c>
    </row>
    <row r="264" customFormat="false" ht="13.8" hidden="false" customHeight="false" outlineLevel="0" collapsed="false">
      <c r="A264" s="9" t="s">
        <v>832</v>
      </c>
      <c r="B264" s="9" t="s">
        <v>833</v>
      </c>
      <c r="C264" s="9"/>
      <c r="D264" s="9"/>
      <c r="E264" s="9"/>
      <c r="F264" s="9"/>
      <c r="G264" s="9"/>
      <c r="H264" s="9"/>
      <c r="I264" s="9"/>
      <c r="J264" s="9"/>
      <c r="K264" s="10" t="s">
        <v>833</v>
      </c>
      <c r="L264" s="10" t="s">
        <v>834</v>
      </c>
      <c r="M264" s="10" t="s">
        <v>114</v>
      </c>
      <c r="N264" s="10"/>
      <c r="O264" s="10"/>
      <c r="P264" s="2" t="str">
        <f aca="false">CheckSheet!Q264</f>
        <v>Unique</v>
      </c>
    </row>
    <row r="265" customFormat="false" ht="13.8" hidden="false" customHeight="false" outlineLevel="0" collapsed="false">
      <c r="A265" s="9" t="s">
        <v>835</v>
      </c>
      <c r="B265" s="9" t="s">
        <v>836</v>
      </c>
      <c r="C265" s="9"/>
      <c r="D265" s="9"/>
      <c r="E265" s="9"/>
      <c r="F265" s="9"/>
      <c r="G265" s="9"/>
      <c r="H265" s="9"/>
      <c r="I265" s="9"/>
      <c r="J265" s="9"/>
      <c r="K265" s="10"/>
      <c r="L265" s="10"/>
      <c r="M265" s="10"/>
      <c r="N265" s="10"/>
      <c r="O265" s="10"/>
      <c r="P265" s="2" t="str">
        <f aca="false">CheckSheet!Q265</f>
        <v>Unique</v>
      </c>
    </row>
    <row r="266" customFormat="false" ht="13.8" hidden="false" customHeight="false" outlineLevel="0" collapsed="false">
      <c r="A266" s="9" t="s">
        <v>837</v>
      </c>
      <c r="B266" s="9" t="s">
        <v>838</v>
      </c>
      <c r="C266" s="9"/>
      <c r="D266" s="9"/>
      <c r="E266" s="9"/>
      <c r="F266" s="9"/>
      <c r="G266" s="9"/>
      <c r="H266" s="9"/>
      <c r="I266" s="9"/>
      <c r="J266" s="9"/>
      <c r="K266" s="10"/>
      <c r="L266" s="10"/>
      <c r="M266" s="10"/>
      <c r="N266" s="10"/>
      <c r="O266" s="10"/>
      <c r="P266" s="2" t="str">
        <f aca="false">CheckSheet!Q266</f>
        <v>Unique</v>
      </c>
    </row>
    <row r="267" customFormat="false" ht="13.8" hidden="false" customHeight="false" outlineLevel="0" collapsed="false">
      <c r="A267" s="9" t="s">
        <v>839</v>
      </c>
      <c r="B267" s="9" t="s">
        <v>840</v>
      </c>
      <c r="C267" s="9"/>
      <c r="D267" s="9"/>
      <c r="E267" s="9"/>
      <c r="F267" s="9"/>
      <c r="G267" s="9"/>
      <c r="H267" s="9"/>
      <c r="I267" s="9"/>
      <c r="J267" s="9"/>
      <c r="K267" s="10" t="s">
        <v>840</v>
      </c>
      <c r="L267" s="10" t="s">
        <v>841</v>
      </c>
      <c r="M267" s="10" t="s">
        <v>88</v>
      </c>
      <c r="N267" s="10"/>
      <c r="O267" s="10"/>
      <c r="P267" s="2" t="str">
        <f aca="false">CheckSheet!Q267</f>
        <v>Unique</v>
      </c>
    </row>
    <row r="268" customFormat="false" ht="13.8" hidden="false" customHeight="false" outlineLevel="0" collapsed="false">
      <c r="A268" s="9" t="s">
        <v>842</v>
      </c>
      <c r="B268" s="9" t="s">
        <v>843</v>
      </c>
      <c r="C268" s="9"/>
      <c r="D268" s="9"/>
      <c r="E268" s="9"/>
      <c r="F268" s="9"/>
      <c r="G268" s="9"/>
      <c r="H268" s="9"/>
      <c r="I268" s="9"/>
      <c r="J268" s="9" t="n">
        <v>4137682424</v>
      </c>
      <c r="K268" s="10" t="s">
        <v>843</v>
      </c>
      <c r="L268" s="10" t="s">
        <v>844</v>
      </c>
      <c r="M268" s="10" t="s">
        <v>33</v>
      </c>
      <c r="N268" s="10"/>
      <c r="O268" s="10"/>
      <c r="P268" s="2" t="str">
        <f aca="false">CheckSheet!Q268</f>
        <v>Unique</v>
      </c>
    </row>
    <row r="269" customFormat="false" ht="13.8" hidden="false" customHeight="false" outlineLevel="0" collapsed="false">
      <c r="A269" s="9" t="s">
        <v>845</v>
      </c>
      <c r="B269" s="9" t="s">
        <v>846</v>
      </c>
      <c r="C269" s="9"/>
      <c r="D269" s="9"/>
      <c r="E269" s="9"/>
      <c r="F269" s="9"/>
      <c r="G269" s="9"/>
      <c r="H269" s="9"/>
      <c r="I269" s="9"/>
      <c r="J269" s="9"/>
      <c r="K269" s="10"/>
      <c r="L269" s="10"/>
      <c r="M269" s="10"/>
      <c r="N269" s="10"/>
      <c r="O269" s="10"/>
      <c r="P269" s="2" t="str">
        <f aca="false">CheckSheet!Q269</f>
        <v>Unique</v>
      </c>
    </row>
    <row r="270" customFormat="false" ht="13.8" hidden="false" customHeight="false" outlineLevel="0" collapsed="false">
      <c r="A270" s="9" t="s">
        <v>847</v>
      </c>
      <c r="B270" s="9" t="s">
        <v>848</v>
      </c>
      <c r="C270" s="9"/>
      <c r="D270" s="9"/>
      <c r="E270" s="9"/>
      <c r="F270" s="9"/>
      <c r="G270" s="9"/>
      <c r="H270" s="9"/>
      <c r="I270" s="9"/>
      <c r="J270" s="9"/>
      <c r="K270" s="10"/>
      <c r="L270" s="10"/>
      <c r="M270" s="10"/>
      <c r="N270" s="10"/>
      <c r="O270" s="10"/>
      <c r="P270" s="2" t="str">
        <f aca="false">CheckSheet!Q270</f>
        <v>Unique</v>
      </c>
    </row>
    <row r="271" customFormat="false" ht="13.8" hidden="false" customHeight="false" outlineLevel="0" collapsed="false">
      <c r="A271" s="9" t="s">
        <v>849</v>
      </c>
      <c r="B271" s="9" t="s">
        <v>850</v>
      </c>
      <c r="C271" s="9"/>
      <c r="D271" s="9"/>
      <c r="E271" s="9"/>
      <c r="F271" s="9"/>
      <c r="G271" s="9"/>
      <c r="H271" s="9"/>
      <c r="I271" s="9"/>
      <c r="J271" s="9"/>
      <c r="K271" s="10"/>
      <c r="L271" s="10"/>
      <c r="M271" s="10"/>
      <c r="N271" s="10"/>
      <c r="O271" s="10"/>
      <c r="P271" s="2" t="str">
        <f aca="false">CheckSheet!Q271</f>
        <v>Unique</v>
      </c>
    </row>
    <row r="272" customFormat="false" ht="13.8" hidden="false" customHeight="false" outlineLevel="0" collapsed="false">
      <c r="A272" s="9" t="s">
        <v>851</v>
      </c>
      <c r="B272" s="9" t="s">
        <v>852</v>
      </c>
      <c r="C272" s="9"/>
      <c r="D272" s="9"/>
      <c r="E272" s="9"/>
      <c r="F272" s="9"/>
      <c r="G272" s="9"/>
      <c r="H272" s="9"/>
      <c r="I272" s="9"/>
      <c r="J272" s="9"/>
      <c r="K272" s="10" t="s">
        <v>852</v>
      </c>
      <c r="L272" s="10" t="s">
        <v>219</v>
      </c>
      <c r="M272" s="10" t="s">
        <v>33</v>
      </c>
      <c r="N272" s="10"/>
      <c r="O272" s="10"/>
      <c r="P272" s="2" t="str">
        <f aca="false">CheckSheet!Q272</f>
        <v>Unique</v>
      </c>
    </row>
    <row r="273" customFormat="false" ht="13.8" hidden="false" customHeight="false" outlineLevel="0" collapsed="false">
      <c r="A273" s="9" t="s">
        <v>853</v>
      </c>
      <c r="B273" s="9" t="s">
        <v>854</v>
      </c>
      <c r="C273" s="9"/>
      <c r="D273" s="9"/>
      <c r="E273" s="9"/>
      <c r="F273" s="9"/>
      <c r="G273" s="9"/>
      <c r="H273" s="9"/>
      <c r="I273" s="9"/>
      <c r="J273" s="9" t="n">
        <v>4435622273</v>
      </c>
      <c r="K273" s="10" t="s">
        <v>854</v>
      </c>
      <c r="L273" s="10" t="s">
        <v>363</v>
      </c>
      <c r="M273" s="10" t="s">
        <v>106</v>
      </c>
      <c r="N273" s="10"/>
      <c r="O273" s="10"/>
      <c r="P273" s="2" t="str">
        <f aca="false">CheckSheet!Q273</f>
        <v>Unique</v>
      </c>
    </row>
    <row r="274" customFormat="false" ht="13.8" hidden="false" customHeight="false" outlineLevel="0" collapsed="false">
      <c r="A274" s="9" t="s">
        <v>855</v>
      </c>
      <c r="B274" s="9" t="s">
        <v>856</v>
      </c>
      <c r="C274" s="9"/>
      <c r="D274" s="9"/>
      <c r="E274" s="9"/>
      <c r="F274" s="9"/>
      <c r="G274" s="9"/>
      <c r="H274" s="9"/>
      <c r="I274" s="9"/>
      <c r="J274" s="9"/>
      <c r="K274" s="10" t="s">
        <v>856</v>
      </c>
      <c r="L274" s="10" t="s">
        <v>857</v>
      </c>
      <c r="M274" s="10" t="s">
        <v>114</v>
      </c>
      <c r="N274" s="10"/>
      <c r="O274" s="10"/>
      <c r="P274" s="2" t="str">
        <f aca="false">CheckSheet!Q274</f>
        <v>Unique</v>
      </c>
    </row>
    <row r="275" customFormat="false" ht="13.8" hidden="false" customHeight="false" outlineLevel="0" collapsed="false">
      <c r="A275" s="9" t="s">
        <v>858</v>
      </c>
      <c r="B275" s="9" t="s">
        <v>859</v>
      </c>
      <c r="C275" s="9"/>
      <c r="D275" s="9"/>
      <c r="E275" s="9"/>
      <c r="F275" s="9"/>
      <c r="G275" s="9"/>
      <c r="H275" s="9"/>
      <c r="I275" s="9"/>
      <c r="J275" s="9"/>
      <c r="K275" s="10" t="s">
        <v>859</v>
      </c>
      <c r="L275" s="10" t="s">
        <v>860</v>
      </c>
      <c r="M275" s="10" t="s">
        <v>114</v>
      </c>
      <c r="N275" s="10"/>
      <c r="O275" s="10"/>
      <c r="P275" s="2" t="str">
        <f aca="false">CheckSheet!Q275</f>
        <v>Unique</v>
      </c>
    </row>
    <row r="276" customFormat="false" ht="23.85" hidden="false" customHeight="false" outlineLevel="0" collapsed="false">
      <c r="A276" s="9" t="s">
        <v>861</v>
      </c>
      <c r="B276" s="9" t="s">
        <v>862</v>
      </c>
      <c r="C276" s="9" t="n">
        <v>4581</v>
      </c>
      <c r="D276" s="9" t="s">
        <v>863</v>
      </c>
      <c r="E276" s="9"/>
      <c r="F276" s="9" t="s">
        <v>864</v>
      </c>
      <c r="G276" s="9"/>
      <c r="H276" s="9" t="n">
        <v>8892</v>
      </c>
      <c r="I276" s="9"/>
      <c r="J276" s="9" t="n">
        <v>6032326207</v>
      </c>
      <c r="K276" s="10" t="s">
        <v>865</v>
      </c>
      <c r="L276" s="10" t="s">
        <v>866</v>
      </c>
      <c r="M276" s="10" t="s">
        <v>110</v>
      </c>
      <c r="N276" s="10" t="n">
        <v>3045</v>
      </c>
      <c r="O276" s="10"/>
      <c r="P276" s="2" t="str">
        <f aca="false">CheckSheet!Q276</f>
        <v>Unique</v>
      </c>
    </row>
    <row r="277" customFormat="false" ht="13.8" hidden="false" customHeight="false" outlineLevel="0" collapsed="false">
      <c r="A277" s="9" t="s">
        <v>867</v>
      </c>
      <c r="B277" s="9" t="s">
        <v>868</v>
      </c>
      <c r="C277" s="9"/>
      <c r="D277" s="9"/>
      <c r="E277" s="9"/>
      <c r="F277" s="9"/>
      <c r="G277" s="9"/>
      <c r="H277" s="9"/>
      <c r="I277" s="9"/>
      <c r="J277" s="9"/>
      <c r="K277" s="10" t="s">
        <v>868</v>
      </c>
      <c r="L277" s="10" t="s">
        <v>780</v>
      </c>
      <c r="M277" s="10" t="s">
        <v>88</v>
      </c>
      <c r="N277" s="10"/>
      <c r="O277" s="10"/>
      <c r="P277" s="2" t="str">
        <f aca="false">CheckSheet!Q277</f>
        <v>Unique</v>
      </c>
    </row>
    <row r="278" customFormat="false" ht="13.8" hidden="false" customHeight="false" outlineLevel="0" collapsed="false">
      <c r="A278" s="9" t="s">
        <v>869</v>
      </c>
      <c r="B278" s="9" t="s">
        <v>870</v>
      </c>
      <c r="C278" s="9"/>
      <c r="D278" s="9"/>
      <c r="E278" s="9"/>
      <c r="F278" s="9"/>
      <c r="G278" s="9"/>
      <c r="H278" s="9"/>
      <c r="I278" s="9"/>
      <c r="J278" s="9"/>
      <c r="K278" s="10" t="s">
        <v>870</v>
      </c>
      <c r="L278" s="10" t="s">
        <v>691</v>
      </c>
      <c r="M278" s="10" t="s">
        <v>110</v>
      </c>
      <c r="N278" s="10"/>
      <c r="O278" s="10"/>
      <c r="P278" s="2" t="str">
        <f aca="false">CheckSheet!Q278</f>
        <v>Unique</v>
      </c>
    </row>
    <row r="279" customFormat="false" ht="57.45" hidden="false" customHeight="false" outlineLevel="0" collapsed="false">
      <c r="A279" s="9" t="s">
        <v>871</v>
      </c>
      <c r="B279" s="9" t="s">
        <v>872</v>
      </c>
      <c r="C279" s="9" t="n">
        <v>625</v>
      </c>
      <c r="D279" s="9" t="s">
        <v>873</v>
      </c>
      <c r="E279" s="9" t="s">
        <v>874</v>
      </c>
      <c r="F279" s="9"/>
      <c r="G279" s="9"/>
      <c r="H279" s="9" t="n">
        <v>5830</v>
      </c>
      <c r="I279" s="9"/>
      <c r="J279" s="9" t="n">
        <v>8567860707</v>
      </c>
      <c r="K279" s="10" t="s">
        <v>875</v>
      </c>
      <c r="L279" s="10" t="s">
        <v>876</v>
      </c>
      <c r="M279" s="10" t="s">
        <v>302</v>
      </c>
      <c r="N279" s="10" t="n">
        <v>8077</v>
      </c>
      <c r="O279" s="9" t="s">
        <v>877</v>
      </c>
      <c r="P279" s="2" t="str">
        <f aca="false">CheckSheet!Q279</f>
        <v>Unique</v>
      </c>
    </row>
    <row r="280" customFormat="false" ht="13.8" hidden="false" customHeight="false" outlineLevel="0" collapsed="false">
      <c r="A280" s="9" t="s">
        <v>878</v>
      </c>
      <c r="B280" s="9" t="s">
        <v>879</v>
      </c>
      <c r="C280" s="9"/>
      <c r="D280" s="9"/>
      <c r="E280" s="9"/>
      <c r="F280" s="9"/>
      <c r="G280" s="9"/>
      <c r="H280" s="9"/>
      <c r="I280" s="9"/>
      <c r="J280" s="9" t="s">
        <v>880</v>
      </c>
      <c r="K280" s="10" t="s">
        <v>881</v>
      </c>
      <c r="L280" s="10" t="s">
        <v>882</v>
      </c>
      <c r="M280" s="10" t="s">
        <v>883</v>
      </c>
      <c r="N280" s="10" t="n">
        <v>33637</v>
      </c>
      <c r="O280" s="10" t="s">
        <v>884</v>
      </c>
      <c r="P280" s="2" t="str">
        <f aca="false">CheckSheet!Q280</f>
        <v>Unique</v>
      </c>
    </row>
    <row r="281" customFormat="false" ht="23.85" hidden="false" customHeight="false" outlineLevel="0" collapsed="false">
      <c r="A281" s="9" t="s">
        <v>885</v>
      </c>
      <c r="B281" s="9" t="s">
        <v>886</v>
      </c>
      <c r="C281" s="9"/>
      <c r="D281" s="9"/>
      <c r="E281" s="9"/>
      <c r="F281" s="9"/>
      <c r="G281" s="9"/>
      <c r="H281" s="9"/>
      <c r="I281" s="9"/>
      <c r="J281" s="9"/>
      <c r="K281" s="10"/>
      <c r="L281" s="10"/>
      <c r="M281" s="10"/>
      <c r="N281" s="10"/>
      <c r="O281" s="10"/>
      <c r="P281" s="2" t="str">
        <f aca="false">CheckSheet!Q281</f>
        <v>Unique</v>
      </c>
    </row>
    <row r="282" customFormat="false" ht="13.8" hidden="false" customHeight="false" outlineLevel="0" collapsed="false">
      <c r="A282" s="9" t="s">
        <v>887</v>
      </c>
      <c r="B282" s="9" t="s">
        <v>888</v>
      </c>
      <c r="C282" s="9"/>
      <c r="D282" s="9"/>
      <c r="E282" s="9"/>
      <c r="F282" s="9"/>
      <c r="G282" s="9"/>
      <c r="H282" s="9"/>
      <c r="I282" s="9"/>
      <c r="J282" s="9"/>
      <c r="K282" s="10" t="s">
        <v>888</v>
      </c>
      <c r="L282" s="10" t="s">
        <v>75</v>
      </c>
      <c r="M282" s="10" t="s">
        <v>110</v>
      </c>
      <c r="N282" s="10"/>
      <c r="O282" s="10"/>
      <c r="P282" s="2" t="str">
        <f aca="false">CheckSheet!Q282</f>
        <v>Unique</v>
      </c>
    </row>
    <row r="283" customFormat="false" ht="13.8" hidden="false" customHeight="false" outlineLevel="0" collapsed="false">
      <c r="A283" s="9" t="s">
        <v>889</v>
      </c>
      <c r="B283" s="9" t="s">
        <v>890</v>
      </c>
      <c r="C283" s="9"/>
      <c r="D283" s="9"/>
      <c r="E283" s="9"/>
      <c r="F283" s="9"/>
      <c r="G283" s="9"/>
      <c r="H283" s="9"/>
      <c r="I283" s="9"/>
      <c r="J283" s="9"/>
      <c r="K283" s="10"/>
      <c r="L283" s="10"/>
      <c r="M283" s="10"/>
      <c r="N283" s="10"/>
      <c r="O283" s="10"/>
      <c r="P283" s="2" t="str">
        <f aca="false">CheckSheet!Q283</f>
        <v>Unique</v>
      </c>
    </row>
    <row r="284" customFormat="false" ht="13.8" hidden="false" customHeight="false" outlineLevel="0" collapsed="false">
      <c r="A284" s="9" t="s">
        <v>891</v>
      </c>
      <c r="B284" s="9" t="s">
        <v>892</v>
      </c>
      <c r="C284" s="9"/>
      <c r="D284" s="9"/>
      <c r="E284" s="9"/>
      <c r="F284" s="9"/>
      <c r="G284" s="9"/>
      <c r="H284" s="9"/>
      <c r="I284" s="9"/>
      <c r="J284" s="9"/>
      <c r="K284" s="10"/>
      <c r="L284" s="10"/>
      <c r="M284" s="10"/>
      <c r="N284" s="10"/>
      <c r="O284" s="10"/>
      <c r="P284" s="2" t="str">
        <f aca="false">CheckSheet!Q284</f>
        <v>Unique</v>
      </c>
    </row>
    <row r="285" customFormat="false" ht="13.8" hidden="false" customHeight="false" outlineLevel="0" collapsed="false">
      <c r="A285" s="9" t="s">
        <v>893</v>
      </c>
      <c r="B285" s="9" t="s">
        <v>894</v>
      </c>
      <c r="C285" s="9"/>
      <c r="D285" s="9"/>
      <c r="E285" s="9"/>
      <c r="F285" s="9"/>
      <c r="G285" s="9"/>
      <c r="H285" s="9"/>
      <c r="I285" s="9"/>
      <c r="J285" s="9"/>
      <c r="K285" s="10" t="s">
        <v>894</v>
      </c>
      <c r="L285" s="10" t="s">
        <v>895</v>
      </c>
      <c r="M285" s="10" t="s">
        <v>110</v>
      </c>
      <c r="N285" s="10"/>
      <c r="O285" s="10"/>
      <c r="P285" s="2" t="str">
        <f aca="false">CheckSheet!Q285</f>
        <v>Unique</v>
      </c>
    </row>
    <row r="286" customFormat="false" ht="13.8" hidden="false" customHeight="false" outlineLevel="0" collapsed="false">
      <c r="A286" s="9" t="s">
        <v>896</v>
      </c>
      <c r="B286" s="9" t="s">
        <v>897</v>
      </c>
      <c r="C286" s="9"/>
      <c r="D286" s="9"/>
      <c r="E286" s="9"/>
      <c r="F286" s="9"/>
      <c r="G286" s="9"/>
      <c r="H286" s="9"/>
      <c r="I286" s="9"/>
      <c r="J286" s="9" t="s">
        <v>898</v>
      </c>
      <c r="K286" s="10" t="s">
        <v>897</v>
      </c>
      <c r="L286" s="10" t="s">
        <v>899</v>
      </c>
      <c r="M286" s="10" t="s">
        <v>28</v>
      </c>
      <c r="N286" s="10"/>
      <c r="O286" s="10"/>
      <c r="P286" s="2" t="str">
        <f aca="false">CheckSheet!Q286</f>
        <v>Unique</v>
      </c>
    </row>
    <row r="287" customFormat="false" ht="13.8" hidden="false" customHeight="false" outlineLevel="0" collapsed="false">
      <c r="A287" s="9" t="s">
        <v>900</v>
      </c>
      <c r="B287" s="9" t="s">
        <v>901</v>
      </c>
      <c r="C287" s="9"/>
      <c r="D287" s="9"/>
      <c r="E287" s="9"/>
      <c r="F287" s="9"/>
      <c r="G287" s="9"/>
      <c r="H287" s="9"/>
      <c r="I287" s="9"/>
      <c r="J287" s="9"/>
      <c r="K287" s="10" t="s">
        <v>901</v>
      </c>
      <c r="L287" s="10" t="s">
        <v>902</v>
      </c>
      <c r="M287" s="10" t="s">
        <v>110</v>
      </c>
      <c r="N287" s="10"/>
      <c r="O287" s="10"/>
      <c r="P287" s="2" t="str">
        <f aca="false">CheckSheet!Q287</f>
        <v>Unique</v>
      </c>
    </row>
    <row r="288" customFormat="false" ht="23.85" hidden="false" customHeight="false" outlineLevel="0" collapsed="false">
      <c r="A288" s="9" t="s">
        <v>903</v>
      </c>
      <c r="B288" s="9" t="s">
        <v>904</v>
      </c>
      <c r="C288" s="9"/>
      <c r="D288" s="9"/>
      <c r="E288" s="9"/>
      <c r="F288" s="9"/>
      <c r="G288" s="9"/>
      <c r="H288" s="9"/>
      <c r="I288" s="9"/>
      <c r="J288" s="9"/>
      <c r="K288" s="10"/>
      <c r="L288" s="10"/>
      <c r="M288" s="10"/>
      <c r="N288" s="10"/>
      <c r="O288" s="10"/>
      <c r="P288" s="2" t="str">
        <f aca="false">CheckSheet!Q288</f>
        <v>Unique</v>
      </c>
    </row>
    <row r="289" customFormat="false" ht="13.8" hidden="false" customHeight="false" outlineLevel="0" collapsed="false">
      <c r="A289" s="9" t="s">
        <v>905</v>
      </c>
      <c r="B289" s="9" t="s">
        <v>906</v>
      </c>
      <c r="C289" s="9"/>
      <c r="D289" s="9"/>
      <c r="E289" s="9"/>
      <c r="F289" s="9"/>
      <c r="G289" s="9"/>
      <c r="H289" s="9"/>
      <c r="I289" s="9"/>
      <c r="J289" s="9"/>
      <c r="K289" s="10" t="s">
        <v>906</v>
      </c>
      <c r="L289" s="10" t="s">
        <v>907</v>
      </c>
      <c r="M289" s="10" t="s">
        <v>114</v>
      </c>
      <c r="N289" s="10"/>
      <c r="O289" s="10"/>
      <c r="P289" s="2" t="str">
        <f aca="false">CheckSheet!Q289</f>
        <v>Unique</v>
      </c>
    </row>
    <row r="290" customFormat="false" ht="23.85" hidden="false" customHeight="false" outlineLevel="0" collapsed="false">
      <c r="A290" s="9" t="s">
        <v>908</v>
      </c>
      <c r="B290" s="9" t="s">
        <v>909</v>
      </c>
      <c r="C290" s="9"/>
      <c r="D290" s="9"/>
      <c r="E290" s="9"/>
      <c r="F290" s="9"/>
      <c r="G290" s="9"/>
      <c r="H290" s="9"/>
      <c r="I290" s="9"/>
      <c r="J290" s="9"/>
      <c r="K290" s="10"/>
      <c r="L290" s="10"/>
      <c r="M290" s="10"/>
      <c r="N290" s="10"/>
      <c r="O290" s="10"/>
      <c r="P290" s="2" t="str">
        <f aca="false">CheckSheet!Q290</f>
        <v>Unique</v>
      </c>
    </row>
    <row r="291" customFormat="false" ht="13.8" hidden="false" customHeight="false" outlineLevel="0" collapsed="false">
      <c r="A291" s="9" t="s">
        <v>910</v>
      </c>
      <c r="B291" s="9" t="s">
        <v>911</v>
      </c>
      <c r="C291" s="9"/>
      <c r="D291" s="9"/>
      <c r="E291" s="9"/>
      <c r="F291" s="9"/>
      <c r="G291" s="9"/>
      <c r="H291" s="9"/>
      <c r="I291" s="9"/>
      <c r="J291" s="9"/>
      <c r="K291" s="10" t="s">
        <v>911</v>
      </c>
      <c r="L291" s="10" t="s">
        <v>109</v>
      </c>
      <c r="M291" s="10" t="s">
        <v>110</v>
      </c>
      <c r="N291" s="10"/>
      <c r="O291" s="10"/>
      <c r="P291" s="2" t="str">
        <f aca="false">CheckSheet!Q291</f>
        <v>Unique</v>
      </c>
    </row>
    <row r="292" customFormat="false" ht="23.85" hidden="false" customHeight="false" outlineLevel="0" collapsed="false">
      <c r="A292" s="9" t="s">
        <v>912</v>
      </c>
      <c r="B292" s="9" t="s">
        <v>913</v>
      </c>
      <c r="C292" s="9"/>
      <c r="D292" s="9"/>
      <c r="E292" s="9"/>
      <c r="F292" s="9"/>
      <c r="G292" s="9"/>
      <c r="H292" s="9"/>
      <c r="I292" s="9"/>
      <c r="J292" s="9" t="n">
        <v>4843586236</v>
      </c>
      <c r="K292" s="9" t="s">
        <v>914</v>
      </c>
      <c r="L292" s="10" t="s">
        <v>915</v>
      </c>
      <c r="M292" s="10" t="s">
        <v>127</v>
      </c>
      <c r="N292" s="10" t="n">
        <v>20155</v>
      </c>
      <c r="O292" s="10"/>
      <c r="P292" s="2" t="str">
        <f aca="false">CheckSheet!Q292</f>
        <v>Unique</v>
      </c>
    </row>
    <row r="293" customFormat="false" ht="13.8" hidden="false" customHeight="false" outlineLevel="0" collapsed="false">
      <c r="A293" s="9" t="s">
        <v>916</v>
      </c>
      <c r="B293" s="9" t="s">
        <v>917</v>
      </c>
      <c r="C293" s="9"/>
      <c r="D293" s="9"/>
      <c r="E293" s="9"/>
      <c r="F293" s="9"/>
      <c r="G293" s="9"/>
      <c r="H293" s="9"/>
      <c r="I293" s="9"/>
      <c r="J293" s="9" t="s">
        <v>918</v>
      </c>
      <c r="K293" s="10" t="s">
        <v>917</v>
      </c>
      <c r="L293" s="10" t="s">
        <v>919</v>
      </c>
      <c r="M293" s="10" t="s">
        <v>106</v>
      </c>
      <c r="N293" s="10"/>
      <c r="O293" s="10"/>
      <c r="P293" s="2" t="str">
        <f aca="false">CheckSheet!Q293</f>
        <v>Unique</v>
      </c>
    </row>
    <row r="294" customFormat="false" ht="13.8" hidden="false" customHeight="false" outlineLevel="0" collapsed="false">
      <c r="A294" s="9" t="s">
        <v>920</v>
      </c>
      <c r="B294" s="9" t="s">
        <v>921</v>
      </c>
      <c r="C294" s="9"/>
      <c r="D294" s="9"/>
      <c r="E294" s="9"/>
      <c r="F294" s="9"/>
      <c r="G294" s="9"/>
      <c r="H294" s="9"/>
      <c r="I294" s="9"/>
      <c r="J294" s="9"/>
      <c r="K294" s="10" t="s">
        <v>921</v>
      </c>
      <c r="L294" s="10" t="s">
        <v>587</v>
      </c>
      <c r="M294" s="10" t="s">
        <v>114</v>
      </c>
      <c r="N294" s="10"/>
      <c r="O294" s="10"/>
      <c r="P294" s="2" t="str">
        <f aca="false">CheckSheet!Q294</f>
        <v>Unique</v>
      </c>
    </row>
    <row r="295" customFormat="false" ht="13.8" hidden="false" customHeight="false" outlineLevel="0" collapsed="false">
      <c r="A295" s="9" t="s">
        <v>922</v>
      </c>
      <c r="B295" s="9" t="s">
        <v>923</v>
      </c>
      <c r="C295" s="9"/>
      <c r="D295" s="9"/>
      <c r="E295" s="9"/>
      <c r="F295" s="9"/>
      <c r="G295" s="9"/>
      <c r="H295" s="9"/>
      <c r="I295" s="9"/>
      <c r="J295" s="9"/>
      <c r="K295" s="10" t="s">
        <v>923</v>
      </c>
      <c r="L295" s="10" t="s">
        <v>75</v>
      </c>
      <c r="M295" s="10" t="s">
        <v>110</v>
      </c>
      <c r="N295" s="10"/>
      <c r="O295" s="10"/>
      <c r="P295" s="2" t="str">
        <f aca="false">CheckSheet!Q295</f>
        <v>Unique</v>
      </c>
    </row>
    <row r="296" customFormat="false" ht="13.8" hidden="false" customHeight="false" outlineLevel="0" collapsed="false">
      <c r="A296" s="9" t="s">
        <v>924</v>
      </c>
      <c r="B296" s="9" t="s">
        <v>925</v>
      </c>
      <c r="C296" s="9"/>
      <c r="D296" s="9"/>
      <c r="E296" s="9"/>
      <c r="F296" s="9"/>
      <c r="G296" s="9"/>
      <c r="H296" s="9"/>
      <c r="I296" s="9"/>
      <c r="J296" s="9"/>
      <c r="K296" s="10" t="s">
        <v>925</v>
      </c>
      <c r="L296" s="10" t="s">
        <v>926</v>
      </c>
      <c r="M296" s="10" t="s">
        <v>106</v>
      </c>
      <c r="N296" s="10"/>
      <c r="O296" s="10"/>
      <c r="P296" s="2" t="str">
        <f aca="false">CheckSheet!Q296</f>
        <v>Unique</v>
      </c>
    </row>
    <row r="297" customFormat="false" ht="13.8" hidden="false" customHeight="false" outlineLevel="0" collapsed="false">
      <c r="A297" s="9" t="s">
        <v>927</v>
      </c>
      <c r="B297" s="9" t="s">
        <v>928</v>
      </c>
      <c r="C297" s="9"/>
      <c r="D297" s="9"/>
      <c r="E297" s="9"/>
      <c r="F297" s="9"/>
      <c r="G297" s="9"/>
      <c r="H297" s="9"/>
      <c r="I297" s="9"/>
      <c r="J297" s="9"/>
      <c r="K297" s="10" t="s">
        <v>928</v>
      </c>
      <c r="L297" s="10" t="s">
        <v>929</v>
      </c>
      <c r="M297" s="10" t="s">
        <v>88</v>
      </c>
      <c r="N297" s="10"/>
      <c r="O297" s="10"/>
      <c r="P297" s="2" t="str">
        <f aca="false">CheckSheet!Q297</f>
        <v>Unique</v>
      </c>
    </row>
    <row r="298" customFormat="false" ht="13.8" hidden="false" customHeight="false" outlineLevel="0" collapsed="false">
      <c r="A298" s="9" t="s">
        <v>930</v>
      </c>
      <c r="B298" s="9" t="s">
        <v>931</v>
      </c>
      <c r="C298" s="9"/>
      <c r="D298" s="9"/>
      <c r="E298" s="9"/>
      <c r="F298" s="9"/>
      <c r="G298" s="9"/>
      <c r="H298" s="9"/>
      <c r="I298" s="9"/>
      <c r="J298" s="9"/>
      <c r="K298" s="10" t="s">
        <v>932</v>
      </c>
      <c r="L298" s="10"/>
      <c r="M298" s="10"/>
      <c r="N298" s="10"/>
      <c r="O298" s="10" t="s">
        <v>933</v>
      </c>
      <c r="P298" s="2" t="str">
        <f aca="false">CheckSheet!Q298</f>
        <v>Unique</v>
      </c>
    </row>
    <row r="299" customFormat="false" ht="13.8" hidden="false" customHeight="false" outlineLevel="0" collapsed="false">
      <c r="A299" s="9" t="s">
        <v>934</v>
      </c>
      <c r="B299" s="9" t="s">
        <v>935</v>
      </c>
      <c r="C299" s="9"/>
      <c r="D299" s="9"/>
      <c r="E299" s="9"/>
      <c r="F299" s="9"/>
      <c r="G299" s="9"/>
      <c r="H299" s="9"/>
      <c r="I299" s="9"/>
      <c r="J299" s="9" t="s">
        <v>936</v>
      </c>
      <c r="K299" s="10"/>
      <c r="L299" s="10"/>
      <c r="M299" s="10"/>
      <c r="N299" s="10"/>
      <c r="O299" s="10"/>
      <c r="P299" s="2" t="str">
        <f aca="false">CheckSheet!Q299</f>
        <v>Unique</v>
      </c>
    </row>
    <row r="300" customFormat="false" ht="13.8" hidden="false" customHeight="false" outlineLevel="0" collapsed="false">
      <c r="A300" s="9" t="s">
        <v>937</v>
      </c>
      <c r="B300" s="9" t="s">
        <v>938</v>
      </c>
      <c r="C300" s="9"/>
      <c r="D300" s="9"/>
      <c r="E300" s="9"/>
      <c r="F300" s="9"/>
      <c r="G300" s="9"/>
      <c r="H300" s="9"/>
      <c r="I300" s="9"/>
      <c r="J300" s="9"/>
      <c r="K300" s="10" t="s">
        <v>938</v>
      </c>
      <c r="L300" s="10" t="s">
        <v>939</v>
      </c>
      <c r="M300" s="10" t="s">
        <v>302</v>
      </c>
      <c r="N300" s="10"/>
      <c r="O300" s="10"/>
      <c r="P300" s="2" t="str">
        <f aca="false">CheckSheet!Q300</f>
        <v>Unique</v>
      </c>
    </row>
    <row r="301" customFormat="false" ht="13.8" hidden="false" customHeight="false" outlineLevel="0" collapsed="false">
      <c r="A301" s="9" t="s">
        <v>940</v>
      </c>
      <c r="B301" s="9" t="s">
        <v>941</v>
      </c>
      <c r="C301" s="9"/>
      <c r="D301" s="9"/>
      <c r="E301" s="9"/>
      <c r="F301" s="9"/>
      <c r="G301" s="9"/>
      <c r="H301" s="9"/>
      <c r="I301" s="9"/>
      <c r="J301" s="9"/>
      <c r="K301" s="10"/>
      <c r="L301" s="10"/>
      <c r="M301" s="10"/>
      <c r="N301" s="10"/>
      <c r="O301" s="10"/>
      <c r="P301" s="2" t="str">
        <f aca="false">CheckSheet!Q301</f>
        <v>Unique</v>
      </c>
    </row>
    <row r="302" customFormat="false" ht="13.8" hidden="false" customHeight="false" outlineLevel="0" collapsed="false">
      <c r="A302" s="9" t="s">
        <v>942</v>
      </c>
      <c r="B302" s="9" t="s">
        <v>943</v>
      </c>
      <c r="C302" s="9"/>
      <c r="D302" s="9"/>
      <c r="E302" s="9"/>
      <c r="F302" s="9"/>
      <c r="G302" s="9"/>
      <c r="H302" s="9"/>
      <c r="I302" s="9"/>
      <c r="J302" s="9"/>
      <c r="K302" s="10"/>
      <c r="L302" s="10"/>
      <c r="M302" s="10"/>
      <c r="N302" s="10"/>
      <c r="O302" s="10"/>
      <c r="P302" s="2" t="str">
        <f aca="false">CheckSheet!Q302</f>
        <v>Unique</v>
      </c>
    </row>
    <row r="303" customFormat="false" ht="13.8" hidden="false" customHeight="false" outlineLevel="0" collapsed="false">
      <c r="A303" s="9" t="s">
        <v>944</v>
      </c>
      <c r="B303" s="9" t="s">
        <v>945</v>
      </c>
      <c r="C303" s="9"/>
      <c r="D303" s="9"/>
      <c r="E303" s="9"/>
      <c r="F303" s="9"/>
      <c r="G303" s="9"/>
      <c r="H303" s="9"/>
      <c r="I303" s="9"/>
      <c r="J303" s="9"/>
      <c r="K303" s="10" t="s">
        <v>946</v>
      </c>
      <c r="L303" s="10" t="s">
        <v>947</v>
      </c>
      <c r="M303" s="10" t="s">
        <v>24</v>
      </c>
      <c r="N303" s="10"/>
      <c r="O303" s="10"/>
      <c r="P303" s="2" t="str">
        <f aca="false">CheckSheet!Q303</f>
        <v>Unique</v>
      </c>
    </row>
    <row r="304" customFormat="false" ht="13.8" hidden="false" customHeight="false" outlineLevel="0" collapsed="false">
      <c r="A304" s="9" t="s">
        <v>948</v>
      </c>
      <c r="B304" s="9" t="s">
        <v>949</v>
      </c>
      <c r="C304" s="9"/>
      <c r="D304" s="9"/>
      <c r="E304" s="9"/>
      <c r="F304" s="9"/>
      <c r="G304" s="9"/>
      <c r="H304" s="9"/>
      <c r="I304" s="9"/>
      <c r="J304" s="9"/>
      <c r="K304" s="10" t="s">
        <v>949</v>
      </c>
      <c r="L304" s="10" t="s">
        <v>950</v>
      </c>
      <c r="M304" s="10" t="s">
        <v>110</v>
      </c>
      <c r="N304" s="10"/>
      <c r="O304" s="10"/>
      <c r="P304" s="2" t="str">
        <f aca="false">CheckSheet!Q304</f>
        <v>Unique</v>
      </c>
    </row>
    <row r="305" customFormat="false" ht="13.8" hidden="false" customHeight="false" outlineLevel="0" collapsed="false">
      <c r="A305" s="9" t="s">
        <v>951</v>
      </c>
      <c r="B305" s="9" t="s">
        <v>952</v>
      </c>
      <c r="C305" s="9"/>
      <c r="D305" s="9"/>
      <c r="E305" s="9"/>
      <c r="F305" s="9"/>
      <c r="G305" s="9"/>
      <c r="H305" s="9"/>
      <c r="I305" s="9"/>
      <c r="J305" s="9" t="n">
        <v>3015887600</v>
      </c>
      <c r="K305" s="10"/>
      <c r="L305" s="10"/>
      <c r="M305" s="10"/>
      <c r="N305" s="10"/>
      <c r="O305" s="10"/>
      <c r="P305" s="2" t="str">
        <f aca="false">CheckSheet!Q305</f>
        <v>Unique</v>
      </c>
    </row>
    <row r="306" customFormat="false" ht="13.8" hidden="false" customHeight="false" outlineLevel="0" collapsed="false">
      <c r="A306" s="9" t="s">
        <v>953</v>
      </c>
      <c r="B306" s="9" t="s">
        <v>954</v>
      </c>
      <c r="C306" s="9"/>
      <c r="D306" s="9"/>
      <c r="E306" s="9"/>
      <c r="F306" s="9"/>
      <c r="G306" s="9"/>
      <c r="H306" s="9"/>
      <c r="I306" s="9"/>
      <c r="J306" s="9"/>
      <c r="K306" s="10" t="s">
        <v>954</v>
      </c>
      <c r="L306" s="10" t="s">
        <v>955</v>
      </c>
      <c r="M306" s="10" t="s">
        <v>114</v>
      </c>
      <c r="N306" s="10"/>
      <c r="O306" s="10"/>
      <c r="P306" s="2" t="str">
        <f aca="false">CheckSheet!Q306</f>
        <v>Unique</v>
      </c>
    </row>
    <row r="307" customFormat="false" ht="13.8" hidden="false" customHeight="false" outlineLevel="0" collapsed="false">
      <c r="A307" s="9" t="s">
        <v>956</v>
      </c>
      <c r="B307" s="9" t="s">
        <v>957</v>
      </c>
      <c r="C307" s="9"/>
      <c r="D307" s="9"/>
      <c r="E307" s="9"/>
      <c r="F307" s="9"/>
      <c r="G307" s="9"/>
      <c r="H307" s="9"/>
      <c r="I307" s="9"/>
      <c r="J307" s="9"/>
      <c r="K307" s="10"/>
      <c r="L307" s="10"/>
      <c r="M307" s="10"/>
      <c r="N307" s="10"/>
      <c r="O307" s="10"/>
      <c r="P307" s="2" t="str">
        <f aca="false">CheckSheet!Q307</f>
        <v>Unique</v>
      </c>
    </row>
    <row r="308" customFormat="false" ht="13.8" hidden="false" customHeight="false" outlineLevel="0" collapsed="false">
      <c r="A308" s="9" t="s">
        <v>958</v>
      </c>
      <c r="B308" s="9" t="s">
        <v>959</v>
      </c>
      <c r="C308" s="9"/>
      <c r="D308" s="9"/>
      <c r="E308" s="9"/>
      <c r="F308" s="9"/>
      <c r="G308" s="9"/>
      <c r="H308" s="9"/>
      <c r="I308" s="9"/>
      <c r="J308" s="9"/>
      <c r="K308" s="10"/>
      <c r="L308" s="10"/>
      <c r="M308" s="10"/>
      <c r="N308" s="10"/>
      <c r="O308" s="10"/>
      <c r="P308" s="2" t="str">
        <f aca="false">CheckSheet!Q308</f>
        <v>Unique</v>
      </c>
    </row>
    <row r="309" customFormat="false" ht="13.8" hidden="false" customHeight="false" outlineLevel="0" collapsed="false">
      <c r="A309" s="9" t="s">
        <v>960</v>
      </c>
      <c r="B309" s="9" t="s">
        <v>961</v>
      </c>
      <c r="C309" s="9"/>
      <c r="D309" s="9"/>
      <c r="E309" s="9"/>
      <c r="F309" s="9"/>
      <c r="G309" s="9"/>
      <c r="H309" s="9"/>
      <c r="I309" s="9"/>
      <c r="J309" s="9"/>
      <c r="K309" s="10" t="s">
        <v>961</v>
      </c>
      <c r="L309" s="10" t="s">
        <v>962</v>
      </c>
      <c r="M309" s="10" t="s">
        <v>106</v>
      </c>
      <c r="N309" s="10" t="n">
        <v>20794</v>
      </c>
      <c r="O309" s="10"/>
      <c r="P309" s="2" t="str">
        <f aca="false">CheckSheet!Q309</f>
        <v>Unique</v>
      </c>
    </row>
    <row r="310" customFormat="false" ht="13.8" hidden="false" customHeight="false" outlineLevel="0" collapsed="false">
      <c r="A310" s="9" t="s">
        <v>963</v>
      </c>
      <c r="B310" s="9" t="s">
        <v>964</v>
      </c>
      <c r="C310" s="9"/>
      <c r="D310" s="9"/>
      <c r="E310" s="9"/>
      <c r="F310" s="9"/>
      <c r="G310" s="9"/>
      <c r="H310" s="9"/>
      <c r="I310" s="9"/>
      <c r="J310" s="9" t="s">
        <v>965</v>
      </c>
      <c r="K310" s="10" t="s">
        <v>966</v>
      </c>
      <c r="L310" s="10" t="s">
        <v>967</v>
      </c>
      <c r="M310" s="10" t="s">
        <v>88</v>
      </c>
      <c r="N310" s="10" t="n">
        <v>11717</v>
      </c>
      <c r="O310" s="10"/>
      <c r="P310" s="2" t="str">
        <f aca="false">CheckSheet!Q310</f>
        <v>Unique</v>
      </c>
    </row>
    <row r="311" customFormat="false" ht="13.8" hidden="false" customHeight="false" outlineLevel="0" collapsed="false">
      <c r="A311" s="9" t="s">
        <v>968</v>
      </c>
      <c r="B311" s="9" t="s">
        <v>969</v>
      </c>
      <c r="C311" s="9"/>
      <c r="D311" s="9"/>
      <c r="E311" s="9"/>
      <c r="F311" s="9"/>
      <c r="G311" s="9"/>
      <c r="H311" s="9"/>
      <c r="I311" s="9"/>
      <c r="J311" s="9"/>
      <c r="K311" s="10" t="s">
        <v>970</v>
      </c>
      <c r="L311" s="10" t="s">
        <v>971</v>
      </c>
      <c r="M311" s="10" t="s">
        <v>972</v>
      </c>
      <c r="N311" s="10" t="n">
        <v>6409</v>
      </c>
      <c r="O311" s="10"/>
      <c r="P311" s="2" t="str">
        <f aca="false">CheckSheet!Q311</f>
        <v>Unique</v>
      </c>
    </row>
    <row r="312" customFormat="false" ht="13.8" hidden="false" customHeight="false" outlineLevel="0" collapsed="false">
      <c r="A312" s="9" t="s">
        <v>973</v>
      </c>
      <c r="B312" s="9" t="s">
        <v>974</v>
      </c>
      <c r="C312" s="9"/>
      <c r="D312" s="9"/>
      <c r="E312" s="9"/>
      <c r="F312" s="9"/>
      <c r="G312" s="9"/>
      <c r="H312" s="9"/>
      <c r="I312" s="9"/>
      <c r="J312" s="9"/>
      <c r="K312" s="10" t="s">
        <v>974</v>
      </c>
      <c r="L312" s="10" t="s">
        <v>975</v>
      </c>
      <c r="M312" s="10" t="s">
        <v>114</v>
      </c>
      <c r="N312" s="10"/>
      <c r="O312" s="10"/>
      <c r="P312" s="2" t="str">
        <f aca="false">CheckSheet!Q312</f>
        <v>Unique</v>
      </c>
    </row>
    <row r="313" customFormat="false" ht="23.85" hidden="false" customHeight="false" outlineLevel="0" collapsed="false">
      <c r="A313" s="9" t="s">
        <v>976</v>
      </c>
      <c r="B313" s="9" t="s">
        <v>977</v>
      </c>
      <c r="C313" s="9"/>
      <c r="D313" s="9"/>
      <c r="E313" s="9"/>
      <c r="F313" s="9"/>
      <c r="G313" s="9"/>
      <c r="H313" s="9"/>
      <c r="I313" s="9"/>
      <c r="J313" s="9"/>
      <c r="K313" s="10"/>
      <c r="L313" s="10"/>
      <c r="M313" s="10"/>
      <c r="N313" s="10"/>
      <c r="O313" s="10"/>
      <c r="P313" s="2" t="str">
        <f aca="false">CheckSheet!Q313</f>
        <v>Unique</v>
      </c>
    </row>
    <row r="314" customFormat="false" ht="13.8" hidden="false" customHeight="false" outlineLevel="0" collapsed="false">
      <c r="A314" s="9" t="s">
        <v>978</v>
      </c>
      <c r="B314" s="9" t="s">
        <v>979</v>
      </c>
      <c r="C314" s="9"/>
      <c r="D314" s="9"/>
      <c r="E314" s="9"/>
      <c r="F314" s="9"/>
      <c r="G314" s="9"/>
      <c r="H314" s="9"/>
      <c r="I314" s="9"/>
      <c r="J314" s="9"/>
      <c r="K314" s="10"/>
      <c r="L314" s="10"/>
      <c r="M314" s="10"/>
      <c r="N314" s="10"/>
      <c r="O314" s="10"/>
      <c r="P314" s="2" t="str">
        <f aca="false">CheckSheet!Q314</f>
        <v>Unique</v>
      </c>
    </row>
    <row r="315" customFormat="false" ht="13.8" hidden="false" customHeight="false" outlineLevel="0" collapsed="false">
      <c r="A315" s="9" t="s">
        <v>980</v>
      </c>
      <c r="B315" s="9" t="s">
        <v>981</v>
      </c>
      <c r="C315" s="9"/>
      <c r="D315" s="9"/>
      <c r="E315" s="9"/>
      <c r="F315" s="9"/>
      <c r="G315" s="9"/>
      <c r="H315" s="9"/>
      <c r="I315" s="9"/>
      <c r="J315" s="9" t="n">
        <v>5712292323</v>
      </c>
      <c r="K315" s="10"/>
      <c r="L315" s="10"/>
      <c r="M315" s="10"/>
      <c r="N315" s="10"/>
      <c r="O315" s="10"/>
      <c r="P315" s="2" t="str">
        <f aca="false">CheckSheet!Q315</f>
        <v>Unique</v>
      </c>
    </row>
    <row r="316" customFormat="false" ht="13.8" hidden="false" customHeight="false" outlineLevel="0" collapsed="false">
      <c r="A316" s="9" t="s">
        <v>982</v>
      </c>
      <c r="B316" s="9" t="s">
        <v>983</v>
      </c>
      <c r="C316" s="9"/>
      <c r="D316" s="9"/>
      <c r="E316" s="9"/>
      <c r="F316" s="9"/>
      <c r="G316" s="9"/>
      <c r="H316" s="9"/>
      <c r="I316" s="9"/>
      <c r="J316" s="9"/>
      <c r="K316" s="10"/>
      <c r="L316" s="10"/>
      <c r="M316" s="10"/>
      <c r="N316" s="10"/>
      <c r="O316" s="10"/>
      <c r="P316" s="2" t="str">
        <f aca="false">CheckSheet!Q316</f>
        <v>Unique</v>
      </c>
    </row>
    <row r="317" customFormat="false" ht="13.8" hidden="false" customHeight="false" outlineLevel="0" collapsed="false">
      <c r="A317" s="9" t="s">
        <v>984</v>
      </c>
      <c r="B317" s="9" t="s">
        <v>985</v>
      </c>
      <c r="C317" s="9"/>
      <c r="D317" s="9"/>
      <c r="E317" s="9"/>
      <c r="F317" s="9"/>
      <c r="G317" s="9"/>
      <c r="H317" s="9"/>
      <c r="I317" s="9"/>
      <c r="J317" s="9"/>
      <c r="K317" s="10"/>
      <c r="L317" s="10"/>
      <c r="M317" s="10"/>
      <c r="N317" s="10"/>
      <c r="O317" s="10"/>
      <c r="P317" s="2" t="str">
        <f aca="false">CheckSheet!Q317</f>
        <v>Unique</v>
      </c>
    </row>
    <row r="318" customFormat="false" ht="13.8" hidden="false" customHeight="false" outlineLevel="0" collapsed="false">
      <c r="A318" s="9" t="s">
        <v>986</v>
      </c>
      <c r="B318" s="9" t="s">
        <v>987</v>
      </c>
      <c r="C318" s="9"/>
      <c r="D318" s="9"/>
      <c r="E318" s="9"/>
      <c r="F318" s="9"/>
      <c r="G318" s="9"/>
      <c r="H318" s="9"/>
      <c r="I318" s="9"/>
      <c r="J318" s="9"/>
      <c r="K318" s="10" t="s">
        <v>987</v>
      </c>
      <c r="L318" s="10" t="s">
        <v>988</v>
      </c>
      <c r="M318" s="10" t="s">
        <v>127</v>
      </c>
      <c r="N318" s="10"/>
      <c r="O318" s="10"/>
      <c r="P318" s="2" t="str">
        <f aca="false">CheckSheet!Q318</f>
        <v>Unique</v>
      </c>
    </row>
    <row r="319" customFormat="false" ht="23.85" hidden="false" customHeight="false" outlineLevel="0" collapsed="false">
      <c r="A319" s="9" t="s">
        <v>989</v>
      </c>
      <c r="B319" s="9" t="s">
        <v>990</v>
      </c>
      <c r="C319" s="9"/>
      <c r="D319" s="9"/>
      <c r="E319" s="9"/>
      <c r="F319" s="9"/>
      <c r="G319" s="9"/>
      <c r="H319" s="9"/>
      <c r="I319" s="9"/>
      <c r="J319" s="9"/>
      <c r="K319" s="9" t="s">
        <v>991</v>
      </c>
      <c r="L319" s="10"/>
      <c r="M319" s="10"/>
      <c r="N319" s="10"/>
      <c r="O319" s="10"/>
      <c r="P319" s="2" t="str">
        <f aca="false">CheckSheet!Q319</f>
        <v>Unique</v>
      </c>
    </row>
    <row r="320" customFormat="false" ht="13.8" hidden="false" customHeight="false" outlineLevel="0" collapsed="false">
      <c r="A320" s="9" t="s">
        <v>992</v>
      </c>
      <c r="B320" s="9" t="s">
        <v>993</v>
      </c>
      <c r="C320" s="9"/>
      <c r="D320" s="9"/>
      <c r="E320" s="9"/>
      <c r="F320" s="9"/>
      <c r="G320" s="9"/>
      <c r="H320" s="9"/>
      <c r="I320" s="9"/>
      <c r="J320" s="9" t="s">
        <v>994</v>
      </c>
      <c r="K320" s="10" t="s">
        <v>993</v>
      </c>
      <c r="L320" s="10" t="s">
        <v>995</v>
      </c>
      <c r="M320" s="10" t="s">
        <v>88</v>
      </c>
      <c r="N320" s="10"/>
      <c r="O320" s="10"/>
      <c r="P320" s="2" t="str">
        <f aca="false">CheckSheet!Q320</f>
        <v>Unique</v>
      </c>
    </row>
    <row r="321" customFormat="false" ht="13.8" hidden="false" customHeight="false" outlineLevel="0" collapsed="false">
      <c r="A321" s="9" t="s">
        <v>996</v>
      </c>
      <c r="B321" s="9" t="s">
        <v>997</v>
      </c>
      <c r="C321" s="9"/>
      <c r="D321" s="9"/>
      <c r="E321" s="9"/>
      <c r="F321" s="9"/>
      <c r="G321" s="9"/>
      <c r="H321" s="9"/>
      <c r="I321" s="9"/>
      <c r="J321" s="9"/>
      <c r="K321" s="10" t="s">
        <v>997</v>
      </c>
      <c r="L321" s="10" t="s">
        <v>998</v>
      </c>
      <c r="M321" s="10" t="s">
        <v>110</v>
      </c>
      <c r="N321" s="10"/>
      <c r="O321" s="10"/>
      <c r="P321" s="2" t="str">
        <f aca="false">CheckSheet!Q321</f>
        <v>Unique</v>
      </c>
    </row>
    <row r="322" customFormat="false" ht="13.8" hidden="false" customHeight="false" outlineLevel="0" collapsed="false">
      <c r="A322" s="9" t="s">
        <v>999</v>
      </c>
      <c r="B322" s="9" t="s">
        <v>1000</v>
      </c>
      <c r="C322" s="9"/>
      <c r="D322" s="9"/>
      <c r="E322" s="9"/>
      <c r="F322" s="9"/>
      <c r="G322" s="9"/>
      <c r="H322" s="9"/>
      <c r="I322" s="9"/>
      <c r="J322" s="9" t="s">
        <v>1001</v>
      </c>
      <c r="K322" s="10" t="s">
        <v>1000</v>
      </c>
      <c r="L322" s="10" t="s">
        <v>1002</v>
      </c>
      <c r="M322" s="10" t="s">
        <v>106</v>
      </c>
      <c r="N322" s="10"/>
      <c r="O322" s="10"/>
      <c r="P322" s="2" t="str">
        <f aca="false">CheckSheet!Q322</f>
        <v>Unique</v>
      </c>
    </row>
    <row r="323" customFormat="false" ht="13.8" hidden="false" customHeight="false" outlineLevel="0" collapsed="false">
      <c r="A323" s="9" t="s">
        <v>1003</v>
      </c>
      <c r="B323" s="9" t="s">
        <v>1004</v>
      </c>
      <c r="C323" s="9"/>
      <c r="D323" s="9"/>
      <c r="E323" s="9"/>
      <c r="F323" s="9"/>
      <c r="G323" s="9"/>
      <c r="H323" s="9"/>
      <c r="I323" s="9"/>
      <c r="J323" s="9"/>
      <c r="K323" s="10"/>
      <c r="L323" s="10"/>
      <c r="M323" s="10"/>
      <c r="N323" s="10"/>
      <c r="O323" s="10"/>
      <c r="P323" s="2" t="str">
        <f aca="false">CheckSheet!Q323</f>
        <v>Unique</v>
      </c>
    </row>
    <row r="324" customFormat="false" ht="13.8" hidden="false" customHeight="false" outlineLevel="0" collapsed="false">
      <c r="A324" s="9" t="s">
        <v>1005</v>
      </c>
      <c r="B324" s="9" t="s">
        <v>1006</v>
      </c>
      <c r="C324" s="9"/>
      <c r="D324" s="9"/>
      <c r="E324" s="9"/>
      <c r="F324" s="9"/>
      <c r="G324" s="9"/>
      <c r="H324" s="9"/>
      <c r="I324" s="9"/>
      <c r="J324" s="9"/>
      <c r="K324" s="10" t="s">
        <v>1007</v>
      </c>
      <c r="L324" s="10" t="s">
        <v>1008</v>
      </c>
      <c r="M324" s="10" t="s">
        <v>24</v>
      </c>
      <c r="N324" s="10"/>
      <c r="O324" s="10"/>
      <c r="P324" s="2" t="str">
        <f aca="false">CheckSheet!Q324</f>
        <v>Unique</v>
      </c>
    </row>
    <row r="325" customFormat="false" ht="35.05" hidden="false" customHeight="false" outlineLevel="0" collapsed="false">
      <c r="A325" s="9" t="s">
        <v>1009</v>
      </c>
      <c r="B325" s="9" t="s">
        <v>1010</v>
      </c>
      <c r="C325" s="9"/>
      <c r="D325" s="9"/>
      <c r="E325" s="9"/>
      <c r="F325" s="9"/>
      <c r="G325" s="9"/>
      <c r="H325" s="9"/>
      <c r="I325" s="9"/>
      <c r="J325" s="9" t="s">
        <v>1011</v>
      </c>
      <c r="K325" s="9" t="s">
        <v>1012</v>
      </c>
      <c r="L325" s="10" t="s">
        <v>162</v>
      </c>
      <c r="M325" s="10" t="s">
        <v>28</v>
      </c>
      <c r="N325" s="10"/>
      <c r="O325" s="10"/>
      <c r="P325" s="2" t="str">
        <f aca="false">CheckSheet!Q325</f>
        <v>Unique</v>
      </c>
    </row>
    <row r="326" customFormat="false" ht="13.8" hidden="false" customHeight="false" outlineLevel="0" collapsed="false">
      <c r="A326" s="9" t="s">
        <v>1013</v>
      </c>
      <c r="B326" s="9" t="s">
        <v>1014</v>
      </c>
      <c r="C326" s="9"/>
      <c r="D326" s="9"/>
      <c r="E326" s="9"/>
      <c r="F326" s="9"/>
      <c r="G326" s="9"/>
      <c r="H326" s="9"/>
      <c r="I326" s="9"/>
      <c r="J326" s="9" t="s">
        <v>1015</v>
      </c>
      <c r="K326" s="10" t="s">
        <v>1016</v>
      </c>
      <c r="L326" s="10" t="s">
        <v>1017</v>
      </c>
      <c r="M326" s="10" t="s">
        <v>28</v>
      </c>
      <c r="N326" s="10" t="n">
        <v>1821</v>
      </c>
      <c r="O326" s="10"/>
      <c r="P326" s="2" t="str">
        <f aca="false">CheckSheet!Q326</f>
        <v>Unique</v>
      </c>
    </row>
    <row r="327" customFormat="false" ht="13.8" hidden="false" customHeight="false" outlineLevel="0" collapsed="false">
      <c r="A327" s="9" t="s">
        <v>1018</v>
      </c>
      <c r="B327" s="9" t="s">
        <v>1019</v>
      </c>
      <c r="C327" s="9" t="n">
        <v>3493</v>
      </c>
      <c r="D327" s="9" t="s">
        <v>1020</v>
      </c>
      <c r="E327" s="9" t="n">
        <v>2002</v>
      </c>
      <c r="F327" s="9"/>
      <c r="G327" s="9"/>
      <c r="H327" s="9" t="n">
        <v>5831</v>
      </c>
      <c r="I327" s="9"/>
      <c r="J327" s="9" t="n">
        <v>5085404915</v>
      </c>
      <c r="K327" s="10" t="s">
        <v>1021</v>
      </c>
      <c r="L327" s="10" t="s">
        <v>1022</v>
      </c>
      <c r="M327" s="10" t="s">
        <v>28</v>
      </c>
      <c r="N327" s="10" t="n">
        <v>2536</v>
      </c>
      <c r="O327" s="10"/>
      <c r="P327" s="2" t="str">
        <f aca="false">CheckSheet!Q327</f>
        <v>Unique</v>
      </c>
    </row>
    <row r="328" customFormat="false" ht="13.8" hidden="false" customHeight="false" outlineLevel="0" collapsed="false">
      <c r="A328" s="9" t="s">
        <v>1023</v>
      </c>
      <c r="B328" s="9" t="s">
        <v>1024</v>
      </c>
      <c r="C328" s="9"/>
      <c r="D328" s="9"/>
      <c r="E328" s="9"/>
      <c r="F328" s="9"/>
      <c r="G328" s="9"/>
      <c r="H328" s="9"/>
      <c r="I328" s="9"/>
      <c r="J328" s="9"/>
      <c r="K328" s="10"/>
      <c r="L328" s="10" t="s">
        <v>1025</v>
      </c>
      <c r="M328" s="10" t="s">
        <v>28</v>
      </c>
      <c r="N328" s="10"/>
      <c r="O328" s="10"/>
      <c r="P328" s="2" t="str">
        <f aca="false">CheckSheet!Q328</f>
        <v>Unique</v>
      </c>
    </row>
    <row r="329" customFormat="false" ht="13.8" hidden="false" customHeight="false" outlineLevel="0" collapsed="false">
      <c r="A329" s="9" t="s">
        <v>1026</v>
      </c>
      <c r="B329" s="9" t="s">
        <v>1027</v>
      </c>
      <c r="C329" s="9"/>
      <c r="D329" s="9"/>
      <c r="E329" s="9"/>
      <c r="F329" s="9"/>
      <c r="G329" s="9"/>
      <c r="H329" s="9"/>
      <c r="I329" s="9"/>
      <c r="J329" s="9" t="s">
        <v>1028</v>
      </c>
      <c r="K329" s="10" t="s">
        <v>1029</v>
      </c>
      <c r="L329" s="10" t="s">
        <v>882</v>
      </c>
      <c r="M329" s="10" t="s">
        <v>883</v>
      </c>
      <c r="N329" s="10" t="n">
        <v>33677</v>
      </c>
      <c r="O329" s="10" t="s">
        <v>1030</v>
      </c>
      <c r="P329" s="2" t="str">
        <f aca="false">CheckSheet!Q329</f>
        <v>Unique</v>
      </c>
    </row>
    <row r="330" customFormat="false" ht="13.8" hidden="false" customHeight="false" outlineLevel="0" collapsed="false">
      <c r="A330" s="9" t="s">
        <v>1031</v>
      </c>
      <c r="B330" s="9" t="s">
        <v>1032</v>
      </c>
      <c r="C330" s="9" t="n">
        <v>2069</v>
      </c>
      <c r="D330" s="9" t="s">
        <v>1033</v>
      </c>
      <c r="E330" s="9"/>
      <c r="F330" s="9"/>
      <c r="G330" s="9"/>
      <c r="H330" s="9" t="n">
        <v>7896</v>
      </c>
      <c r="I330" s="9"/>
      <c r="J330" s="9"/>
      <c r="K330" s="10" t="s">
        <v>1034</v>
      </c>
      <c r="L330" s="10" t="s">
        <v>1035</v>
      </c>
      <c r="M330" s="10" t="s">
        <v>110</v>
      </c>
      <c r="N330" s="10" t="n">
        <v>3246</v>
      </c>
      <c r="O330" s="10"/>
      <c r="P330" s="2" t="str">
        <f aca="false">CheckSheet!Q330</f>
        <v>Unique</v>
      </c>
    </row>
    <row r="331" customFormat="false" ht="13.8" hidden="false" customHeight="false" outlineLevel="0" collapsed="false">
      <c r="A331" s="9" t="s">
        <v>1036</v>
      </c>
      <c r="B331" s="9" t="s">
        <v>1037</v>
      </c>
      <c r="C331" s="9"/>
      <c r="D331" s="9"/>
      <c r="E331" s="9"/>
      <c r="F331" s="9"/>
      <c r="G331" s="9"/>
      <c r="H331" s="9"/>
      <c r="I331" s="9"/>
      <c r="J331" s="9"/>
      <c r="K331" s="10"/>
      <c r="L331" s="10"/>
      <c r="M331" s="10"/>
      <c r="N331" s="10"/>
      <c r="O331" s="10"/>
      <c r="P331" s="2" t="str">
        <f aca="false">CheckSheet!Q331</f>
        <v>Unique</v>
      </c>
    </row>
    <row r="332" customFormat="false" ht="13.8" hidden="false" customHeight="false" outlineLevel="0" collapsed="false">
      <c r="A332" s="9" t="s">
        <v>1038</v>
      </c>
      <c r="B332" s="9" t="s">
        <v>1039</v>
      </c>
      <c r="C332" s="9"/>
      <c r="D332" s="9"/>
      <c r="E332" s="9"/>
      <c r="F332" s="9"/>
      <c r="G332" s="9"/>
      <c r="H332" s="9"/>
      <c r="I332" s="9"/>
      <c r="J332" s="9" t="s">
        <v>1040</v>
      </c>
      <c r="K332" s="10" t="s">
        <v>1041</v>
      </c>
      <c r="L332" s="10" t="s">
        <v>1042</v>
      </c>
      <c r="M332" s="10" t="s">
        <v>420</v>
      </c>
      <c r="N332" s="10" t="n">
        <v>17349</v>
      </c>
      <c r="O332" s="10"/>
      <c r="P332" s="2" t="str">
        <f aca="false">CheckSheet!Q332</f>
        <v>Unique</v>
      </c>
    </row>
    <row r="333" customFormat="false" ht="13.8" hidden="false" customHeight="false" outlineLevel="0" collapsed="false">
      <c r="A333" s="9" t="s">
        <v>1043</v>
      </c>
      <c r="B333" s="9" t="s">
        <v>1044</v>
      </c>
      <c r="C333" s="9"/>
      <c r="D333" s="9"/>
      <c r="E333" s="9"/>
      <c r="F333" s="9"/>
      <c r="G333" s="9"/>
      <c r="H333" s="9"/>
      <c r="I333" s="9"/>
      <c r="J333" s="9"/>
      <c r="K333" s="10"/>
      <c r="L333" s="10" t="s">
        <v>1045</v>
      </c>
      <c r="M333" s="10" t="s">
        <v>28</v>
      </c>
      <c r="N333" s="10"/>
      <c r="O333" s="10"/>
      <c r="P333" s="2" t="str">
        <f aca="false">CheckSheet!Q333</f>
        <v>Unique</v>
      </c>
    </row>
    <row r="334" customFormat="false" ht="23.85" hidden="false" customHeight="false" outlineLevel="0" collapsed="false">
      <c r="A334" s="9" t="s">
        <v>1046</v>
      </c>
      <c r="B334" s="9" t="s">
        <v>1047</v>
      </c>
      <c r="C334" s="9"/>
      <c r="D334" s="9"/>
      <c r="E334" s="9"/>
      <c r="F334" s="9"/>
      <c r="G334" s="9"/>
      <c r="H334" s="9"/>
      <c r="I334" s="9"/>
      <c r="J334" s="9"/>
      <c r="K334" s="10"/>
      <c r="L334" s="10"/>
      <c r="M334" s="10"/>
      <c r="N334" s="10"/>
      <c r="O334" s="10"/>
      <c r="P334" s="2" t="str">
        <f aca="false">CheckSheet!Q334</f>
        <v>Unique</v>
      </c>
    </row>
    <row r="335" customFormat="false" ht="13.8" hidden="false" customHeight="false" outlineLevel="0" collapsed="false">
      <c r="A335" s="9" t="s">
        <v>1048</v>
      </c>
      <c r="B335" s="9" t="s">
        <v>1049</v>
      </c>
      <c r="C335" s="9" t="n">
        <v>642</v>
      </c>
      <c r="D335" s="9" t="s">
        <v>1050</v>
      </c>
      <c r="E335" s="9"/>
      <c r="F335" s="9"/>
      <c r="G335" s="9"/>
      <c r="H335" s="9" t="n">
        <v>5832</v>
      </c>
      <c r="I335" s="9"/>
      <c r="J335" s="9"/>
      <c r="K335" s="10" t="s">
        <v>1051</v>
      </c>
      <c r="L335" s="10" t="s">
        <v>1052</v>
      </c>
      <c r="M335" s="10" t="s">
        <v>302</v>
      </c>
      <c r="N335" s="10" t="n">
        <v>7852</v>
      </c>
      <c r="O335" s="10"/>
      <c r="P335" s="2" t="str">
        <f aca="false">CheckSheet!Q335</f>
        <v>Unique</v>
      </c>
    </row>
    <row r="336" customFormat="false" ht="13.8" hidden="false" customHeight="false" outlineLevel="0" collapsed="false">
      <c r="A336" s="9" t="s">
        <v>1053</v>
      </c>
      <c r="B336" s="9" t="s">
        <v>1054</v>
      </c>
      <c r="C336" s="9"/>
      <c r="D336" s="9"/>
      <c r="E336" s="9"/>
      <c r="F336" s="9"/>
      <c r="G336" s="9"/>
      <c r="H336" s="9"/>
      <c r="I336" s="9"/>
      <c r="J336" s="9" t="s">
        <v>1055</v>
      </c>
      <c r="K336" s="10" t="s">
        <v>1056</v>
      </c>
      <c r="L336" s="10" t="s">
        <v>53</v>
      </c>
      <c r="M336" s="10" t="s">
        <v>24</v>
      </c>
      <c r="N336" s="10" t="n">
        <v>6513</v>
      </c>
      <c r="O336" s="10"/>
      <c r="P336" s="2" t="str">
        <f aca="false">CheckSheet!Q336</f>
        <v>Unique</v>
      </c>
    </row>
    <row r="337" customFormat="false" ht="13.8" hidden="false" customHeight="false" outlineLevel="0" collapsed="false">
      <c r="A337" s="9" t="s">
        <v>1057</v>
      </c>
      <c r="B337" s="9" t="s">
        <v>1058</v>
      </c>
      <c r="C337" s="9"/>
      <c r="D337" s="9"/>
      <c r="E337" s="9"/>
      <c r="F337" s="9"/>
      <c r="G337" s="9"/>
      <c r="H337" s="9"/>
      <c r="I337" s="9"/>
      <c r="J337" s="9"/>
      <c r="K337" s="10" t="s">
        <v>1059</v>
      </c>
      <c r="L337" s="10" t="s">
        <v>53</v>
      </c>
      <c r="M337" s="10" t="s">
        <v>24</v>
      </c>
      <c r="N337" s="10"/>
      <c r="O337" s="10"/>
      <c r="P337" s="2" t="str">
        <f aca="false">CheckSheet!Q337</f>
        <v>Unique</v>
      </c>
    </row>
    <row r="338" customFormat="false" ht="13.8" hidden="false" customHeight="false" outlineLevel="0" collapsed="false">
      <c r="A338" s="9" t="s">
        <v>1060</v>
      </c>
      <c r="B338" s="9" t="s">
        <v>1061</v>
      </c>
      <c r="C338" s="9"/>
      <c r="D338" s="9"/>
      <c r="E338" s="9"/>
      <c r="F338" s="9"/>
      <c r="G338" s="9"/>
      <c r="H338" s="9"/>
      <c r="I338" s="9"/>
      <c r="J338" s="9" t="s">
        <v>1062</v>
      </c>
      <c r="K338" s="10" t="s">
        <v>1063</v>
      </c>
      <c r="L338" s="10" t="s">
        <v>1064</v>
      </c>
      <c r="M338" s="10" t="s">
        <v>28</v>
      </c>
      <c r="N338" s="10" t="n">
        <v>1840</v>
      </c>
      <c r="O338" s="10"/>
      <c r="P338" s="2" t="str">
        <f aca="false">CheckSheet!Q338</f>
        <v>          Main Mailing Address Street Line 1,Same</v>
      </c>
    </row>
    <row r="339" customFormat="false" ht="35.05" hidden="false" customHeight="false" outlineLevel="0" collapsed="false">
      <c r="A339" s="9" t="s">
        <v>1065</v>
      </c>
      <c r="B339" s="9" t="s">
        <v>1066</v>
      </c>
      <c r="C339" s="9" t="n">
        <v>643</v>
      </c>
      <c r="D339" s="9" t="s">
        <v>1067</v>
      </c>
      <c r="E339" s="9" t="s">
        <v>1068</v>
      </c>
      <c r="F339" s="9"/>
      <c r="G339" s="9"/>
      <c r="H339" s="9" t="n">
        <v>5833</v>
      </c>
      <c r="I339" s="9"/>
      <c r="J339" s="9" t="s">
        <v>1069</v>
      </c>
      <c r="K339" s="10" t="s">
        <v>1070</v>
      </c>
      <c r="L339" s="10" t="s">
        <v>1071</v>
      </c>
      <c r="M339" s="10" t="s">
        <v>106</v>
      </c>
      <c r="N339" s="10" t="n">
        <v>21741</v>
      </c>
      <c r="O339" s="9" t="s">
        <v>1072</v>
      </c>
      <c r="P339" s="2" t="str">
        <f aca="false">CheckSheet!Q339</f>
        <v>Unique</v>
      </c>
    </row>
    <row r="340" customFormat="false" ht="13.8" hidden="false" customHeight="false" outlineLevel="0" collapsed="false">
      <c r="A340" s="9" t="s">
        <v>1073</v>
      </c>
      <c r="B340" s="9" t="s">
        <v>1074</v>
      </c>
      <c r="C340" s="9"/>
      <c r="D340" s="9"/>
      <c r="E340" s="9"/>
      <c r="F340" s="9"/>
      <c r="G340" s="9"/>
      <c r="H340" s="9"/>
      <c r="I340" s="9"/>
      <c r="J340" s="9"/>
      <c r="K340" s="10"/>
      <c r="L340" s="10"/>
      <c r="M340" s="10"/>
      <c r="N340" s="10"/>
      <c r="O340" s="10"/>
      <c r="P340" s="2" t="str">
        <f aca="false">CheckSheet!Q340</f>
        <v>Unique</v>
      </c>
    </row>
    <row r="341" customFormat="false" ht="46.25" hidden="false" customHeight="false" outlineLevel="0" collapsed="false">
      <c r="A341" s="9" t="s">
        <v>1075</v>
      </c>
      <c r="B341" s="9" t="s">
        <v>1076</v>
      </c>
      <c r="C341" s="9"/>
      <c r="D341" s="9"/>
      <c r="E341" s="9"/>
      <c r="F341" s="9"/>
      <c r="G341" s="9"/>
      <c r="H341" s="9"/>
      <c r="I341" s="9"/>
      <c r="J341" s="9" t="s">
        <v>1077</v>
      </c>
      <c r="K341" s="10" t="s">
        <v>1078</v>
      </c>
      <c r="L341" s="10" t="s">
        <v>381</v>
      </c>
      <c r="M341" s="10" t="s">
        <v>114</v>
      </c>
      <c r="N341" s="10" t="n">
        <v>5495</v>
      </c>
      <c r="O341" s="9" t="s">
        <v>1079</v>
      </c>
      <c r="P341" s="2" t="str">
        <f aca="false">CheckSheet!Q341</f>
        <v>Unique</v>
      </c>
    </row>
    <row r="342" customFormat="false" ht="13.8" hidden="false" customHeight="false" outlineLevel="0" collapsed="false">
      <c r="A342" s="9" t="s">
        <v>1080</v>
      </c>
      <c r="B342" s="9" t="s">
        <v>1081</v>
      </c>
      <c r="C342" s="9" t="n">
        <v>4977</v>
      </c>
      <c r="D342" s="9" t="s">
        <v>1082</v>
      </c>
      <c r="E342" s="9"/>
      <c r="F342" s="9"/>
      <c r="G342" s="9"/>
      <c r="H342" s="9"/>
      <c r="I342" s="9"/>
      <c r="J342" s="9" t="s">
        <v>1083</v>
      </c>
      <c r="K342" s="10" t="s">
        <v>1084</v>
      </c>
      <c r="L342" s="10" t="s">
        <v>831</v>
      </c>
      <c r="M342" s="10" t="s">
        <v>1085</v>
      </c>
      <c r="N342" s="10" t="n">
        <v>27577</v>
      </c>
      <c r="O342" s="10"/>
      <c r="P342" s="2" t="str">
        <f aca="false">CheckSheet!Q342</f>
        <v>Unique</v>
      </c>
    </row>
    <row r="343" customFormat="false" ht="13.8" hidden="false" customHeight="false" outlineLevel="0" collapsed="false">
      <c r="A343" s="9" t="s">
        <v>1086</v>
      </c>
      <c r="B343" s="9" t="s">
        <v>1087</v>
      </c>
      <c r="C343" s="9"/>
      <c r="D343" s="9"/>
      <c r="E343" s="9"/>
      <c r="F343" s="9"/>
      <c r="G343" s="9"/>
      <c r="H343" s="9"/>
      <c r="I343" s="9"/>
      <c r="J343" s="9" t="s">
        <v>1088</v>
      </c>
      <c r="K343" s="10"/>
      <c r="L343" s="10"/>
      <c r="M343" s="10"/>
      <c r="N343" s="10"/>
      <c r="O343" s="10"/>
      <c r="P343" s="2" t="str">
        <f aca="false">CheckSheet!Q343</f>
        <v>Unique</v>
      </c>
    </row>
    <row r="344" customFormat="false" ht="13.8" hidden="false" customHeight="false" outlineLevel="0" collapsed="false">
      <c r="A344" s="9" t="s">
        <v>1089</v>
      </c>
      <c r="B344" s="9" t="s">
        <v>1090</v>
      </c>
      <c r="C344" s="9" t="n">
        <v>644</v>
      </c>
      <c r="D344" s="9" t="s">
        <v>1091</v>
      </c>
      <c r="E344" s="9" t="s">
        <v>1092</v>
      </c>
      <c r="F344" s="9"/>
      <c r="G344" s="9"/>
      <c r="H344" s="9" t="n">
        <v>5834</v>
      </c>
      <c r="I344" s="9"/>
      <c r="J344" s="9" t="n">
        <v>6172824300</v>
      </c>
      <c r="K344" s="10" t="s">
        <v>1093</v>
      </c>
      <c r="L344" s="10" t="s">
        <v>1094</v>
      </c>
      <c r="M344" s="10" t="s">
        <v>28</v>
      </c>
      <c r="N344" s="10" t="n">
        <v>2125</v>
      </c>
      <c r="O344" s="10"/>
      <c r="P344" s="2" t="str">
        <f aca="false">CheckSheet!Q344</f>
        <v>Unique</v>
      </c>
    </row>
    <row r="345" customFormat="false" ht="13.8" hidden="false" customHeight="false" outlineLevel="0" collapsed="false">
      <c r="A345" s="9" t="s">
        <v>1095</v>
      </c>
      <c r="B345" s="9" t="s">
        <v>1096</v>
      </c>
      <c r="C345" s="9" t="n">
        <v>4441</v>
      </c>
      <c r="D345" s="9" t="s">
        <v>1097</v>
      </c>
      <c r="E345" s="9" t="s">
        <v>1098</v>
      </c>
      <c r="F345" s="9"/>
      <c r="G345" s="9"/>
      <c r="H345" s="9"/>
      <c r="I345" s="9"/>
      <c r="J345" s="9"/>
      <c r="K345" s="10" t="s">
        <v>1099</v>
      </c>
      <c r="L345" s="10" t="s">
        <v>1100</v>
      </c>
      <c r="M345" s="10" t="s">
        <v>302</v>
      </c>
      <c r="N345" s="10" t="n">
        <v>7027</v>
      </c>
      <c r="O345" s="10"/>
      <c r="P345" s="2" t="str">
        <f aca="false">CheckSheet!Q345</f>
        <v>Unique</v>
      </c>
    </row>
    <row r="346" customFormat="false" ht="13.8" hidden="false" customHeight="false" outlineLevel="0" collapsed="false">
      <c r="A346" s="9" t="s">
        <v>1101</v>
      </c>
      <c r="B346" s="9" t="s">
        <v>1102</v>
      </c>
      <c r="C346" s="9"/>
      <c r="D346" s="9"/>
      <c r="E346" s="9"/>
      <c r="F346" s="9"/>
      <c r="G346" s="9"/>
      <c r="H346" s="9"/>
      <c r="I346" s="9"/>
      <c r="J346" s="9" t="s">
        <v>1103</v>
      </c>
      <c r="K346" s="10" t="s">
        <v>1104</v>
      </c>
      <c r="L346" s="10" t="s">
        <v>1105</v>
      </c>
      <c r="M346" s="10" t="s">
        <v>88</v>
      </c>
      <c r="N346" s="10" t="n">
        <v>12484</v>
      </c>
      <c r="O346" s="10"/>
      <c r="P346" s="2" t="str">
        <f aca="false">CheckSheet!Q346</f>
        <v>Unique</v>
      </c>
    </row>
    <row r="347" customFormat="false" ht="13.8" hidden="false" customHeight="false" outlineLevel="0" collapsed="false">
      <c r="A347" s="9" t="s">
        <v>1106</v>
      </c>
      <c r="B347" s="9" t="s">
        <v>1107</v>
      </c>
      <c r="C347" s="9"/>
      <c r="D347" s="9"/>
      <c r="E347" s="9"/>
      <c r="F347" s="9"/>
      <c r="G347" s="9"/>
      <c r="H347" s="9"/>
      <c r="I347" s="9"/>
      <c r="J347" s="9"/>
      <c r="K347" s="10" t="s">
        <v>1108</v>
      </c>
      <c r="L347" s="10" t="s">
        <v>1109</v>
      </c>
      <c r="M347" s="10" t="s">
        <v>114</v>
      </c>
      <c r="N347" s="10" t="n">
        <v>5656</v>
      </c>
      <c r="O347" s="10" t="s">
        <v>1110</v>
      </c>
      <c r="P347" s="2" t="str">
        <f aca="false">CheckSheet!Q347</f>
        <v>Unique</v>
      </c>
    </row>
    <row r="348" customFormat="false" ht="13.8" hidden="false" customHeight="false" outlineLevel="0" collapsed="false">
      <c r="A348" s="9" t="s">
        <v>1111</v>
      </c>
      <c r="B348" s="9" t="s">
        <v>1112</v>
      </c>
      <c r="C348" s="9"/>
      <c r="D348" s="9"/>
      <c r="E348" s="9"/>
      <c r="F348" s="9"/>
      <c r="G348" s="9"/>
      <c r="H348" s="9"/>
      <c r="I348" s="9"/>
      <c r="J348" s="9" t="n">
        <v>7812810926</v>
      </c>
      <c r="K348" s="10" t="s">
        <v>1113</v>
      </c>
      <c r="L348" s="10" t="s">
        <v>1114</v>
      </c>
      <c r="M348" s="10" t="s">
        <v>28</v>
      </c>
      <c r="N348" s="10"/>
      <c r="O348" s="10"/>
      <c r="P348" s="2" t="str">
        <f aca="false">CheckSheet!Q348</f>
        <v>Unique</v>
      </c>
    </row>
    <row r="349" customFormat="false" ht="13.8" hidden="false" customHeight="false" outlineLevel="0" collapsed="false">
      <c r="A349" s="9" t="s">
        <v>1115</v>
      </c>
      <c r="B349" s="9" t="s">
        <v>1116</v>
      </c>
      <c r="C349" s="9"/>
      <c r="D349" s="9"/>
      <c r="E349" s="9"/>
      <c r="F349" s="9"/>
      <c r="G349" s="9"/>
      <c r="H349" s="9"/>
      <c r="I349" s="9"/>
      <c r="J349" s="9" t="s">
        <v>1117</v>
      </c>
      <c r="K349" s="10" t="s">
        <v>1118</v>
      </c>
      <c r="L349" s="10" t="s">
        <v>1008</v>
      </c>
      <c r="M349" s="10" t="s">
        <v>24</v>
      </c>
      <c r="N349" s="10"/>
      <c r="O349" s="10"/>
      <c r="P349" s="2" t="str">
        <f aca="false">CheckSheet!Q349</f>
        <v>Unique</v>
      </c>
    </row>
    <row r="350" customFormat="false" ht="13.8" hidden="false" customHeight="false" outlineLevel="0" collapsed="false">
      <c r="A350" s="9" t="s">
        <v>1119</v>
      </c>
      <c r="B350" s="9" t="s">
        <v>1120</v>
      </c>
      <c r="C350" s="9" t="n">
        <v>4262</v>
      </c>
      <c r="D350" s="9" t="s">
        <v>1121</v>
      </c>
      <c r="E350" s="9" t="s">
        <v>1122</v>
      </c>
      <c r="F350" s="9" t="s">
        <v>1123</v>
      </c>
      <c r="G350" s="9"/>
      <c r="H350" s="9" t="n">
        <v>8703</v>
      </c>
      <c r="I350" s="9"/>
      <c r="J350" s="9" t="s">
        <v>1124</v>
      </c>
      <c r="K350" s="10" t="s">
        <v>1125</v>
      </c>
      <c r="L350" s="10" t="s">
        <v>1126</v>
      </c>
      <c r="M350" s="10" t="s">
        <v>33</v>
      </c>
      <c r="N350" s="10" t="n">
        <v>2897</v>
      </c>
      <c r="O350" s="10"/>
      <c r="P350" s="2" t="str">
        <f aca="false">CheckSheet!Q350</f>
        <v>Unique</v>
      </c>
    </row>
    <row r="351" customFormat="false" ht="23.85" hidden="false" customHeight="false" outlineLevel="0" collapsed="false">
      <c r="A351" s="9" t="s">
        <v>1127</v>
      </c>
      <c r="B351" s="9" t="s">
        <v>1128</v>
      </c>
      <c r="C351" s="9"/>
      <c r="D351" s="9"/>
      <c r="E351" s="9"/>
      <c r="F351" s="9"/>
      <c r="G351" s="9"/>
      <c r="H351" s="9"/>
      <c r="I351" s="9"/>
      <c r="J351" s="9"/>
      <c r="K351" s="9" t="s">
        <v>1129</v>
      </c>
      <c r="L351" s="10" t="s">
        <v>1130</v>
      </c>
      <c r="M351" s="10" t="s">
        <v>1131</v>
      </c>
      <c r="N351" s="10"/>
      <c r="O351" s="10" t="s">
        <v>1132</v>
      </c>
      <c r="P351" s="2" t="str">
        <f aca="false">CheckSheet!Q351</f>
        <v>Unique</v>
      </c>
    </row>
    <row r="352" customFormat="false" ht="13.8" hidden="false" customHeight="false" outlineLevel="0" collapsed="false">
      <c r="A352" s="9" t="s">
        <v>1133</v>
      </c>
      <c r="B352" s="9" t="s">
        <v>1134</v>
      </c>
      <c r="C352" s="9"/>
      <c r="D352" s="9"/>
      <c r="E352" s="9"/>
      <c r="F352" s="9"/>
      <c r="G352" s="9"/>
      <c r="H352" s="9"/>
      <c r="I352" s="9"/>
      <c r="J352" s="9" t="s">
        <v>1135</v>
      </c>
      <c r="K352" s="10" t="s">
        <v>1136</v>
      </c>
      <c r="L352" s="10" t="s">
        <v>1137</v>
      </c>
      <c r="M352" s="10" t="s">
        <v>28</v>
      </c>
      <c r="N352" s="10" t="n">
        <v>0</v>
      </c>
      <c r="O352" s="10"/>
      <c r="P352" s="2" t="str">
        <f aca="false">CheckSheet!Q352</f>
        <v>Unique</v>
      </c>
    </row>
    <row r="353" customFormat="false" ht="23.85" hidden="false" customHeight="false" outlineLevel="0" collapsed="false">
      <c r="A353" s="9" t="s">
        <v>1138</v>
      </c>
      <c r="B353" s="9" t="s">
        <v>1139</v>
      </c>
      <c r="C353" s="9" t="n">
        <v>4512</v>
      </c>
      <c r="D353" s="9" t="s">
        <v>1140</v>
      </c>
      <c r="E353" s="9"/>
      <c r="F353" s="9" t="s">
        <v>1141</v>
      </c>
      <c r="G353" s="9"/>
      <c r="H353" s="9" t="n">
        <v>8852</v>
      </c>
      <c r="I353" s="9"/>
      <c r="J353" s="9" t="s">
        <v>1142</v>
      </c>
      <c r="K353" s="10" t="s">
        <v>1143</v>
      </c>
      <c r="L353" s="10" t="s">
        <v>1144</v>
      </c>
      <c r="M353" s="10" t="s">
        <v>28</v>
      </c>
      <c r="N353" s="10" t="n">
        <v>1844</v>
      </c>
      <c r="O353" s="10"/>
      <c r="P353" s="2" t="str">
        <f aca="false">CheckSheet!Q353</f>
        <v>Unique</v>
      </c>
    </row>
    <row r="354" customFormat="false" ht="13.8" hidden="false" customHeight="false" outlineLevel="0" collapsed="false">
      <c r="A354" s="9" t="s">
        <v>1145</v>
      </c>
      <c r="B354" s="9" t="s">
        <v>1146</v>
      </c>
      <c r="C354" s="9" t="n">
        <v>3817</v>
      </c>
      <c r="D354" s="9" t="s">
        <v>1147</v>
      </c>
      <c r="E354" s="9"/>
      <c r="F354" s="9"/>
      <c r="G354" s="9"/>
      <c r="H354" s="9" t="n">
        <v>5835</v>
      </c>
      <c r="I354" s="9"/>
      <c r="J354" s="9"/>
      <c r="K354" s="10" t="s">
        <v>1148</v>
      </c>
      <c r="L354" s="10" t="s">
        <v>511</v>
      </c>
      <c r="M354" s="10" t="s">
        <v>28</v>
      </c>
      <c r="N354" s="10" t="n">
        <v>2127</v>
      </c>
      <c r="O354" s="10"/>
      <c r="P354" s="2" t="str">
        <f aca="false">CheckSheet!Q354</f>
        <v>Unique</v>
      </c>
    </row>
    <row r="355" customFormat="false" ht="35.05" hidden="false" customHeight="false" outlineLevel="0" collapsed="false">
      <c r="A355" s="9" t="s">
        <v>1149</v>
      </c>
      <c r="B355" s="9" t="s">
        <v>1150</v>
      </c>
      <c r="C355" s="9"/>
      <c r="D355" s="9"/>
      <c r="E355" s="9"/>
      <c r="F355" s="9"/>
      <c r="G355" s="9"/>
      <c r="H355" s="9"/>
      <c r="I355" s="9"/>
      <c r="J355" s="9"/>
      <c r="K355" s="10" t="s">
        <v>1151</v>
      </c>
      <c r="L355" s="10"/>
      <c r="M355" s="10"/>
      <c r="N355" s="10"/>
      <c r="O355" s="9" t="s">
        <v>1152</v>
      </c>
      <c r="P355" s="2" t="str">
        <f aca="false">CheckSheet!Q355</f>
        <v>Unique</v>
      </c>
    </row>
    <row r="356" customFormat="false" ht="13.8" hidden="false" customHeight="false" outlineLevel="0" collapsed="false">
      <c r="A356" s="9" t="s">
        <v>1153</v>
      </c>
      <c r="B356" s="9" t="s">
        <v>1154</v>
      </c>
      <c r="C356" s="9"/>
      <c r="D356" s="9"/>
      <c r="E356" s="9"/>
      <c r="F356" s="9"/>
      <c r="G356" s="9"/>
      <c r="H356" s="9"/>
      <c r="I356" s="9"/>
      <c r="J356" s="9" t="s">
        <v>1155</v>
      </c>
      <c r="K356" s="10" t="s">
        <v>1156</v>
      </c>
      <c r="L356" s="10" t="s">
        <v>1157</v>
      </c>
      <c r="M356" s="10" t="s">
        <v>88</v>
      </c>
      <c r="N356" s="10" t="n">
        <v>0</v>
      </c>
      <c r="O356" s="10" t="s">
        <v>1158</v>
      </c>
      <c r="P356" s="2" t="str">
        <f aca="false">CheckSheet!Q356</f>
        <v>Unique</v>
      </c>
    </row>
    <row r="357" customFormat="false" ht="13.8" hidden="false" customHeight="false" outlineLevel="0" collapsed="false">
      <c r="A357" s="9" t="s">
        <v>1159</v>
      </c>
      <c r="B357" s="9" t="s">
        <v>1160</v>
      </c>
      <c r="C357" s="9"/>
      <c r="D357" s="9"/>
      <c r="E357" s="9"/>
      <c r="F357" s="9"/>
      <c r="G357" s="9"/>
      <c r="H357" s="9"/>
      <c r="I357" s="9"/>
      <c r="J357" s="9" t="s">
        <v>1161</v>
      </c>
      <c r="K357" s="10" t="s">
        <v>1162</v>
      </c>
      <c r="L357" s="10" t="s">
        <v>1163</v>
      </c>
      <c r="M357" s="10" t="s">
        <v>28</v>
      </c>
      <c r="N357" s="10" t="n">
        <v>2324</v>
      </c>
      <c r="O357" s="10"/>
      <c r="P357" s="2" t="str">
        <f aca="false">CheckSheet!Q357</f>
        <v>Unique</v>
      </c>
    </row>
    <row r="358" customFormat="false" ht="13.8" hidden="false" customHeight="false" outlineLevel="0" collapsed="false">
      <c r="A358" s="9" t="s">
        <v>1164</v>
      </c>
      <c r="B358" s="9" t="s">
        <v>1165</v>
      </c>
      <c r="C358" s="9"/>
      <c r="D358" s="9"/>
      <c r="E358" s="9"/>
      <c r="F358" s="9"/>
      <c r="G358" s="9"/>
      <c r="H358" s="9"/>
      <c r="I358" s="9"/>
      <c r="J358" s="9" t="s">
        <v>1166</v>
      </c>
      <c r="K358" s="10" t="s">
        <v>1167</v>
      </c>
      <c r="L358" s="10" t="s">
        <v>1168</v>
      </c>
      <c r="M358" s="10" t="s">
        <v>88</v>
      </c>
      <c r="N358" s="10" t="n">
        <v>0</v>
      </c>
      <c r="O358" s="10"/>
      <c r="P358" s="2" t="str">
        <f aca="false">CheckSheet!Q358</f>
        <v>Unique</v>
      </c>
    </row>
    <row r="359" customFormat="false" ht="13.8" hidden="false" customHeight="false" outlineLevel="0" collapsed="false">
      <c r="A359" s="9" t="s">
        <v>1169</v>
      </c>
      <c r="B359" s="9" t="s">
        <v>1170</v>
      </c>
      <c r="C359" s="9"/>
      <c r="D359" s="9"/>
      <c r="E359" s="9"/>
      <c r="F359" s="9"/>
      <c r="G359" s="9"/>
      <c r="H359" s="9"/>
      <c r="I359" s="9"/>
      <c r="J359" s="9" t="s">
        <v>1171</v>
      </c>
      <c r="K359" s="10" t="s">
        <v>1172</v>
      </c>
      <c r="L359" s="10" t="s">
        <v>1173</v>
      </c>
      <c r="M359" s="10" t="s">
        <v>28</v>
      </c>
      <c r="N359" s="10" t="n">
        <v>1949</v>
      </c>
      <c r="O359" s="10"/>
      <c r="P359" s="2" t="str">
        <f aca="false">CheckSheet!Q359</f>
        <v>Unique</v>
      </c>
    </row>
    <row r="360" customFormat="false" ht="23.85" hidden="false" customHeight="false" outlineLevel="0" collapsed="false">
      <c r="A360" s="9" t="s">
        <v>1174</v>
      </c>
      <c r="B360" s="9" t="s">
        <v>1175</v>
      </c>
      <c r="C360" s="9"/>
      <c r="D360" s="9"/>
      <c r="E360" s="9"/>
      <c r="F360" s="9"/>
      <c r="G360" s="9"/>
      <c r="H360" s="9"/>
      <c r="I360" s="9"/>
      <c r="J360" s="9" t="s">
        <v>1176</v>
      </c>
      <c r="K360" s="10" t="s">
        <v>1177</v>
      </c>
      <c r="L360" s="10" t="s">
        <v>1157</v>
      </c>
      <c r="M360" s="10" t="s">
        <v>302</v>
      </c>
      <c r="N360" s="10" t="n">
        <v>0</v>
      </c>
      <c r="O360" s="9" t="s">
        <v>1178</v>
      </c>
      <c r="P360" s="2" t="str">
        <f aca="false">CheckSheet!Q360</f>
        <v>Unique</v>
      </c>
    </row>
    <row r="361" customFormat="false" ht="13.8" hidden="false" customHeight="false" outlineLevel="0" collapsed="false">
      <c r="A361" s="9" t="s">
        <v>1179</v>
      </c>
      <c r="B361" s="9" t="s">
        <v>1180</v>
      </c>
      <c r="C361" s="9"/>
      <c r="D361" s="9"/>
      <c r="E361" s="9"/>
      <c r="F361" s="9"/>
      <c r="G361" s="9"/>
      <c r="H361" s="9"/>
      <c r="I361" s="9"/>
      <c r="J361" s="9" t="s">
        <v>1181</v>
      </c>
      <c r="K361" s="10" t="s">
        <v>1182</v>
      </c>
      <c r="L361" s="10" t="s">
        <v>1183</v>
      </c>
      <c r="M361" s="10" t="s">
        <v>883</v>
      </c>
      <c r="N361" s="10" t="n">
        <v>33523</v>
      </c>
      <c r="O361" s="10" t="s">
        <v>1184</v>
      </c>
      <c r="P361" s="2" t="str">
        <f aca="false">CheckSheet!Q361</f>
        <v>Unique</v>
      </c>
    </row>
    <row r="362" customFormat="false" ht="13.8" hidden="false" customHeight="false" outlineLevel="0" collapsed="false">
      <c r="A362" s="9" t="s">
        <v>1185</v>
      </c>
      <c r="B362" s="9" t="s">
        <v>1186</v>
      </c>
      <c r="C362" s="9"/>
      <c r="D362" s="9"/>
      <c r="E362" s="9"/>
      <c r="F362" s="9"/>
      <c r="G362" s="9"/>
      <c r="H362" s="9"/>
      <c r="I362" s="9"/>
      <c r="J362" s="9" t="s">
        <v>1187</v>
      </c>
      <c r="K362" s="10" t="s">
        <v>1188</v>
      </c>
      <c r="L362" s="10"/>
      <c r="M362" s="10"/>
      <c r="N362" s="10"/>
      <c r="O362" s="10"/>
      <c r="P362" s="2" t="str">
        <f aca="false">CheckSheet!Q362</f>
        <v>Unique</v>
      </c>
    </row>
    <row r="363" customFormat="false" ht="13.8" hidden="false" customHeight="false" outlineLevel="0" collapsed="false">
      <c r="A363" s="9" t="s">
        <v>1189</v>
      </c>
      <c r="B363" s="9" t="s">
        <v>1190</v>
      </c>
      <c r="C363" s="9"/>
      <c r="D363" s="9"/>
      <c r="E363" s="9"/>
      <c r="F363" s="9"/>
      <c r="G363" s="9"/>
      <c r="H363" s="9"/>
      <c r="I363" s="9"/>
      <c r="J363" s="9" t="s">
        <v>1191</v>
      </c>
      <c r="K363" s="10" t="s">
        <v>1192</v>
      </c>
      <c r="L363" s="10" t="s">
        <v>1193</v>
      </c>
      <c r="M363" s="10" t="s">
        <v>302</v>
      </c>
      <c r="N363" s="10" t="n">
        <v>7645</v>
      </c>
      <c r="O363" s="10"/>
      <c r="P363" s="2" t="str">
        <f aca="false">CheckSheet!Q363</f>
        <v>Unique</v>
      </c>
    </row>
    <row r="364" customFormat="false" ht="13.8" hidden="false" customHeight="false" outlineLevel="0" collapsed="false">
      <c r="A364" s="9" t="s">
        <v>1194</v>
      </c>
      <c r="B364" s="9" t="s">
        <v>1195</v>
      </c>
      <c r="C364" s="9"/>
      <c r="D364" s="9"/>
      <c r="E364" s="9"/>
      <c r="F364" s="9"/>
      <c r="G364" s="9"/>
      <c r="H364" s="9"/>
      <c r="I364" s="9"/>
      <c r="J364" s="9" t="s">
        <v>1196</v>
      </c>
      <c r="K364" s="10" t="s">
        <v>1197</v>
      </c>
      <c r="L364" s="10" t="s">
        <v>1198</v>
      </c>
      <c r="M364" s="10" t="s">
        <v>302</v>
      </c>
      <c r="N364" s="10" t="n">
        <v>0</v>
      </c>
      <c r="O364" s="10"/>
      <c r="P364" s="2" t="str">
        <f aca="false">CheckSheet!Q364</f>
        <v>Unique</v>
      </c>
    </row>
    <row r="365" customFormat="false" ht="13.8" hidden="false" customHeight="false" outlineLevel="0" collapsed="false">
      <c r="A365" s="9" t="s">
        <v>1199</v>
      </c>
      <c r="B365" s="9" t="s">
        <v>1200</v>
      </c>
      <c r="C365" s="9"/>
      <c r="D365" s="9"/>
      <c r="E365" s="9"/>
      <c r="F365" s="9"/>
      <c r="G365" s="9"/>
      <c r="H365" s="9"/>
      <c r="I365" s="9"/>
      <c r="J365" s="9" t="s">
        <v>1201</v>
      </c>
      <c r="K365" s="10" t="s">
        <v>1202</v>
      </c>
      <c r="L365" s="10" t="s">
        <v>929</v>
      </c>
      <c r="M365" s="10" t="s">
        <v>88</v>
      </c>
      <c r="N365" s="10" t="n">
        <v>12553</v>
      </c>
      <c r="O365" s="10" t="s">
        <v>1203</v>
      </c>
      <c r="P365" s="2" t="str">
        <f aca="false">CheckSheet!Q365</f>
        <v>Unique</v>
      </c>
    </row>
    <row r="366" customFormat="false" ht="13.8" hidden="false" customHeight="false" outlineLevel="0" collapsed="false">
      <c r="A366" s="9" t="s">
        <v>1204</v>
      </c>
      <c r="B366" s="9" t="s">
        <v>1205</v>
      </c>
      <c r="C366" s="9"/>
      <c r="D366" s="9"/>
      <c r="E366" s="9"/>
      <c r="F366" s="9"/>
      <c r="G366" s="9"/>
      <c r="H366" s="9"/>
      <c r="I366" s="9"/>
      <c r="J366" s="9" t="s">
        <v>1206</v>
      </c>
      <c r="K366" s="10" t="s">
        <v>1207</v>
      </c>
      <c r="L366" s="10" t="s">
        <v>1208</v>
      </c>
      <c r="M366" s="10" t="s">
        <v>20</v>
      </c>
      <c r="N366" s="10" t="n">
        <v>60120</v>
      </c>
      <c r="O366" s="10" t="s">
        <v>1209</v>
      </c>
      <c r="P366" s="2" t="str">
        <f aca="false">CheckSheet!Q366</f>
        <v>Unique</v>
      </c>
    </row>
    <row r="367" customFormat="false" ht="13.8" hidden="false" customHeight="false" outlineLevel="0" collapsed="false">
      <c r="A367" s="9" t="s">
        <v>1210</v>
      </c>
      <c r="B367" s="9" t="s">
        <v>1211</v>
      </c>
      <c r="C367" s="9"/>
      <c r="D367" s="9"/>
      <c r="E367" s="9"/>
      <c r="F367" s="9"/>
      <c r="G367" s="9"/>
      <c r="H367" s="9"/>
      <c r="I367" s="9"/>
      <c r="J367" s="9" t="n">
        <v>5184705373</v>
      </c>
      <c r="K367" s="10" t="s">
        <v>1212</v>
      </c>
      <c r="L367" s="10" t="s">
        <v>1213</v>
      </c>
      <c r="M367" s="10"/>
      <c r="N367" s="10"/>
      <c r="O367" s="10"/>
      <c r="P367" s="2" t="str">
        <f aca="false">CheckSheet!Q367</f>
        <v>Unique</v>
      </c>
    </row>
    <row r="368" customFormat="false" ht="13.8" hidden="false" customHeight="false" outlineLevel="0" collapsed="false">
      <c r="A368" s="9" t="s">
        <v>1214</v>
      </c>
      <c r="B368" s="9" t="s">
        <v>1215</v>
      </c>
      <c r="C368" s="9"/>
      <c r="D368" s="9"/>
      <c r="E368" s="9"/>
      <c r="F368" s="9"/>
      <c r="G368" s="9"/>
      <c r="H368" s="9"/>
      <c r="I368" s="9"/>
      <c r="J368" s="9"/>
      <c r="K368" s="10"/>
      <c r="L368" s="10" t="s">
        <v>1216</v>
      </c>
      <c r="M368" s="10" t="s">
        <v>88</v>
      </c>
      <c r="N368" s="10"/>
      <c r="O368" s="10"/>
      <c r="P368" s="2" t="str">
        <f aca="false">CheckSheet!Q368</f>
        <v>Unique</v>
      </c>
    </row>
    <row r="369" customFormat="false" ht="13.8" hidden="false" customHeight="false" outlineLevel="0" collapsed="false">
      <c r="A369" s="9" t="s">
        <v>1217</v>
      </c>
      <c r="B369" s="9" t="s">
        <v>1218</v>
      </c>
      <c r="C369" s="9"/>
      <c r="D369" s="9"/>
      <c r="E369" s="9"/>
      <c r="F369" s="9"/>
      <c r="G369" s="9"/>
      <c r="H369" s="9"/>
      <c r="I369" s="9"/>
      <c r="J369" s="9" t="s">
        <v>1219</v>
      </c>
      <c r="K369" s="10" t="s">
        <v>1220</v>
      </c>
      <c r="L369" s="10" t="s">
        <v>1221</v>
      </c>
      <c r="M369" s="10" t="s">
        <v>88</v>
      </c>
      <c r="N369" s="10" t="n">
        <v>10932</v>
      </c>
      <c r="O369" s="10" t="s">
        <v>1222</v>
      </c>
      <c r="P369" s="2" t="str">
        <f aca="false">CheckSheet!Q369</f>
        <v>Unique</v>
      </c>
    </row>
    <row r="370" customFormat="false" ht="13.8" hidden="false" customHeight="false" outlineLevel="0" collapsed="false">
      <c r="A370" s="9" t="s">
        <v>1223</v>
      </c>
      <c r="B370" s="9" t="s">
        <v>1224</v>
      </c>
      <c r="C370" s="9"/>
      <c r="D370" s="9"/>
      <c r="E370" s="9"/>
      <c r="F370" s="9"/>
      <c r="G370" s="9"/>
      <c r="H370" s="9"/>
      <c r="I370" s="9"/>
      <c r="J370" s="9" t="s">
        <v>1225</v>
      </c>
      <c r="K370" s="10" t="s">
        <v>1226</v>
      </c>
      <c r="L370" s="10" t="s">
        <v>1227</v>
      </c>
      <c r="M370" s="10" t="s">
        <v>88</v>
      </c>
      <c r="N370" s="10" t="n">
        <v>12534</v>
      </c>
      <c r="O370" s="10"/>
      <c r="P370" s="2" t="str">
        <f aca="false">CheckSheet!Q370</f>
        <v>Unique</v>
      </c>
    </row>
    <row r="371" customFormat="false" ht="13.8" hidden="false" customHeight="false" outlineLevel="0" collapsed="false">
      <c r="A371" s="9" t="s">
        <v>1228</v>
      </c>
      <c r="B371" s="9" t="s">
        <v>1229</v>
      </c>
      <c r="C371" s="9" t="n">
        <v>4946</v>
      </c>
      <c r="D371" s="9" t="s">
        <v>1230</v>
      </c>
      <c r="E371" s="9" t="s">
        <v>1231</v>
      </c>
      <c r="F371" s="9"/>
      <c r="G371" s="9"/>
      <c r="H371" s="9"/>
      <c r="I371" s="9"/>
      <c r="J371" s="9" t="s">
        <v>1232</v>
      </c>
      <c r="K371" s="10" t="s">
        <v>1233</v>
      </c>
      <c r="L371" s="10" t="s">
        <v>1234</v>
      </c>
      <c r="M371" s="10" t="s">
        <v>420</v>
      </c>
      <c r="N371" s="10" t="n">
        <v>19381</v>
      </c>
      <c r="O371" s="10"/>
      <c r="P371" s="2" t="str">
        <f aca="false">CheckSheet!Q371</f>
        <v>Unique</v>
      </c>
    </row>
    <row r="372" customFormat="false" ht="13.8" hidden="false" customHeight="false" outlineLevel="0" collapsed="false">
      <c r="A372" s="9" t="s">
        <v>1235</v>
      </c>
      <c r="B372" s="9" t="s">
        <v>1236</v>
      </c>
      <c r="C372" s="9"/>
      <c r="D372" s="9"/>
      <c r="E372" s="9"/>
      <c r="F372" s="9"/>
      <c r="G372" s="9"/>
      <c r="H372" s="9"/>
      <c r="I372" s="9"/>
      <c r="J372" s="9" t="s">
        <v>1237</v>
      </c>
      <c r="K372" s="10" t="s">
        <v>1238</v>
      </c>
      <c r="L372" s="10" t="s">
        <v>1239</v>
      </c>
      <c r="M372" s="10" t="s">
        <v>24</v>
      </c>
      <c r="N372" s="10" t="n">
        <v>6791</v>
      </c>
      <c r="O372" s="10"/>
      <c r="P372" s="2" t="str">
        <f aca="false">CheckSheet!Q372</f>
        <v>Unique</v>
      </c>
    </row>
    <row r="373" customFormat="false" ht="13.8" hidden="false" customHeight="false" outlineLevel="0" collapsed="false">
      <c r="A373" s="9" t="s">
        <v>1240</v>
      </c>
      <c r="B373" s="9" t="s">
        <v>1241</v>
      </c>
      <c r="C373" s="9" t="n">
        <v>645</v>
      </c>
      <c r="D373" s="9" t="s">
        <v>1242</v>
      </c>
      <c r="E373" s="9" t="s">
        <v>1243</v>
      </c>
      <c r="F373" s="9"/>
      <c r="G373" s="9"/>
      <c r="H373" s="9" t="n">
        <v>5836</v>
      </c>
      <c r="I373" s="9"/>
      <c r="J373" s="9" t="n">
        <v>2034816528</v>
      </c>
      <c r="K373" s="10" t="s">
        <v>1244</v>
      </c>
      <c r="L373" s="10" t="s">
        <v>77</v>
      </c>
      <c r="M373" s="10" t="s">
        <v>24</v>
      </c>
      <c r="N373" s="10" t="n">
        <v>6405</v>
      </c>
      <c r="O373" s="10"/>
      <c r="P373" s="2" t="str">
        <f aca="false">CheckSheet!Q373</f>
        <v>Unique</v>
      </c>
    </row>
    <row r="374" customFormat="false" ht="13.8" hidden="false" customHeight="false" outlineLevel="0" collapsed="false">
      <c r="A374" s="9" t="s">
        <v>1245</v>
      </c>
      <c r="B374" s="9" t="s">
        <v>1246</v>
      </c>
      <c r="C374" s="9"/>
      <c r="D374" s="9"/>
      <c r="E374" s="9"/>
      <c r="F374" s="9"/>
      <c r="G374" s="9"/>
      <c r="H374" s="9"/>
      <c r="I374" s="9"/>
      <c r="J374" s="9" t="s">
        <v>1247</v>
      </c>
      <c r="K374" s="10" t="s">
        <v>1248</v>
      </c>
      <c r="L374" s="10" t="s">
        <v>1249</v>
      </c>
      <c r="M374" s="10" t="s">
        <v>28</v>
      </c>
      <c r="N374" s="10" t="n">
        <v>1607</v>
      </c>
      <c r="O374" s="10"/>
      <c r="P374" s="2" t="str">
        <f aca="false">CheckSheet!Q374</f>
        <v>Unique</v>
      </c>
    </row>
    <row r="375" customFormat="false" ht="13.8" hidden="false" customHeight="false" outlineLevel="0" collapsed="false">
      <c r="A375" s="9" t="s">
        <v>1250</v>
      </c>
      <c r="B375" s="9" t="s">
        <v>1251</v>
      </c>
      <c r="C375" s="9"/>
      <c r="D375" s="9"/>
      <c r="E375" s="9"/>
      <c r="F375" s="9"/>
      <c r="G375" s="9"/>
      <c r="H375" s="9"/>
      <c r="I375" s="9"/>
      <c r="J375" s="9" t="s">
        <v>1252</v>
      </c>
      <c r="K375" s="10" t="s">
        <v>1253</v>
      </c>
      <c r="L375" s="10" t="s">
        <v>534</v>
      </c>
      <c r="M375" s="10" t="s">
        <v>88</v>
      </c>
      <c r="N375" s="10" t="n">
        <v>12477</v>
      </c>
      <c r="O375" s="10"/>
      <c r="P375" s="2" t="str">
        <f aca="false">CheckSheet!Q375</f>
        <v>Unique</v>
      </c>
    </row>
    <row r="376" customFormat="false" ht="13.8" hidden="false" customHeight="false" outlineLevel="0" collapsed="false">
      <c r="A376" s="9" t="s">
        <v>1254</v>
      </c>
      <c r="B376" s="9" t="s">
        <v>1255</v>
      </c>
      <c r="C376" s="9" t="n">
        <v>647</v>
      </c>
      <c r="D376" s="9" t="s">
        <v>1256</v>
      </c>
      <c r="E376" s="9"/>
      <c r="F376" s="9"/>
      <c r="G376" s="9"/>
      <c r="H376" s="9" t="n">
        <v>5837</v>
      </c>
      <c r="I376" s="9"/>
      <c r="J376" s="9"/>
      <c r="K376" s="10" t="s">
        <v>1257</v>
      </c>
      <c r="L376" s="10" t="s">
        <v>1227</v>
      </c>
      <c r="M376" s="10" t="s">
        <v>28</v>
      </c>
      <c r="N376" s="10" t="n">
        <v>1749</v>
      </c>
      <c r="O376" s="10"/>
      <c r="P376" s="2" t="str">
        <f aca="false">CheckSheet!Q376</f>
        <v>Unique</v>
      </c>
    </row>
    <row r="377" customFormat="false" ht="13.8" hidden="false" customHeight="false" outlineLevel="0" collapsed="false">
      <c r="A377" s="9" t="s">
        <v>1258</v>
      </c>
      <c r="B377" s="9" t="s">
        <v>1259</v>
      </c>
      <c r="C377" s="9" t="n">
        <v>648</v>
      </c>
      <c r="D377" s="9" t="s">
        <v>1260</v>
      </c>
      <c r="E377" s="9"/>
      <c r="F377" s="9"/>
      <c r="G377" s="9"/>
      <c r="H377" s="9" t="n">
        <v>5838</v>
      </c>
      <c r="I377" s="9"/>
      <c r="J377" s="9"/>
      <c r="K377" s="10" t="s">
        <v>1261</v>
      </c>
      <c r="L377" s="10" t="s">
        <v>1262</v>
      </c>
      <c r="M377" s="10" t="s">
        <v>110</v>
      </c>
      <c r="N377" s="10" t="n">
        <v>3458</v>
      </c>
      <c r="O377" s="10"/>
      <c r="P377" s="2" t="str">
        <f aca="false">CheckSheet!Q377</f>
        <v>Unique</v>
      </c>
    </row>
    <row r="378" customFormat="false" ht="13.8" hidden="false" customHeight="false" outlineLevel="0" collapsed="false">
      <c r="A378" s="9" t="s">
        <v>1263</v>
      </c>
      <c r="B378" s="9" t="s">
        <v>1264</v>
      </c>
      <c r="C378" s="9"/>
      <c r="D378" s="9"/>
      <c r="E378" s="9"/>
      <c r="F378" s="9"/>
      <c r="G378" s="9"/>
      <c r="H378" s="9"/>
      <c r="I378" s="9"/>
      <c r="J378" s="9" t="s">
        <v>1265</v>
      </c>
      <c r="K378" s="10" t="s">
        <v>1266</v>
      </c>
      <c r="L378" s="10" t="s">
        <v>1267</v>
      </c>
      <c r="M378" s="10" t="s">
        <v>28</v>
      </c>
      <c r="N378" s="10" t="n">
        <v>2576</v>
      </c>
      <c r="O378" s="10"/>
      <c r="P378" s="2" t="str">
        <f aca="false">CheckSheet!Q378</f>
        <v>Unique</v>
      </c>
    </row>
    <row r="379" customFormat="false" ht="23.85" hidden="false" customHeight="false" outlineLevel="0" collapsed="false">
      <c r="A379" s="9" t="s">
        <v>1268</v>
      </c>
      <c r="B379" s="9" t="s">
        <v>1269</v>
      </c>
      <c r="C379" s="9"/>
      <c r="D379" s="9"/>
      <c r="E379" s="9"/>
      <c r="F379" s="9"/>
      <c r="G379" s="9"/>
      <c r="H379" s="9"/>
      <c r="I379" s="9"/>
      <c r="J379" s="9" t="s">
        <v>1270</v>
      </c>
      <c r="K379" s="10" t="s">
        <v>1271</v>
      </c>
      <c r="L379" s="10" t="s">
        <v>1272</v>
      </c>
      <c r="M379" s="10" t="s">
        <v>20</v>
      </c>
      <c r="N379" s="10" t="s">
        <v>1273</v>
      </c>
      <c r="O379" s="9" t="s">
        <v>1274</v>
      </c>
      <c r="P379" s="2" t="str">
        <f aca="false">CheckSheet!Q379</f>
        <v>Unique</v>
      </c>
    </row>
    <row r="380" customFormat="false" ht="13.8" hidden="false" customHeight="false" outlineLevel="0" collapsed="false">
      <c r="A380" s="9" t="s">
        <v>1275</v>
      </c>
      <c r="B380" s="9" t="s">
        <v>1276</v>
      </c>
      <c r="C380" s="9"/>
      <c r="D380" s="9"/>
      <c r="E380" s="9"/>
      <c r="F380" s="9"/>
      <c r="G380" s="9"/>
      <c r="H380" s="9"/>
      <c r="I380" s="9"/>
      <c r="J380" s="9" t="s">
        <v>1277</v>
      </c>
      <c r="K380" s="10" t="s">
        <v>1278</v>
      </c>
      <c r="L380" s="10" t="s">
        <v>1279</v>
      </c>
      <c r="M380" s="10" t="s">
        <v>883</v>
      </c>
      <c r="N380" s="10" t="n">
        <v>33534</v>
      </c>
      <c r="O380" s="10"/>
      <c r="P380" s="2" t="str">
        <f aca="false">CheckSheet!Q380</f>
        <v>Unique</v>
      </c>
    </row>
    <row r="381" customFormat="false" ht="13.8" hidden="false" customHeight="false" outlineLevel="0" collapsed="false">
      <c r="A381" s="9" t="s">
        <v>1280</v>
      </c>
      <c r="B381" s="9" t="s">
        <v>1281</v>
      </c>
      <c r="C381" s="9" t="n">
        <v>488</v>
      </c>
      <c r="D381" s="9"/>
      <c r="E381" s="9"/>
      <c r="F381" s="9"/>
      <c r="G381" s="9"/>
      <c r="H381" s="9" t="n">
        <v>1080</v>
      </c>
      <c r="I381" s="9"/>
      <c r="J381" s="9"/>
      <c r="K381" s="10" t="s">
        <v>1282</v>
      </c>
      <c r="L381" s="10" t="s">
        <v>1283</v>
      </c>
      <c r="M381" s="10" t="s">
        <v>172</v>
      </c>
      <c r="N381" s="10" t="n">
        <v>4426</v>
      </c>
      <c r="O381" s="10"/>
      <c r="P381" s="2" t="str">
        <f aca="false">CheckSheet!Q381</f>
        <v>Unique</v>
      </c>
    </row>
    <row r="382" customFormat="false" ht="13.8" hidden="false" customHeight="false" outlineLevel="0" collapsed="false">
      <c r="A382" s="9" t="s">
        <v>1284</v>
      </c>
      <c r="B382" s="9" t="s">
        <v>1285</v>
      </c>
      <c r="C382" s="9" t="n">
        <v>649</v>
      </c>
      <c r="D382" s="9" t="s">
        <v>1286</v>
      </c>
      <c r="E382" s="9" t="s">
        <v>1287</v>
      </c>
      <c r="F382" s="9"/>
      <c r="G382" s="9"/>
      <c r="H382" s="9" t="n">
        <v>5839</v>
      </c>
      <c r="I382" s="9"/>
      <c r="J382" s="9" t="n">
        <v>2034682777</v>
      </c>
      <c r="K382" s="10" t="s">
        <v>1288</v>
      </c>
      <c r="L382" s="10" t="s">
        <v>1289</v>
      </c>
      <c r="M382" s="10" t="s">
        <v>24</v>
      </c>
      <c r="N382" s="10" t="n">
        <v>6512</v>
      </c>
      <c r="O382" s="10"/>
      <c r="P382" s="2" t="str">
        <f aca="false">CheckSheet!Q382</f>
        <v>Unique</v>
      </c>
    </row>
    <row r="383" customFormat="false" ht="23.85" hidden="false" customHeight="false" outlineLevel="0" collapsed="false">
      <c r="A383" s="9" t="s">
        <v>1290</v>
      </c>
      <c r="B383" s="9" t="s">
        <v>1291</v>
      </c>
      <c r="C383" s="9"/>
      <c r="D383" s="9"/>
      <c r="E383" s="9"/>
      <c r="F383" s="9"/>
      <c r="G383" s="9"/>
      <c r="H383" s="9"/>
      <c r="I383" s="9"/>
      <c r="J383" s="9"/>
      <c r="K383" s="10"/>
      <c r="L383" s="10" t="s">
        <v>1292</v>
      </c>
      <c r="M383" s="10" t="s">
        <v>1293</v>
      </c>
      <c r="N383" s="10"/>
      <c r="O383" s="9" t="s">
        <v>1294</v>
      </c>
      <c r="P383" s="2" t="str">
        <f aca="false">CheckSheet!Q383</f>
        <v>Unique</v>
      </c>
    </row>
    <row r="384" customFormat="false" ht="13.8" hidden="false" customHeight="false" outlineLevel="0" collapsed="false">
      <c r="A384" s="9" t="s">
        <v>1295</v>
      </c>
      <c r="B384" s="9" t="s">
        <v>1296</v>
      </c>
      <c r="C384" s="9" t="n">
        <v>650</v>
      </c>
      <c r="D384" s="9" t="s">
        <v>1297</v>
      </c>
      <c r="E384" s="9"/>
      <c r="F384" s="9"/>
      <c r="G384" s="9"/>
      <c r="H384" s="9" t="n">
        <v>5840</v>
      </c>
      <c r="I384" s="9"/>
      <c r="J384" s="9"/>
      <c r="K384" s="10" t="s">
        <v>1298</v>
      </c>
      <c r="L384" s="10" t="s">
        <v>37</v>
      </c>
      <c r="M384" s="10" t="s">
        <v>28</v>
      </c>
      <c r="N384" s="10" t="n">
        <v>2724</v>
      </c>
      <c r="O384" s="10"/>
      <c r="P384" s="2" t="str">
        <f aca="false">CheckSheet!Q384</f>
        <v>Unique</v>
      </c>
    </row>
    <row r="385" customFormat="false" ht="13.8" hidden="false" customHeight="false" outlineLevel="0" collapsed="false">
      <c r="A385" s="9" t="s">
        <v>1299</v>
      </c>
      <c r="B385" s="9" t="s">
        <v>1300</v>
      </c>
      <c r="C385" s="9"/>
      <c r="D385" s="9"/>
      <c r="E385" s="9"/>
      <c r="F385" s="9"/>
      <c r="G385" s="9"/>
      <c r="H385" s="9"/>
      <c r="I385" s="9"/>
      <c r="J385" s="9" t="s">
        <v>1301</v>
      </c>
      <c r="K385" s="10" t="s">
        <v>1302</v>
      </c>
      <c r="L385" s="10" t="s">
        <v>1303</v>
      </c>
      <c r="M385" s="10" t="s">
        <v>20</v>
      </c>
      <c r="N385" s="10" t="n">
        <v>60901</v>
      </c>
      <c r="O385" s="10"/>
      <c r="P385" s="2" t="str">
        <f aca="false">CheckSheet!Q385</f>
        <v>Unique</v>
      </c>
    </row>
    <row r="386" customFormat="false" ht="13.8" hidden="false" customHeight="false" outlineLevel="0" collapsed="false">
      <c r="A386" s="9" t="s">
        <v>1304</v>
      </c>
      <c r="B386" s="9" t="s">
        <v>1305</v>
      </c>
      <c r="C386" s="9" t="n">
        <v>268</v>
      </c>
      <c r="D386" s="9" t="s">
        <v>1306</v>
      </c>
      <c r="E386" s="9" t="s">
        <v>1307</v>
      </c>
      <c r="F386" s="9"/>
      <c r="G386" s="9"/>
      <c r="H386" s="9" t="n">
        <v>5841</v>
      </c>
      <c r="I386" s="9"/>
      <c r="J386" s="9" t="n">
        <v>4137722121</v>
      </c>
      <c r="K386" s="10" t="s">
        <v>1308</v>
      </c>
      <c r="L386" s="10" t="s">
        <v>1309</v>
      </c>
      <c r="M386" s="10" t="s">
        <v>28</v>
      </c>
      <c r="N386" s="10" t="n">
        <v>1302</v>
      </c>
      <c r="O386" s="10"/>
      <c r="P386" s="2" t="str">
        <f aca="false">CheckSheet!Q386</f>
        <v>Unique</v>
      </c>
    </row>
    <row r="387" customFormat="false" ht="57.45" hidden="false" customHeight="false" outlineLevel="0" collapsed="false">
      <c r="A387" s="9" t="s">
        <v>1310</v>
      </c>
      <c r="B387" s="9" t="s">
        <v>1311</v>
      </c>
      <c r="C387" s="9"/>
      <c r="D387" s="9"/>
      <c r="E387" s="9"/>
      <c r="F387" s="9"/>
      <c r="G387" s="9"/>
      <c r="H387" s="9"/>
      <c r="I387" s="9"/>
      <c r="J387" s="9"/>
      <c r="K387" s="10" t="s">
        <v>1312</v>
      </c>
      <c r="L387" s="10" t="s">
        <v>363</v>
      </c>
      <c r="M387" s="10" t="s">
        <v>106</v>
      </c>
      <c r="N387" s="10" t="n">
        <v>21215</v>
      </c>
      <c r="O387" s="9" t="s">
        <v>1313</v>
      </c>
      <c r="P387" s="2" t="str">
        <f aca="false">CheckSheet!Q387</f>
        <v>Unique</v>
      </c>
    </row>
    <row r="388" customFormat="false" ht="13.8" hidden="false" customHeight="false" outlineLevel="0" collapsed="false">
      <c r="A388" s="9" t="s">
        <v>1314</v>
      </c>
      <c r="B388" s="9" t="s">
        <v>1315</v>
      </c>
      <c r="C388" s="9" t="n">
        <v>651</v>
      </c>
      <c r="D388" s="9"/>
      <c r="E388" s="9"/>
      <c r="F388" s="9"/>
      <c r="G388" s="9"/>
      <c r="H388" s="9" t="n">
        <v>5842</v>
      </c>
      <c r="I388" s="9"/>
      <c r="J388" s="9"/>
      <c r="K388" s="10" t="s">
        <v>1316</v>
      </c>
      <c r="L388" s="10" t="s">
        <v>1317</v>
      </c>
      <c r="M388" s="10"/>
      <c r="N388" s="10" t="s">
        <v>1318</v>
      </c>
      <c r="O388" s="10"/>
      <c r="P388" s="2" t="str">
        <f aca="false">CheckSheet!Q388</f>
        <v>Unique</v>
      </c>
    </row>
    <row r="389" customFormat="false" ht="13.8" hidden="false" customHeight="false" outlineLevel="0" collapsed="false">
      <c r="A389" s="9" t="s">
        <v>1319</v>
      </c>
      <c r="B389" s="9" t="s">
        <v>1320</v>
      </c>
      <c r="C389" s="9"/>
      <c r="D389" s="9"/>
      <c r="E389" s="9"/>
      <c r="F389" s="9"/>
      <c r="G389" s="9"/>
      <c r="H389" s="9"/>
      <c r="I389" s="9"/>
      <c r="J389" s="9" t="s">
        <v>1321</v>
      </c>
      <c r="K389" s="10" t="s">
        <v>1322</v>
      </c>
      <c r="L389" s="10" t="s">
        <v>1323</v>
      </c>
      <c r="M389" s="10" t="s">
        <v>110</v>
      </c>
      <c r="N389" s="10" t="n">
        <v>3275</v>
      </c>
      <c r="O389" s="10"/>
      <c r="P389" s="2" t="str">
        <f aca="false">CheckSheet!Q389</f>
        <v>Unique</v>
      </c>
    </row>
    <row r="390" customFormat="false" ht="13.8" hidden="false" customHeight="false" outlineLevel="0" collapsed="false">
      <c r="A390" s="9" t="s">
        <v>1324</v>
      </c>
      <c r="B390" s="9" t="s">
        <v>1325</v>
      </c>
      <c r="C390" s="9"/>
      <c r="D390" s="9"/>
      <c r="E390" s="9"/>
      <c r="F390" s="9"/>
      <c r="G390" s="9"/>
      <c r="H390" s="9"/>
      <c r="I390" s="9"/>
      <c r="J390" s="9" t="s">
        <v>1326</v>
      </c>
      <c r="K390" s="10"/>
      <c r="L390" s="10"/>
      <c r="M390" s="10"/>
      <c r="N390" s="10"/>
      <c r="O390" s="10"/>
      <c r="P390" s="2" t="str">
        <f aca="false">CheckSheet!Q390</f>
        <v>Unique</v>
      </c>
    </row>
    <row r="391" customFormat="false" ht="13.8" hidden="false" customHeight="false" outlineLevel="0" collapsed="false">
      <c r="A391" s="9" t="s">
        <v>1327</v>
      </c>
      <c r="B391" s="9" t="s">
        <v>1328</v>
      </c>
      <c r="C391" s="9"/>
      <c r="D391" s="9"/>
      <c r="E391" s="9"/>
      <c r="F391" s="9"/>
      <c r="G391" s="9"/>
      <c r="H391" s="9"/>
      <c r="I391" s="9"/>
      <c r="J391" s="9"/>
      <c r="K391" s="10" t="s">
        <v>1329</v>
      </c>
      <c r="L391" s="10" t="s">
        <v>1330</v>
      </c>
      <c r="M391" s="10" t="s">
        <v>28</v>
      </c>
      <c r="N391" s="10" t="n">
        <v>2703</v>
      </c>
      <c r="O391" s="10"/>
      <c r="P391" s="2" t="str">
        <f aca="false">CheckSheet!Q391</f>
        <v>Unique</v>
      </c>
    </row>
    <row r="392" customFormat="false" ht="13.8" hidden="false" customHeight="false" outlineLevel="0" collapsed="false">
      <c r="A392" s="9" t="s">
        <v>1331</v>
      </c>
      <c r="B392" s="9" t="s">
        <v>1332</v>
      </c>
      <c r="C392" s="9"/>
      <c r="D392" s="9"/>
      <c r="E392" s="9"/>
      <c r="F392" s="9"/>
      <c r="G392" s="9"/>
      <c r="H392" s="9"/>
      <c r="I392" s="9"/>
      <c r="J392" s="9" t="s">
        <v>1333</v>
      </c>
      <c r="K392" s="10" t="s">
        <v>1334</v>
      </c>
      <c r="L392" s="10" t="s">
        <v>1335</v>
      </c>
      <c r="M392" s="10" t="s">
        <v>88</v>
      </c>
      <c r="N392" s="10" t="n">
        <v>0</v>
      </c>
      <c r="O392" s="10" t="s">
        <v>1336</v>
      </c>
      <c r="P392" s="2" t="str">
        <f aca="false">CheckSheet!Q392</f>
        <v>Unique</v>
      </c>
    </row>
    <row r="393" customFormat="false" ht="13.8" hidden="false" customHeight="false" outlineLevel="0" collapsed="false">
      <c r="A393" s="9" t="s">
        <v>1337</v>
      </c>
      <c r="B393" s="9" t="s">
        <v>1338</v>
      </c>
      <c r="C393" s="9" t="n">
        <v>4252</v>
      </c>
      <c r="D393" s="9" t="s">
        <v>1339</v>
      </c>
      <c r="E393" s="9" t="s">
        <v>1340</v>
      </c>
      <c r="F393" s="9"/>
      <c r="G393" s="9"/>
      <c r="H393" s="9"/>
      <c r="I393" s="9" t="n">
        <v>13390</v>
      </c>
      <c r="J393" s="9" t="n">
        <v>7813541899</v>
      </c>
      <c r="K393" s="10" t="s">
        <v>1341</v>
      </c>
      <c r="L393" s="10" t="s">
        <v>212</v>
      </c>
      <c r="M393" s="10" t="s">
        <v>28</v>
      </c>
      <c r="N393" s="10" t="n">
        <v>1880</v>
      </c>
      <c r="O393" s="10"/>
      <c r="P393" s="2" t="str">
        <f aca="false">CheckSheet!Q393</f>
        <v>Unique</v>
      </c>
    </row>
    <row r="394" customFormat="false" ht="13.8" hidden="false" customHeight="false" outlineLevel="0" collapsed="false">
      <c r="A394" s="9" t="s">
        <v>1342</v>
      </c>
      <c r="B394" s="9" t="s">
        <v>1343</v>
      </c>
      <c r="C394" s="9"/>
      <c r="D394" s="9"/>
      <c r="E394" s="9"/>
      <c r="F394" s="9"/>
      <c r="G394" s="9"/>
      <c r="H394" s="9"/>
      <c r="I394" s="9"/>
      <c r="J394" s="9" t="s">
        <v>1344</v>
      </c>
      <c r="K394" s="10" t="s">
        <v>1345</v>
      </c>
      <c r="L394" s="10" t="s">
        <v>432</v>
      </c>
      <c r="M394" s="10" t="s">
        <v>335</v>
      </c>
      <c r="N394" s="10" t="n">
        <v>75229</v>
      </c>
      <c r="O394" s="10"/>
      <c r="P394" s="2" t="str">
        <f aca="false">CheckSheet!Q394</f>
        <v>Unique</v>
      </c>
    </row>
    <row r="395" customFormat="false" ht="13.8" hidden="false" customHeight="false" outlineLevel="0" collapsed="false">
      <c r="A395" s="9" t="s">
        <v>1346</v>
      </c>
      <c r="B395" s="9" t="s">
        <v>1347</v>
      </c>
      <c r="C395" s="9" t="n">
        <v>652</v>
      </c>
      <c r="D395" s="9" t="s">
        <v>1348</v>
      </c>
      <c r="E395" s="9" t="n">
        <v>2004</v>
      </c>
      <c r="F395" s="9"/>
      <c r="G395" s="9"/>
      <c r="H395" s="9" t="n">
        <v>5843</v>
      </c>
      <c r="I395" s="9"/>
      <c r="J395" s="9" t="n">
        <v>5087919100</v>
      </c>
      <c r="K395" s="10" t="s">
        <v>1349</v>
      </c>
      <c r="L395" s="10" t="s">
        <v>1350</v>
      </c>
      <c r="M395" s="10" t="s">
        <v>28</v>
      </c>
      <c r="N395" s="10" t="n">
        <v>1545</v>
      </c>
      <c r="O395" s="10"/>
      <c r="P395" s="2" t="str">
        <f aca="false">CheckSheet!Q395</f>
        <v>Unique</v>
      </c>
    </row>
    <row r="396" customFormat="false" ht="13.8" hidden="false" customHeight="false" outlineLevel="0" collapsed="false">
      <c r="A396" s="9" t="s">
        <v>1351</v>
      </c>
      <c r="B396" s="9" t="s">
        <v>1352</v>
      </c>
      <c r="C396" s="9"/>
      <c r="D396" s="9"/>
      <c r="E396" s="9"/>
      <c r="F396" s="9"/>
      <c r="G396" s="9"/>
      <c r="H396" s="9"/>
      <c r="I396" s="9"/>
      <c r="J396" s="9" t="s">
        <v>1353</v>
      </c>
      <c r="K396" s="10" t="s">
        <v>1354</v>
      </c>
      <c r="L396" s="10" t="s">
        <v>1355</v>
      </c>
      <c r="M396" s="10" t="s">
        <v>88</v>
      </c>
      <c r="N396" s="10" t="n">
        <v>0</v>
      </c>
      <c r="O396" s="10" t="s">
        <v>1356</v>
      </c>
      <c r="P396" s="2" t="str">
        <f aca="false">CheckSheet!Q396</f>
        <v>Unique</v>
      </c>
    </row>
    <row r="397" customFormat="false" ht="57.45" hidden="false" customHeight="false" outlineLevel="0" collapsed="false">
      <c r="A397" s="9" t="s">
        <v>1357</v>
      </c>
      <c r="B397" s="9" t="s">
        <v>1358</v>
      </c>
      <c r="C397" s="9"/>
      <c r="D397" s="9"/>
      <c r="E397" s="9"/>
      <c r="F397" s="9"/>
      <c r="G397" s="9"/>
      <c r="H397" s="9"/>
      <c r="I397" s="9"/>
      <c r="J397" s="9"/>
      <c r="K397" s="10" t="s">
        <v>1359</v>
      </c>
      <c r="L397" s="10" t="s">
        <v>1360</v>
      </c>
      <c r="M397" s="10" t="s">
        <v>28</v>
      </c>
      <c r="N397" s="10" t="n">
        <v>2072</v>
      </c>
      <c r="O397" s="9" t="s">
        <v>1361</v>
      </c>
      <c r="P397" s="2" t="str">
        <f aca="false">CheckSheet!Q397</f>
        <v>Unique</v>
      </c>
    </row>
    <row r="398" customFormat="false" ht="13.8" hidden="false" customHeight="false" outlineLevel="0" collapsed="false">
      <c r="A398" s="9" t="s">
        <v>1362</v>
      </c>
      <c r="B398" s="9" t="s">
        <v>1363</v>
      </c>
      <c r="C398" s="9"/>
      <c r="D398" s="9"/>
      <c r="E398" s="9"/>
      <c r="F398" s="9"/>
      <c r="G398" s="9"/>
      <c r="H398" s="9"/>
      <c r="I398" s="9"/>
      <c r="J398" s="9" t="s">
        <v>1364</v>
      </c>
      <c r="K398" s="10" t="s">
        <v>1365</v>
      </c>
      <c r="L398" s="10" t="s">
        <v>1366</v>
      </c>
      <c r="M398" s="10" t="s">
        <v>1367</v>
      </c>
      <c r="N398" s="10" t="n">
        <v>48126</v>
      </c>
      <c r="O398" s="10"/>
      <c r="P398" s="2" t="str">
        <f aca="false">CheckSheet!Q398</f>
        <v>Unique</v>
      </c>
    </row>
    <row r="399" customFormat="false" ht="13.8" hidden="false" customHeight="false" outlineLevel="0" collapsed="false">
      <c r="A399" s="9" t="s">
        <v>1368</v>
      </c>
      <c r="B399" s="9" t="s">
        <v>1369</v>
      </c>
      <c r="C399" s="9" t="n">
        <v>5070</v>
      </c>
      <c r="D399" s="9" t="s">
        <v>1370</v>
      </c>
      <c r="E399" s="9"/>
      <c r="F399" s="9"/>
      <c r="G399" s="9"/>
      <c r="H399" s="9" t="n">
        <v>9182</v>
      </c>
      <c r="I399" s="9"/>
      <c r="J399" s="9"/>
      <c r="K399" s="10" t="s">
        <v>1371</v>
      </c>
      <c r="L399" s="10" t="s">
        <v>1372</v>
      </c>
      <c r="M399" s="10" t="s">
        <v>88</v>
      </c>
      <c r="N399" s="10" t="n">
        <v>10511</v>
      </c>
      <c r="O399" s="10" t="s">
        <v>1373</v>
      </c>
      <c r="P399" s="2" t="str">
        <f aca="false">CheckSheet!Q399</f>
        <v>Unique</v>
      </c>
    </row>
    <row r="400" customFormat="false" ht="13.8" hidden="false" customHeight="false" outlineLevel="0" collapsed="false">
      <c r="A400" s="9" t="s">
        <v>1374</v>
      </c>
      <c r="B400" s="9" t="s">
        <v>1375</v>
      </c>
      <c r="C400" s="9"/>
      <c r="D400" s="9"/>
      <c r="E400" s="9"/>
      <c r="F400" s="9"/>
      <c r="G400" s="9"/>
      <c r="H400" s="9"/>
      <c r="I400" s="9"/>
      <c r="J400" s="9" t="s">
        <v>1376</v>
      </c>
      <c r="K400" s="10" t="s">
        <v>1377</v>
      </c>
      <c r="L400" s="10" t="s">
        <v>1378</v>
      </c>
      <c r="M400" s="10" t="s">
        <v>1379</v>
      </c>
      <c r="N400" s="10"/>
      <c r="O400" s="10"/>
      <c r="P400" s="2" t="str">
        <f aca="false">CheckSheet!Q400</f>
        <v> Business Associate,         Same</v>
      </c>
    </row>
    <row r="401" customFormat="false" ht="35.05" hidden="false" customHeight="false" outlineLevel="0" collapsed="false">
      <c r="A401" s="9" t="s">
        <v>1380</v>
      </c>
      <c r="B401" s="9" t="s">
        <v>1381</v>
      </c>
      <c r="C401" s="9"/>
      <c r="D401" s="9"/>
      <c r="E401" s="9"/>
      <c r="F401" s="9" t="s">
        <v>1381</v>
      </c>
      <c r="G401" s="9"/>
      <c r="H401" s="9"/>
      <c r="I401" s="9"/>
      <c r="J401" s="9" t="s">
        <v>1382</v>
      </c>
      <c r="K401" s="10"/>
      <c r="L401" s="10"/>
      <c r="M401" s="10"/>
      <c r="N401" s="10"/>
      <c r="O401" s="10" t="s">
        <v>1383</v>
      </c>
      <c r="P401" s="2" t="str">
        <f aca="false">CheckSheet!Q401</f>
        <v> Business Associate,         Same</v>
      </c>
    </row>
    <row r="402" customFormat="false" ht="13.8" hidden="false" customHeight="false" outlineLevel="0" collapsed="false">
      <c r="A402" s="9" t="s">
        <v>1384</v>
      </c>
      <c r="B402" s="9" t="s">
        <v>1385</v>
      </c>
      <c r="C402" s="9"/>
      <c r="D402" s="9"/>
      <c r="E402" s="9"/>
      <c r="F402" s="9"/>
      <c r="G402" s="9"/>
      <c r="H402" s="9"/>
      <c r="I402" s="9"/>
      <c r="J402" s="9" t="s">
        <v>1386</v>
      </c>
      <c r="K402" s="10" t="s">
        <v>1387</v>
      </c>
      <c r="L402" s="10" t="s">
        <v>511</v>
      </c>
      <c r="M402" s="10" t="s">
        <v>28</v>
      </c>
      <c r="N402" s="10" t="n">
        <v>2118</v>
      </c>
      <c r="O402" s="10"/>
      <c r="P402" s="2" t="str">
        <f aca="false">CheckSheet!Q402</f>
        <v>Unique</v>
      </c>
    </row>
    <row r="403" customFormat="false" ht="13.8" hidden="false" customHeight="false" outlineLevel="0" collapsed="false">
      <c r="A403" s="9" t="s">
        <v>1388</v>
      </c>
      <c r="B403" s="9" t="s">
        <v>1389</v>
      </c>
      <c r="C403" s="9"/>
      <c r="D403" s="9"/>
      <c r="E403" s="9"/>
      <c r="F403" s="9"/>
      <c r="G403" s="9"/>
      <c r="H403" s="9"/>
      <c r="I403" s="9"/>
      <c r="J403" s="9" t="s">
        <v>1390</v>
      </c>
      <c r="K403" s="10" t="s">
        <v>1391</v>
      </c>
      <c r="L403" s="10" t="s">
        <v>1392</v>
      </c>
      <c r="M403" s="10" t="s">
        <v>28</v>
      </c>
      <c r="N403" s="10" t="n">
        <v>1581</v>
      </c>
      <c r="O403" s="10"/>
      <c r="P403" s="2" t="str">
        <f aca="false">CheckSheet!Q403</f>
        <v>Unique</v>
      </c>
    </row>
    <row r="404" customFormat="false" ht="13.8" hidden="false" customHeight="false" outlineLevel="0" collapsed="false">
      <c r="A404" s="9" t="s">
        <v>1393</v>
      </c>
      <c r="B404" s="9" t="s">
        <v>1394</v>
      </c>
      <c r="C404" s="9"/>
      <c r="D404" s="9"/>
      <c r="E404" s="9"/>
      <c r="F404" s="9"/>
      <c r="G404" s="9"/>
      <c r="H404" s="9"/>
      <c r="I404" s="9"/>
      <c r="J404" s="9" t="s">
        <v>1395</v>
      </c>
      <c r="K404" s="10" t="s">
        <v>1396</v>
      </c>
      <c r="L404" s="10" t="s">
        <v>1397</v>
      </c>
      <c r="M404" s="10" t="s">
        <v>88</v>
      </c>
      <c r="N404" s="10" t="n">
        <v>0</v>
      </c>
      <c r="O404" s="10" t="s">
        <v>1398</v>
      </c>
      <c r="P404" s="2" t="str">
        <f aca="false">CheckSheet!Q404</f>
        <v>Unique</v>
      </c>
    </row>
    <row r="405" customFormat="false" ht="13.8" hidden="false" customHeight="false" outlineLevel="0" collapsed="false">
      <c r="A405" s="11" t="s">
        <v>1399</v>
      </c>
      <c r="B405" s="9" t="s">
        <v>1400</v>
      </c>
      <c r="C405" s="9" t="n">
        <v>507</v>
      </c>
      <c r="D405" s="9"/>
      <c r="E405" s="9" t="s">
        <v>1401</v>
      </c>
      <c r="F405" s="9"/>
      <c r="G405" s="9"/>
      <c r="H405" s="9"/>
      <c r="I405" s="9"/>
      <c r="J405" s="9" t="n">
        <v>4356696366</v>
      </c>
      <c r="K405" s="10" t="s">
        <v>1402</v>
      </c>
      <c r="L405" s="10" t="s">
        <v>1403</v>
      </c>
      <c r="M405" s="10" t="s">
        <v>1404</v>
      </c>
      <c r="N405" s="10" t="n">
        <v>58701</v>
      </c>
      <c r="O405" s="10"/>
      <c r="P405" s="2" t="str">
        <f aca="false">CheckSheet!Q405</f>
        <v>Unique</v>
      </c>
    </row>
    <row r="406" customFormat="false" ht="23.85" hidden="false" customHeight="false" outlineLevel="0" collapsed="false">
      <c r="A406" s="9" t="s">
        <v>1405</v>
      </c>
      <c r="B406" s="9" t="s">
        <v>1406</v>
      </c>
      <c r="C406" s="9" t="n">
        <v>5140</v>
      </c>
      <c r="D406" s="9" t="s">
        <v>1407</v>
      </c>
      <c r="E406" s="9"/>
      <c r="F406" s="9"/>
      <c r="G406" s="9"/>
      <c r="H406" s="9"/>
      <c r="I406" s="9"/>
      <c r="J406" s="9" t="s">
        <v>1408</v>
      </c>
      <c r="K406" s="10" t="s">
        <v>1409</v>
      </c>
      <c r="L406" s="10" t="s">
        <v>1410</v>
      </c>
      <c r="M406" s="10" t="s">
        <v>1379</v>
      </c>
      <c r="N406" s="10" t="n">
        <v>36652</v>
      </c>
      <c r="O406" s="10"/>
      <c r="P406" s="2" t="str">
        <f aca="false">CheckSheet!Q406</f>
        <v>Unique</v>
      </c>
    </row>
    <row r="407" customFormat="false" ht="13.8" hidden="false" customHeight="false" outlineLevel="0" collapsed="false">
      <c r="A407" s="9" t="s">
        <v>1411</v>
      </c>
      <c r="B407" s="9" t="s">
        <v>1412</v>
      </c>
      <c r="C407" s="9"/>
      <c r="D407" s="9"/>
      <c r="E407" s="9"/>
      <c r="F407" s="9"/>
      <c r="G407" s="9"/>
      <c r="H407" s="9"/>
      <c r="I407" s="9"/>
      <c r="J407" s="9"/>
      <c r="K407" s="10"/>
      <c r="L407" s="10"/>
      <c r="M407" s="10"/>
      <c r="N407" s="10"/>
      <c r="O407" s="10"/>
      <c r="P407" s="2" t="str">
        <f aca="false">CheckSheet!Q407</f>
        <v>Unique</v>
      </c>
    </row>
    <row r="408" customFormat="false" ht="13.8" hidden="false" customHeight="false" outlineLevel="0" collapsed="false">
      <c r="A408" s="9" t="s">
        <v>1413</v>
      </c>
      <c r="B408" s="9" t="s">
        <v>1414</v>
      </c>
      <c r="C408" s="9"/>
      <c r="D408" s="9"/>
      <c r="E408" s="9"/>
      <c r="F408" s="9"/>
      <c r="G408" s="9"/>
      <c r="H408" s="9"/>
      <c r="I408" s="9"/>
      <c r="J408" s="9" t="s">
        <v>1415</v>
      </c>
      <c r="K408" s="10" t="s">
        <v>1416</v>
      </c>
      <c r="L408" s="10" t="s">
        <v>1417</v>
      </c>
      <c r="M408" s="10" t="s">
        <v>88</v>
      </c>
      <c r="N408" s="10" t="n">
        <v>0</v>
      </c>
      <c r="O408" s="10" t="s">
        <v>1418</v>
      </c>
      <c r="P408" s="2" t="str">
        <f aca="false">CheckSheet!Q408</f>
        <v>Unique</v>
      </c>
    </row>
    <row r="409" customFormat="false" ht="13.8" hidden="false" customHeight="false" outlineLevel="0" collapsed="false">
      <c r="A409" s="9" t="s">
        <v>1419</v>
      </c>
      <c r="B409" s="9" t="s">
        <v>1420</v>
      </c>
      <c r="C409" s="9" t="n">
        <v>653</v>
      </c>
      <c r="D409" s="9" t="s">
        <v>1421</v>
      </c>
      <c r="E409" s="9" t="n">
        <v>2005</v>
      </c>
      <c r="F409" s="9"/>
      <c r="G409" s="9"/>
      <c r="H409" s="9" t="n">
        <v>5844</v>
      </c>
      <c r="I409" s="9"/>
      <c r="J409" s="9" t="n">
        <v>5163640004</v>
      </c>
      <c r="K409" s="10" t="s">
        <v>1422</v>
      </c>
      <c r="L409" s="10" t="s">
        <v>1355</v>
      </c>
      <c r="M409" s="10" t="s">
        <v>88</v>
      </c>
      <c r="N409" s="10" t="n">
        <v>11791</v>
      </c>
      <c r="O409" s="10"/>
      <c r="P409" s="2" t="str">
        <f aca="false">CheckSheet!Q409</f>
        <v>Unique</v>
      </c>
    </row>
    <row r="410" customFormat="false" ht="13.8" hidden="false" customHeight="false" outlineLevel="0" collapsed="false">
      <c r="A410" s="9" t="s">
        <v>1423</v>
      </c>
      <c r="B410" s="9" t="s">
        <v>1424</v>
      </c>
      <c r="C410" s="9"/>
      <c r="D410" s="9"/>
      <c r="E410" s="9"/>
      <c r="F410" s="9"/>
      <c r="G410" s="9"/>
      <c r="H410" s="9"/>
      <c r="I410" s="9"/>
      <c r="J410" s="9" t="s">
        <v>1425</v>
      </c>
      <c r="K410" s="10" t="s">
        <v>1426</v>
      </c>
      <c r="L410" s="10" t="s">
        <v>1427</v>
      </c>
      <c r="M410" s="10" t="s">
        <v>302</v>
      </c>
      <c r="N410" s="10" t="n">
        <v>0</v>
      </c>
      <c r="O410" s="10"/>
      <c r="P410" s="2" t="str">
        <f aca="false">CheckSheet!Q410</f>
        <v>Unique</v>
      </c>
    </row>
    <row r="411" customFormat="false" ht="13.8" hidden="false" customHeight="false" outlineLevel="0" collapsed="false">
      <c r="A411" s="9" t="s">
        <v>1428</v>
      </c>
      <c r="B411" s="9" t="s">
        <v>1429</v>
      </c>
      <c r="C411" s="9"/>
      <c r="D411" s="9"/>
      <c r="E411" s="9"/>
      <c r="F411" s="9"/>
      <c r="G411" s="9"/>
      <c r="H411" s="9"/>
      <c r="I411" s="9"/>
      <c r="J411" s="9" t="s">
        <v>1430</v>
      </c>
      <c r="K411" s="10" t="s">
        <v>1431</v>
      </c>
      <c r="L411" s="10" t="s">
        <v>770</v>
      </c>
      <c r="M411" s="10" t="s">
        <v>28</v>
      </c>
      <c r="N411" s="10" t="n">
        <v>2746</v>
      </c>
      <c r="O411" s="10"/>
      <c r="P411" s="2" t="str">
        <f aca="false">CheckSheet!Q411</f>
        <v>Unique</v>
      </c>
    </row>
    <row r="412" customFormat="false" ht="13.8" hidden="false" customHeight="false" outlineLevel="0" collapsed="false">
      <c r="A412" s="9" t="s">
        <v>1432</v>
      </c>
      <c r="B412" s="9" t="s">
        <v>1433</v>
      </c>
      <c r="C412" s="9"/>
      <c r="D412" s="9"/>
      <c r="E412" s="9"/>
      <c r="F412" s="9"/>
      <c r="G412" s="9"/>
      <c r="H412" s="9"/>
      <c r="I412" s="9"/>
      <c r="J412" s="9" t="s">
        <v>1434</v>
      </c>
      <c r="K412" s="10" t="s">
        <v>1435</v>
      </c>
      <c r="L412" s="10" t="s">
        <v>1436</v>
      </c>
      <c r="M412" s="10" t="s">
        <v>883</v>
      </c>
      <c r="N412" s="10" t="n">
        <v>32824</v>
      </c>
      <c r="O412" s="10"/>
      <c r="P412" s="2" t="str">
        <f aca="false">CheckSheet!Q412</f>
        <v>Unique</v>
      </c>
    </row>
    <row r="413" customFormat="false" ht="13.8" hidden="false" customHeight="false" outlineLevel="0" collapsed="false">
      <c r="A413" s="9" t="s">
        <v>1437</v>
      </c>
      <c r="B413" s="9" t="s">
        <v>1438</v>
      </c>
      <c r="C413" s="9" t="n">
        <v>654</v>
      </c>
      <c r="D413" s="9" t="s">
        <v>1439</v>
      </c>
      <c r="E413" s="9" t="n">
        <v>2006</v>
      </c>
      <c r="F413" s="9"/>
      <c r="G413" s="9"/>
      <c r="H413" s="9" t="n">
        <v>5845</v>
      </c>
      <c r="I413" s="9"/>
      <c r="J413" s="9" t="n">
        <v>8452463835</v>
      </c>
      <c r="K413" s="10" t="s">
        <v>1440</v>
      </c>
      <c r="L413" s="10" t="s">
        <v>328</v>
      </c>
      <c r="M413" s="10" t="s">
        <v>88</v>
      </c>
      <c r="N413" s="10" t="n">
        <v>12498</v>
      </c>
      <c r="O413" s="10"/>
      <c r="P413" s="2" t="str">
        <f aca="false">CheckSheet!Q413</f>
        <v>Unique</v>
      </c>
    </row>
    <row r="414" customFormat="false" ht="13.8" hidden="false" customHeight="false" outlineLevel="0" collapsed="false">
      <c r="A414" s="9" t="s">
        <v>1441</v>
      </c>
      <c r="B414" s="9" t="s">
        <v>1442</v>
      </c>
      <c r="C414" s="9"/>
      <c r="D414" s="9"/>
      <c r="E414" s="9"/>
      <c r="F414" s="9"/>
      <c r="G414" s="9"/>
      <c r="H414" s="9"/>
      <c r="I414" s="9"/>
      <c r="J414" s="9" t="s">
        <v>1443</v>
      </c>
      <c r="K414" s="10" t="s">
        <v>1444</v>
      </c>
      <c r="L414" s="10" t="s">
        <v>1445</v>
      </c>
      <c r="M414" s="10" t="s">
        <v>28</v>
      </c>
      <c r="N414" s="10" t="n">
        <v>2143</v>
      </c>
      <c r="O414" s="10"/>
      <c r="P414" s="2" t="str">
        <f aca="false">CheckSheet!Q414</f>
        <v>Unique</v>
      </c>
    </row>
    <row r="415" customFormat="false" ht="13.8" hidden="false" customHeight="false" outlineLevel="0" collapsed="false">
      <c r="A415" s="9" t="s">
        <v>1446</v>
      </c>
      <c r="B415" s="9" t="s">
        <v>1447</v>
      </c>
      <c r="C415" s="9"/>
      <c r="D415" s="9"/>
      <c r="E415" s="9"/>
      <c r="F415" s="9"/>
      <c r="G415" s="9"/>
      <c r="H415" s="9"/>
      <c r="I415" s="9"/>
      <c r="J415" s="9" t="s">
        <v>1448</v>
      </c>
      <c r="K415" s="10" t="s">
        <v>1449</v>
      </c>
      <c r="L415" s="10" t="s">
        <v>1227</v>
      </c>
      <c r="M415" s="10" t="s">
        <v>110</v>
      </c>
      <c r="N415" s="10" t="n">
        <v>3051</v>
      </c>
      <c r="O415" s="10"/>
      <c r="P415" s="2" t="str">
        <f aca="false">CheckSheet!Q415</f>
        <v>Unique</v>
      </c>
    </row>
    <row r="416" customFormat="false" ht="13.8" hidden="false" customHeight="false" outlineLevel="0" collapsed="false">
      <c r="A416" s="9" t="s">
        <v>1450</v>
      </c>
      <c r="B416" s="9" t="s">
        <v>1451</v>
      </c>
      <c r="C416" s="9"/>
      <c r="D416" s="9"/>
      <c r="E416" s="9"/>
      <c r="F416" s="9"/>
      <c r="G416" s="9"/>
      <c r="H416" s="9"/>
      <c r="I416" s="9"/>
      <c r="J416" s="9" t="s">
        <v>1452</v>
      </c>
      <c r="K416" s="10" t="s">
        <v>1453</v>
      </c>
      <c r="L416" s="10" t="s">
        <v>648</v>
      </c>
      <c r="M416" s="10" t="s">
        <v>28</v>
      </c>
      <c r="N416" s="10" t="n">
        <v>1109</v>
      </c>
      <c r="O416" s="10"/>
      <c r="P416" s="2" t="str">
        <f aca="false">CheckSheet!Q416</f>
        <v>Unique</v>
      </c>
    </row>
    <row r="417" customFormat="false" ht="13.8" hidden="false" customHeight="false" outlineLevel="0" collapsed="false">
      <c r="A417" s="9" t="s">
        <v>1454</v>
      </c>
      <c r="B417" s="9" t="s">
        <v>1455</v>
      </c>
      <c r="C417" s="9"/>
      <c r="D417" s="9"/>
      <c r="E417" s="9"/>
      <c r="F417" s="9"/>
      <c r="G417" s="9"/>
      <c r="H417" s="9"/>
      <c r="I417" s="9"/>
      <c r="J417" s="9" t="s">
        <v>1456</v>
      </c>
      <c r="K417" s="10" t="s">
        <v>1457</v>
      </c>
      <c r="L417" s="10" t="s">
        <v>576</v>
      </c>
      <c r="M417" s="10" t="s">
        <v>88</v>
      </c>
      <c r="N417" s="10" t="n">
        <v>0</v>
      </c>
      <c r="O417" s="10" t="s">
        <v>1458</v>
      </c>
      <c r="P417" s="2" t="str">
        <f aca="false">CheckSheet!Q417</f>
        <v>Unique</v>
      </c>
    </row>
    <row r="418" customFormat="false" ht="35.05" hidden="false" customHeight="false" outlineLevel="0" collapsed="false">
      <c r="A418" s="9" t="s">
        <v>1459</v>
      </c>
      <c r="B418" s="9" t="s">
        <v>1460</v>
      </c>
      <c r="C418" s="9"/>
      <c r="D418" s="9"/>
      <c r="E418" s="9"/>
      <c r="F418" s="9"/>
      <c r="G418" s="9"/>
      <c r="H418" s="9"/>
      <c r="I418" s="9"/>
      <c r="J418" s="9" t="s">
        <v>1461</v>
      </c>
      <c r="K418" s="10" t="s">
        <v>1462</v>
      </c>
      <c r="L418" s="10"/>
      <c r="M418" s="10"/>
      <c r="N418" s="10"/>
      <c r="O418" s="9" t="s">
        <v>1463</v>
      </c>
      <c r="P418" s="2" t="str">
        <f aca="false">CheckSheet!Q418</f>
        <v>Unique</v>
      </c>
    </row>
    <row r="419" customFormat="false" ht="23.85" hidden="false" customHeight="false" outlineLevel="0" collapsed="false">
      <c r="A419" s="9" t="s">
        <v>1464</v>
      </c>
      <c r="B419" s="9" t="s">
        <v>1465</v>
      </c>
      <c r="C419" s="9"/>
      <c r="D419" s="9"/>
      <c r="E419" s="9"/>
      <c r="F419" s="9" t="s">
        <v>1466</v>
      </c>
      <c r="G419" s="9"/>
      <c r="H419" s="9"/>
      <c r="I419" s="9"/>
      <c r="J419" s="9"/>
      <c r="K419" s="10" t="s">
        <v>1467</v>
      </c>
      <c r="L419" s="10" t="s">
        <v>1468</v>
      </c>
      <c r="M419" s="10" t="s">
        <v>1293</v>
      </c>
      <c r="N419" s="10"/>
      <c r="O419" s="10"/>
      <c r="P419" s="2" t="str">
        <f aca="false">CheckSheet!Q419</f>
        <v>Unique</v>
      </c>
    </row>
    <row r="420" customFormat="false" ht="13.8" hidden="false" customHeight="false" outlineLevel="0" collapsed="false">
      <c r="A420" s="9" t="s">
        <v>1469</v>
      </c>
      <c r="B420" s="9" t="s">
        <v>1470</v>
      </c>
      <c r="C420" s="9"/>
      <c r="D420" s="9"/>
      <c r="E420" s="9"/>
      <c r="F420" s="9"/>
      <c r="G420" s="9"/>
      <c r="H420" s="9"/>
      <c r="I420" s="9"/>
      <c r="J420" s="9"/>
      <c r="K420" s="10"/>
      <c r="L420" s="10"/>
      <c r="M420" s="10"/>
      <c r="N420" s="10"/>
      <c r="O420" s="10"/>
      <c r="P420" s="2" t="str">
        <f aca="false">CheckSheet!Q420</f>
        <v>Unique</v>
      </c>
    </row>
    <row r="421" customFormat="false" ht="13.8" hidden="false" customHeight="false" outlineLevel="0" collapsed="false">
      <c r="A421" s="9" t="s">
        <v>1471</v>
      </c>
      <c r="B421" s="9" t="s">
        <v>1472</v>
      </c>
      <c r="C421" s="9"/>
      <c r="D421" s="9"/>
      <c r="E421" s="9"/>
      <c r="F421" s="9"/>
      <c r="G421" s="9"/>
      <c r="H421" s="9"/>
      <c r="I421" s="9"/>
      <c r="J421" s="9" t="s">
        <v>1473</v>
      </c>
      <c r="K421" s="10" t="s">
        <v>1474</v>
      </c>
      <c r="L421" s="10" t="s">
        <v>1475</v>
      </c>
      <c r="M421" s="10" t="s">
        <v>1476</v>
      </c>
      <c r="N421" s="10" t="n">
        <v>72903</v>
      </c>
      <c r="O421" s="10"/>
      <c r="P421" s="2" t="str">
        <f aca="false">CheckSheet!Q421</f>
        <v>Unique</v>
      </c>
    </row>
    <row r="422" customFormat="false" ht="13.8" hidden="false" customHeight="false" outlineLevel="0" collapsed="false">
      <c r="A422" s="9" t="s">
        <v>1477</v>
      </c>
      <c r="B422" s="9" t="s">
        <v>1478</v>
      </c>
      <c r="C422" s="9"/>
      <c r="D422" s="9"/>
      <c r="E422" s="9"/>
      <c r="F422" s="9"/>
      <c r="G422" s="9"/>
      <c r="H422" s="9"/>
      <c r="I422" s="9"/>
      <c r="J422" s="9" t="s">
        <v>1479</v>
      </c>
      <c r="K422" s="10" t="s">
        <v>1480</v>
      </c>
      <c r="L422" s="10" t="s">
        <v>41</v>
      </c>
      <c r="M422" s="10" t="s">
        <v>28</v>
      </c>
      <c r="N422" s="10" t="n">
        <v>1604</v>
      </c>
      <c r="O422" s="10"/>
      <c r="P422" s="2" t="str">
        <f aca="false">CheckSheet!Q422</f>
        <v>Unique</v>
      </c>
    </row>
    <row r="423" customFormat="false" ht="13.8" hidden="false" customHeight="false" outlineLevel="0" collapsed="false">
      <c r="A423" s="9" t="s">
        <v>1481</v>
      </c>
      <c r="B423" s="9" t="s">
        <v>1482</v>
      </c>
      <c r="C423" s="9"/>
      <c r="D423" s="9"/>
      <c r="E423" s="9"/>
      <c r="F423" s="9"/>
      <c r="G423" s="9"/>
      <c r="H423" s="9"/>
      <c r="I423" s="9"/>
      <c r="J423" s="9"/>
      <c r="K423" s="10" t="s">
        <v>1483</v>
      </c>
      <c r="L423" s="10" t="s">
        <v>1484</v>
      </c>
      <c r="M423" s="10" t="s">
        <v>28</v>
      </c>
      <c r="N423" s="10"/>
      <c r="O423" s="10"/>
      <c r="P423" s="2" t="str">
        <f aca="false">CheckSheet!Q423</f>
        <v>Unique</v>
      </c>
    </row>
    <row r="424" customFormat="false" ht="13.8" hidden="false" customHeight="false" outlineLevel="0" collapsed="false">
      <c r="A424" s="9" t="s">
        <v>1485</v>
      </c>
      <c r="B424" s="9" t="s">
        <v>1486</v>
      </c>
      <c r="C424" s="9"/>
      <c r="D424" s="9"/>
      <c r="E424" s="9"/>
      <c r="F424" s="9"/>
      <c r="G424" s="9"/>
      <c r="H424" s="9"/>
      <c r="I424" s="9"/>
      <c r="J424" s="9" t="s">
        <v>1487</v>
      </c>
      <c r="K424" s="10" t="s">
        <v>1488</v>
      </c>
      <c r="L424" s="10" t="s">
        <v>1484</v>
      </c>
      <c r="M424" s="10" t="s">
        <v>1489</v>
      </c>
      <c r="N424" s="10"/>
      <c r="O424" s="10"/>
      <c r="P424" s="2" t="str">
        <f aca="false">CheckSheet!Q424</f>
        <v>Unique</v>
      </c>
    </row>
    <row r="425" customFormat="false" ht="23.85" hidden="false" customHeight="false" outlineLevel="0" collapsed="false">
      <c r="A425" s="9" t="s">
        <v>1490</v>
      </c>
      <c r="B425" s="9" t="s">
        <v>1491</v>
      </c>
      <c r="C425" s="9"/>
      <c r="D425" s="9"/>
      <c r="E425" s="9"/>
      <c r="F425" s="9"/>
      <c r="G425" s="9"/>
      <c r="H425" s="9"/>
      <c r="I425" s="9"/>
      <c r="J425" s="9" t="s">
        <v>1492</v>
      </c>
      <c r="K425" s="10" t="s">
        <v>1493</v>
      </c>
      <c r="L425" s="10" t="s">
        <v>1494</v>
      </c>
      <c r="M425" s="10" t="s">
        <v>883</v>
      </c>
      <c r="N425" s="10"/>
      <c r="O425" s="9" t="s">
        <v>1495</v>
      </c>
      <c r="P425" s="2" t="str">
        <f aca="false">CheckSheet!Q425</f>
        <v>Unique</v>
      </c>
    </row>
    <row r="426" customFormat="false" ht="13.8" hidden="false" customHeight="false" outlineLevel="0" collapsed="false">
      <c r="A426" s="9" t="s">
        <v>1496</v>
      </c>
      <c r="B426" s="9" t="s">
        <v>1497</v>
      </c>
      <c r="C426" s="9"/>
      <c r="D426" s="9"/>
      <c r="E426" s="9"/>
      <c r="F426" s="9"/>
      <c r="G426" s="9"/>
      <c r="H426" s="9"/>
      <c r="I426" s="9"/>
      <c r="J426" s="9" t="s">
        <v>1498</v>
      </c>
      <c r="K426" s="10"/>
      <c r="L426" s="10"/>
      <c r="M426" s="10"/>
      <c r="N426" s="10"/>
      <c r="O426" s="10"/>
      <c r="P426" s="2" t="str">
        <f aca="false">CheckSheet!Q426</f>
        <v>Unique</v>
      </c>
    </row>
    <row r="427" customFormat="false" ht="13.8" hidden="false" customHeight="false" outlineLevel="0" collapsed="false">
      <c r="A427" s="9" t="s">
        <v>1499</v>
      </c>
      <c r="B427" s="9" t="s">
        <v>1500</v>
      </c>
      <c r="C427" s="9"/>
      <c r="D427" s="9"/>
      <c r="E427" s="9"/>
      <c r="F427" s="9"/>
      <c r="G427" s="9"/>
      <c r="H427" s="9"/>
      <c r="I427" s="9"/>
      <c r="J427" s="9" t="s">
        <v>1501</v>
      </c>
      <c r="K427" s="10" t="s">
        <v>1502</v>
      </c>
      <c r="L427" s="10" t="s">
        <v>1503</v>
      </c>
      <c r="M427" s="10" t="s">
        <v>28</v>
      </c>
      <c r="N427" s="10" t="n">
        <v>2021</v>
      </c>
      <c r="O427" s="10"/>
      <c r="P427" s="2" t="str">
        <f aca="false">CheckSheet!Q427</f>
        <v>Unique</v>
      </c>
    </row>
    <row r="428" customFormat="false" ht="13.8" hidden="false" customHeight="false" outlineLevel="0" collapsed="false">
      <c r="A428" s="9" t="s">
        <v>1504</v>
      </c>
      <c r="B428" s="9" t="s">
        <v>1505</v>
      </c>
      <c r="C428" s="9" t="n">
        <v>4814</v>
      </c>
      <c r="D428" s="9" t="s">
        <v>1506</v>
      </c>
      <c r="E428" s="9" t="n">
        <v>2348</v>
      </c>
      <c r="F428" s="9"/>
      <c r="G428" s="9"/>
      <c r="H428" s="9" t="n">
        <v>9009</v>
      </c>
      <c r="I428" s="9"/>
      <c r="J428" s="9" t="s">
        <v>1507</v>
      </c>
      <c r="K428" s="10" t="s">
        <v>1508</v>
      </c>
      <c r="L428" s="10" t="s">
        <v>1509</v>
      </c>
      <c r="M428" s="10" t="s">
        <v>28</v>
      </c>
      <c r="N428" s="10" t="n">
        <v>2780</v>
      </c>
      <c r="O428" s="10"/>
      <c r="P428" s="2" t="str">
        <f aca="false">CheckSheet!Q428</f>
        <v>Unique</v>
      </c>
    </row>
    <row r="429" customFormat="false" ht="13.8" hidden="false" customHeight="false" outlineLevel="0" collapsed="false">
      <c r="A429" s="9" t="s">
        <v>1510</v>
      </c>
      <c r="B429" s="9" t="s">
        <v>1511</v>
      </c>
      <c r="C429" s="9" t="n">
        <v>3522</v>
      </c>
      <c r="D429" s="9" t="s">
        <v>1512</v>
      </c>
      <c r="E429" s="9" t="s">
        <v>1513</v>
      </c>
      <c r="F429" s="9"/>
      <c r="G429" s="9"/>
      <c r="H429" s="9"/>
      <c r="I429" s="9"/>
      <c r="J429" s="9" t="s">
        <v>1514</v>
      </c>
      <c r="K429" s="10" t="s">
        <v>1515</v>
      </c>
      <c r="L429" s="10" t="s">
        <v>136</v>
      </c>
      <c r="M429" s="10" t="s">
        <v>110</v>
      </c>
      <c r="N429" s="10" t="n">
        <v>3858</v>
      </c>
      <c r="O429" s="10"/>
      <c r="P429" s="2" t="str">
        <f aca="false">CheckSheet!Q429</f>
        <v>Unique</v>
      </c>
    </row>
    <row r="430" customFormat="false" ht="13.8" hidden="false" customHeight="false" outlineLevel="0" collapsed="false">
      <c r="A430" s="9" t="s">
        <v>1516</v>
      </c>
      <c r="B430" s="9" t="s">
        <v>1517</v>
      </c>
      <c r="C430" s="9" t="n">
        <v>655</v>
      </c>
      <c r="D430" s="9" t="s">
        <v>1518</v>
      </c>
      <c r="E430" s="9"/>
      <c r="F430" s="9"/>
      <c r="G430" s="9"/>
      <c r="H430" s="9" t="n">
        <v>5847</v>
      </c>
      <c r="I430" s="9"/>
      <c r="J430" s="9"/>
      <c r="K430" s="10" t="s">
        <v>1519</v>
      </c>
      <c r="L430" s="10" t="s">
        <v>1520</v>
      </c>
      <c r="M430" s="10" t="s">
        <v>110</v>
      </c>
      <c r="N430" s="10" t="n">
        <v>3103</v>
      </c>
      <c r="O430" s="10"/>
      <c r="P430" s="2" t="str">
        <f aca="false">CheckSheet!Q430</f>
        <v>Unique</v>
      </c>
    </row>
    <row r="431" customFormat="false" ht="13.8" hidden="false" customHeight="false" outlineLevel="0" collapsed="false">
      <c r="A431" s="9" t="s">
        <v>1521</v>
      </c>
      <c r="B431" s="9" t="s">
        <v>1522</v>
      </c>
      <c r="C431" s="9" t="n">
        <v>656</v>
      </c>
      <c r="D431" s="9" t="s">
        <v>1523</v>
      </c>
      <c r="E431" s="9" t="s">
        <v>1524</v>
      </c>
      <c r="F431" s="9"/>
      <c r="G431" s="9"/>
      <c r="H431" s="9" t="n">
        <v>5848</v>
      </c>
      <c r="I431" s="9"/>
      <c r="J431" s="9" t="n">
        <v>9785352839</v>
      </c>
      <c r="K431" s="10" t="s">
        <v>1525</v>
      </c>
      <c r="L431" s="10" t="s">
        <v>1526</v>
      </c>
      <c r="M431" s="10" t="s">
        <v>28</v>
      </c>
      <c r="N431" s="10" t="n">
        <v>1960</v>
      </c>
      <c r="O431" s="10"/>
      <c r="P431" s="2" t="str">
        <f aca="false">CheckSheet!Q431</f>
        <v>Unique</v>
      </c>
    </row>
    <row r="432" customFormat="false" ht="13.8" hidden="false" customHeight="false" outlineLevel="0" collapsed="false">
      <c r="A432" s="9" t="s">
        <v>1527</v>
      </c>
      <c r="B432" s="9" t="s">
        <v>1528</v>
      </c>
      <c r="C432" s="9"/>
      <c r="D432" s="9"/>
      <c r="E432" s="9"/>
      <c r="F432" s="9"/>
      <c r="G432" s="9"/>
      <c r="H432" s="9"/>
      <c r="I432" s="9"/>
      <c r="J432" s="9"/>
      <c r="K432" s="10"/>
      <c r="L432" s="10"/>
      <c r="M432" s="10"/>
      <c r="N432" s="10"/>
      <c r="O432" s="10"/>
      <c r="P432" s="2" t="str">
        <f aca="false">CheckSheet!Q432</f>
        <v>Unique</v>
      </c>
    </row>
    <row r="433" customFormat="false" ht="13.8" hidden="false" customHeight="false" outlineLevel="0" collapsed="false">
      <c r="A433" s="9" t="s">
        <v>1529</v>
      </c>
      <c r="B433" s="9" t="s">
        <v>1530</v>
      </c>
      <c r="C433" s="9"/>
      <c r="D433" s="9"/>
      <c r="E433" s="9"/>
      <c r="F433" s="9"/>
      <c r="G433" s="9"/>
      <c r="H433" s="9"/>
      <c r="I433" s="9"/>
      <c r="J433" s="9" t="s">
        <v>1531</v>
      </c>
      <c r="K433" s="10" t="s">
        <v>1532</v>
      </c>
      <c r="L433" s="10" t="s">
        <v>1533</v>
      </c>
      <c r="M433" s="10" t="s">
        <v>28</v>
      </c>
      <c r="N433" s="10" t="n">
        <v>1089</v>
      </c>
      <c r="O433" s="10"/>
      <c r="P433" s="2" t="str">
        <f aca="false">CheckSheet!Q433</f>
        <v>Unique</v>
      </c>
    </row>
    <row r="434" customFormat="false" ht="13.8" hidden="false" customHeight="false" outlineLevel="0" collapsed="false">
      <c r="A434" s="9" t="s">
        <v>1534</v>
      </c>
      <c r="B434" s="9" t="s">
        <v>1535</v>
      </c>
      <c r="C434" s="9"/>
      <c r="D434" s="9"/>
      <c r="E434" s="9"/>
      <c r="F434" s="9"/>
      <c r="G434" s="9"/>
      <c r="H434" s="9"/>
      <c r="I434" s="9"/>
      <c r="J434" s="9"/>
      <c r="K434" s="10"/>
      <c r="L434" s="10" t="s">
        <v>1536</v>
      </c>
      <c r="M434" s="10" t="s">
        <v>88</v>
      </c>
      <c r="N434" s="10"/>
      <c r="O434" s="10"/>
      <c r="P434" s="2" t="str">
        <f aca="false">CheckSheet!Q434</f>
        <v>Unique</v>
      </c>
    </row>
    <row r="435" customFormat="false" ht="13.8" hidden="false" customHeight="false" outlineLevel="0" collapsed="false">
      <c r="A435" s="9" t="s">
        <v>1537</v>
      </c>
      <c r="B435" s="9" t="s">
        <v>1538</v>
      </c>
      <c r="C435" s="9"/>
      <c r="D435" s="9"/>
      <c r="E435" s="9"/>
      <c r="F435" s="9"/>
      <c r="G435" s="9"/>
      <c r="H435" s="9"/>
      <c r="I435" s="9"/>
      <c r="J435" s="9"/>
      <c r="K435" s="10"/>
      <c r="L435" s="10" t="s">
        <v>1539</v>
      </c>
      <c r="M435" s="10" t="s">
        <v>28</v>
      </c>
      <c r="N435" s="10"/>
      <c r="O435" s="10"/>
      <c r="P435" s="2" t="str">
        <f aca="false">CheckSheet!Q435</f>
        <v>Unique</v>
      </c>
    </row>
    <row r="436" customFormat="false" ht="13.8" hidden="false" customHeight="false" outlineLevel="0" collapsed="false">
      <c r="A436" s="9" t="s">
        <v>1540</v>
      </c>
      <c r="B436" s="9" t="s">
        <v>1541</v>
      </c>
      <c r="C436" s="9"/>
      <c r="D436" s="9"/>
      <c r="E436" s="9"/>
      <c r="F436" s="9"/>
      <c r="G436" s="9"/>
      <c r="H436" s="9"/>
      <c r="I436" s="9"/>
      <c r="J436" s="9" t="s">
        <v>1542</v>
      </c>
      <c r="K436" s="10" t="s">
        <v>1543</v>
      </c>
      <c r="L436" s="10" t="s">
        <v>1544</v>
      </c>
      <c r="M436" s="10" t="s">
        <v>883</v>
      </c>
      <c r="N436" s="10" t="n">
        <v>33762</v>
      </c>
      <c r="O436" s="10" t="s">
        <v>1545</v>
      </c>
      <c r="P436" s="2" t="str">
        <f aca="false">CheckSheet!Q436</f>
        <v>Unique</v>
      </c>
    </row>
    <row r="437" customFormat="false" ht="13.8" hidden="false" customHeight="false" outlineLevel="0" collapsed="false">
      <c r="A437" s="9" t="s">
        <v>1546</v>
      </c>
      <c r="B437" s="9" t="s">
        <v>1547</v>
      </c>
      <c r="C437" s="9"/>
      <c r="D437" s="9"/>
      <c r="E437" s="9"/>
      <c r="F437" s="9"/>
      <c r="G437" s="9"/>
      <c r="H437" s="9"/>
      <c r="I437" s="9"/>
      <c r="J437" s="9" t="s">
        <v>1548</v>
      </c>
      <c r="K437" s="10" t="s">
        <v>1549</v>
      </c>
      <c r="L437" s="10" t="s">
        <v>1550</v>
      </c>
      <c r="M437" s="10" t="s">
        <v>302</v>
      </c>
      <c r="N437" s="10" t="n">
        <v>7030</v>
      </c>
      <c r="O437" s="10" t="s">
        <v>1551</v>
      </c>
      <c r="P437" s="2" t="str">
        <f aca="false">CheckSheet!Q437</f>
        <v>Unique</v>
      </c>
    </row>
    <row r="438" customFormat="false" ht="13.8" hidden="false" customHeight="false" outlineLevel="0" collapsed="false">
      <c r="A438" s="9" t="s">
        <v>1552</v>
      </c>
      <c r="B438" s="9" t="s">
        <v>1553</v>
      </c>
      <c r="C438" s="9"/>
      <c r="D438" s="9"/>
      <c r="E438" s="9"/>
      <c r="F438" s="9"/>
      <c r="G438" s="9"/>
      <c r="H438" s="9"/>
      <c r="I438" s="9"/>
      <c r="J438" s="9"/>
      <c r="K438" s="10"/>
      <c r="L438" s="10"/>
      <c r="M438" s="10"/>
      <c r="N438" s="10"/>
      <c r="O438" s="10"/>
      <c r="P438" s="2" t="str">
        <f aca="false">CheckSheet!Q438</f>
        <v>Unique</v>
      </c>
    </row>
    <row r="439" customFormat="false" ht="13.8" hidden="false" customHeight="false" outlineLevel="0" collapsed="false">
      <c r="A439" s="9" t="s">
        <v>1554</v>
      </c>
      <c r="B439" s="9" t="s">
        <v>1555</v>
      </c>
      <c r="C439" s="9"/>
      <c r="D439" s="9"/>
      <c r="E439" s="9"/>
      <c r="F439" s="9"/>
      <c r="G439" s="9"/>
      <c r="H439" s="9"/>
      <c r="I439" s="9"/>
      <c r="J439" s="9"/>
      <c r="K439" s="10"/>
      <c r="L439" s="10"/>
      <c r="M439" s="10"/>
      <c r="N439" s="10"/>
      <c r="O439" s="10"/>
      <c r="P439" s="2" t="str">
        <f aca="false">CheckSheet!Q439</f>
        <v>Unique</v>
      </c>
    </row>
    <row r="440" customFormat="false" ht="13.8" hidden="false" customHeight="false" outlineLevel="0" collapsed="false">
      <c r="A440" s="9" t="s">
        <v>1556</v>
      </c>
      <c r="B440" s="9" t="s">
        <v>1557</v>
      </c>
      <c r="C440" s="9"/>
      <c r="D440" s="9"/>
      <c r="E440" s="9"/>
      <c r="F440" s="9"/>
      <c r="G440" s="9"/>
      <c r="H440" s="9"/>
      <c r="I440" s="9"/>
      <c r="J440" s="9" t="s">
        <v>1558</v>
      </c>
      <c r="K440" s="10" t="s">
        <v>1559</v>
      </c>
      <c r="L440" s="10" t="s">
        <v>1560</v>
      </c>
      <c r="M440" s="10" t="s">
        <v>88</v>
      </c>
      <c r="N440" s="10" t="s">
        <v>1561</v>
      </c>
      <c r="O440" s="10" t="s">
        <v>1562</v>
      </c>
      <c r="P440" s="2" t="str">
        <f aca="false">CheckSheet!Q440</f>
        <v>Unique</v>
      </c>
    </row>
    <row r="441" customFormat="false" ht="46.25" hidden="false" customHeight="false" outlineLevel="0" collapsed="false">
      <c r="A441" s="9" t="s">
        <v>1563</v>
      </c>
      <c r="B441" s="9" t="s">
        <v>1564</v>
      </c>
      <c r="C441" s="9"/>
      <c r="D441" s="9"/>
      <c r="E441" s="9"/>
      <c r="F441" s="9"/>
      <c r="G441" s="9"/>
      <c r="H441" s="9"/>
      <c r="I441" s="9"/>
      <c r="J441" s="9"/>
      <c r="K441" s="10" t="s">
        <v>1565</v>
      </c>
      <c r="L441" s="10" t="s">
        <v>363</v>
      </c>
      <c r="M441" s="10" t="s">
        <v>106</v>
      </c>
      <c r="N441" s="10" t="n">
        <v>21226</v>
      </c>
      <c r="O441" s="9" t="s">
        <v>1566</v>
      </c>
      <c r="P441" s="2" t="str">
        <f aca="false">CheckSheet!Q441</f>
        <v>Unique</v>
      </c>
    </row>
    <row r="442" customFormat="false" ht="13.8" hidden="false" customHeight="false" outlineLevel="0" collapsed="false">
      <c r="A442" s="9" t="s">
        <v>1567</v>
      </c>
      <c r="B442" s="9" t="s">
        <v>1568</v>
      </c>
      <c r="C442" s="9"/>
      <c r="D442" s="9"/>
      <c r="E442" s="9"/>
      <c r="F442" s="9"/>
      <c r="G442" s="9"/>
      <c r="H442" s="9"/>
      <c r="I442" s="9"/>
      <c r="J442" s="9"/>
      <c r="K442" s="10"/>
      <c r="L442" s="10"/>
      <c r="M442" s="10"/>
      <c r="N442" s="10"/>
      <c r="O442" s="10"/>
      <c r="P442" s="2" t="str">
        <f aca="false">CheckSheet!Q442</f>
        <v>Unique</v>
      </c>
    </row>
    <row r="443" customFormat="false" ht="13.8" hidden="false" customHeight="false" outlineLevel="0" collapsed="false">
      <c r="A443" s="9" t="s">
        <v>1569</v>
      </c>
      <c r="B443" s="9" t="s">
        <v>1570</v>
      </c>
      <c r="C443" s="9"/>
      <c r="D443" s="9"/>
      <c r="E443" s="9"/>
      <c r="F443" s="9"/>
      <c r="G443" s="9"/>
      <c r="H443" s="9"/>
      <c r="I443" s="9"/>
      <c r="J443" s="9" t="s">
        <v>1571</v>
      </c>
      <c r="K443" s="10" t="s">
        <v>1572</v>
      </c>
      <c r="L443" s="10" t="s">
        <v>1573</v>
      </c>
      <c r="M443" s="10" t="s">
        <v>24</v>
      </c>
      <c r="N443" s="10" t="n">
        <v>0</v>
      </c>
      <c r="O443" s="10"/>
      <c r="P443" s="2" t="str">
        <f aca="false">CheckSheet!Q443</f>
        <v>Unique</v>
      </c>
    </row>
    <row r="444" customFormat="false" ht="13.8" hidden="false" customHeight="false" outlineLevel="0" collapsed="false">
      <c r="A444" s="9" t="s">
        <v>1574</v>
      </c>
      <c r="B444" s="9" t="s">
        <v>1575</v>
      </c>
      <c r="C444" s="9"/>
      <c r="D444" s="9"/>
      <c r="E444" s="9"/>
      <c r="F444" s="9"/>
      <c r="G444" s="9"/>
      <c r="H444" s="9"/>
      <c r="I444" s="9"/>
      <c r="J444" s="9" t="s">
        <v>1576</v>
      </c>
      <c r="K444" s="10" t="s">
        <v>1577</v>
      </c>
      <c r="L444" s="10" t="s">
        <v>1577</v>
      </c>
      <c r="M444" s="10" t="s">
        <v>1577</v>
      </c>
      <c r="N444" s="10" t="s">
        <v>1577</v>
      </c>
      <c r="O444" s="10" t="s">
        <v>1578</v>
      </c>
      <c r="P444" s="2" t="str">
        <f aca="false">CheckSheet!Q444</f>
        <v>Unique</v>
      </c>
    </row>
    <row r="445" customFormat="false" ht="13.8" hidden="false" customHeight="false" outlineLevel="0" collapsed="false">
      <c r="A445" s="9" t="s">
        <v>1579</v>
      </c>
      <c r="B445" s="9" t="s">
        <v>1580</v>
      </c>
      <c r="C445" s="9"/>
      <c r="D445" s="9"/>
      <c r="E445" s="9"/>
      <c r="F445" s="9"/>
      <c r="G445" s="9"/>
      <c r="H445" s="9"/>
      <c r="I445" s="9"/>
      <c r="J445" s="9" t="s">
        <v>1581</v>
      </c>
      <c r="K445" s="10" t="s">
        <v>1582</v>
      </c>
      <c r="L445" s="10" t="s">
        <v>1583</v>
      </c>
      <c r="M445" s="10" t="s">
        <v>28</v>
      </c>
      <c r="N445" s="10" t="n">
        <v>2035</v>
      </c>
      <c r="O445" s="10"/>
      <c r="P445" s="2" t="str">
        <f aca="false">CheckSheet!Q445</f>
        <v>Unique</v>
      </c>
    </row>
    <row r="446" customFormat="false" ht="13.8" hidden="false" customHeight="false" outlineLevel="0" collapsed="false">
      <c r="A446" s="9" t="s">
        <v>1584</v>
      </c>
      <c r="B446" s="9" t="s">
        <v>1585</v>
      </c>
      <c r="C446" s="9"/>
      <c r="D446" s="9"/>
      <c r="E446" s="9"/>
      <c r="F446" s="9"/>
      <c r="G446" s="9"/>
      <c r="H446" s="9"/>
      <c r="I446" s="9"/>
      <c r="J446" s="9"/>
      <c r="K446" s="10" t="s">
        <v>1586</v>
      </c>
      <c r="L446" s="10"/>
      <c r="M446" s="10"/>
      <c r="N446" s="10"/>
      <c r="O446" s="10" t="s">
        <v>1587</v>
      </c>
      <c r="P446" s="2" t="str">
        <f aca="false">CheckSheet!Q446</f>
        <v>Unique</v>
      </c>
    </row>
    <row r="447" customFormat="false" ht="13.8" hidden="false" customHeight="false" outlineLevel="0" collapsed="false">
      <c r="A447" s="9" t="s">
        <v>1588</v>
      </c>
      <c r="B447" s="9" t="s">
        <v>1589</v>
      </c>
      <c r="C447" s="9"/>
      <c r="D447" s="9"/>
      <c r="E447" s="9"/>
      <c r="F447" s="9"/>
      <c r="G447" s="9"/>
      <c r="H447" s="9"/>
      <c r="I447" s="9"/>
      <c r="J447" s="9" t="s">
        <v>1590</v>
      </c>
      <c r="K447" s="10" t="s">
        <v>1591</v>
      </c>
      <c r="L447" s="10" t="s">
        <v>1592</v>
      </c>
      <c r="M447" s="10" t="s">
        <v>33</v>
      </c>
      <c r="N447" s="10" t="n">
        <v>2896</v>
      </c>
      <c r="O447" s="10"/>
      <c r="P447" s="2" t="str">
        <f aca="false">CheckSheet!Q447</f>
        <v>Unique</v>
      </c>
    </row>
    <row r="448" customFormat="false" ht="13.8" hidden="false" customHeight="false" outlineLevel="0" collapsed="false">
      <c r="A448" s="9" t="s">
        <v>1593</v>
      </c>
      <c r="B448" s="9" t="s">
        <v>1594</v>
      </c>
      <c r="C448" s="9"/>
      <c r="D448" s="9"/>
      <c r="E448" s="9"/>
      <c r="F448" s="9"/>
      <c r="G448" s="9"/>
      <c r="H448" s="9"/>
      <c r="I448" s="9"/>
      <c r="J448" s="9" t="s">
        <v>1595</v>
      </c>
      <c r="K448" s="10" t="s">
        <v>1596</v>
      </c>
      <c r="L448" s="10" t="s">
        <v>1597</v>
      </c>
      <c r="M448" s="10" t="s">
        <v>88</v>
      </c>
      <c r="N448" s="10" t="n">
        <v>10509</v>
      </c>
      <c r="O448" s="10" t="s">
        <v>1598</v>
      </c>
      <c r="P448" s="2" t="str">
        <f aca="false">CheckSheet!Q448</f>
        <v>Unique</v>
      </c>
    </row>
    <row r="449" customFormat="false" ht="13.8" hidden="false" customHeight="false" outlineLevel="0" collapsed="false">
      <c r="A449" s="9" t="s">
        <v>1599</v>
      </c>
      <c r="B449" s="9" t="s">
        <v>1600</v>
      </c>
      <c r="C449" s="9" t="n">
        <v>657</v>
      </c>
      <c r="D449" s="9" t="s">
        <v>1601</v>
      </c>
      <c r="E449" s="9"/>
      <c r="F449" s="9"/>
      <c r="G449" s="9"/>
      <c r="H449" s="9" t="n">
        <v>5849</v>
      </c>
      <c r="I449" s="9" t="n">
        <v>11658</v>
      </c>
      <c r="J449" s="9"/>
      <c r="K449" s="10" t="s">
        <v>1602</v>
      </c>
      <c r="L449" s="10" t="s">
        <v>1603</v>
      </c>
      <c r="M449" s="10" t="s">
        <v>1604</v>
      </c>
      <c r="N449" s="10" t="n">
        <v>29607</v>
      </c>
      <c r="O449" s="10" t="s">
        <v>1605</v>
      </c>
      <c r="P449" s="2" t="str">
        <f aca="false">CheckSheet!Q449</f>
        <v>Unique</v>
      </c>
    </row>
    <row r="450" customFormat="false" ht="13.8" hidden="false" customHeight="false" outlineLevel="0" collapsed="false">
      <c r="A450" s="9" t="s">
        <v>1606</v>
      </c>
      <c r="B450" s="9" t="s">
        <v>1607</v>
      </c>
      <c r="C450" s="9" t="n">
        <v>4760</v>
      </c>
      <c r="D450" s="9" t="s">
        <v>1608</v>
      </c>
      <c r="E450" s="9" t="s">
        <v>1609</v>
      </c>
      <c r="F450" s="9"/>
      <c r="G450" s="9"/>
      <c r="H450" s="9"/>
      <c r="I450" s="9"/>
      <c r="J450" s="9"/>
      <c r="K450" s="10" t="s">
        <v>1610</v>
      </c>
      <c r="L450" s="10" t="s">
        <v>594</v>
      </c>
      <c r="M450" s="10" t="s">
        <v>302</v>
      </c>
      <c r="N450" s="10" t="n">
        <v>7013</v>
      </c>
      <c r="O450" s="10"/>
      <c r="P450" s="2" t="str">
        <f aca="false">CheckSheet!Q450</f>
        <v>Unique</v>
      </c>
    </row>
    <row r="451" customFormat="false" ht="13.8" hidden="false" customHeight="false" outlineLevel="0" collapsed="false">
      <c r="A451" s="9" t="s">
        <v>1611</v>
      </c>
      <c r="B451" s="9" t="s">
        <v>1612</v>
      </c>
      <c r="C451" s="9" t="n">
        <v>658</v>
      </c>
      <c r="D451" s="9"/>
      <c r="E451" s="9"/>
      <c r="F451" s="9"/>
      <c r="G451" s="9"/>
      <c r="H451" s="9" t="n">
        <v>5850</v>
      </c>
      <c r="I451" s="9"/>
      <c r="J451" s="9"/>
      <c r="K451" s="10" t="s">
        <v>1613</v>
      </c>
      <c r="L451" s="10" t="s">
        <v>1614</v>
      </c>
      <c r="M451" s="10"/>
      <c r="N451" s="10" t="n">
        <v>1077</v>
      </c>
      <c r="O451" s="10"/>
      <c r="P451" s="2" t="str">
        <f aca="false">CheckSheet!Q451</f>
        <v>Unique</v>
      </c>
    </row>
    <row r="452" customFormat="false" ht="258.95" hidden="false" customHeight="false" outlineLevel="0" collapsed="false">
      <c r="A452" s="9" t="s">
        <v>1615</v>
      </c>
      <c r="B452" s="9" t="s">
        <v>1616</v>
      </c>
      <c r="C452" s="9"/>
      <c r="D452" s="9"/>
      <c r="E452" s="9"/>
      <c r="F452" s="9" t="s">
        <v>1617</v>
      </c>
      <c r="G452" s="9"/>
      <c r="H452" s="9"/>
      <c r="I452" s="9"/>
      <c r="J452" s="9" t="s">
        <v>1618</v>
      </c>
      <c r="K452" s="10" t="s">
        <v>1619</v>
      </c>
      <c r="L452" s="10" t="s">
        <v>1620</v>
      </c>
      <c r="M452" s="10" t="s">
        <v>1621</v>
      </c>
      <c r="N452" s="10" t="n">
        <v>47546</v>
      </c>
      <c r="O452" s="9" t="s">
        <v>1622</v>
      </c>
      <c r="P452" s="2" t="str">
        <f aca="false">CheckSheet!Q452</f>
        <v>Unique</v>
      </c>
    </row>
    <row r="453" customFormat="false" ht="13.8" hidden="false" customHeight="false" outlineLevel="0" collapsed="false">
      <c r="A453" s="9" t="s">
        <v>1623</v>
      </c>
      <c r="B453" s="9" t="s">
        <v>1624</v>
      </c>
      <c r="C453" s="9"/>
      <c r="D453" s="9"/>
      <c r="E453" s="9"/>
      <c r="F453" s="9"/>
      <c r="G453" s="9"/>
      <c r="H453" s="9"/>
      <c r="I453" s="9"/>
      <c r="J453" s="9" t="s">
        <v>1625</v>
      </c>
      <c r="K453" s="10" t="s">
        <v>1626</v>
      </c>
      <c r="L453" s="10" t="s">
        <v>1627</v>
      </c>
      <c r="M453" s="10" t="s">
        <v>20</v>
      </c>
      <c r="N453" s="10" t="n">
        <v>60007</v>
      </c>
      <c r="O453" s="10" t="s">
        <v>1628</v>
      </c>
      <c r="P453" s="2" t="str">
        <f aca="false">CheckSheet!Q453</f>
        <v>Unique</v>
      </c>
    </row>
    <row r="454" customFormat="false" ht="13.8" hidden="false" customHeight="false" outlineLevel="0" collapsed="false">
      <c r="A454" s="9" t="s">
        <v>1629</v>
      </c>
      <c r="B454" s="9" t="s">
        <v>1630</v>
      </c>
      <c r="C454" s="9" t="n">
        <v>3524</v>
      </c>
      <c r="D454" s="9" t="s">
        <v>1631</v>
      </c>
      <c r="E454" s="9" t="s">
        <v>1632</v>
      </c>
      <c r="F454" s="9"/>
      <c r="G454" s="9"/>
      <c r="H454" s="9"/>
      <c r="I454" s="9"/>
      <c r="J454" s="9" t="s">
        <v>1633</v>
      </c>
      <c r="K454" s="10" t="s">
        <v>1634</v>
      </c>
      <c r="L454" s="10" t="s">
        <v>1635</v>
      </c>
      <c r="M454" s="10" t="s">
        <v>1636</v>
      </c>
      <c r="N454" s="10" t="n">
        <v>70706</v>
      </c>
      <c r="O454" s="10"/>
      <c r="P454" s="2" t="str">
        <f aca="false">CheckSheet!Q454</f>
        <v>Unique</v>
      </c>
    </row>
    <row r="455" customFormat="false" ht="13.8" hidden="false" customHeight="false" outlineLevel="0" collapsed="false">
      <c r="A455" s="9" t="s">
        <v>1637</v>
      </c>
      <c r="B455" s="9" t="s">
        <v>1638</v>
      </c>
      <c r="C455" s="9"/>
      <c r="D455" s="9"/>
      <c r="E455" s="9"/>
      <c r="F455" s="9"/>
      <c r="G455" s="9"/>
      <c r="H455" s="9"/>
      <c r="I455" s="9"/>
      <c r="J455" s="9" t="s">
        <v>1639</v>
      </c>
      <c r="K455" s="10" t="s">
        <v>1640</v>
      </c>
      <c r="L455" s="10" t="s">
        <v>1641</v>
      </c>
      <c r="M455" s="10" t="s">
        <v>88</v>
      </c>
      <c r="N455" s="10" t="n">
        <v>31349</v>
      </c>
      <c r="O455" s="10"/>
      <c r="P455" s="2" t="str">
        <f aca="false">CheckSheet!Q455</f>
        <v>Unique</v>
      </c>
    </row>
    <row r="456" customFormat="false" ht="13.8" hidden="false" customHeight="false" outlineLevel="0" collapsed="false">
      <c r="A456" s="9" t="s">
        <v>1642</v>
      </c>
      <c r="B456" s="9" t="s">
        <v>1643</v>
      </c>
      <c r="C456" s="9"/>
      <c r="D456" s="9"/>
      <c r="E456" s="9"/>
      <c r="F456" s="9"/>
      <c r="G456" s="9"/>
      <c r="H456" s="9"/>
      <c r="I456" s="9"/>
      <c r="J456" s="9"/>
      <c r="K456" s="10" t="s">
        <v>1644</v>
      </c>
      <c r="L456" s="10" t="s">
        <v>159</v>
      </c>
      <c r="M456" s="10" t="s">
        <v>88</v>
      </c>
      <c r="N456" s="10"/>
      <c r="O456" s="10"/>
      <c r="P456" s="2" t="str">
        <f aca="false">CheckSheet!Q456</f>
        <v>Unique</v>
      </c>
    </row>
    <row r="457" customFormat="false" ht="68.65" hidden="false" customHeight="false" outlineLevel="0" collapsed="false">
      <c r="A457" s="9" t="s">
        <v>1645</v>
      </c>
      <c r="B457" s="9" t="s">
        <v>1646</v>
      </c>
      <c r="C457" s="9"/>
      <c r="D457" s="9"/>
      <c r="E457" s="9"/>
      <c r="F457" s="9"/>
      <c r="G457" s="9"/>
      <c r="H457" s="9"/>
      <c r="I457" s="9"/>
      <c r="J457" s="9" t="s">
        <v>1647</v>
      </c>
      <c r="K457" s="10" t="s">
        <v>1648</v>
      </c>
      <c r="L457" s="10" t="s">
        <v>1649</v>
      </c>
      <c r="M457" s="10" t="s">
        <v>20</v>
      </c>
      <c r="N457" s="10" t="n">
        <v>60638</v>
      </c>
      <c r="O457" s="9" t="s">
        <v>1650</v>
      </c>
      <c r="P457" s="2" t="str">
        <f aca="false">CheckSheet!Q457</f>
        <v>Unique</v>
      </c>
    </row>
    <row r="458" customFormat="false" ht="13.8" hidden="false" customHeight="false" outlineLevel="0" collapsed="false">
      <c r="A458" s="9" t="s">
        <v>1651</v>
      </c>
      <c r="B458" s="9" t="s">
        <v>1652</v>
      </c>
      <c r="C458" s="9"/>
      <c r="D458" s="9"/>
      <c r="E458" s="9"/>
      <c r="F458" s="9"/>
      <c r="G458" s="9"/>
      <c r="H458" s="9"/>
      <c r="I458" s="9"/>
      <c r="J458" s="9" t="s">
        <v>1653</v>
      </c>
      <c r="K458" s="10" t="s">
        <v>1654</v>
      </c>
      <c r="L458" s="10" t="s">
        <v>1655</v>
      </c>
      <c r="M458" s="10" t="s">
        <v>1636</v>
      </c>
      <c r="N458" s="10" t="n">
        <v>70053</v>
      </c>
      <c r="O458" s="10"/>
      <c r="P458" s="2" t="str">
        <f aca="false">CheckSheet!Q458</f>
        <v>Unique</v>
      </c>
    </row>
    <row r="459" customFormat="false" ht="13.8" hidden="false" customHeight="false" outlineLevel="0" collapsed="false">
      <c r="A459" s="9" t="s">
        <v>1656</v>
      </c>
      <c r="B459" s="9" t="s">
        <v>1657</v>
      </c>
      <c r="C459" s="9" t="n">
        <v>659</v>
      </c>
      <c r="D459" s="9" t="s">
        <v>1658</v>
      </c>
      <c r="E459" s="9"/>
      <c r="F459" s="9"/>
      <c r="G459" s="9"/>
      <c r="H459" s="9" t="n">
        <v>5851</v>
      </c>
      <c r="I459" s="9"/>
      <c r="J459" s="9" t="n">
        <v>6107671911</v>
      </c>
      <c r="K459" s="10" t="s">
        <v>1659</v>
      </c>
      <c r="L459" s="10" t="s">
        <v>1660</v>
      </c>
      <c r="M459" s="10" t="s">
        <v>420</v>
      </c>
      <c r="N459" s="10" t="n">
        <v>18080</v>
      </c>
      <c r="O459" s="10"/>
      <c r="P459" s="2" t="str">
        <f aca="false">CheckSheet!Q459</f>
        <v>Unique</v>
      </c>
    </row>
    <row r="460" customFormat="false" ht="13.8" hidden="false" customHeight="false" outlineLevel="0" collapsed="false">
      <c r="A460" s="9" t="s">
        <v>1661</v>
      </c>
      <c r="B460" s="9" t="s">
        <v>1662</v>
      </c>
      <c r="C460" s="9"/>
      <c r="D460" s="9"/>
      <c r="E460" s="9"/>
      <c r="F460" s="9"/>
      <c r="G460" s="9"/>
      <c r="H460" s="9"/>
      <c r="I460" s="9"/>
      <c r="J460" s="9"/>
      <c r="K460" s="10"/>
      <c r="L460" s="10"/>
      <c r="M460" s="10"/>
      <c r="N460" s="10"/>
      <c r="O460" s="10" t="s">
        <v>1663</v>
      </c>
      <c r="P460" s="2" t="str">
        <f aca="false">CheckSheet!Q460</f>
        <v>Unique</v>
      </c>
    </row>
    <row r="461" customFormat="false" ht="13.8" hidden="false" customHeight="false" outlineLevel="0" collapsed="false">
      <c r="A461" s="9" t="s">
        <v>1664</v>
      </c>
      <c r="B461" s="9" t="s">
        <v>1665</v>
      </c>
      <c r="C461" s="9" t="n">
        <v>660</v>
      </c>
      <c r="D461" s="9" t="s">
        <v>1666</v>
      </c>
      <c r="E461" s="9"/>
      <c r="F461" s="9"/>
      <c r="G461" s="9"/>
      <c r="H461" s="9" t="n">
        <v>5852</v>
      </c>
      <c r="I461" s="9"/>
      <c r="J461" s="9"/>
      <c r="K461" s="10" t="s">
        <v>1667</v>
      </c>
      <c r="L461" s="10" t="s">
        <v>1539</v>
      </c>
      <c r="M461" s="10" t="s">
        <v>28</v>
      </c>
      <c r="N461" s="10" t="n">
        <v>2184</v>
      </c>
      <c r="O461" s="10"/>
      <c r="P461" s="2" t="str">
        <f aca="false">CheckSheet!Q461</f>
        <v>Unique</v>
      </c>
    </row>
    <row r="462" customFormat="false" ht="13.8" hidden="false" customHeight="false" outlineLevel="0" collapsed="false">
      <c r="A462" s="9" t="s">
        <v>1668</v>
      </c>
      <c r="B462" s="9" t="s">
        <v>1669</v>
      </c>
      <c r="C462" s="9"/>
      <c r="D462" s="9"/>
      <c r="E462" s="9"/>
      <c r="F462" s="9"/>
      <c r="G462" s="9"/>
      <c r="H462" s="9"/>
      <c r="I462" s="9"/>
      <c r="J462" s="9" t="s">
        <v>1670</v>
      </c>
      <c r="K462" s="10" t="s">
        <v>1671</v>
      </c>
      <c r="L462" s="10" t="s">
        <v>1672</v>
      </c>
      <c r="M462" s="10" t="s">
        <v>28</v>
      </c>
      <c r="N462" s="10" t="n">
        <v>2269</v>
      </c>
      <c r="O462" s="10"/>
      <c r="P462" s="2" t="str">
        <f aca="false">CheckSheet!Q462</f>
        <v>         Main Phone Number, Same</v>
      </c>
    </row>
    <row r="463" customFormat="false" ht="13.8" hidden="false" customHeight="false" outlineLevel="0" collapsed="false">
      <c r="A463" s="9" t="s">
        <v>1673</v>
      </c>
      <c r="B463" s="9" t="s">
        <v>1674</v>
      </c>
      <c r="C463" s="9" t="n">
        <v>661</v>
      </c>
      <c r="D463" s="9" t="s">
        <v>1675</v>
      </c>
      <c r="E463" s="9" t="s">
        <v>1676</v>
      </c>
      <c r="F463" s="9"/>
      <c r="G463" s="9"/>
      <c r="H463" s="9" t="n">
        <v>5853</v>
      </c>
      <c r="I463" s="9"/>
      <c r="J463" s="9" t="n">
        <v>4017243498</v>
      </c>
      <c r="K463" s="10" t="s">
        <v>1677</v>
      </c>
      <c r="L463" s="10" t="s">
        <v>63</v>
      </c>
      <c r="M463" s="10" t="s">
        <v>33</v>
      </c>
      <c r="N463" s="10" t="n">
        <v>2860</v>
      </c>
      <c r="O463" s="10"/>
      <c r="P463" s="2" t="str">
        <f aca="false">CheckSheet!Q463</f>
        <v>Unique</v>
      </c>
    </row>
    <row r="464" customFormat="false" ht="13.8" hidden="false" customHeight="false" outlineLevel="0" collapsed="false">
      <c r="A464" s="9" t="s">
        <v>1678</v>
      </c>
      <c r="B464" s="9" t="s">
        <v>1679</v>
      </c>
      <c r="C464" s="9" t="n">
        <v>4708</v>
      </c>
      <c r="D464" s="9" t="s">
        <v>1680</v>
      </c>
      <c r="E464" s="9"/>
      <c r="F464" s="9"/>
      <c r="G464" s="9"/>
      <c r="H464" s="9" t="n">
        <v>8939</v>
      </c>
      <c r="I464" s="9" t="n">
        <v>13873</v>
      </c>
      <c r="J464" s="9"/>
      <c r="K464" s="10" t="s">
        <v>1681</v>
      </c>
      <c r="L464" s="10" t="s">
        <v>1682</v>
      </c>
      <c r="M464" s="10" t="s">
        <v>1683</v>
      </c>
      <c r="N464" s="10" t="n">
        <v>94104</v>
      </c>
      <c r="O464" s="10"/>
      <c r="P464" s="2" t="str">
        <f aca="false">CheckSheet!Q464</f>
        <v>Unique</v>
      </c>
    </row>
    <row r="465" customFormat="false" ht="13.8" hidden="false" customHeight="false" outlineLevel="0" collapsed="false">
      <c r="A465" s="9" t="s">
        <v>1684</v>
      </c>
      <c r="B465" s="9" t="s">
        <v>1685</v>
      </c>
      <c r="C465" s="9"/>
      <c r="D465" s="9"/>
      <c r="E465" s="9"/>
      <c r="F465" s="9"/>
      <c r="G465" s="9"/>
      <c r="H465" s="9"/>
      <c r="I465" s="9"/>
      <c r="J465" s="9" t="s">
        <v>1686</v>
      </c>
      <c r="K465" s="10" t="s">
        <v>1687</v>
      </c>
      <c r="L465" s="10" t="s">
        <v>1688</v>
      </c>
      <c r="M465" s="10" t="s">
        <v>88</v>
      </c>
      <c r="N465" s="10" t="n">
        <v>11716</v>
      </c>
      <c r="O465" s="10"/>
      <c r="P465" s="2" t="str">
        <f aca="false">CheckSheet!Q465</f>
        <v>Unique</v>
      </c>
    </row>
    <row r="466" customFormat="false" ht="13.8" hidden="false" customHeight="false" outlineLevel="0" collapsed="false">
      <c r="A466" s="9" t="s">
        <v>1689</v>
      </c>
      <c r="B466" s="9" t="s">
        <v>1690</v>
      </c>
      <c r="C466" s="9"/>
      <c r="D466" s="9"/>
      <c r="E466" s="9"/>
      <c r="F466" s="9"/>
      <c r="G466" s="9"/>
      <c r="H466" s="9"/>
      <c r="I466" s="9"/>
      <c r="J466" s="9" t="s">
        <v>1691</v>
      </c>
      <c r="K466" s="10" t="s">
        <v>1692</v>
      </c>
      <c r="L466" s="10" t="s">
        <v>939</v>
      </c>
      <c r="M466" s="10" t="s">
        <v>302</v>
      </c>
      <c r="N466" s="10" t="n">
        <v>0</v>
      </c>
      <c r="O466" s="10" t="s">
        <v>1693</v>
      </c>
      <c r="P466" s="2" t="str">
        <f aca="false">CheckSheet!Q466</f>
        <v>Unique</v>
      </c>
    </row>
    <row r="467" customFormat="false" ht="13.8" hidden="false" customHeight="false" outlineLevel="0" collapsed="false">
      <c r="A467" s="9" t="s">
        <v>1694</v>
      </c>
      <c r="B467" s="9" t="s">
        <v>1695</v>
      </c>
      <c r="C467" s="9" t="n">
        <v>269</v>
      </c>
      <c r="D467" s="9" t="s">
        <v>1696</v>
      </c>
      <c r="E467" s="9" t="s">
        <v>1697</v>
      </c>
      <c r="F467" s="9"/>
      <c r="G467" s="9"/>
      <c r="H467" s="9" t="n">
        <v>5854</v>
      </c>
      <c r="I467" s="9"/>
      <c r="J467" s="9" t="n">
        <v>8456215100</v>
      </c>
      <c r="K467" s="10" t="s">
        <v>1698</v>
      </c>
      <c r="L467" s="10" t="s">
        <v>1699</v>
      </c>
      <c r="M467" s="10" t="s">
        <v>88</v>
      </c>
      <c r="N467" s="10" t="n">
        <v>10542</v>
      </c>
      <c r="O467" s="10"/>
      <c r="P467" s="2" t="str">
        <f aca="false">CheckSheet!Q467</f>
        <v>Unique</v>
      </c>
    </row>
    <row r="468" customFormat="false" ht="13.8" hidden="false" customHeight="false" outlineLevel="0" collapsed="false">
      <c r="A468" s="9" t="s">
        <v>1700</v>
      </c>
      <c r="B468" s="9" t="s">
        <v>1701</v>
      </c>
      <c r="C468" s="9"/>
      <c r="D468" s="9"/>
      <c r="E468" s="9"/>
      <c r="F468" s="9"/>
      <c r="G468" s="9"/>
      <c r="H468" s="9"/>
      <c r="I468" s="9"/>
      <c r="J468" s="9"/>
      <c r="K468" s="10" t="s">
        <v>1702</v>
      </c>
      <c r="L468" s="10" t="s">
        <v>1703</v>
      </c>
      <c r="M468" s="10" t="s">
        <v>420</v>
      </c>
      <c r="N468" s="10" t="n">
        <v>19142</v>
      </c>
      <c r="O468" s="10" t="s">
        <v>1704</v>
      </c>
      <c r="P468" s="2" t="str">
        <f aca="false">CheckSheet!Q468</f>
        <v>Unique</v>
      </c>
    </row>
    <row r="469" customFormat="false" ht="180.55" hidden="false" customHeight="false" outlineLevel="0" collapsed="false">
      <c r="A469" s="9" t="s">
        <v>1705</v>
      </c>
      <c r="B469" s="9" t="s">
        <v>1706</v>
      </c>
      <c r="C469" s="9"/>
      <c r="D469" s="9"/>
      <c r="E469" s="9"/>
      <c r="F469" s="9"/>
      <c r="G469" s="9"/>
      <c r="H469" s="9"/>
      <c r="I469" s="9"/>
      <c r="J469" s="9" t="s">
        <v>1707</v>
      </c>
      <c r="K469" s="9" t="s">
        <v>1708</v>
      </c>
      <c r="L469" s="10" t="s">
        <v>1709</v>
      </c>
      <c r="M469" s="10" t="s">
        <v>335</v>
      </c>
      <c r="N469" s="10" t="n">
        <v>78266</v>
      </c>
      <c r="O469" s="9" t="s">
        <v>1710</v>
      </c>
      <c r="P469" s="2" t="str">
        <f aca="false">CheckSheet!Q469</f>
        <v>Unique</v>
      </c>
    </row>
    <row r="470" customFormat="false" ht="13.8" hidden="false" customHeight="false" outlineLevel="0" collapsed="false">
      <c r="A470" s="9" t="s">
        <v>1711</v>
      </c>
      <c r="B470" s="9" t="s">
        <v>1712</v>
      </c>
      <c r="C470" s="9"/>
      <c r="D470" s="9"/>
      <c r="E470" s="9"/>
      <c r="F470" s="9"/>
      <c r="G470" s="9"/>
      <c r="H470" s="9"/>
      <c r="I470" s="9"/>
      <c r="J470" s="9" t="s">
        <v>1713</v>
      </c>
      <c r="K470" s="10" t="s">
        <v>1714</v>
      </c>
      <c r="L470" s="10" t="s">
        <v>1688</v>
      </c>
      <c r="M470" s="10" t="s">
        <v>88</v>
      </c>
      <c r="N470" s="10"/>
      <c r="O470" s="10" t="s">
        <v>1715</v>
      </c>
      <c r="P470" s="2" t="str">
        <f aca="false">CheckSheet!Q470</f>
        <v>Unique</v>
      </c>
    </row>
    <row r="471" customFormat="false" ht="23.85" hidden="false" customHeight="false" outlineLevel="0" collapsed="false">
      <c r="A471" s="9" t="s">
        <v>1716</v>
      </c>
      <c r="B471" s="9" t="s">
        <v>1717</v>
      </c>
      <c r="C471" s="9"/>
      <c r="D471" s="9"/>
      <c r="E471" s="9"/>
      <c r="F471" s="9"/>
      <c r="G471" s="9"/>
      <c r="H471" s="9"/>
      <c r="I471" s="9"/>
      <c r="J471" s="9" t="s">
        <v>1718</v>
      </c>
      <c r="K471" s="10"/>
      <c r="L471" s="10"/>
      <c r="M471" s="10"/>
      <c r="N471" s="10"/>
      <c r="O471" s="10" t="s">
        <v>1719</v>
      </c>
      <c r="P471" s="2" t="str">
        <f aca="false">CheckSheet!Q471</f>
        <v>Unique</v>
      </c>
    </row>
    <row r="472" customFormat="false" ht="13.8" hidden="false" customHeight="false" outlineLevel="0" collapsed="false">
      <c r="A472" s="9" t="s">
        <v>1720</v>
      </c>
      <c r="B472" s="9" t="s">
        <v>1721</v>
      </c>
      <c r="C472" s="9"/>
      <c r="D472" s="9"/>
      <c r="E472" s="9"/>
      <c r="F472" s="9"/>
      <c r="G472" s="9"/>
      <c r="H472" s="9"/>
      <c r="I472" s="9"/>
      <c r="J472" s="9"/>
      <c r="K472" s="10" t="s">
        <v>1722</v>
      </c>
      <c r="L472" s="10" t="s">
        <v>370</v>
      </c>
      <c r="M472" s="10" t="s">
        <v>28</v>
      </c>
      <c r="N472" s="10" t="n">
        <v>1720</v>
      </c>
      <c r="O472" s="10"/>
      <c r="P472" s="2" t="str">
        <f aca="false">CheckSheet!Q472</f>
        <v>Unique</v>
      </c>
    </row>
    <row r="473" customFormat="false" ht="13.8" hidden="false" customHeight="false" outlineLevel="0" collapsed="false">
      <c r="A473" s="9" t="s">
        <v>1723</v>
      </c>
      <c r="B473" s="9" t="s">
        <v>1724</v>
      </c>
      <c r="C473" s="9"/>
      <c r="D473" s="9"/>
      <c r="E473" s="9"/>
      <c r="F473" s="9"/>
      <c r="G473" s="9"/>
      <c r="H473" s="9"/>
      <c r="I473" s="9"/>
      <c r="J473" s="9" t="s">
        <v>1725</v>
      </c>
      <c r="K473" s="10" t="s">
        <v>1726</v>
      </c>
      <c r="L473" s="10"/>
      <c r="M473" s="10"/>
      <c r="N473" s="10"/>
      <c r="O473" s="10"/>
      <c r="P473" s="2" t="str">
        <f aca="false">CheckSheet!Q473</f>
        <v>Unique</v>
      </c>
    </row>
    <row r="474" customFormat="false" ht="13.8" hidden="false" customHeight="false" outlineLevel="0" collapsed="false">
      <c r="A474" s="9" t="s">
        <v>1727</v>
      </c>
      <c r="B474" s="9" t="s">
        <v>1728</v>
      </c>
      <c r="C474" s="9"/>
      <c r="D474" s="9"/>
      <c r="E474" s="9"/>
      <c r="F474" s="9"/>
      <c r="G474" s="9"/>
      <c r="H474" s="9"/>
      <c r="I474" s="9"/>
      <c r="J474" s="9"/>
      <c r="K474" s="10"/>
      <c r="L474" s="10"/>
      <c r="M474" s="10"/>
      <c r="N474" s="10"/>
      <c r="O474" s="10"/>
      <c r="P474" s="2" t="str">
        <f aca="false">CheckSheet!Q474</f>
        <v>Unique</v>
      </c>
    </row>
    <row r="475" customFormat="false" ht="13.8" hidden="false" customHeight="false" outlineLevel="0" collapsed="false">
      <c r="A475" s="9" t="s">
        <v>1729</v>
      </c>
      <c r="B475" s="9" t="s">
        <v>1730</v>
      </c>
      <c r="C475" s="9" t="n">
        <v>3943</v>
      </c>
      <c r="D475" s="9"/>
      <c r="E475" s="9"/>
      <c r="F475" s="9"/>
      <c r="G475" s="9"/>
      <c r="H475" s="9"/>
      <c r="I475" s="9" t="n">
        <v>12225</v>
      </c>
      <c r="J475" s="9"/>
      <c r="K475" s="10" t="s">
        <v>1731</v>
      </c>
      <c r="L475" s="10" t="s">
        <v>1732</v>
      </c>
      <c r="M475" s="10" t="s">
        <v>28</v>
      </c>
      <c r="N475" s="10" t="n">
        <v>2045</v>
      </c>
      <c r="O475" s="10"/>
      <c r="P475" s="2" t="str">
        <f aca="false">CheckSheet!Q475</f>
        <v>Unique</v>
      </c>
    </row>
    <row r="476" customFormat="false" ht="13.8" hidden="false" customHeight="false" outlineLevel="0" collapsed="false">
      <c r="A476" s="9" t="s">
        <v>1733</v>
      </c>
      <c r="B476" s="9" t="s">
        <v>1734</v>
      </c>
      <c r="C476" s="9" t="n">
        <v>3818</v>
      </c>
      <c r="D476" s="9"/>
      <c r="E476" s="9"/>
      <c r="F476" s="9"/>
      <c r="G476" s="9"/>
      <c r="H476" s="9" t="n">
        <v>5855</v>
      </c>
      <c r="I476" s="9"/>
      <c r="J476" s="9"/>
      <c r="K476" s="10" t="s">
        <v>1735</v>
      </c>
      <c r="L476" s="10" t="s">
        <v>1736</v>
      </c>
      <c r="M476" s="10" t="s">
        <v>28</v>
      </c>
      <c r="N476" s="10" t="n">
        <v>2743</v>
      </c>
      <c r="O476" s="10"/>
      <c r="P476" s="2" t="str">
        <f aca="false">CheckSheet!Q476</f>
        <v>Unique</v>
      </c>
    </row>
    <row r="477" customFormat="false" ht="68.65" hidden="false" customHeight="false" outlineLevel="0" collapsed="false">
      <c r="A477" s="9" t="s">
        <v>1737</v>
      </c>
      <c r="B477" s="9" t="s">
        <v>1738</v>
      </c>
      <c r="C477" s="9"/>
      <c r="D477" s="9"/>
      <c r="E477" s="9"/>
      <c r="F477" s="9"/>
      <c r="G477" s="9"/>
      <c r="H477" s="9"/>
      <c r="I477" s="9"/>
      <c r="J477" s="9"/>
      <c r="K477" s="10" t="s">
        <v>1739</v>
      </c>
      <c r="L477" s="10"/>
      <c r="M477" s="10"/>
      <c r="N477" s="10"/>
      <c r="O477" s="9" t="s">
        <v>1740</v>
      </c>
      <c r="P477" s="2" t="str">
        <f aca="false">CheckSheet!Q477</f>
        <v>Unique</v>
      </c>
    </row>
    <row r="478" customFormat="false" ht="13.8" hidden="false" customHeight="false" outlineLevel="0" collapsed="false">
      <c r="A478" s="9" t="s">
        <v>1741</v>
      </c>
      <c r="B478" s="9" t="s">
        <v>1742</v>
      </c>
      <c r="C478" s="9"/>
      <c r="D478" s="9"/>
      <c r="E478" s="9"/>
      <c r="F478" s="9"/>
      <c r="G478" s="9"/>
      <c r="H478" s="9"/>
      <c r="I478" s="9"/>
      <c r="J478" s="9" t="s">
        <v>1743</v>
      </c>
      <c r="K478" s="10" t="s">
        <v>1744</v>
      </c>
      <c r="L478" s="10" t="s">
        <v>1745</v>
      </c>
      <c r="M478" s="10" t="s">
        <v>172</v>
      </c>
      <c r="N478" s="10" t="n">
        <v>4401</v>
      </c>
      <c r="O478" s="10"/>
      <c r="P478" s="2" t="str">
        <f aca="false">CheckSheet!Q478</f>
        <v>Unique</v>
      </c>
    </row>
    <row r="479" customFormat="false" ht="13.8" hidden="false" customHeight="false" outlineLevel="0" collapsed="false">
      <c r="A479" s="9" t="s">
        <v>1746</v>
      </c>
      <c r="B479" s="9" t="s">
        <v>1747</v>
      </c>
      <c r="C479" s="9"/>
      <c r="D479" s="9"/>
      <c r="E479" s="9"/>
      <c r="F479" s="9"/>
      <c r="G479" s="9"/>
      <c r="H479" s="9"/>
      <c r="I479" s="9"/>
      <c r="J479" s="9" t="s">
        <v>1748</v>
      </c>
      <c r="K479" s="10" t="s">
        <v>1749</v>
      </c>
      <c r="L479" s="10" t="s">
        <v>63</v>
      </c>
      <c r="M479" s="10" t="s">
        <v>33</v>
      </c>
      <c r="N479" s="10" t="n">
        <v>2862</v>
      </c>
      <c r="O479" s="10"/>
      <c r="P479" s="2" t="str">
        <f aca="false">CheckSheet!Q479</f>
        <v>Unique</v>
      </c>
    </row>
    <row r="480" customFormat="false" ht="13.8" hidden="false" customHeight="false" outlineLevel="0" collapsed="false">
      <c r="A480" s="9" t="s">
        <v>1750</v>
      </c>
      <c r="B480" s="9" t="s">
        <v>1751</v>
      </c>
      <c r="C480" s="9" t="n">
        <v>663</v>
      </c>
      <c r="D480" s="9" t="s">
        <v>1752</v>
      </c>
      <c r="E480" s="9"/>
      <c r="F480" s="9"/>
      <c r="G480" s="9"/>
      <c r="H480" s="9" t="n">
        <v>5856</v>
      </c>
      <c r="I480" s="9"/>
      <c r="J480" s="9"/>
      <c r="K480" s="10" t="s">
        <v>1753</v>
      </c>
      <c r="L480" s="10" t="s">
        <v>1754</v>
      </c>
      <c r="M480" s="10" t="s">
        <v>88</v>
      </c>
      <c r="N480" s="10" t="n">
        <v>10801</v>
      </c>
      <c r="O480" s="10"/>
      <c r="P480" s="2" t="str">
        <f aca="false">CheckSheet!Q480</f>
        <v>Unique</v>
      </c>
    </row>
    <row r="481" customFormat="false" ht="13.8" hidden="false" customHeight="false" outlineLevel="0" collapsed="false">
      <c r="A481" s="9" t="s">
        <v>1755</v>
      </c>
      <c r="B481" s="9" t="s">
        <v>1756</v>
      </c>
      <c r="C481" s="9" t="n">
        <v>3526</v>
      </c>
      <c r="D481" s="9"/>
      <c r="E481" s="9" t="s">
        <v>1757</v>
      </c>
      <c r="F481" s="9"/>
      <c r="G481" s="9"/>
      <c r="H481" s="9"/>
      <c r="I481" s="9"/>
      <c r="J481" s="9" t="n">
        <v>2033589744</v>
      </c>
      <c r="K481" s="10" t="s">
        <v>1758</v>
      </c>
      <c r="L481" s="10" t="s">
        <v>1759</v>
      </c>
      <c r="M481" s="10" t="s">
        <v>24</v>
      </c>
      <c r="N481" s="10" t="n">
        <v>6457</v>
      </c>
      <c r="O481" s="10"/>
      <c r="P481" s="2" t="str">
        <f aca="false">CheckSheet!Q481</f>
        <v>Unique</v>
      </c>
    </row>
    <row r="482" customFormat="false" ht="13.8" hidden="false" customHeight="false" outlineLevel="0" collapsed="false">
      <c r="A482" s="9" t="s">
        <v>1760</v>
      </c>
      <c r="B482" s="9" t="s">
        <v>1761</v>
      </c>
      <c r="C482" s="9" t="n">
        <v>4404</v>
      </c>
      <c r="D482" s="9" t="s">
        <v>1762</v>
      </c>
      <c r="E482" s="9"/>
      <c r="F482" s="9"/>
      <c r="G482" s="9"/>
      <c r="H482" s="9" t="n">
        <v>5857</v>
      </c>
      <c r="I482" s="9"/>
      <c r="J482" s="9"/>
      <c r="K482" s="10" t="s">
        <v>1763</v>
      </c>
      <c r="L482" s="10" t="s">
        <v>1764</v>
      </c>
      <c r="M482" s="10" t="s">
        <v>88</v>
      </c>
      <c r="N482" s="10" t="n">
        <v>11530</v>
      </c>
      <c r="O482" s="10"/>
      <c r="P482" s="2" t="str">
        <f aca="false">CheckSheet!Q482</f>
        <v>   FEIN (Federal Employer Identification Number) ,   OracleCustomerNumber (AR),  Main Mailing Address Street Line 1,Same</v>
      </c>
    </row>
    <row r="483" customFormat="false" ht="13.8" hidden="false" customHeight="false" outlineLevel="0" collapsed="false">
      <c r="A483" s="9" t="s">
        <v>1765</v>
      </c>
      <c r="B483" s="9" t="s">
        <v>1766</v>
      </c>
      <c r="C483" s="9" t="n">
        <v>2407</v>
      </c>
      <c r="D483" s="9" t="s">
        <v>1762</v>
      </c>
      <c r="E483" s="9"/>
      <c r="F483" s="9"/>
      <c r="G483" s="9"/>
      <c r="H483" s="9" t="n">
        <v>5857</v>
      </c>
      <c r="I483" s="9"/>
      <c r="J483" s="9" t="s">
        <v>1767</v>
      </c>
      <c r="K483" s="10" t="s">
        <v>1763</v>
      </c>
      <c r="L483" s="10" t="s">
        <v>1764</v>
      </c>
      <c r="M483" s="10" t="s">
        <v>88</v>
      </c>
      <c r="N483" s="10" t="n">
        <v>11530</v>
      </c>
      <c r="O483" s="10"/>
      <c r="P483" s="2" t="str">
        <f aca="false">CheckSheet!Q483</f>
        <v>   FEIN (Federal Employer Identification Number) ,   OracleCustomerNumber (AR),  Main Mailing Address Street Line 1,Same</v>
      </c>
    </row>
    <row r="484" customFormat="false" ht="46.25" hidden="false" customHeight="false" outlineLevel="0" collapsed="false">
      <c r="A484" s="9" t="s">
        <v>1768</v>
      </c>
      <c r="B484" s="9" t="s">
        <v>1769</v>
      </c>
      <c r="C484" s="9"/>
      <c r="D484" s="9"/>
      <c r="E484" s="9"/>
      <c r="F484" s="9"/>
      <c r="G484" s="9"/>
      <c r="H484" s="9"/>
      <c r="I484" s="9"/>
      <c r="J484" s="9" t="s">
        <v>1770</v>
      </c>
      <c r="K484" s="10" t="s">
        <v>1771</v>
      </c>
      <c r="L484" s="10" t="s">
        <v>1771</v>
      </c>
      <c r="M484" s="10" t="s">
        <v>88</v>
      </c>
      <c r="N484" s="10"/>
      <c r="O484" s="9" t="s">
        <v>1772</v>
      </c>
      <c r="P484" s="2" t="str">
        <f aca="false">CheckSheet!Q484</f>
        <v>Unique</v>
      </c>
    </row>
    <row r="485" customFormat="false" ht="13.8" hidden="false" customHeight="false" outlineLevel="0" collapsed="false">
      <c r="A485" s="9" t="s">
        <v>1773</v>
      </c>
      <c r="B485" s="9" t="s">
        <v>1774</v>
      </c>
      <c r="C485" s="9"/>
      <c r="D485" s="9"/>
      <c r="E485" s="9"/>
      <c r="F485" s="9"/>
      <c r="G485" s="9"/>
      <c r="H485" s="9"/>
      <c r="I485" s="9"/>
      <c r="J485" s="9" t="s">
        <v>1775</v>
      </c>
      <c r="K485" s="10" t="s">
        <v>1776</v>
      </c>
      <c r="L485" s="10" t="s">
        <v>1777</v>
      </c>
      <c r="M485" s="10" t="s">
        <v>88</v>
      </c>
      <c r="N485" s="10" t="n">
        <v>11941</v>
      </c>
      <c r="O485" s="10" t="s">
        <v>1778</v>
      </c>
      <c r="P485" s="2" t="str">
        <f aca="false">CheckSheet!Q485</f>
        <v>Unique</v>
      </c>
    </row>
    <row r="486" customFormat="false" ht="13.8" hidden="false" customHeight="false" outlineLevel="0" collapsed="false">
      <c r="A486" s="9" t="s">
        <v>1779</v>
      </c>
      <c r="B486" s="9" t="s">
        <v>1780</v>
      </c>
      <c r="C486" s="9"/>
      <c r="D486" s="9"/>
      <c r="E486" s="9"/>
      <c r="F486" s="9"/>
      <c r="G486" s="9"/>
      <c r="H486" s="9"/>
      <c r="I486" s="9"/>
      <c r="J486" s="9" t="s">
        <v>1781</v>
      </c>
      <c r="K486" s="10" t="s">
        <v>1782</v>
      </c>
      <c r="L486" s="10" t="s">
        <v>1783</v>
      </c>
      <c r="M486" s="10" t="s">
        <v>88</v>
      </c>
      <c r="N486" s="10" t="n">
        <v>12549</v>
      </c>
      <c r="O486" s="10" t="s">
        <v>1784</v>
      </c>
      <c r="P486" s="2" t="str">
        <f aca="false">CheckSheet!Q486</f>
        <v>Unique</v>
      </c>
    </row>
    <row r="487" customFormat="false" ht="13.8" hidden="false" customHeight="false" outlineLevel="0" collapsed="false">
      <c r="A487" s="11" t="s">
        <v>1785</v>
      </c>
      <c r="B487" s="9" t="s">
        <v>1786</v>
      </c>
      <c r="C487" s="9"/>
      <c r="D487" s="9"/>
      <c r="E487" s="9"/>
      <c r="F487" s="9"/>
      <c r="G487" s="9"/>
      <c r="H487" s="9"/>
      <c r="I487" s="9"/>
      <c r="J487" s="9" t="s">
        <v>1787</v>
      </c>
      <c r="K487" s="10" t="s">
        <v>1788</v>
      </c>
      <c r="L487" s="10" t="s">
        <v>1789</v>
      </c>
      <c r="M487" s="10" t="s">
        <v>88</v>
      </c>
      <c r="N487" s="10" t="n">
        <v>0</v>
      </c>
      <c r="O487" s="10" t="s">
        <v>1790</v>
      </c>
      <c r="P487" s="2" t="str">
        <f aca="false">CheckSheet!Q487</f>
        <v>Unique</v>
      </c>
    </row>
    <row r="488" customFormat="false" ht="68.65" hidden="false" customHeight="false" outlineLevel="0" collapsed="false">
      <c r="A488" s="9" t="s">
        <v>1791</v>
      </c>
      <c r="B488" s="9" t="s">
        <v>1792</v>
      </c>
      <c r="C488" s="9" t="n">
        <v>5005</v>
      </c>
      <c r="D488" s="9" t="s">
        <v>1793</v>
      </c>
      <c r="E488" s="9"/>
      <c r="F488" s="9"/>
      <c r="G488" s="9"/>
      <c r="H488" s="9" t="n">
        <v>9133</v>
      </c>
      <c r="I488" s="9"/>
      <c r="J488" s="9"/>
      <c r="K488" s="10" t="s">
        <v>1794</v>
      </c>
      <c r="L488" s="10" t="s">
        <v>1795</v>
      </c>
      <c r="M488" s="10" t="s">
        <v>88</v>
      </c>
      <c r="N488" s="10" t="n">
        <v>12302</v>
      </c>
      <c r="O488" s="9" t="s">
        <v>1796</v>
      </c>
      <c r="P488" s="2" t="str">
        <f aca="false">CheckSheet!Q488</f>
        <v>Unique</v>
      </c>
    </row>
    <row r="489" customFormat="false" ht="13.8" hidden="false" customHeight="false" outlineLevel="0" collapsed="false">
      <c r="A489" s="9" t="s">
        <v>1797</v>
      </c>
      <c r="B489" s="9" t="s">
        <v>1798</v>
      </c>
      <c r="C489" s="9" t="n">
        <v>270</v>
      </c>
      <c r="D489" s="9" t="s">
        <v>1799</v>
      </c>
      <c r="E489" s="9" t="s">
        <v>1800</v>
      </c>
      <c r="F489" s="9"/>
      <c r="G489" s="9"/>
      <c r="H489" s="9" t="n">
        <v>5858</v>
      </c>
      <c r="I489" s="9"/>
      <c r="J489" s="9" t="n">
        <v>5184833835</v>
      </c>
      <c r="K489" s="10" t="s">
        <v>1801</v>
      </c>
      <c r="L489" s="10" t="s">
        <v>1802</v>
      </c>
      <c r="M489" s="10" t="s">
        <v>88</v>
      </c>
      <c r="N489" s="10" t="n">
        <v>12953</v>
      </c>
      <c r="O489" s="10"/>
      <c r="P489" s="2" t="str">
        <f aca="false">CheckSheet!Q489</f>
        <v>Unique</v>
      </c>
    </row>
    <row r="490" customFormat="false" ht="13.8" hidden="false" customHeight="false" outlineLevel="0" collapsed="false">
      <c r="A490" s="9" t="s">
        <v>1803</v>
      </c>
      <c r="B490" s="9" t="s">
        <v>1804</v>
      </c>
      <c r="C490" s="9" t="n">
        <v>5041</v>
      </c>
      <c r="D490" s="9" t="s">
        <v>1805</v>
      </c>
      <c r="E490" s="9"/>
      <c r="F490" s="9"/>
      <c r="G490" s="9"/>
      <c r="H490" s="9"/>
      <c r="I490" s="9"/>
      <c r="J490" s="9" t="s">
        <v>1806</v>
      </c>
      <c r="K490" s="10" t="s">
        <v>1807</v>
      </c>
      <c r="L490" s="10" t="s">
        <v>1536</v>
      </c>
      <c r="M490" s="10" t="s">
        <v>88</v>
      </c>
      <c r="N490" s="10" t="n">
        <v>12207</v>
      </c>
      <c r="O490" s="10"/>
      <c r="P490" s="2" t="str">
        <f aca="false">CheckSheet!Q490</f>
        <v>Unique</v>
      </c>
    </row>
    <row r="491" customFormat="false" ht="13.8" hidden="false" customHeight="false" outlineLevel="0" collapsed="false">
      <c r="A491" s="9" t="s">
        <v>1808</v>
      </c>
      <c r="B491" s="9" t="s">
        <v>1809</v>
      </c>
      <c r="C491" s="9"/>
      <c r="D491" s="9"/>
      <c r="E491" s="9"/>
      <c r="F491" s="9"/>
      <c r="G491" s="9"/>
      <c r="H491" s="9"/>
      <c r="I491" s="9"/>
      <c r="J491" s="9" t="s">
        <v>1810</v>
      </c>
      <c r="K491" s="10" t="s">
        <v>1811</v>
      </c>
      <c r="L491" s="10" t="s">
        <v>1536</v>
      </c>
      <c r="M491" s="10" t="s">
        <v>88</v>
      </c>
      <c r="N491" s="10" t="n">
        <v>12202</v>
      </c>
      <c r="O491" s="10"/>
      <c r="P491" s="2" t="str">
        <f aca="false">CheckSheet!Q491</f>
        <v>Unique</v>
      </c>
    </row>
    <row r="492" customFormat="false" ht="13.8" hidden="false" customHeight="false" outlineLevel="0" collapsed="false">
      <c r="A492" s="9" t="s">
        <v>1812</v>
      </c>
      <c r="B492" s="9" t="s">
        <v>1813</v>
      </c>
      <c r="C492" s="9" t="n">
        <v>664</v>
      </c>
      <c r="D492" s="9" t="s">
        <v>1814</v>
      </c>
      <c r="E492" s="9"/>
      <c r="F492" s="9"/>
      <c r="G492" s="9"/>
      <c r="H492" s="9" t="n">
        <v>5859</v>
      </c>
      <c r="I492" s="9" t="n">
        <v>10256</v>
      </c>
      <c r="J492" s="9" t="s">
        <v>1815</v>
      </c>
      <c r="K492" s="10" t="s">
        <v>1816</v>
      </c>
      <c r="L492" s="10" t="s">
        <v>1817</v>
      </c>
      <c r="M492" s="10" t="s">
        <v>88</v>
      </c>
      <c r="N492" s="10" t="n">
        <v>12443</v>
      </c>
      <c r="O492" s="10"/>
      <c r="P492" s="2" t="str">
        <f aca="false">CheckSheet!Q492</f>
        <v>Unique</v>
      </c>
    </row>
    <row r="493" customFormat="false" ht="13.8" hidden="false" customHeight="false" outlineLevel="0" collapsed="false">
      <c r="A493" s="9" t="s">
        <v>1818</v>
      </c>
      <c r="B493" s="9" t="s">
        <v>1819</v>
      </c>
      <c r="C493" s="9"/>
      <c r="D493" s="9"/>
      <c r="E493" s="9"/>
      <c r="F493" s="9"/>
      <c r="G493" s="9"/>
      <c r="H493" s="9"/>
      <c r="I493" s="9"/>
      <c r="J493" s="9" t="s">
        <v>1820</v>
      </c>
      <c r="K493" s="10" t="s">
        <v>1821</v>
      </c>
      <c r="L493" s="10" t="s">
        <v>1603</v>
      </c>
      <c r="M493" s="10" t="s">
        <v>33</v>
      </c>
      <c r="N493" s="10" t="n">
        <v>2828</v>
      </c>
      <c r="O493" s="10"/>
      <c r="P493" s="2" t="str">
        <f aca="false">CheckSheet!Q493</f>
        <v>Unique</v>
      </c>
    </row>
    <row r="494" customFormat="false" ht="13.8" hidden="false" customHeight="false" outlineLevel="0" collapsed="false">
      <c r="A494" s="9" t="s">
        <v>1822</v>
      </c>
      <c r="B494" s="9" t="s">
        <v>1823</v>
      </c>
      <c r="C494" s="9" t="n">
        <v>665</v>
      </c>
      <c r="D494" s="9"/>
      <c r="E494" s="9"/>
      <c r="F494" s="9"/>
      <c r="G494" s="9"/>
      <c r="H494" s="9" t="n">
        <v>5860</v>
      </c>
      <c r="I494" s="9"/>
      <c r="J494" s="9"/>
      <c r="K494" s="10" t="s">
        <v>1824</v>
      </c>
      <c r="L494" s="10" t="s">
        <v>1825</v>
      </c>
      <c r="M494" s="10"/>
      <c r="N494" s="10" t="s">
        <v>1826</v>
      </c>
      <c r="O494" s="10"/>
      <c r="P494" s="2" t="str">
        <f aca="false">CheckSheet!Q494</f>
        <v>Unique</v>
      </c>
    </row>
    <row r="495" customFormat="false" ht="13.8" hidden="false" customHeight="false" outlineLevel="0" collapsed="false">
      <c r="A495" s="9" t="s">
        <v>1827</v>
      </c>
      <c r="B495" s="9" t="s">
        <v>1828</v>
      </c>
      <c r="C495" s="9" t="n">
        <v>4145</v>
      </c>
      <c r="D495" s="9"/>
      <c r="E495" s="9"/>
      <c r="F495" s="9"/>
      <c r="G495" s="9"/>
      <c r="H495" s="9"/>
      <c r="I495" s="9"/>
      <c r="J495" s="9"/>
      <c r="K495" s="10" t="s">
        <v>1829</v>
      </c>
      <c r="L495" s="10" t="s">
        <v>754</v>
      </c>
      <c r="M495" s="10" t="s">
        <v>24</v>
      </c>
      <c r="N495" s="10" t="n">
        <v>6901</v>
      </c>
      <c r="O495" s="10"/>
      <c r="P495" s="2" t="str">
        <f aca="false">CheckSheet!Q495</f>
        <v>Unique</v>
      </c>
    </row>
    <row r="496" customFormat="false" ht="13.8" hidden="false" customHeight="false" outlineLevel="0" collapsed="false">
      <c r="A496" s="9" t="s">
        <v>1830</v>
      </c>
      <c r="B496" s="9" t="s">
        <v>1831</v>
      </c>
      <c r="C496" s="9"/>
      <c r="D496" s="9"/>
      <c r="E496" s="9"/>
      <c r="F496" s="9"/>
      <c r="G496" s="9"/>
      <c r="H496" s="9"/>
      <c r="I496" s="9"/>
      <c r="J496" s="9" t="s">
        <v>1832</v>
      </c>
      <c r="K496" s="10" t="s">
        <v>1833</v>
      </c>
      <c r="L496" s="10" t="s">
        <v>1834</v>
      </c>
      <c r="M496" s="10" t="s">
        <v>335</v>
      </c>
      <c r="N496" s="10"/>
      <c r="O496" s="10"/>
      <c r="P496" s="2" t="str">
        <f aca="false">CheckSheet!Q496</f>
        <v>Unique</v>
      </c>
    </row>
    <row r="497" customFormat="false" ht="13.8" hidden="false" customHeight="false" outlineLevel="0" collapsed="false">
      <c r="A497" s="9" t="s">
        <v>1835</v>
      </c>
      <c r="B497" s="9" t="s">
        <v>1836</v>
      </c>
      <c r="C497" s="9"/>
      <c r="D497" s="9"/>
      <c r="E497" s="9"/>
      <c r="F497" s="9"/>
      <c r="G497" s="9"/>
      <c r="H497" s="9"/>
      <c r="I497" s="9"/>
      <c r="J497" s="9" t="s">
        <v>1837</v>
      </c>
      <c r="K497" s="10" t="s">
        <v>1838</v>
      </c>
      <c r="L497" s="10" t="s">
        <v>1839</v>
      </c>
      <c r="M497" s="10" t="s">
        <v>1840</v>
      </c>
      <c r="N497" s="10" t="n">
        <v>33134</v>
      </c>
      <c r="O497" s="10" t="s">
        <v>1841</v>
      </c>
      <c r="P497" s="2" t="str">
        <f aca="false">CheckSheet!Q497</f>
        <v>Unique</v>
      </c>
    </row>
    <row r="498" customFormat="false" ht="13.8" hidden="false" customHeight="false" outlineLevel="0" collapsed="false">
      <c r="A498" s="9" t="s">
        <v>1842</v>
      </c>
      <c r="B498" s="9" t="s">
        <v>1843</v>
      </c>
      <c r="C498" s="9"/>
      <c r="D498" s="9"/>
      <c r="E498" s="9"/>
      <c r="F498" s="9"/>
      <c r="G498" s="9"/>
      <c r="H498" s="9"/>
      <c r="I498" s="9"/>
      <c r="J498" s="9" t="s">
        <v>1844</v>
      </c>
      <c r="K498" s="10" t="s">
        <v>1845</v>
      </c>
      <c r="L498" s="10" t="s">
        <v>1846</v>
      </c>
      <c r="M498" s="10" t="s">
        <v>1367</v>
      </c>
      <c r="N498" s="10" t="n">
        <v>49404</v>
      </c>
      <c r="O498" s="10"/>
      <c r="P498" s="2" t="str">
        <f aca="false">CheckSheet!Q498</f>
        <v>Unique</v>
      </c>
    </row>
    <row r="499" customFormat="false" ht="13.8" hidden="false" customHeight="false" outlineLevel="0" collapsed="false">
      <c r="A499" s="9" t="s">
        <v>1847</v>
      </c>
      <c r="B499" s="9" t="s">
        <v>1848</v>
      </c>
      <c r="C499" s="9"/>
      <c r="D499" s="9"/>
      <c r="E499" s="9"/>
      <c r="F499" s="9"/>
      <c r="G499" s="9"/>
      <c r="H499" s="9"/>
      <c r="I499" s="9"/>
      <c r="J499" s="9" t="s">
        <v>1849</v>
      </c>
      <c r="K499" s="10" t="s">
        <v>1850</v>
      </c>
      <c r="L499" s="10" t="s">
        <v>1851</v>
      </c>
      <c r="M499" s="10" t="s">
        <v>28</v>
      </c>
      <c r="N499" s="10" t="n">
        <v>2150</v>
      </c>
      <c r="O499" s="10"/>
      <c r="P499" s="2" t="str">
        <f aca="false">CheckSheet!Q499</f>
        <v>Unique</v>
      </c>
    </row>
    <row r="500" customFormat="false" ht="13.8" hidden="false" customHeight="false" outlineLevel="0" collapsed="false">
      <c r="A500" s="9" t="s">
        <v>1852</v>
      </c>
      <c r="B500" s="9" t="s">
        <v>1853</v>
      </c>
      <c r="C500" s="9"/>
      <c r="D500" s="9"/>
      <c r="E500" s="9"/>
      <c r="F500" s="9"/>
      <c r="G500" s="9"/>
      <c r="H500" s="9"/>
      <c r="I500" s="9"/>
      <c r="J500" s="9" t="s">
        <v>1854</v>
      </c>
      <c r="K500" s="10" t="s">
        <v>1855</v>
      </c>
      <c r="L500" s="10" t="s">
        <v>1856</v>
      </c>
      <c r="M500" s="10" t="s">
        <v>302</v>
      </c>
      <c r="N500" s="10" t="n">
        <v>0</v>
      </c>
      <c r="O500" s="10"/>
      <c r="P500" s="2" t="str">
        <f aca="false">CheckSheet!Q500</f>
        <v>Unique</v>
      </c>
    </row>
    <row r="501" customFormat="false" ht="13.8" hidden="false" customHeight="false" outlineLevel="0" collapsed="false">
      <c r="A501" s="9" t="s">
        <v>1857</v>
      </c>
      <c r="B501" s="9" t="s">
        <v>1858</v>
      </c>
      <c r="C501" s="9"/>
      <c r="D501" s="9"/>
      <c r="E501" s="9"/>
      <c r="F501" s="9"/>
      <c r="G501" s="9"/>
      <c r="H501" s="9"/>
      <c r="I501" s="9"/>
      <c r="J501" s="9" t="s">
        <v>1859</v>
      </c>
      <c r="K501" s="10" t="s">
        <v>1860</v>
      </c>
      <c r="L501" s="10" t="s">
        <v>1861</v>
      </c>
      <c r="M501" s="10" t="s">
        <v>1367</v>
      </c>
      <c r="N501" s="10" t="n">
        <v>0</v>
      </c>
      <c r="O501" s="10" t="s">
        <v>1862</v>
      </c>
      <c r="P501" s="2" t="str">
        <f aca="false">CheckSheet!Q501</f>
        <v>Unique</v>
      </c>
    </row>
    <row r="502" customFormat="false" ht="13.8" hidden="false" customHeight="false" outlineLevel="0" collapsed="false">
      <c r="A502" s="9" t="s">
        <v>1863</v>
      </c>
      <c r="B502" s="9" t="s">
        <v>1864</v>
      </c>
      <c r="C502" s="9"/>
      <c r="D502" s="9"/>
      <c r="E502" s="9"/>
      <c r="F502" s="9"/>
      <c r="G502" s="9"/>
      <c r="H502" s="9"/>
      <c r="I502" s="9"/>
      <c r="J502" s="9" t="s">
        <v>1865</v>
      </c>
      <c r="K502" s="10" t="s">
        <v>1866</v>
      </c>
      <c r="L502" s="10" t="s">
        <v>1861</v>
      </c>
      <c r="M502" s="10" t="s">
        <v>1367</v>
      </c>
      <c r="N502" s="10" t="n">
        <v>48090</v>
      </c>
      <c r="O502" s="10"/>
      <c r="P502" s="2" t="str">
        <f aca="false">CheckSheet!Q502</f>
        <v>Unique</v>
      </c>
    </row>
    <row r="503" customFormat="false" ht="13.8" hidden="false" customHeight="false" outlineLevel="0" collapsed="false">
      <c r="A503" s="9" t="s">
        <v>1867</v>
      </c>
      <c r="B503" s="9" t="s">
        <v>1868</v>
      </c>
      <c r="C503" s="9"/>
      <c r="D503" s="9"/>
      <c r="E503" s="9"/>
      <c r="F503" s="9"/>
      <c r="G503" s="9"/>
      <c r="H503" s="9"/>
      <c r="I503" s="9"/>
      <c r="J503" s="9" t="s">
        <v>1869</v>
      </c>
      <c r="K503" s="10" t="s">
        <v>1870</v>
      </c>
      <c r="L503" s="10" t="s">
        <v>1861</v>
      </c>
      <c r="M503" s="10" t="s">
        <v>1367</v>
      </c>
      <c r="N503" s="10" t="n">
        <v>48090</v>
      </c>
      <c r="O503" s="10"/>
      <c r="P503" s="2" t="str">
        <f aca="false">CheckSheet!Q503</f>
        <v>Unique</v>
      </c>
    </row>
    <row r="504" customFormat="false" ht="35.05" hidden="false" customHeight="false" outlineLevel="0" collapsed="false">
      <c r="A504" s="9" t="s">
        <v>1871</v>
      </c>
      <c r="B504" s="9" t="s">
        <v>1872</v>
      </c>
      <c r="C504" s="9"/>
      <c r="D504" s="9"/>
      <c r="E504" s="9"/>
      <c r="F504" s="9"/>
      <c r="G504" s="9"/>
      <c r="H504" s="9"/>
      <c r="I504" s="9"/>
      <c r="J504" s="9" t="s">
        <v>1873</v>
      </c>
      <c r="K504" s="9" t="s">
        <v>1874</v>
      </c>
      <c r="L504" s="10" t="s">
        <v>1875</v>
      </c>
      <c r="M504" s="10" t="s">
        <v>88</v>
      </c>
      <c r="N504" s="10"/>
      <c r="O504" s="10" t="s">
        <v>1876</v>
      </c>
      <c r="P504" s="2" t="str">
        <f aca="false">CheckSheet!Q504</f>
        <v>Unique</v>
      </c>
    </row>
    <row r="505" customFormat="false" ht="13.8" hidden="false" customHeight="false" outlineLevel="0" collapsed="false">
      <c r="A505" s="9" t="s">
        <v>1877</v>
      </c>
      <c r="B505" s="9" t="s">
        <v>1878</v>
      </c>
      <c r="C505" s="9"/>
      <c r="D505" s="9"/>
      <c r="E505" s="9"/>
      <c r="F505" s="9"/>
      <c r="G505" s="9"/>
      <c r="H505" s="9"/>
      <c r="I505" s="9"/>
      <c r="J505" s="9" t="s">
        <v>1879</v>
      </c>
      <c r="K505" s="10" t="s">
        <v>1880</v>
      </c>
      <c r="L505" s="10" t="s">
        <v>1881</v>
      </c>
      <c r="M505" s="10" t="s">
        <v>1621</v>
      </c>
      <c r="N505" s="10" t="n">
        <v>46342</v>
      </c>
      <c r="O505" s="10" t="s">
        <v>1882</v>
      </c>
      <c r="P505" s="2" t="str">
        <f aca="false">CheckSheet!Q505</f>
        <v>Unique</v>
      </c>
    </row>
    <row r="506" customFormat="false" ht="23.85" hidden="false" customHeight="false" outlineLevel="0" collapsed="false">
      <c r="A506" s="9" t="s">
        <v>1883</v>
      </c>
      <c r="B506" s="9" t="s">
        <v>1884</v>
      </c>
      <c r="C506" s="9" t="n">
        <v>3410</v>
      </c>
      <c r="D506" s="9" t="s">
        <v>1885</v>
      </c>
      <c r="E506" s="9" t="s">
        <v>1886</v>
      </c>
      <c r="F506" s="9"/>
      <c r="G506" s="9"/>
      <c r="H506" s="9" t="n">
        <v>5861</v>
      </c>
      <c r="I506" s="9"/>
      <c r="J506" s="9" t="n">
        <v>8176265458</v>
      </c>
      <c r="K506" s="10" t="s">
        <v>1887</v>
      </c>
      <c r="L506" s="10" t="s">
        <v>563</v>
      </c>
      <c r="M506" s="10" t="s">
        <v>335</v>
      </c>
      <c r="N506" s="10" t="n">
        <v>76106</v>
      </c>
      <c r="O506" s="10"/>
      <c r="P506" s="2" t="str">
        <f aca="false">CheckSheet!Q506</f>
        <v>Unique</v>
      </c>
    </row>
    <row r="507" customFormat="false" ht="13.8" hidden="false" customHeight="false" outlineLevel="0" collapsed="false">
      <c r="A507" s="9" t="s">
        <v>1888</v>
      </c>
      <c r="B507" s="9" t="s">
        <v>1889</v>
      </c>
      <c r="C507" s="9"/>
      <c r="D507" s="9"/>
      <c r="E507" s="9"/>
      <c r="F507" s="9"/>
      <c r="G507" s="9"/>
      <c r="H507" s="9"/>
      <c r="I507" s="9"/>
      <c r="J507" s="9" t="s">
        <v>1890</v>
      </c>
      <c r="K507" s="10" t="s">
        <v>1891</v>
      </c>
      <c r="L507" s="10" t="s">
        <v>1892</v>
      </c>
      <c r="M507" s="10" t="s">
        <v>20</v>
      </c>
      <c r="N507" s="10" t="n">
        <v>60455</v>
      </c>
      <c r="O507" s="10" t="s">
        <v>1893</v>
      </c>
      <c r="P507" s="2" t="str">
        <f aca="false">CheckSheet!Q507</f>
        <v>Unique</v>
      </c>
    </row>
    <row r="508" customFormat="false" ht="13.8" hidden="false" customHeight="false" outlineLevel="0" collapsed="false">
      <c r="A508" s="9" t="s">
        <v>1894</v>
      </c>
      <c r="B508" s="9" t="s">
        <v>1895</v>
      </c>
      <c r="C508" s="9"/>
      <c r="D508" s="9"/>
      <c r="E508" s="9"/>
      <c r="F508" s="9"/>
      <c r="G508" s="9"/>
      <c r="H508" s="9"/>
      <c r="I508" s="9"/>
      <c r="J508" s="9"/>
      <c r="K508" s="10"/>
      <c r="L508" s="10"/>
      <c r="M508" s="10"/>
      <c r="N508" s="10"/>
      <c r="O508" s="10"/>
      <c r="P508" s="2" t="str">
        <f aca="false">CheckSheet!Q508</f>
        <v>Unique</v>
      </c>
    </row>
    <row r="509" customFormat="false" ht="13.8" hidden="false" customHeight="false" outlineLevel="0" collapsed="false">
      <c r="A509" s="9" t="s">
        <v>1896</v>
      </c>
      <c r="B509" s="9" t="s">
        <v>1897</v>
      </c>
      <c r="C509" s="9"/>
      <c r="D509" s="9"/>
      <c r="E509" s="9"/>
      <c r="F509" s="9"/>
      <c r="G509" s="9"/>
      <c r="H509" s="9"/>
      <c r="I509" s="9"/>
      <c r="J509" s="9" t="s">
        <v>1898</v>
      </c>
      <c r="K509" s="10" t="s">
        <v>1899</v>
      </c>
      <c r="L509" s="10" t="s">
        <v>1900</v>
      </c>
      <c r="M509" s="10" t="s">
        <v>883</v>
      </c>
      <c r="N509" s="10" t="n">
        <v>32081</v>
      </c>
      <c r="O509" s="10" t="s">
        <v>1901</v>
      </c>
      <c r="P509" s="2" t="str">
        <f aca="false">CheckSheet!Q509</f>
        <v>Unique</v>
      </c>
    </row>
    <row r="510" customFormat="false" ht="13.8" hidden="false" customHeight="false" outlineLevel="0" collapsed="false">
      <c r="A510" s="9" t="s">
        <v>1902</v>
      </c>
      <c r="B510" s="9" t="s">
        <v>1903</v>
      </c>
      <c r="C510" s="9"/>
      <c r="D510" s="9"/>
      <c r="E510" s="9"/>
      <c r="F510" s="9"/>
      <c r="G510" s="9"/>
      <c r="H510" s="9"/>
      <c r="I510" s="9"/>
      <c r="J510" s="9" t="s">
        <v>1904</v>
      </c>
      <c r="K510" s="10" t="s">
        <v>1905</v>
      </c>
      <c r="L510" s="10" t="s">
        <v>526</v>
      </c>
      <c r="M510" s="10" t="s">
        <v>883</v>
      </c>
      <c r="N510" s="10" t="n">
        <v>32256</v>
      </c>
      <c r="O510" s="10"/>
      <c r="P510" s="2" t="str">
        <f aca="false">CheckSheet!Q510</f>
        <v>Unique</v>
      </c>
    </row>
    <row r="511" customFormat="false" ht="13.8" hidden="false" customHeight="false" outlineLevel="0" collapsed="false">
      <c r="A511" s="9" t="s">
        <v>1906</v>
      </c>
      <c r="B511" s="9" t="s">
        <v>1907</v>
      </c>
      <c r="C511" s="9" t="n">
        <v>666</v>
      </c>
      <c r="D511" s="9" t="s">
        <v>1908</v>
      </c>
      <c r="E511" s="9" t="s">
        <v>1909</v>
      </c>
      <c r="F511" s="9"/>
      <c r="G511" s="9"/>
      <c r="H511" s="9" t="n">
        <v>5862</v>
      </c>
      <c r="I511" s="9"/>
      <c r="J511" s="9" t="n">
        <v>7814618222</v>
      </c>
      <c r="K511" s="10" t="s">
        <v>1910</v>
      </c>
      <c r="L511" s="10" t="s">
        <v>1911</v>
      </c>
      <c r="M511" s="10" t="s">
        <v>28</v>
      </c>
      <c r="N511" s="10" t="s">
        <v>1912</v>
      </c>
      <c r="O511" s="10"/>
      <c r="P511" s="2" t="str">
        <f aca="false">CheckSheet!Q511</f>
        <v>Unique</v>
      </c>
    </row>
    <row r="512" customFormat="false" ht="13.8" hidden="false" customHeight="false" outlineLevel="0" collapsed="false">
      <c r="A512" s="9" t="s">
        <v>1913</v>
      </c>
      <c r="B512" s="9" t="s">
        <v>1914</v>
      </c>
      <c r="C512" s="9" t="n">
        <v>667</v>
      </c>
      <c r="D512" s="9"/>
      <c r="E512" s="9"/>
      <c r="F512" s="9"/>
      <c r="G512" s="9"/>
      <c r="H512" s="9"/>
      <c r="I512" s="9" t="n">
        <v>1813</v>
      </c>
      <c r="J512" s="9"/>
      <c r="K512" s="10" t="s">
        <v>1915</v>
      </c>
      <c r="L512" s="10" t="s">
        <v>1064</v>
      </c>
      <c r="M512" s="10" t="s">
        <v>28</v>
      </c>
      <c r="N512" s="10" t="n">
        <v>1845</v>
      </c>
      <c r="O512" s="10"/>
      <c r="P512" s="2" t="str">
        <f aca="false">CheckSheet!Q512</f>
        <v>Unique</v>
      </c>
    </row>
    <row r="513" customFormat="false" ht="13.8" hidden="false" customHeight="false" outlineLevel="0" collapsed="false">
      <c r="A513" s="9" t="s">
        <v>1916</v>
      </c>
      <c r="B513" s="9" t="s">
        <v>1917</v>
      </c>
      <c r="C513" s="9" t="n">
        <v>668</v>
      </c>
      <c r="D513" s="9" t="s">
        <v>1918</v>
      </c>
      <c r="E513" s="9" t="s">
        <v>1919</v>
      </c>
      <c r="F513" s="9"/>
      <c r="G513" s="9"/>
      <c r="H513" s="9" t="n">
        <v>5863</v>
      </c>
      <c r="I513" s="9"/>
      <c r="J513" s="9" t="n">
        <v>8602435057</v>
      </c>
      <c r="K513" s="10" t="s">
        <v>1920</v>
      </c>
      <c r="L513" s="10" t="s">
        <v>1921</v>
      </c>
      <c r="M513" s="10" t="s">
        <v>24</v>
      </c>
      <c r="N513" s="10" t="n">
        <v>6002</v>
      </c>
      <c r="O513" s="10"/>
      <c r="P513" s="2" t="str">
        <f aca="false">CheckSheet!Q513</f>
        <v>Unique</v>
      </c>
    </row>
    <row r="514" customFormat="false" ht="13.8" hidden="false" customHeight="false" outlineLevel="0" collapsed="false">
      <c r="A514" s="9" t="s">
        <v>1922</v>
      </c>
      <c r="B514" s="9" t="s">
        <v>1923</v>
      </c>
      <c r="C514" s="9"/>
      <c r="D514" s="9"/>
      <c r="E514" s="9"/>
      <c r="F514" s="9"/>
      <c r="G514" s="9"/>
      <c r="H514" s="9"/>
      <c r="I514" s="9"/>
      <c r="J514" s="9"/>
      <c r="K514" s="10"/>
      <c r="L514" s="10" t="s">
        <v>1924</v>
      </c>
      <c r="M514" s="10" t="s">
        <v>1293</v>
      </c>
      <c r="N514" s="10"/>
      <c r="O514" s="10" t="s">
        <v>1925</v>
      </c>
      <c r="P514" s="2" t="str">
        <f aca="false">CheckSheet!Q514</f>
        <v>Unique</v>
      </c>
    </row>
    <row r="515" customFormat="false" ht="13.8" hidden="false" customHeight="false" outlineLevel="0" collapsed="false">
      <c r="A515" s="9" t="s">
        <v>1926</v>
      </c>
      <c r="B515" s="9" t="s">
        <v>1927</v>
      </c>
      <c r="C515" s="9"/>
      <c r="D515" s="9"/>
      <c r="E515" s="9"/>
      <c r="F515" s="9"/>
      <c r="G515" s="9"/>
      <c r="H515" s="9"/>
      <c r="I515" s="9"/>
      <c r="J515" s="9" t="s">
        <v>1928</v>
      </c>
      <c r="K515" s="10" t="s">
        <v>1929</v>
      </c>
      <c r="L515" s="10" t="s">
        <v>432</v>
      </c>
      <c r="M515" s="10" t="s">
        <v>335</v>
      </c>
      <c r="N515" s="10" t="s">
        <v>1930</v>
      </c>
      <c r="O515" s="10"/>
      <c r="P515" s="2" t="str">
        <f aca="false">CheckSheet!Q515</f>
        <v>Unique</v>
      </c>
    </row>
    <row r="516" customFormat="false" ht="13.8" hidden="false" customHeight="false" outlineLevel="0" collapsed="false">
      <c r="A516" s="9" t="s">
        <v>1931</v>
      </c>
      <c r="B516" s="9" t="s">
        <v>1932</v>
      </c>
      <c r="C516" s="9"/>
      <c r="D516" s="9"/>
      <c r="E516" s="9"/>
      <c r="F516" s="9"/>
      <c r="G516" s="9"/>
      <c r="H516" s="9"/>
      <c r="I516" s="9"/>
      <c r="J516" s="9"/>
      <c r="K516" s="10"/>
      <c r="L516" s="10"/>
      <c r="M516" s="10"/>
      <c r="N516" s="10"/>
      <c r="O516" s="10"/>
      <c r="P516" s="2" t="str">
        <f aca="false">CheckSheet!Q516</f>
        <v>Unique</v>
      </c>
    </row>
    <row r="517" customFormat="false" ht="23.85" hidden="false" customHeight="false" outlineLevel="0" collapsed="false">
      <c r="A517" s="9" t="s">
        <v>1933</v>
      </c>
      <c r="B517" s="9" t="s">
        <v>1934</v>
      </c>
      <c r="C517" s="9" t="n">
        <v>5053</v>
      </c>
      <c r="D517" s="9" t="s">
        <v>1935</v>
      </c>
      <c r="E517" s="9"/>
      <c r="F517" s="9" t="s">
        <v>1934</v>
      </c>
      <c r="G517" s="9" t="s">
        <v>1935</v>
      </c>
      <c r="H517" s="9" t="n">
        <v>9172</v>
      </c>
      <c r="I517" s="9"/>
      <c r="J517" s="9" t="s">
        <v>1936</v>
      </c>
      <c r="K517" s="10" t="s">
        <v>1937</v>
      </c>
      <c r="L517" s="10" t="s">
        <v>1938</v>
      </c>
      <c r="M517" s="10" t="s">
        <v>20</v>
      </c>
      <c r="N517" s="10" t="n">
        <v>60803</v>
      </c>
      <c r="O517" s="10"/>
      <c r="P517" s="2" t="str">
        <f aca="false">CheckSheet!Q517</f>
        <v>Unique</v>
      </c>
    </row>
    <row r="518" customFormat="false" ht="13.8" hidden="false" customHeight="false" outlineLevel="0" collapsed="false">
      <c r="A518" s="9" t="s">
        <v>1939</v>
      </c>
      <c r="B518" s="9" t="s">
        <v>1940</v>
      </c>
      <c r="C518" s="9"/>
      <c r="D518" s="9"/>
      <c r="E518" s="9"/>
      <c r="F518" s="9"/>
      <c r="G518" s="9"/>
      <c r="H518" s="9"/>
      <c r="I518" s="9"/>
      <c r="J518" s="9" t="s">
        <v>1941</v>
      </c>
      <c r="K518" s="10" t="s">
        <v>1942</v>
      </c>
      <c r="L518" s="10" t="s">
        <v>1943</v>
      </c>
      <c r="M518" s="10" t="s">
        <v>88</v>
      </c>
      <c r="N518" s="10"/>
      <c r="O518" s="10" t="s">
        <v>1944</v>
      </c>
      <c r="P518" s="2" t="str">
        <f aca="false">CheckSheet!Q518</f>
        <v>Unique</v>
      </c>
    </row>
    <row r="519" customFormat="false" ht="13.8" hidden="false" customHeight="false" outlineLevel="0" collapsed="false">
      <c r="A519" s="9" t="s">
        <v>1945</v>
      </c>
      <c r="B519" s="9" t="s">
        <v>1946</v>
      </c>
      <c r="C519" s="9" t="n">
        <v>4253</v>
      </c>
      <c r="D519" s="9"/>
      <c r="E519" s="9"/>
      <c r="F519" s="9"/>
      <c r="G519" s="9"/>
      <c r="H519" s="9"/>
      <c r="I519" s="9"/>
      <c r="J519" s="9"/>
      <c r="K519" s="10" t="s">
        <v>1947</v>
      </c>
      <c r="L519" s="10" t="s">
        <v>1520</v>
      </c>
      <c r="M519" s="10" t="s">
        <v>24</v>
      </c>
      <c r="N519" s="10" t="n">
        <v>6040</v>
      </c>
      <c r="O519" s="10"/>
      <c r="P519" s="2" t="str">
        <f aca="false">CheckSheet!Q519</f>
        <v>  Right Angle BA ID,        Same</v>
      </c>
    </row>
    <row r="520" customFormat="false" ht="13.8" hidden="false" customHeight="false" outlineLevel="0" collapsed="false">
      <c r="A520" s="9" t="s">
        <v>1948</v>
      </c>
      <c r="B520" s="9" t="s">
        <v>1949</v>
      </c>
      <c r="C520" s="9"/>
      <c r="D520" s="9"/>
      <c r="E520" s="9"/>
      <c r="F520" s="9"/>
      <c r="G520" s="9"/>
      <c r="H520" s="9"/>
      <c r="I520" s="9"/>
      <c r="J520" s="9" t="s">
        <v>1950</v>
      </c>
      <c r="K520" s="10"/>
      <c r="L520" s="10"/>
      <c r="M520" s="10"/>
      <c r="N520" s="10"/>
      <c r="O520" s="10"/>
      <c r="P520" s="2" t="str">
        <f aca="false">CheckSheet!Q520</f>
        <v>Unique</v>
      </c>
    </row>
    <row r="521" customFormat="false" ht="13.8" hidden="false" customHeight="false" outlineLevel="0" collapsed="false">
      <c r="A521" s="9" t="s">
        <v>1951</v>
      </c>
      <c r="B521" s="9" t="s">
        <v>1952</v>
      </c>
      <c r="C521" s="9" t="n">
        <v>4253</v>
      </c>
      <c r="D521" s="9" t="s">
        <v>1953</v>
      </c>
      <c r="E521" s="9" t="s">
        <v>1954</v>
      </c>
      <c r="F521" s="9"/>
      <c r="G521" s="9"/>
      <c r="H521" s="9"/>
      <c r="I521" s="9"/>
      <c r="J521" s="9"/>
      <c r="K521" s="10" t="s">
        <v>1955</v>
      </c>
      <c r="L521" s="10" t="s">
        <v>1956</v>
      </c>
      <c r="M521" s="10" t="s">
        <v>1957</v>
      </c>
      <c r="N521" s="10" t="n">
        <v>44720</v>
      </c>
      <c r="O521" s="10"/>
      <c r="P521" s="2" t="str">
        <f aca="false">CheckSheet!Q521</f>
        <v>  Right Angle BA ID,        Same</v>
      </c>
    </row>
    <row r="522" customFormat="false" ht="13.8" hidden="false" customHeight="false" outlineLevel="0" collapsed="false">
      <c r="A522" s="9" t="s">
        <v>1958</v>
      </c>
      <c r="B522" s="9" t="s">
        <v>1959</v>
      </c>
      <c r="C522" s="9"/>
      <c r="D522" s="9"/>
      <c r="E522" s="9"/>
      <c r="F522" s="9"/>
      <c r="G522" s="9"/>
      <c r="H522" s="9"/>
      <c r="I522" s="9"/>
      <c r="J522" s="9"/>
      <c r="K522" s="10"/>
      <c r="L522" s="10"/>
      <c r="M522" s="10"/>
      <c r="N522" s="10"/>
      <c r="O522" s="10"/>
      <c r="P522" s="2" t="str">
        <f aca="false">CheckSheet!Q522</f>
        <v>Unique</v>
      </c>
    </row>
    <row r="523" customFormat="false" ht="13.8" hidden="false" customHeight="false" outlineLevel="0" collapsed="false">
      <c r="A523" s="9" t="s">
        <v>1960</v>
      </c>
      <c r="B523" s="9" t="s">
        <v>1961</v>
      </c>
      <c r="C523" s="9"/>
      <c r="D523" s="9"/>
      <c r="E523" s="9"/>
      <c r="F523" s="9"/>
      <c r="G523" s="9"/>
      <c r="H523" s="9"/>
      <c r="I523" s="9"/>
      <c r="J523" s="9" t="s">
        <v>1962</v>
      </c>
      <c r="K523" s="10" t="s">
        <v>1963</v>
      </c>
      <c r="L523" s="10" t="s">
        <v>1964</v>
      </c>
      <c r="M523" s="10" t="s">
        <v>24</v>
      </c>
      <c r="N523" s="10" t="s">
        <v>1965</v>
      </c>
      <c r="O523" s="10"/>
      <c r="P523" s="2" t="str">
        <f aca="false">CheckSheet!Q523</f>
        <v>Unique</v>
      </c>
    </row>
    <row r="524" customFormat="false" ht="13.8" hidden="false" customHeight="false" outlineLevel="0" collapsed="false">
      <c r="A524" s="9" t="s">
        <v>1966</v>
      </c>
      <c r="B524" s="9" t="s">
        <v>1967</v>
      </c>
      <c r="C524" s="9" t="n">
        <v>670</v>
      </c>
      <c r="D524" s="9"/>
      <c r="E524" s="9"/>
      <c r="F524" s="9"/>
      <c r="G524" s="9"/>
      <c r="H524" s="9"/>
      <c r="I524" s="9" t="n">
        <v>1624</v>
      </c>
      <c r="J524" s="9"/>
      <c r="K524" s="10" t="s">
        <v>1968</v>
      </c>
      <c r="L524" s="10" t="s">
        <v>1969</v>
      </c>
      <c r="M524" s="10" t="s">
        <v>24</v>
      </c>
      <c r="N524" s="10" t="s">
        <v>1970</v>
      </c>
      <c r="O524" s="10"/>
      <c r="P524" s="2" t="str">
        <f aca="false">CheckSheet!Q524</f>
        <v>Unique</v>
      </c>
    </row>
    <row r="525" customFormat="false" ht="13.8" hidden="false" customHeight="false" outlineLevel="0" collapsed="false">
      <c r="A525" s="9" t="s">
        <v>1971</v>
      </c>
      <c r="B525" s="9" t="s">
        <v>1972</v>
      </c>
      <c r="C525" s="9" t="n">
        <v>671</v>
      </c>
      <c r="D525" s="9" t="s">
        <v>1973</v>
      </c>
      <c r="E525" s="9"/>
      <c r="F525" s="9"/>
      <c r="G525" s="9"/>
      <c r="H525" s="9" t="n">
        <v>5864</v>
      </c>
      <c r="I525" s="9" t="n">
        <v>12333</v>
      </c>
      <c r="J525" s="9"/>
      <c r="K525" s="10" t="s">
        <v>1974</v>
      </c>
      <c r="L525" s="10" t="s">
        <v>1641</v>
      </c>
      <c r="M525" s="10" t="s">
        <v>88</v>
      </c>
      <c r="N525" s="10" t="n">
        <v>10171</v>
      </c>
      <c r="O525" s="10"/>
      <c r="P525" s="2" t="str">
        <f aca="false">CheckSheet!Q525</f>
        <v>Unique</v>
      </c>
    </row>
    <row r="526" customFormat="false" ht="13.8" hidden="false" customHeight="false" outlineLevel="0" collapsed="false">
      <c r="A526" s="9" t="s">
        <v>1975</v>
      </c>
      <c r="B526" s="9" t="s">
        <v>1976</v>
      </c>
      <c r="C526" s="9"/>
      <c r="D526" s="9"/>
      <c r="E526" s="9"/>
      <c r="F526" s="9"/>
      <c r="G526" s="9"/>
      <c r="H526" s="9"/>
      <c r="I526" s="9"/>
      <c r="J526" s="9" t="s">
        <v>1977</v>
      </c>
      <c r="K526" s="10" t="s">
        <v>1978</v>
      </c>
      <c r="L526" s="10" t="s">
        <v>1979</v>
      </c>
      <c r="M526" s="10" t="s">
        <v>302</v>
      </c>
      <c r="N526" s="10" t="n">
        <v>0</v>
      </c>
      <c r="O526" s="10"/>
      <c r="P526" s="2" t="str">
        <f aca="false">CheckSheet!Q526</f>
        <v>Unique</v>
      </c>
    </row>
    <row r="527" customFormat="false" ht="13.8" hidden="false" customHeight="false" outlineLevel="0" collapsed="false">
      <c r="A527" s="9" t="s">
        <v>1980</v>
      </c>
      <c r="B527" s="9" t="s">
        <v>1981</v>
      </c>
      <c r="C527" s="9"/>
      <c r="D527" s="9"/>
      <c r="E527" s="9"/>
      <c r="F527" s="9"/>
      <c r="G527" s="9"/>
      <c r="H527" s="9"/>
      <c r="I527" s="9"/>
      <c r="J527" s="9" t="s">
        <v>1982</v>
      </c>
      <c r="K527" s="10"/>
      <c r="L527" s="10"/>
      <c r="M527" s="10"/>
      <c r="N527" s="10"/>
      <c r="O527" s="10" t="s">
        <v>1983</v>
      </c>
      <c r="P527" s="2" t="str">
        <f aca="false">CheckSheet!Q527</f>
        <v>Unique</v>
      </c>
    </row>
    <row r="528" customFormat="false" ht="13.8" hidden="false" customHeight="false" outlineLevel="0" collapsed="false">
      <c r="A528" s="9" t="s">
        <v>1984</v>
      </c>
      <c r="B528" s="9" t="s">
        <v>1985</v>
      </c>
      <c r="C528" s="9"/>
      <c r="D528" s="9"/>
      <c r="E528" s="9"/>
      <c r="F528" s="9"/>
      <c r="G528" s="9"/>
      <c r="H528" s="9"/>
      <c r="I528" s="9"/>
      <c r="J528" s="9" t="s">
        <v>1986</v>
      </c>
      <c r="K528" s="10" t="s">
        <v>1987</v>
      </c>
      <c r="L528" s="10" t="s">
        <v>1988</v>
      </c>
      <c r="M528" s="10" t="s">
        <v>420</v>
      </c>
      <c r="N528" s="10" t="n">
        <v>17350</v>
      </c>
      <c r="O528" s="10" t="s">
        <v>1989</v>
      </c>
      <c r="P528" s="2" t="str">
        <f aca="false">CheckSheet!Q528</f>
        <v>Unique</v>
      </c>
    </row>
    <row r="529" customFormat="false" ht="13.8" hidden="false" customHeight="false" outlineLevel="0" collapsed="false">
      <c r="A529" s="9" t="s">
        <v>1990</v>
      </c>
      <c r="B529" s="9" t="s">
        <v>1991</v>
      </c>
      <c r="C529" s="9" t="n">
        <v>673</v>
      </c>
      <c r="D529" s="9" t="s">
        <v>1992</v>
      </c>
      <c r="E529" s="9" t="s">
        <v>1993</v>
      </c>
      <c r="F529" s="9"/>
      <c r="G529" s="9"/>
      <c r="H529" s="9" t="n">
        <v>5865</v>
      </c>
      <c r="I529" s="9"/>
      <c r="J529" s="9" t="n">
        <v>8456587210</v>
      </c>
      <c r="K529" s="10" t="s">
        <v>1994</v>
      </c>
      <c r="L529" s="10" t="s">
        <v>1995</v>
      </c>
      <c r="M529" s="10" t="s">
        <v>88</v>
      </c>
      <c r="N529" s="10" t="n">
        <v>12472</v>
      </c>
      <c r="O529" s="10"/>
      <c r="P529" s="2" t="str">
        <f aca="false">CheckSheet!Q529</f>
        <v>Unique</v>
      </c>
    </row>
    <row r="530" customFormat="false" ht="13.8" hidden="false" customHeight="false" outlineLevel="0" collapsed="false">
      <c r="A530" s="9" t="s">
        <v>1996</v>
      </c>
      <c r="B530" s="9" t="s">
        <v>1997</v>
      </c>
      <c r="C530" s="9" t="n">
        <v>674</v>
      </c>
      <c r="D530" s="9" t="s">
        <v>1998</v>
      </c>
      <c r="E530" s="9"/>
      <c r="F530" s="9"/>
      <c r="G530" s="9"/>
      <c r="H530" s="9" t="n">
        <v>5866</v>
      </c>
      <c r="I530" s="9"/>
      <c r="J530" s="9"/>
      <c r="K530" s="10" t="s">
        <v>1999</v>
      </c>
      <c r="L530" s="10" t="s">
        <v>1834</v>
      </c>
      <c r="M530" s="10" t="s">
        <v>335</v>
      </c>
      <c r="N530" s="10" t="n">
        <v>77027</v>
      </c>
      <c r="O530" s="10"/>
      <c r="P530" s="2" t="str">
        <f aca="false">CheckSheet!Q530</f>
        <v>Unique</v>
      </c>
    </row>
    <row r="531" customFormat="false" ht="13.8" hidden="false" customHeight="false" outlineLevel="0" collapsed="false">
      <c r="A531" s="9" t="s">
        <v>2000</v>
      </c>
      <c r="B531" s="9" t="s">
        <v>2001</v>
      </c>
      <c r="C531" s="9" t="n">
        <v>675</v>
      </c>
      <c r="D531" s="9"/>
      <c r="E531" s="9"/>
      <c r="F531" s="9"/>
      <c r="G531" s="9"/>
      <c r="H531" s="9" t="n">
        <v>5867</v>
      </c>
      <c r="I531" s="9"/>
      <c r="J531" s="9"/>
      <c r="K531" s="10" t="s">
        <v>2002</v>
      </c>
      <c r="L531" s="10" t="s">
        <v>2003</v>
      </c>
      <c r="M531" s="10"/>
      <c r="N531" s="10" t="n">
        <v>98632</v>
      </c>
      <c r="O531" s="10"/>
      <c r="P531" s="2" t="str">
        <f aca="false">CheckSheet!Q531</f>
        <v>Unique</v>
      </c>
    </row>
    <row r="532" customFormat="false" ht="13.8" hidden="false" customHeight="false" outlineLevel="0" collapsed="false">
      <c r="A532" s="9" t="s">
        <v>2004</v>
      </c>
      <c r="B532" s="9" t="s">
        <v>2005</v>
      </c>
      <c r="C532" s="9"/>
      <c r="D532" s="9"/>
      <c r="E532" s="9"/>
      <c r="F532" s="9"/>
      <c r="G532" s="9"/>
      <c r="H532" s="9"/>
      <c r="I532" s="9"/>
      <c r="J532" s="9" t="s">
        <v>2006</v>
      </c>
      <c r="K532" s="10" t="s">
        <v>2007</v>
      </c>
      <c r="L532" s="10" t="s">
        <v>2008</v>
      </c>
      <c r="M532" s="10" t="s">
        <v>420</v>
      </c>
      <c r="N532" s="10"/>
      <c r="O532" s="10"/>
      <c r="P532" s="2" t="str">
        <f aca="false">CheckSheet!Q532</f>
        <v>Unique</v>
      </c>
    </row>
    <row r="533" customFormat="false" ht="13.8" hidden="false" customHeight="false" outlineLevel="0" collapsed="false">
      <c r="A533" s="9" t="s">
        <v>2009</v>
      </c>
      <c r="B533" s="9" t="s">
        <v>2010</v>
      </c>
      <c r="C533" s="9"/>
      <c r="D533" s="9"/>
      <c r="E533" s="9"/>
      <c r="F533" s="9"/>
      <c r="G533" s="9"/>
      <c r="H533" s="9"/>
      <c r="I533" s="9"/>
      <c r="J533" s="9" t="s">
        <v>2011</v>
      </c>
      <c r="K533" s="10" t="s">
        <v>2012</v>
      </c>
      <c r="L533" s="10" t="s">
        <v>81</v>
      </c>
      <c r="M533" s="10" t="s">
        <v>24</v>
      </c>
      <c r="N533" s="10" t="s">
        <v>2013</v>
      </c>
      <c r="O533" s="10"/>
      <c r="P533" s="2" t="str">
        <f aca="false">CheckSheet!Q533</f>
        <v>Unique</v>
      </c>
    </row>
    <row r="534" customFormat="false" ht="13.8" hidden="false" customHeight="false" outlineLevel="0" collapsed="false">
      <c r="A534" s="9" t="s">
        <v>2014</v>
      </c>
      <c r="B534" s="9" t="s">
        <v>2015</v>
      </c>
      <c r="C534" s="9" t="n">
        <v>3529</v>
      </c>
      <c r="D534" s="9" t="s">
        <v>2016</v>
      </c>
      <c r="E534" s="9" t="s">
        <v>2017</v>
      </c>
      <c r="F534" s="9"/>
      <c r="G534" s="9"/>
      <c r="H534" s="9"/>
      <c r="I534" s="9"/>
      <c r="J534" s="9" t="n">
        <v>8457658507</v>
      </c>
      <c r="K534" s="10" t="s">
        <v>2018</v>
      </c>
      <c r="L534" s="10" t="s">
        <v>2019</v>
      </c>
      <c r="M534" s="10" t="s">
        <v>88</v>
      </c>
      <c r="N534" s="10" t="n">
        <v>12533</v>
      </c>
      <c r="O534" s="10"/>
      <c r="P534" s="2" t="str">
        <f aca="false">CheckSheet!Q534</f>
        <v>Unique</v>
      </c>
    </row>
    <row r="535" customFormat="false" ht="13.8" hidden="false" customHeight="false" outlineLevel="0" collapsed="false">
      <c r="A535" s="9" t="s">
        <v>2020</v>
      </c>
      <c r="B535" s="9" t="s">
        <v>2021</v>
      </c>
      <c r="C535" s="9" t="n">
        <v>2408</v>
      </c>
      <c r="D535" s="9" t="s">
        <v>2022</v>
      </c>
      <c r="E535" s="9"/>
      <c r="F535" s="9"/>
      <c r="G535" s="9"/>
      <c r="H535" s="9" t="n">
        <v>5868</v>
      </c>
      <c r="I535" s="9"/>
      <c r="J535" s="9"/>
      <c r="K535" s="10" t="s">
        <v>2023</v>
      </c>
      <c r="L535" s="10" t="s">
        <v>2024</v>
      </c>
      <c r="M535" s="10" t="s">
        <v>88</v>
      </c>
      <c r="N535" s="10" t="n">
        <v>11735</v>
      </c>
      <c r="O535" s="10"/>
      <c r="P535" s="2" t="str">
        <f aca="false">CheckSheet!Q535</f>
        <v>Unique</v>
      </c>
    </row>
    <row r="536" customFormat="false" ht="13.8" hidden="false" customHeight="false" outlineLevel="0" collapsed="false">
      <c r="A536" s="9" t="s">
        <v>2025</v>
      </c>
      <c r="B536" s="9" t="s">
        <v>2026</v>
      </c>
      <c r="C536" s="9"/>
      <c r="D536" s="9"/>
      <c r="E536" s="9"/>
      <c r="F536" s="9"/>
      <c r="G536" s="9"/>
      <c r="H536" s="9"/>
      <c r="I536" s="9"/>
      <c r="J536" s="9" t="s">
        <v>2027</v>
      </c>
      <c r="K536" s="10" t="s">
        <v>2028</v>
      </c>
      <c r="L536" s="10" t="s">
        <v>2029</v>
      </c>
      <c r="M536" s="10" t="s">
        <v>88</v>
      </c>
      <c r="N536" s="10" t="n">
        <v>11953</v>
      </c>
      <c r="O536" s="10" t="s">
        <v>2030</v>
      </c>
      <c r="P536" s="2" t="str">
        <f aca="false">CheckSheet!Q536</f>
        <v>Unique</v>
      </c>
    </row>
    <row r="537" customFormat="false" ht="35.05" hidden="false" customHeight="false" outlineLevel="0" collapsed="false">
      <c r="A537" s="9" t="s">
        <v>2031</v>
      </c>
      <c r="B537" s="9" t="s">
        <v>2032</v>
      </c>
      <c r="C537" s="9"/>
      <c r="D537" s="9"/>
      <c r="E537" s="9"/>
      <c r="F537" s="9"/>
      <c r="G537" s="9"/>
      <c r="H537" s="9"/>
      <c r="I537" s="9"/>
      <c r="J537" s="9" t="s">
        <v>2033</v>
      </c>
      <c r="K537" s="10" t="s">
        <v>2034</v>
      </c>
      <c r="L537" s="10" t="s">
        <v>2035</v>
      </c>
      <c r="M537" s="10" t="s">
        <v>2036</v>
      </c>
      <c r="N537" s="10" t="n">
        <v>79118</v>
      </c>
      <c r="O537" s="9" t="s">
        <v>2037</v>
      </c>
      <c r="P537" s="2" t="str">
        <f aca="false">CheckSheet!Q537</f>
        <v>Unique</v>
      </c>
    </row>
    <row r="538" customFormat="false" ht="13.8" hidden="false" customHeight="false" outlineLevel="0" collapsed="false">
      <c r="A538" s="9" t="s">
        <v>2038</v>
      </c>
      <c r="B538" s="9" t="s">
        <v>2039</v>
      </c>
      <c r="C538" s="9"/>
      <c r="D538" s="9"/>
      <c r="E538" s="9"/>
      <c r="F538" s="9"/>
      <c r="G538" s="9"/>
      <c r="H538" s="9"/>
      <c r="I538" s="9"/>
      <c r="J538" s="9" t="s">
        <v>2040</v>
      </c>
      <c r="K538" s="10" t="s">
        <v>2041</v>
      </c>
      <c r="L538" s="10" t="s">
        <v>2042</v>
      </c>
      <c r="M538" s="10" t="s">
        <v>172</v>
      </c>
      <c r="N538" s="10" t="s">
        <v>2043</v>
      </c>
      <c r="O538" s="10"/>
      <c r="P538" s="2" t="str">
        <f aca="false">CheckSheet!Q538</f>
        <v>Unique</v>
      </c>
    </row>
    <row r="539" customFormat="false" ht="13.8" hidden="false" customHeight="false" outlineLevel="0" collapsed="false">
      <c r="A539" s="9" t="s">
        <v>2044</v>
      </c>
      <c r="B539" s="9" t="s">
        <v>2045</v>
      </c>
      <c r="C539" s="9"/>
      <c r="D539" s="9"/>
      <c r="E539" s="9"/>
      <c r="F539" s="9"/>
      <c r="G539" s="9"/>
      <c r="H539" s="9"/>
      <c r="I539" s="9"/>
      <c r="J539" s="9" t="s">
        <v>2046</v>
      </c>
      <c r="K539" s="10" t="s">
        <v>2047</v>
      </c>
      <c r="L539" s="10" t="s">
        <v>2048</v>
      </c>
      <c r="M539" s="10" t="s">
        <v>24</v>
      </c>
      <c r="N539" s="10" t="s">
        <v>2049</v>
      </c>
      <c r="O539" s="10"/>
      <c r="P539" s="2" t="str">
        <f aca="false">CheckSheet!Q539</f>
        <v>Unique</v>
      </c>
    </row>
    <row r="540" customFormat="false" ht="13.8" hidden="false" customHeight="false" outlineLevel="0" collapsed="false">
      <c r="A540" s="11" t="s">
        <v>2050</v>
      </c>
      <c r="B540" s="9" t="s">
        <v>2051</v>
      </c>
      <c r="C540" s="9" t="n">
        <v>677</v>
      </c>
      <c r="D540" s="9" t="s">
        <v>2052</v>
      </c>
      <c r="E540" s="9" t="s">
        <v>2053</v>
      </c>
      <c r="F540" s="9"/>
      <c r="G540" s="9"/>
      <c r="H540" s="9" t="n">
        <v>5869</v>
      </c>
      <c r="I540" s="9" t="n">
        <v>13768</v>
      </c>
      <c r="J540" s="9" t="n">
        <v>8607420077</v>
      </c>
      <c r="K540" s="10" t="s">
        <v>2054</v>
      </c>
      <c r="L540" s="10" t="s">
        <v>57</v>
      </c>
      <c r="M540" s="10" t="s">
        <v>24</v>
      </c>
      <c r="N540" s="10" t="n">
        <v>6238</v>
      </c>
      <c r="O540" s="10"/>
      <c r="P540" s="2" t="str">
        <f aca="false">CheckSheet!Q540</f>
        <v>Unique</v>
      </c>
    </row>
    <row r="541" customFormat="false" ht="68.65" hidden="false" customHeight="false" outlineLevel="0" collapsed="false">
      <c r="A541" s="9" t="s">
        <v>2055</v>
      </c>
      <c r="B541" s="9" t="s">
        <v>2056</v>
      </c>
      <c r="C541" s="9"/>
      <c r="D541" s="9"/>
      <c r="E541" s="9"/>
      <c r="F541" s="9"/>
      <c r="G541" s="9"/>
      <c r="H541" s="9"/>
      <c r="I541" s="9"/>
      <c r="J541" s="9"/>
      <c r="K541" s="10" t="s">
        <v>2057</v>
      </c>
      <c r="L541" s="10"/>
      <c r="M541" s="10"/>
      <c r="N541" s="10"/>
      <c r="O541" s="9" t="s">
        <v>2058</v>
      </c>
      <c r="P541" s="2" t="str">
        <f aca="false">CheckSheet!Q541</f>
        <v>Unique</v>
      </c>
    </row>
    <row r="542" customFormat="false" ht="13.8" hidden="false" customHeight="false" outlineLevel="0" collapsed="false">
      <c r="A542" s="9" t="s">
        <v>2059</v>
      </c>
      <c r="B542" s="9" t="s">
        <v>2060</v>
      </c>
      <c r="C542" s="9"/>
      <c r="D542" s="9"/>
      <c r="E542" s="9"/>
      <c r="F542" s="9"/>
      <c r="G542" s="9"/>
      <c r="H542" s="9"/>
      <c r="I542" s="9"/>
      <c r="J542" s="9"/>
      <c r="K542" s="10"/>
      <c r="L542" s="10"/>
      <c r="M542" s="10"/>
      <c r="N542" s="10"/>
      <c r="O542" s="10"/>
      <c r="P542" s="2" t="str">
        <f aca="false">CheckSheet!Q542</f>
        <v>Unique</v>
      </c>
    </row>
    <row r="543" customFormat="false" ht="13.8" hidden="false" customHeight="false" outlineLevel="0" collapsed="false">
      <c r="A543" s="9" t="s">
        <v>2061</v>
      </c>
      <c r="B543" s="9" t="s">
        <v>2062</v>
      </c>
      <c r="C543" s="9" t="n">
        <v>679</v>
      </c>
      <c r="D543" s="9" t="s">
        <v>2063</v>
      </c>
      <c r="E543" s="9" t="n">
        <v>2008</v>
      </c>
      <c r="F543" s="9"/>
      <c r="G543" s="9"/>
      <c r="H543" s="9" t="n">
        <v>5870</v>
      </c>
      <c r="I543" s="9"/>
      <c r="J543" s="9" t="n">
        <v>8455620440</v>
      </c>
      <c r="K543" s="10" t="s">
        <v>2064</v>
      </c>
      <c r="L543" s="10" t="s">
        <v>929</v>
      </c>
      <c r="M543" s="10" t="s">
        <v>88</v>
      </c>
      <c r="N543" s="10" t="n">
        <v>12553</v>
      </c>
      <c r="O543" s="10"/>
      <c r="P543" s="2" t="str">
        <f aca="false">CheckSheet!Q543</f>
        <v>Unique</v>
      </c>
    </row>
    <row r="544" customFormat="false" ht="102.2" hidden="false" customHeight="false" outlineLevel="0" collapsed="false">
      <c r="A544" s="9" t="s">
        <v>2065</v>
      </c>
      <c r="B544" s="9" t="s">
        <v>2066</v>
      </c>
      <c r="C544" s="9"/>
      <c r="D544" s="9"/>
      <c r="E544" s="9"/>
      <c r="F544" s="9"/>
      <c r="G544" s="9"/>
      <c r="H544" s="9"/>
      <c r="I544" s="9"/>
      <c r="J544" s="9" t="s">
        <v>2067</v>
      </c>
      <c r="K544" s="10" t="s">
        <v>2068</v>
      </c>
      <c r="L544" s="10" t="s">
        <v>2069</v>
      </c>
      <c r="M544" s="10" t="s">
        <v>335</v>
      </c>
      <c r="N544" s="10" t="n">
        <v>77479</v>
      </c>
      <c r="O544" s="9" t="s">
        <v>2070</v>
      </c>
      <c r="P544" s="2" t="str">
        <f aca="false">CheckSheet!Q544</f>
        <v>Unique</v>
      </c>
    </row>
    <row r="545" customFormat="false" ht="13.8" hidden="false" customHeight="false" outlineLevel="0" collapsed="false">
      <c r="A545" s="9" t="s">
        <v>2071</v>
      </c>
      <c r="B545" s="9" t="s">
        <v>2072</v>
      </c>
      <c r="C545" s="9" t="n">
        <v>681</v>
      </c>
      <c r="D545" s="9"/>
      <c r="E545" s="9"/>
      <c r="F545" s="9"/>
      <c r="G545" s="9"/>
      <c r="H545" s="9"/>
      <c r="I545" s="9" t="n">
        <v>7820</v>
      </c>
      <c r="J545" s="9"/>
      <c r="K545" s="10" t="s">
        <v>2073</v>
      </c>
      <c r="L545" s="10" t="s">
        <v>476</v>
      </c>
      <c r="M545" s="10" t="s">
        <v>127</v>
      </c>
      <c r="N545" s="10" t="n">
        <v>23219</v>
      </c>
      <c r="O545" s="10"/>
      <c r="P545" s="2" t="str">
        <f aca="false">CheckSheet!Q545</f>
        <v>Unique</v>
      </c>
    </row>
    <row r="546" customFormat="false" ht="13.8" hidden="false" customHeight="false" outlineLevel="0" collapsed="false">
      <c r="A546" s="9" t="s">
        <v>2074</v>
      </c>
      <c r="B546" s="9" t="s">
        <v>2075</v>
      </c>
      <c r="C546" s="9"/>
      <c r="D546" s="9"/>
      <c r="E546" s="9"/>
      <c r="F546" s="9"/>
      <c r="G546" s="9"/>
      <c r="H546" s="9"/>
      <c r="I546" s="9"/>
      <c r="J546" s="9" t="s">
        <v>2076</v>
      </c>
      <c r="K546" s="10" t="s">
        <v>2077</v>
      </c>
      <c r="L546" s="10" t="s">
        <v>2078</v>
      </c>
      <c r="M546" s="10" t="s">
        <v>20</v>
      </c>
      <c r="N546" s="10" t="n">
        <v>60148</v>
      </c>
      <c r="O546" s="10" t="s">
        <v>2079</v>
      </c>
      <c r="P546" s="2" t="str">
        <f aca="false">CheckSheet!Q546</f>
        <v>Unique</v>
      </c>
    </row>
    <row r="547" customFormat="false" ht="13.8" hidden="false" customHeight="false" outlineLevel="0" collapsed="false">
      <c r="A547" s="9" t="s">
        <v>2080</v>
      </c>
      <c r="B547" s="9" t="s">
        <v>2081</v>
      </c>
      <c r="C547" s="9"/>
      <c r="D547" s="9"/>
      <c r="E547" s="9"/>
      <c r="F547" s="9"/>
      <c r="G547" s="9"/>
      <c r="H547" s="9"/>
      <c r="I547" s="9"/>
      <c r="J547" s="9"/>
      <c r="K547" s="10"/>
      <c r="L547" s="10"/>
      <c r="M547" s="10"/>
      <c r="N547" s="10"/>
      <c r="O547" s="10"/>
      <c r="P547" s="2" t="str">
        <f aca="false">CheckSheet!Q547</f>
        <v>Unique</v>
      </c>
    </row>
    <row r="548" customFormat="false" ht="13.8" hidden="false" customHeight="false" outlineLevel="0" collapsed="false">
      <c r="A548" s="9" t="s">
        <v>2082</v>
      </c>
      <c r="B548" s="9" t="s">
        <v>2083</v>
      </c>
      <c r="C548" s="9"/>
      <c r="D548" s="9"/>
      <c r="E548" s="9"/>
      <c r="F548" s="9"/>
      <c r="G548" s="9"/>
      <c r="H548" s="9"/>
      <c r="I548" s="9"/>
      <c r="J548" s="9" t="s">
        <v>2084</v>
      </c>
      <c r="K548" s="10" t="s">
        <v>2085</v>
      </c>
      <c r="L548" s="10" t="s">
        <v>1509</v>
      </c>
      <c r="M548" s="10" t="s">
        <v>28</v>
      </c>
      <c r="N548" s="10" t="s">
        <v>2086</v>
      </c>
      <c r="O548" s="10"/>
      <c r="P548" s="2" t="str">
        <f aca="false">CheckSheet!Q548</f>
        <v>Unique</v>
      </c>
    </row>
    <row r="549" customFormat="false" ht="23.85" hidden="false" customHeight="false" outlineLevel="0" collapsed="false">
      <c r="A549" s="9" t="s">
        <v>2087</v>
      </c>
      <c r="B549" s="9" t="s">
        <v>2088</v>
      </c>
      <c r="C549" s="9"/>
      <c r="D549" s="9"/>
      <c r="E549" s="9"/>
      <c r="F549" s="9" t="s">
        <v>2089</v>
      </c>
      <c r="G549" s="9"/>
      <c r="H549" s="9"/>
      <c r="I549" s="9"/>
      <c r="J549" s="9" t="s">
        <v>2090</v>
      </c>
      <c r="K549" s="10" t="s">
        <v>2091</v>
      </c>
      <c r="L549" s="10" t="s">
        <v>1641</v>
      </c>
      <c r="M549" s="10" t="s">
        <v>88</v>
      </c>
      <c r="N549" s="10" t="n">
        <v>10022</v>
      </c>
      <c r="O549" s="10"/>
      <c r="P549" s="2" t="str">
        <f aca="false">CheckSheet!Q549</f>
        <v>Unique</v>
      </c>
    </row>
    <row r="550" customFormat="false" ht="124.6" hidden="false" customHeight="false" outlineLevel="0" collapsed="false">
      <c r="A550" s="9" t="s">
        <v>2092</v>
      </c>
      <c r="B550" s="9" t="s">
        <v>2093</v>
      </c>
      <c r="C550" s="9"/>
      <c r="D550" s="9"/>
      <c r="E550" s="9"/>
      <c r="F550" s="9"/>
      <c r="G550" s="9"/>
      <c r="H550" s="9"/>
      <c r="I550" s="9"/>
      <c r="J550" s="9" t="s">
        <v>2094</v>
      </c>
      <c r="K550" s="10" t="s">
        <v>2095</v>
      </c>
      <c r="L550" s="10" t="s">
        <v>2096</v>
      </c>
      <c r="M550" s="10" t="s">
        <v>28</v>
      </c>
      <c r="N550" s="10" t="n">
        <v>1906</v>
      </c>
      <c r="O550" s="9" t="s">
        <v>2097</v>
      </c>
      <c r="P550" s="2" t="str">
        <f aca="false">CheckSheet!Q550</f>
        <v>         Main Phone Number, Same</v>
      </c>
    </row>
    <row r="551" customFormat="false" ht="13.8" hidden="false" customHeight="false" outlineLevel="0" collapsed="false">
      <c r="A551" s="9" t="s">
        <v>2098</v>
      </c>
      <c r="B551" s="9" t="s">
        <v>2099</v>
      </c>
      <c r="C551" s="9"/>
      <c r="D551" s="9"/>
      <c r="E551" s="9"/>
      <c r="F551" s="9"/>
      <c r="G551" s="9"/>
      <c r="H551" s="9"/>
      <c r="I551" s="9"/>
      <c r="J551" s="9"/>
      <c r="K551" s="10"/>
      <c r="L551" s="10"/>
      <c r="M551" s="10"/>
      <c r="N551" s="10"/>
      <c r="O551" s="10"/>
      <c r="P551" s="2" t="str">
        <f aca="false">CheckSheet!Q551</f>
        <v>Unique</v>
      </c>
    </row>
    <row r="552" customFormat="false" ht="57.45" hidden="false" customHeight="false" outlineLevel="0" collapsed="false">
      <c r="A552" s="9" t="s">
        <v>2100</v>
      </c>
      <c r="B552" s="9" t="s">
        <v>2101</v>
      </c>
      <c r="C552" s="9"/>
      <c r="D552" s="9"/>
      <c r="E552" s="9"/>
      <c r="F552" s="9"/>
      <c r="G552" s="9"/>
      <c r="H552" s="9"/>
      <c r="I552" s="9"/>
      <c r="J552" s="9"/>
      <c r="K552" s="10" t="s">
        <v>2102</v>
      </c>
      <c r="L552" s="10"/>
      <c r="M552" s="10"/>
      <c r="N552" s="10"/>
      <c r="O552" s="9" t="s">
        <v>2103</v>
      </c>
      <c r="P552" s="2" t="str">
        <f aca="false">CheckSheet!Q552</f>
        <v>Unique</v>
      </c>
    </row>
    <row r="553" customFormat="false" ht="13.8" hidden="false" customHeight="false" outlineLevel="0" collapsed="false">
      <c r="A553" s="9" t="s">
        <v>2104</v>
      </c>
      <c r="B553" s="9" t="s">
        <v>2105</v>
      </c>
      <c r="C553" s="9"/>
      <c r="D553" s="9"/>
      <c r="E553" s="9"/>
      <c r="F553" s="9"/>
      <c r="G553" s="9"/>
      <c r="H553" s="9"/>
      <c r="I553" s="9"/>
      <c r="J553" s="9"/>
      <c r="K553" s="10"/>
      <c r="L553" s="10"/>
      <c r="M553" s="10"/>
      <c r="N553" s="10"/>
      <c r="O553" s="10"/>
      <c r="P553" s="2" t="str">
        <f aca="false">CheckSheet!Q553</f>
        <v>Unique</v>
      </c>
    </row>
    <row r="554" customFormat="false" ht="13.8" hidden="false" customHeight="false" outlineLevel="0" collapsed="false">
      <c r="A554" s="9" t="s">
        <v>2106</v>
      </c>
      <c r="B554" s="9" t="s">
        <v>2107</v>
      </c>
      <c r="C554" s="9"/>
      <c r="D554" s="9"/>
      <c r="E554" s="9"/>
      <c r="F554" s="9"/>
      <c r="G554" s="9"/>
      <c r="H554" s="9"/>
      <c r="I554" s="9"/>
      <c r="J554" s="9"/>
      <c r="K554" s="10"/>
      <c r="L554" s="10"/>
      <c r="M554" s="10"/>
      <c r="N554" s="10"/>
      <c r="O554" s="10"/>
      <c r="P554" s="2" t="str">
        <f aca="false">CheckSheet!Q554</f>
        <v>Unique</v>
      </c>
    </row>
    <row r="555" customFormat="false" ht="13.8" hidden="false" customHeight="false" outlineLevel="0" collapsed="false">
      <c r="A555" s="9" t="s">
        <v>2108</v>
      </c>
      <c r="B555" s="9" t="s">
        <v>2109</v>
      </c>
      <c r="C555" s="9"/>
      <c r="D555" s="9"/>
      <c r="E555" s="9"/>
      <c r="F555" s="9"/>
      <c r="G555" s="9"/>
      <c r="H555" s="9"/>
      <c r="I555" s="9"/>
      <c r="J555" s="9" t="s">
        <v>2110</v>
      </c>
      <c r="K555" s="10"/>
      <c r="L555" s="10"/>
      <c r="M555" s="10"/>
      <c r="N555" s="10"/>
      <c r="O555" s="10"/>
      <c r="P555" s="2" t="str">
        <f aca="false">CheckSheet!Q555</f>
        <v>Unique</v>
      </c>
    </row>
    <row r="556" customFormat="false" ht="13.8" hidden="false" customHeight="false" outlineLevel="0" collapsed="false">
      <c r="A556" s="9" t="s">
        <v>2111</v>
      </c>
      <c r="B556" s="9" t="s">
        <v>2112</v>
      </c>
      <c r="C556" s="9" t="n">
        <v>682</v>
      </c>
      <c r="D556" s="9" t="s">
        <v>2113</v>
      </c>
      <c r="E556" s="9"/>
      <c r="F556" s="9"/>
      <c r="G556" s="9"/>
      <c r="H556" s="9" t="n">
        <v>5871</v>
      </c>
      <c r="I556" s="9"/>
      <c r="J556" s="9"/>
      <c r="K556" s="10" t="s">
        <v>2114</v>
      </c>
      <c r="L556" s="10" t="s">
        <v>1783</v>
      </c>
      <c r="M556" s="10" t="s">
        <v>88</v>
      </c>
      <c r="N556" s="10" t="n">
        <v>12549</v>
      </c>
      <c r="O556" s="10"/>
      <c r="P556" s="2" t="str">
        <f aca="false">CheckSheet!Q556</f>
        <v>Unique</v>
      </c>
    </row>
    <row r="557" customFormat="false" ht="13.8" hidden="false" customHeight="false" outlineLevel="0" collapsed="false">
      <c r="A557" s="9" t="s">
        <v>2115</v>
      </c>
      <c r="B557" s="9" t="s">
        <v>2116</v>
      </c>
      <c r="C557" s="9"/>
      <c r="D557" s="9"/>
      <c r="E557" s="9"/>
      <c r="F557" s="9"/>
      <c r="G557" s="9"/>
      <c r="H557" s="9"/>
      <c r="I557" s="9"/>
      <c r="J557" s="9" t="s">
        <v>2117</v>
      </c>
      <c r="K557" s="10" t="s">
        <v>2118</v>
      </c>
      <c r="L557" s="10" t="s">
        <v>2119</v>
      </c>
      <c r="M557" s="10" t="s">
        <v>2120</v>
      </c>
      <c r="N557" s="10" t="n">
        <v>80237</v>
      </c>
      <c r="O557" s="10" t="s">
        <v>2121</v>
      </c>
      <c r="P557" s="2" t="str">
        <f aca="false">CheckSheet!Q557</f>
        <v>Unique</v>
      </c>
    </row>
    <row r="558" customFormat="false" ht="13.8" hidden="false" customHeight="false" outlineLevel="0" collapsed="false">
      <c r="A558" s="9" t="s">
        <v>2122</v>
      </c>
      <c r="B558" s="9" t="s">
        <v>2123</v>
      </c>
      <c r="C558" s="9"/>
      <c r="D558" s="9"/>
      <c r="E558" s="9"/>
      <c r="F558" s="9"/>
      <c r="G558" s="9"/>
      <c r="H558" s="9"/>
      <c r="I558" s="9"/>
      <c r="J558" s="9" t="s">
        <v>2124</v>
      </c>
      <c r="K558" s="10" t="s">
        <v>2125</v>
      </c>
      <c r="L558" s="10" t="s">
        <v>2126</v>
      </c>
      <c r="M558" s="10" t="s">
        <v>1636</v>
      </c>
      <c r="N558" s="10" t="n">
        <v>70807</v>
      </c>
      <c r="O558" s="10" t="s">
        <v>2127</v>
      </c>
      <c r="P558" s="2" t="str">
        <f aca="false">CheckSheet!Q558</f>
        <v>Unique</v>
      </c>
    </row>
    <row r="559" customFormat="false" ht="13.8" hidden="false" customHeight="false" outlineLevel="0" collapsed="false">
      <c r="A559" s="9" t="s">
        <v>2128</v>
      </c>
      <c r="B559" s="9" t="s">
        <v>2129</v>
      </c>
      <c r="C559" s="9"/>
      <c r="D559" s="9"/>
      <c r="E559" s="9"/>
      <c r="F559" s="9"/>
      <c r="G559" s="9"/>
      <c r="H559" s="9"/>
      <c r="I559" s="9"/>
      <c r="J559" s="9"/>
      <c r="K559" s="10" t="s">
        <v>2130</v>
      </c>
      <c r="L559" s="10" t="s">
        <v>2131</v>
      </c>
      <c r="M559" s="10" t="s">
        <v>420</v>
      </c>
      <c r="N559" s="10" t="n">
        <v>17013</v>
      </c>
      <c r="O559" s="10"/>
      <c r="P559" s="2" t="str">
        <f aca="false">CheckSheet!Q559</f>
        <v>Unique</v>
      </c>
    </row>
    <row r="560" customFormat="false" ht="13.8" hidden="false" customHeight="false" outlineLevel="0" collapsed="false">
      <c r="A560" s="9" t="s">
        <v>2132</v>
      </c>
      <c r="B560" s="9" t="s">
        <v>2133</v>
      </c>
      <c r="C560" s="9" t="n">
        <v>4891</v>
      </c>
      <c r="D560" s="9" t="s">
        <v>2134</v>
      </c>
      <c r="E560" s="9"/>
      <c r="F560" s="9"/>
      <c r="G560" s="9"/>
      <c r="H560" s="9" t="n">
        <v>9063</v>
      </c>
      <c r="I560" s="9"/>
      <c r="J560" s="9" t="s">
        <v>2135</v>
      </c>
      <c r="K560" s="10" t="s">
        <v>2136</v>
      </c>
      <c r="L560" s="10" t="s">
        <v>2131</v>
      </c>
      <c r="M560" s="10" t="s">
        <v>420</v>
      </c>
      <c r="N560" s="10" t="n">
        <v>17013</v>
      </c>
      <c r="O560" s="10"/>
      <c r="P560" s="2" t="str">
        <f aca="false">CheckSheet!Q560</f>
        <v>Unique</v>
      </c>
    </row>
    <row r="561" customFormat="false" ht="13.8" hidden="false" customHeight="false" outlineLevel="0" collapsed="false">
      <c r="A561" s="9" t="s">
        <v>2137</v>
      </c>
      <c r="B561" s="9" t="s">
        <v>2138</v>
      </c>
      <c r="C561" s="9"/>
      <c r="D561" s="9"/>
      <c r="E561" s="9"/>
      <c r="F561" s="9"/>
      <c r="G561" s="9"/>
      <c r="H561" s="9"/>
      <c r="I561" s="9"/>
      <c r="J561" s="9" t="s">
        <v>2139</v>
      </c>
      <c r="K561" s="10" t="s">
        <v>2140</v>
      </c>
      <c r="L561" s="10" t="s">
        <v>2141</v>
      </c>
      <c r="M561" s="10" t="s">
        <v>88</v>
      </c>
      <c r="N561" s="10"/>
      <c r="O561" s="10"/>
      <c r="P561" s="2" t="str">
        <f aca="false">CheckSheet!Q561</f>
        <v>Unique</v>
      </c>
    </row>
    <row r="562" customFormat="false" ht="23.85" hidden="false" customHeight="false" outlineLevel="0" collapsed="false">
      <c r="A562" s="9" t="s">
        <v>2142</v>
      </c>
      <c r="B562" s="9" t="s">
        <v>2143</v>
      </c>
      <c r="C562" s="9" t="n">
        <v>3958</v>
      </c>
      <c r="D562" s="9" t="s">
        <v>2144</v>
      </c>
      <c r="E562" s="9"/>
      <c r="F562" s="9"/>
      <c r="G562" s="9"/>
      <c r="H562" s="9" t="n">
        <v>5873</v>
      </c>
      <c r="I562" s="9"/>
      <c r="J562" s="9"/>
      <c r="K562" s="10" t="s">
        <v>2145</v>
      </c>
      <c r="L562" s="10" t="s">
        <v>2146</v>
      </c>
      <c r="M562" s="10"/>
      <c r="N562" s="10" t="n">
        <v>18055</v>
      </c>
      <c r="O562" s="10"/>
      <c r="P562" s="2" t="str">
        <f aca="false">CheckSheet!Q562</f>
        <v>Unique</v>
      </c>
    </row>
    <row r="563" customFormat="false" ht="13.8" hidden="false" customHeight="false" outlineLevel="0" collapsed="false">
      <c r="A563" s="9" t="s">
        <v>2147</v>
      </c>
      <c r="B563" s="9" t="s">
        <v>2148</v>
      </c>
      <c r="C563" s="9"/>
      <c r="D563" s="9"/>
      <c r="E563" s="9"/>
      <c r="F563" s="9"/>
      <c r="G563" s="9"/>
      <c r="H563" s="9"/>
      <c r="I563" s="9"/>
      <c r="J563" s="9" t="s">
        <v>2149</v>
      </c>
      <c r="K563" s="10" t="s">
        <v>2150</v>
      </c>
      <c r="L563" s="10" t="s">
        <v>227</v>
      </c>
      <c r="M563" s="10" t="s">
        <v>114</v>
      </c>
      <c r="N563" s="10" t="n">
        <v>5641</v>
      </c>
      <c r="O563" s="10"/>
      <c r="P563" s="2" t="str">
        <f aca="false">CheckSheet!Q563</f>
        <v>Unique</v>
      </c>
    </row>
    <row r="564" customFormat="false" ht="13.8" hidden="false" customHeight="false" outlineLevel="0" collapsed="false">
      <c r="A564" s="9" t="s">
        <v>2151</v>
      </c>
      <c r="B564" s="9" t="s">
        <v>2152</v>
      </c>
      <c r="C564" s="9" t="n">
        <v>4659</v>
      </c>
      <c r="D564" s="9" t="s">
        <v>2153</v>
      </c>
      <c r="E564" s="9" t="s">
        <v>2154</v>
      </c>
      <c r="F564" s="9"/>
      <c r="G564" s="9"/>
      <c r="H564" s="9"/>
      <c r="I564" s="9"/>
      <c r="J564" s="9" t="s">
        <v>2155</v>
      </c>
      <c r="K564" s="10" t="s">
        <v>2156</v>
      </c>
      <c r="L564" s="10" t="s">
        <v>2157</v>
      </c>
      <c r="M564" s="10" t="s">
        <v>1957</v>
      </c>
      <c r="N564" s="10" t="n">
        <v>44410</v>
      </c>
      <c r="O564" s="10"/>
      <c r="P564" s="2" t="str">
        <f aca="false">CheckSheet!Q564</f>
        <v>Unique</v>
      </c>
    </row>
    <row r="565" customFormat="false" ht="13.8" hidden="false" customHeight="false" outlineLevel="0" collapsed="false">
      <c r="A565" s="9" t="s">
        <v>2158</v>
      </c>
      <c r="B565" s="9" t="s">
        <v>2159</v>
      </c>
      <c r="C565" s="9"/>
      <c r="D565" s="9"/>
      <c r="E565" s="9"/>
      <c r="F565" s="9"/>
      <c r="G565" s="9"/>
      <c r="H565" s="9"/>
      <c r="I565" s="9"/>
      <c r="J565" s="9" t="s">
        <v>2160</v>
      </c>
      <c r="K565" s="10" t="s">
        <v>2161</v>
      </c>
      <c r="L565" s="10" t="s">
        <v>1627</v>
      </c>
      <c r="M565" s="10" t="s">
        <v>20</v>
      </c>
      <c r="N565" s="10" t="n">
        <v>60007</v>
      </c>
      <c r="O565" s="10" t="s">
        <v>2162</v>
      </c>
      <c r="P565" s="2" t="str">
        <f aca="false">CheckSheet!Q565</f>
        <v>Unique</v>
      </c>
    </row>
    <row r="566" customFormat="false" ht="13.8" hidden="false" customHeight="false" outlineLevel="0" collapsed="false">
      <c r="A566" s="9" t="s">
        <v>2163</v>
      </c>
      <c r="B566" s="9" t="s">
        <v>2164</v>
      </c>
      <c r="C566" s="9"/>
      <c r="D566" s="9"/>
      <c r="E566" s="9"/>
      <c r="F566" s="9"/>
      <c r="G566" s="9"/>
      <c r="H566" s="9"/>
      <c r="I566" s="9"/>
      <c r="J566" s="9"/>
      <c r="K566" s="10"/>
      <c r="L566" s="10"/>
      <c r="M566" s="10"/>
      <c r="N566" s="10"/>
      <c r="O566" s="10"/>
      <c r="P566" s="2" t="str">
        <f aca="false">CheckSheet!Q566</f>
        <v>Unique</v>
      </c>
    </row>
    <row r="567" customFormat="false" ht="13.8" hidden="false" customHeight="false" outlineLevel="0" collapsed="false">
      <c r="A567" s="9" t="s">
        <v>2165</v>
      </c>
      <c r="B567" s="9" t="s">
        <v>2166</v>
      </c>
      <c r="C567" s="9"/>
      <c r="D567" s="9"/>
      <c r="E567" s="9"/>
      <c r="F567" s="9"/>
      <c r="G567" s="9"/>
      <c r="H567" s="9"/>
      <c r="I567" s="9"/>
      <c r="J567" s="9" t="s">
        <v>2167</v>
      </c>
      <c r="K567" s="10"/>
      <c r="L567" s="10"/>
      <c r="M567" s="10"/>
      <c r="N567" s="10"/>
      <c r="O567" s="10"/>
      <c r="P567" s="2" t="str">
        <f aca="false">CheckSheet!Q567</f>
        <v>Unique</v>
      </c>
    </row>
    <row r="568" customFormat="false" ht="13.8" hidden="false" customHeight="false" outlineLevel="0" collapsed="false">
      <c r="A568" s="9" t="s">
        <v>2168</v>
      </c>
      <c r="B568" s="9" t="s">
        <v>2169</v>
      </c>
      <c r="C568" s="9"/>
      <c r="D568" s="9"/>
      <c r="E568" s="9"/>
      <c r="F568" s="9"/>
      <c r="G568" s="9"/>
      <c r="H568" s="9"/>
      <c r="I568" s="9"/>
      <c r="J568" s="9" t="s">
        <v>2170</v>
      </c>
      <c r="K568" s="10" t="s">
        <v>2171</v>
      </c>
      <c r="L568" s="10" t="s">
        <v>1834</v>
      </c>
      <c r="M568" s="10" t="s">
        <v>335</v>
      </c>
      <c r="N568" s="10"/>
      <c r="O568" s="10"/>
      <c r="P568" s="2" t="str">
        <f aca="false">CheckSheet!Q568</f>
        <v>Unique</v>
      </c>
    </row>
    <row r="569" customFormat="false" ht="23.85" hidden="false" customHeight="false" outlineLevel="0" collapsed="false">
      <c r="A569" s="9" t="s">
        <v>2172</v>
      </c>
      <c r="B569" s="9" t="s">
        <v>2173</v>
      </c>
      <c r="C569" s="9"/>
      <c r="D569" s="9"/>
      <c r="E569" s="9"/>
      <c r="F569" s="9"/>
      <c r="G569" s="9"/>
      <c r="H569" s="9"/>
      <c r="I569" s="9"/>
      <c r="J569" s="9"/>
      <c r="K569" s="9" t="s">
        <v>2174</v>
      </c>
      <c r="L569" s="10" t="s">
        <v>2175</v>
      </c>
      <c r="M569" s="10" t="s">
        <v>1131</v>
      </c>
      <c r="N569" s="10"/>
      <c r="O569" s="10"/>
      <c r="P569" s="2" t="str">
        <f aca="false">CheckSheet!Q569</f>
        <v>Unique</v>
      </c>
    </row>
    <row r="570" customFormat="false" ht="13.8" hidden="false" customHeight="false" outlineLevel="0" collapsed="false">
      <c r="A570" s="9" t="s">
        <v>2176</v>
      </c>
      <c r="B570" s="9" t="s">
        <v>2177</v>
      </c>
      <c r="C570" s="9"/>
      <c r="D570" s="9"/>
      <c r="E570" s="9"/>
      <c r="F570" s="9"/>
      <c r="G570" s="9"/>
      <c r="H570" s="9"/>
      <c r="I570" s="9"/>
      <c r="J570" s="9" t="s">
        <v>2178</v>
      </c>
      <c r="K570" s="10" t="s">
        <v>2179</v>
      </c>
      <c r="L570" s="10" t="s">
        <v>2180</v>
      </c>
      <c r="M570" s="10" t="s">
        <v>420</v>
      </c>
      <c r="N570" s="10" t="n">
        <v>18195</v>
      </c>
      <c r="O570" s="10"/>
      <c r="P570" s="2" t="str">
        <f aca="false">CheckSheet!Q570</f>
        <v>Unique</v>
      </c>
    </row>
    <row r="571" customFormat="false" ht="13.8" hidden="false" customHeight="false" outlineLevel="0" collapsed="false">
      <c r="A571" s="9" t="s">
        <v>2181</v>
      </c>
      <c r="B571" s="9" t="s">
        <v>2182</v>
      </c>
      <c r="C571" s="9"/>
      <c r="D571" s="9"/>
      <c r="E571" s="9"/>
      <c r="F571" s="9"/>
      <c r="G571" s="9"/>
      <c r="H571" s="9"/>
      <c r="I571" s="9"/>
      <c r="J571" s="9" t="s">
        <v>2183</v>
      </c>
      <c r="K571" s="10" t="s">
        <v>2184</v>
      </c>
      <c r="L571" s="10" t="s">
        <v>2180</v>
      </c>
      <c r="M571" s="10" t="s">
        <v>420</v>
      </c>
      <c r="N571" s="10" t="s">
        <v>2185</v>
      </c>
      <c r="O571" s="10"/>
      <c r="P571" s="2" t="str">
        <f aca="false">CheckSheet!Q571</f>
        <v>Unique</v>
      </c>
    </row>
    <row r="572" customFormat="false" ht="13.8" hidden="false" customHeight="false" outlineLevel="0" collapsed="false">
      <c r="A572" s="9" t="s">
        <v>2186</v>
      </c>
      <c r="B572" s="9" t="s">
        <v>2187</v>
      </c>
      <c r="C572" s="9"/>
      <c r="D572" s="9"/>
      <c r="E572" s="9"/>
      <c r="F572" s="9"/>
      <c r="G572" s="9"/>
      <c r="H572" s="9"/>
      <c r="I572" s="9"/>
      <c r="J572" s="9" t="s">
        <v>2188</v>
      </c>
      <c r="K572" s="10" t="s">
        <v>2189</v>
      </c>
      <c r="L572" s="10" t="s">
        <v>2190</v>
      </c>
      <c r="M572" s="10" t="s">
        <v>88</v>
      </c>
      <c r="N572" s="10" t="s">
        <v>2191</v>
      </c>
      <c r="O572" s="10"/>
      <c r="P572" s="2" t="str">
        <f aca="false">CheckSheet!Q572</f>
        <v>          Main Mailing Address Street Line 1,Same</v>
      </c>
    </row>
    <row r="573" customFormat="false" ht="13.8" hidden="false" customHeight="false" outlineLevel="0" collapsed="false">
      <c r="A573" s="9" t="s">
        <v>2192</v>
      </c>
      <c r="B573" s="9" t="s">
        <v>2193</v>
      </c>
      <c r="C573" s="9"/>
      <c r="D573" s="9"/>
      <c r="E573" s="9"/>
      <c r="F573" s="9"/>
      <c r="G573" s="9"/>
      <c r="H573" s="9"/>
      <c r="I573" s="9"/>
      <c r="J573" s="9" t="s">
        <v>2194</v>
      </c>
      <c r="K573" s="10"/>
      <c r="L573" s="10"/>
      <c r="M573" s="10"/>
      <c r="N573" s="10"/>
      <c r="O573" s="10"/>
      <c r="P573" s="2" t="str">
        <f aca="false">CheckSheet!Q573</f>
        <v>Unique</v>
      </c>
    </row>
    <row r="574" customFormat="false" ht="13.8" hidden="false" customHeight="false" outlineLevel="0" collapsed="false">
      <c r="A574" s="9" t="s">
        <v>2195</v>
      </c>
      <c r="B574" s="9" t="s">
        <v>2196</v>
      </c>
      <c r="C574" s="9"/>
      <c r="D574" s="9"/>
      <c r="E574" s="9"/>
      <c r="F574" s="9"/>
      <c r="G574" s="9"/>
      <c r="H574" s="9"/>
      <c r="I574" s="9"/>
      <c r="J574" s="9"/>
      <c r="K574" s="10"/>
      <c r="L574" s="10"/>
      <c r="M574" s="10"/>
      <c r="N574" s="10"/>
      <c r="O574" s="10"/>
      <c r="P574" s="2" t="str">
        <f aca="false">CheckSheet!Q574</f>
        <v>Unique</v>
      </c>
    </row>
    <row r="575" customFormat="false" ht="13.8" hidden="false" customHeight="false" outlineLevel="0" collapsed="false">
      <c r="A575" s="9" t="s">
        <v>2197</v>
      </c>
      <c r="B575" s="9" t="s">
        <v>2198</v>
      </c>
      <c r="C575" s="9"/>
      <c r="D575" s="9"/>
      <c r="E575" s="9"/>
      <c r="F575" s="9"/>
      <c r="G575" s="9"/>
      <c r="H575" s="9"/>
      <c r="I575" s="9"/>
      <c r="J575" s="9" t="s">
        <v>2199</v>
      </c>
      <c r="K575" s="10" t="s">
        <v>2200</v>
      </c>
      <c r="L575" s="10" t="s">
        <v>2201</v>
      </c>
      <c r="M575" s="10" t="s">
        <v>28</v>
      </c>
      <c r="N575" s="10" t="n">
        <v>1420</v>
      </c>
      <c r="O575" s="10"/>
      <c r="P575" s="2" t="str">
        <f aca="false">CheckSheet!Q575</f>
        <v>Unique</v>
      </c>
    </row>
    <row r="576" customFormat="false" ht="13.8" hidden="false" customHeight="false" outlineLevel="0" collapsed="false">
      <c r="A576" s="9" t="s">
        <v>2202</v>
      </c>
      <c r="B576" s="9" t="s">
        <v>2203</v>
      </c>
      <c r="C576" s="9"/>
      <c r="D576" s="9"/>
      <c r="E576" s="9"/>
      <c r="F576" s="9"/>
      <c r="G576" s="9"/>
      <c r="H576" s="9"/>
      <c r="I576" s="9"/>
      <c r="J576" s="9" t="s">
        <v>2204</v>
      </c>
      <c r="K576" s="10" t="s">
        <v>2205</v>
      </c>
      <c r="L576" s="10" t="s">
        <v>2206</v>
      </c>
      <c r="M576" s="10" t="s">
        <v>28</v>
      </c>
      <c r="N576" s="10" t="n">
        <v>2149</v>
      </c>
      <c r="O576" s="10"/>
      <c r="P576" s="2" t="str">
        <f aca="false">CheckSheet!Q576</f>
        <v>Unique</v>
      </c>
    </row>
    <row r="577" customFormat="false" ht="13.8" hidden="false" customHeight="false" outlineLevel="0" collapsed="false">
      <c r="A577" s="9" t="s">
        <v>2207</v>
      </c>
      <c r="B577" s="9" t="s">
        <v>2208</v>
      </c>
      <c r="C577" s="9"/>
      <c r="D577" s="9"/>
      <c r="E577" s="9"/>
      <c r="F577" s="9"/>
      <c r="G577" s="9"/>
      <c r="H577" s="9"/>
      <c r="I577" s="9"/>
      <c r="J577" s="9" t="s">
        <v>2209</v>
      </c>
      <c r="K577" s="10" t="s">
        <v>2210</v>
      </c>
      <c r="L577" s="10" t="s">
        <v>1335</v>
      </c>
      <c r="M577" s="10" t="s">
        <v>88</v>
      </c>
      <c r="N577" s="10" t="n">
        <v>0</v>
      </c>
      <c r="O577" s="10" t="s">
        <v>2211</v>
      </c>
      <c r="P577" s="2" t="str">
        <f aca="false">CheckSheet!Q577</f>
        <v>Unique</v>
      </c>
    </row>
    <row r="578" customFormat="false" ht="23.85" hidden="false" customHeight="false" outlineLevel="0" collapsed="false">
      <c r="A578" s="9" t="s">
        <v>2212</v>
      </c>
      <c r="B578" s="9" t="s">
        <v>2213</v>
      </c>
      <c r="C578" s="9"/>
      <c r="D578" s="9"/>
      <c r="E578" s="9"/>
      <c r="F578" s="9"/>
      <c r="G578" s="9"/>
      <c r="H578" s="9"/>
      <c r="I578" s="9"/>
      <c r="J578" s="9"/>
      <c r="K578" s="9" t="s">
        <v>2214</v>
      </c>
      <c r="L578" s="10" t="s">
        <v>947</v>
      </c>
      <c r="M578" s="10" t="s">
        <v>24</v>
      </c>
      <c r="N578" s="10"/>
      <c r="O578" s="10"/>
      <c r="P578" s="2" t="str">
        <f aca="false">CheckSheet!Q578</f>
        <v>Unique</v>
      </c>
    </row>
    <row r="579" customFormat="false" ht="13.8" hidden="false" customHeight="false" outlineLevel="0" collapsed="false">
      <c r="A579" s="9" t="s">
        <v>2215</v>
      </c>
      <c r="B579" s="9" t="s">
        <v>2216</v>
      </c>
      <c r="C579" s="9"/>
      <c r="D579" s="9"/>
      <c r="E579" s="9"/>
      <c r="F579" s="9"/>
      <c r="G579" s="9"/>
      <c r="H579" s="9"/>
      <c r="I579" s="9"/>
      <c r="J579" s="9" t="s">
        <v>2217</v>
      </c>
      <c r="K579" s="10" t="s">
        <v>2218</v>
      </c>
      <c r="L579" s="10" t="s">
        <v>2219</v>
      </c>
      <c r="M579" s="10" t="s">
        <v>883</v>
      </c>
      <c r="N579" s="10"/>
      <c r="O579" s="10"/>
      <c r="P579" s="2" t="str">
        <f aca="false">CheckSheet!Q579</f>
        <v>Unique</v>
      </c>
    </row>
    <row r="580" customFormat="false" ht="13.8" hidden="false" customHeight="false" outlineLevel="0" collapsed="false">
      <c r="A580" s="9" t="s">
        <v>2220</v>
      </c>
      <c r="B580" s="9" t="s">
        <v>2221</v>
      </c>
      <c r="C580" s="9"/>
      <c r="D580" s="9"/>
      <c r="E580" s="9"/>
      <c r="F580" s="9"/>
      <c r="G580" s="9"/>
      <c r="H580" s="9"/>
      <c r="I580" s="9"/>
      <c r="J580" s="9"/>
      <c r="K580" s="10"/>
      <c r="L580" s="10"/>
      <c r="M580" s="10"/>
      <c r="N580" s="10"/>
      <c r="O580" s="10"/>
      <c r="P580" s="2" t="str">
        <f aca="false">CheckSheet!Q580</f>
        <v>Unique</v>
      </c>
    </row>
    <row r="581" customFormat="false" ht="13.8" hidden="false" customHeight="false" outlineLevel="0" collapsed="false">
      <c r="A581" s="9" t="s">
        <v>2222</v>
      </c>
      <c r="B581" s="9" t="s">
        <v>2223</v>
      </c>
      <c r="C581" s="9"/>
      <c r="D581" s="9"/>
      <c r="E581" s="9"/>
      <c r="F581" s="9"/>
      <c r="G581" s="9"/>
      <c r="H581" s="9"/>
      <c r="I581" s="9"/>
      <c r="J581" s="9" t="s">
        <v>2224</v>
      </c>
      <c r="K581" s="10" t="s">
        <v>2225</v>
      </c>
      <c r="L581" s="10" t="s">
        <v>594</v>
      </c>
      <c r="M581" s="10" t="s">
        <v>302</v>
      </c>
      <c r="N581" s="10" t="n">
        <v>0</v>
      </c>
      <c r="O581" s="10"/>
      <c r="P581" s="2" t="str">
        <f aca="false">CheckSheet!Q581</f>
        <v>Unique</v>
      </c>
    </row>
    <row r="582" customFormat="false" ht="13.8" hidden="false" customHeight="false" outlineLevel="0" collapsed="false">
      <c r="A582" s="9" t="s">
        <v>2226</v>
      </c>
      <c r="B582" s="9" t="s">
        <v>2227</v>
      </c>
      <c r="C582" s="9"/>
      <c r="D582" s="9"/>
      <c r="E582" s="9"/>
      <c r="F582" s="9"/>
      <c r="G582" s="9"/>
      <c r="H582" s="9"/>
      <c r="I582" s="9"/>
      <c r="J582" s="9" t="s">
        <v>2228</v>
      </c>
      <c r="K582" s="10" t="s">
        <v>2229</v>
      </c>
      <c r="L582" s="10" t="s">
        <v>1234</v>
      </c>
      <c r="M582" s="10" t="s">
        <v>1957</v>
      </c>
      <c r="N582" s="10"/>
      <c r="O582" s="10"/>
      <c r="P582" s="2" t="str">
        <f aca="false">CheckSheet!Q582</f>
        <v>Unique</v>
      </c>
    </row>
    <row r="583" customFormat="false" ht="13.8" hidden="false" customHeight="false" outlineLevel="0" collapsed="false">
      <c r="A583" s="9" t="s">
        <v>2230</v>
      </c>
      <c r="B583" s="9" t="s">
        <v>2231</v>
      </c>
      <c r="C583" s="9" t="n">
        <v>5105</v>
      </c>
      <c r="D583" s="9" t="s">
        <v>2232</v>
      </c>
      <c r="E583" s="9"/>
      <c r="F583" s="9"/>
      <c r="G583" s="9"/>
      <c r="H583" s="9" t="n">
        <v>9207</v>
      </c>
      <c r="I583" s="9"/>
      <c r="J583" s="9" t="s">
        <v>2233</v>
      </c>
      <c r="K583" s="10" t="s">
        <v>2234</v>
      </c>
      <c r="L583" s="10" t="s">
        <v>619</v>
      </c>
      <c r="M583" s="10" t="s">
        <v>28</v>
      </c>
      <c r="N583" s="10" t="n">
        <v>2474</v>
      </c>
      <c r="O583" s="10"/>
      <c r="P583" s="2" t="str">
        <f aca="false">CheckSheet!Q583</f>
        <v>Unique</v>
      </c>
    </row>
    <row r="584" customFormat="false" ht="13.8" hidden="false" customHeight="false" outlineLevel="0" collapsed="false">
      <c r="A584" s="9" t="s">
        <v>2235</v>
      </c>
      <c r="B584" s="9" t="s">
        <v>2236</v>
      </c>
      <c r="C584" s="9"/>
      <c r="D584" s="9"/>
      <c r="E584" s="9"/>
      <c r="F584" s="9"/>
      <c r="G584" s="9"/>
      <c r="H584" s="9"/>
      <c r="I584" s="9"/>
      <c r="J584" s="9"/>
      <c r="K584" s="10"/>
      <c r="L584" s="10"/>
      <c r="M584" s="10"/>
      <c r="N584" s="10"/>
      <c r="O584" s="10"/>
      <c r="P584" s="2" t="str">
        <f aca="false">CheckSheet!Q584</f>
        <v>Unique</v>
      </c>
    </row>
    <row r="585" customFormat="false" ht="13.8" hidden="false" customHeight="false" outlineLevel="0" collapsed="false">
      <c r="A585" s="9" t="s">
        <v>2237</v>
      </c>
      <c r="B585" s="9" t="s">
        <v>2238</v>
      </c>
      <c r="C585" s="9" t="n">
        <v>684</v>
      </c>
      <c r="D585" s="9"/>
      <c r="E585" s="9"/>
      <c r="F585" s="9"/>
      <c r="G585" s="9"/>
      <c r="H585" s="9" t="n">
        <v>5874</v>
      </c>
      <c r="I585" s="9"/>
      <c r="J585" s="9"/>
      <c r="K585" s="10" t="s">
        <v>2239</v>
      </c>
      <c r="L585" s="10" t="s">
        <v>92</v>
      </c>
      <c r="M585" s="10" t="s">
        <v>110</v>
      </c>
      <c r="N585" s="10" t="n">
        <v>3772</v>
      </c>
      <c r="O585" s="10"/>
      <c r="P585" s="2" t="str">
        <f aca="false">CheckSheet!Q585</f>
        <v>Unique</v>
      </c>
    </row>
    <row r="586" customFormat="false" ht="191.75" hidden="false" customHeight="false" outlineLevel="0" collapsed="false">
      <c r="A586" s="9" t="s">
        <v>2240</v>
      </c>
      <c r="B586" s="9" t="s">
        <v>2241</v>
      </c>
      <c r="C586" s="9" t="n">
        <v>685</v>
      </c>
      <c r="D586" s="9" t="s">
        <v>2242</v>
      </c>
      <c r="E586" s="9"/>
      <c r="F586" s="9"/>
      <c r="G586" s="9"/>
      <c r="H586" s="9" t="n">
        <v>5875</v>
      </c>
      <c r="I586" s="9"/>
      <c r="J586" s="9" t="s">
        <v>2243</v>
      </c>
      <c r="K586" s="10" t="s">
        <v>2244</v>
      </c>
      <c r="L586" s="10" t="s">
        <v>2245</v>
      </c>
      <c r="M586" s="10" t="s">
        <v>1621</v>
      </c>
      <c r="N586" s="10" t="n">
        <v>46320</v>
      </c>
      <c r="O586" s="9" t="s">
        <v>2246</v>
      </c>
      <c r="P586" s="2" t="str">
        <f aca="false">CheckSheet!Q586</f>
        <v>          Main Mailing Address Street Line 1,Same</v>
      </c>
    </row>
    <row r="587" customFormat="false" ht="13.8" hidden="false" customHeight="false" outlineLevel="0" collapsed="false">
      <c r="A587" s="9" t="s">
        <v>2247</v>
      </c>
      <c r="B587" s="9" t="s">
        <v>2248</v>
      </c>
      <c r="C587" s="9"/>
      <c r="D587" s="9"/>
      <c r="E587" s="9"/>
      <c r="F587" s="9"/>
      <c r="G587" s="9"/>
      <c r="H587" s="9"/>
      <c r="I587" s="9"/>
      <c r="J587" s="9"/>
      <c r="K587" s="10"/>
      <c r="L587" s="10"/>
      <c r="M587" s="10"/>
      <c r="N587" s="10"/>
      <c r="O587" s="10"/>
      <c r="P587" s="2" t="str">
        <f aca="false">CheckSheet!Q587</f>
        <v>Unique</v>
      </c>
    </row>
    <row r="588" customFormat="false" ht="13.8" hidden="false" customHeight="false" outlineLevel="0" collapsed="false">
      <c r="A588" s="9" t="s">
        <v>2249</v>
      </c>
      <c r="B588" s="9" t="s">
        <v>2250</v>
      </c>
      <c r="C588" s="9" t="n">
        <v>3476</v>
      </c>
      <c r="D588" s="9"/>
      <c r="E588" s="9"/>
      <c r="F588" s="9"/>
      <c r="G588" s="9"/>
      <c r="H588" s="9"/>
      <c r="I588" s="9"/>
      <c r="J588" s="9"/>
      <c r="K588" s="10" t="s">
        <v>2251</v>
      </c>
      <c r="L588" s="10" t="s">
        <v>1783</v>
      </c>
      <c r="M588" s="10" t="s">
        <v>1379</v>
      </c>
      <c r="N588" s="10" t="n">
        <v>36132</v>
      </c>
      <c r="O588" s="10"/>
      <c r="P588" s="2" t="str">
        <f aca="false">CheckSheet!Q588</f>
        <v>Unique</v>
      </c>
    </row>
    <row r="589" customFormat="false" ht="13.8" hidden="false" customHeight="false" outlineLevel="0" collapsed="false">
      <c r="A589" s="9" t="s">
        <v>2252</v>
      </c>
      <c r="B589" s="9" t="s">
        <v>2253</v>
      </c>
      <c r="C589" s="9"/>
      <c r="D589" s="9"/>
      <c r="E589" s="9"/>
      <c r="F589" s="9"/>
      <c r="G589" s="9"/>
      <c r="H589" s="9"/>
      <c r="I589" s="9"/>
      <c r="J589" s="9"/>
      <c r="K589" s="10" t="s">
        <v>2254</v>
      </c>
      <c r="L589" s="10" t="s">
        <v>2255</v>
      </c>
      <c r="M589" s="10" t="s">
        <v>1379</v>
      </c>
      <c r="N589" s="10" t="n">
        <v>36312</v>
      </c>
      <c r="O589" s="10"/>
      <c r="P589" s="2" t="str">
        <f aca="false">CheckSheet!Q589</f>
        <v>Unique</v>
      </c>
    </row>
    <row r="590" customFormat="false" ht="13.8" hidden="false" customHeight="false" outlineLevel="0" collapsed="false">
      <c r="A590" s="9" t="s">
        <v>2256</v>
      </c>
      <c r="B590" s="9" t="s">
        <v>2257</v>
      </c>
      <c r="C590" s="9"/>
      <c r="D590" s="9"/>
      <c r="E590" s="9"/>
      <c r="F590" s="9"/>
      <c r="G590" s="9"/>
      <c r="H590" s="9"/>
      <c r="I590" s="9"/>
      <c r="J590" s="9" t="s">
        <v>2258</v>
      </c>
      <c r="K590" s="10" t="s">
        <v>2259</v>
      </c>
      <c r="L590" s="10" t="s">
        <v>2260</v>
      </c>
      <c r="M590" s="10" t="s">
        <v>1379</v>
      </c>
      <c r="N590" s="10" t="n">
        <v>35203</v>
      </c>
      <c r="O590" s="10" t="s">
        <v>2261</v>
      </c>
      <c r="P590" s="2" t="str">
        <f aca="false">CheckSheet!Q590</f>
        <v>Unique</v>
      </c>
    </row>
    <row r="591" customFormat="false" ht="13.8" hidden="false" customHeight="false" outlineLevel="0" collapsed="false">
      <c r="A591" s="9" t="s">
        <v>2262</v>
      </c>
      <c r="B591" s="9" t="s">
        <v>2263</v>
      </c>
      <c r="C591" s="9"/>
      <c r="D591" s="9"/>
      <c r="E591" s="9"/>
      <c r="F591" s="9"/>
      <c r="G591" s="9"/>
      <c r="H591" s="9"/>
      <c r="I591" s="9"/>
      <c r="J591" s="9" t="n">
        <v>1</v>
      </c>
      <c r="K591" s="10" t="s">
        <v>2264</v>
      </c>
      <c r="L591" s="10" t="s">
        <v>432</v>
      </c>
      <c r="M591" s="10" t="s">
        <v>335</v>
      </c>
      <c r="N591" s="10" t="n">
        <v>0</v>
      </c>
      <c r="O591" s="10" t="s">
        <v>2265</v>
      </c>
      <c r="P591" s="2" t="str">
        <f aca="false">CheckSheet!Q591</f>
        <v>Unique</v>
      </c>
    </row>
    <row r="592" customFormat="false" ht="46.25" hidden="false" customHeight="false" outlineLevel="0" collapsed="false">
      <c r="A592" s="9" t="s">
        <v>2266</v>
      </c>
      <c r="B592" s="9" t="s">
        <v>2267</v>
      </c>
      <c r="C592" s="9"/>
      <c r="D592" s="9"/>
      <c r="E592" s="9"/>
      <c r="F592" s="9"/>
      <c r="G592" s="9"/>
      <c r="H592" s="9"/>
      <c r="I592" s="9"/>
      <c r="J592" s="9"/>
      <c r="K592" s="9" t="s">
        <v>2268</v>
      </c>
      <c r="L592" s="10"/>
      <c r="M592" s="10"/>
      <c r="N592" s="10"/>
      <c r="O592" s="9" t="s">
        <v>2269</v>
      </c>
      <c r="P592" s="2" t="str">
        <f aca="false">CheckSheet!Q592</f>
        <v>Unique</v>
      </c>
    </row>
    <row r="593" customFormat="false" ht="13.8" hidden="false" customHeight="false" outlineLevel="0" collapsed="false">
      <c r="A593" s="9" t="s">
        <v>2270</v>
      </c>
      <c r="B593" s="9" t="s">
        <v>2271</v>
      </c>
      <c r="C593" s="9"/>
      <c r="D593" s="9"/>
      <c r="E593" s="9"/>
      <c r="F593" s="9"/>
      <c r="G593" s="9"/>
      <c r="H593" s="9"/>
      <c r="I593" s="9"/>
      <c r="J593" s="9" t="s">
        <v>2272</v>
      </c>
      <c r="K593" s="10" t="s">
        <v>2273</v>
      </c>
      <c r="L593" s="10" t="s">
        <v>2274</v>
      </c>
      <c r="M593" s="10" t="s">
        <v>24</v>
      </c>
      <c r="N593" s="10" t="n">
        <v>6492</v>
      </c>
      <c r="O593" s="10"/>
      <c r="P593" s="2" t="str">
        <f aca="false">CheckSheet!Q593</f>
        <v>Unique</v>
      </c>
    </row>
    <row r="594" customFormat="false" ht="13.8" hidden="false" customHeight="false" outlineLevel="0" collapsed="false">
      <c r="A594" s="9" t="s">
        <v>2275</v>
      </c>
      <c r="B594" s="9" t="s">
        <v>2276</v>
      </c>
      <c r="C594" s="9"/>
      <c r="D594" s="9"/>
      <c r="E594" s="9"/>
      <c r="F594" s="9"/>
      <c r="G594" s="9"/>
      <c r="H594" s="9"/>
      <c r="I594" s="9"/>
      <c r="J594" s="9" t="s">
        <v>2277</v>
      </c>
      <c r="K594" s="10" t="s">
        <v>2278</v>
      </c>
      <c r="L594" s="10" t="s">
        <v>2260</v>
      </c>
      <c r="M594" s="10" t="s">
        <v>1379</v>
      </c>
      <c r="N594" s="10" t="n">
        <v>35209</v>
      </c>
      <c r="O594" s="10"/>
      <c r="P594" s="2" t="str">
        <f aca="false">CheckSheet!Q594</f>
        <v>Unique</v>
      </c>
    </row>
    <row r="595" customFormat="false" ht="13.8" hidden="false" customHeight="false" outlineLevel="0" collapsed="false">
      <c r="A595" s="9" t="s">
        <v>2279</v>
      </c>
      <c r="B595" s="9" t="s">
        <v>2280</v>
      </c>
      <c r="C595" s="9"/>
      <c r="D595" s="9"/>
      <c r="E595" s="9"/>
      <c r="F595" s="9"/>
      <c r="G595" s="9"/>
      <c r="H595" s="9"/>
      <c r="I595" s="9"/>
      <c r="J595" s="9" t="s">
        <v>2281</v>
      </c>
      <c r="K595" s="10" t="s">
        <v>2282</v>
      </c>
      <c r="L595" s="10" t="s">
        <v>2283</v>
      </c>
      <c r="M595" s="10" t="s">
        <v>88</v>
      </c>
      <c r="N595" s="10" t="n">
        <v>12110</v>
      </c>
      <c r="O595" s="10"/>
      <c r="P595" s="2" t="str">
        <f aca="false">CheckSheet!Q595</f>
        <v>Unique</v>
      </c>
    </row>
    <row r="596" customFormat="false" ht="13.8" hidden="false" customHeight="false" outlineLevel="0" collapsed="false">
      <c r="A596" s="9" t="s">
        <v>2284</v>
      </c>
      <c r="B596" s="9" t="s">
        <v>2285</v>
      </c>
      <c r="C596" s="9"/>
      <c r="D596" s="9"/>
      <c r="E596" s="9"/>
      <c r="F596" s="9"/>
      <c r="G596" s="9"/>
      <c r="H596" s="9"/>
      <c r="I596" s="9"/>
      <c r="J596" s="9"/>
      <c r="K596" s="10" t="s">
        <v>2286</v>
      </c>
      <c r="L596" s="10" t="s">
        <v>1536</v>
      </c>
      <c r="M596" s="10" t="s">
        <v>88</v>
      </c>
      <c r="N596" s="10" t="n">
        <v>12110</v>
      </c>
      <c r="O596" s="10" t="s">
        <v>2287</v>
      </c>
      <c r="P596" s="2" t="str">
        <f aca="false">CheckSheet!Q596</f>
        <v>Unique</v>
      </c>
    </row>
    <row r="597" customFormat="false" ht="13.8" hidden="false" customHeight="false" outlineLevel="0" collapsed="false">
      <c r="A597" s="9" t="s">
        <v>2288</v>
      </c>
      <c r="B597" s="9" t="s">
        <v>2289</v>
      </c>
      <c r="C597" s="9"/>
      <c r="D597" s="9"/>
      <c r="E597" s="9"/>
      <c r="F597" s="9"/>
      <c r="G597" s="9"/>
      <c r="H597" s="9"/>
      <c r="I597" s="9"/>
      <c r="J597" s="9"/>
      <c r="K597" s="10"/>
      <c r="L597" s="10"/>
      <c r="M597" s="10"/>
      <c r="N597" s="10"/>
      <c r="O597" s="10" t="s">
        <v>2290</v>
      </c>
      <c r="P597" s="2" t="str">
        <f aca="false">CheckSheet!Q597</f>
        <v>Unique</v>
      </c>
    </row>
    <row r="598" customFormat="false" ht="13.8" hidden="false" customHeight="false" outlineLevel="0" collapsed="false">
      <c r="A598" s="9" t="s">
        <v>2291</v>
      </c>
      <c r="B598" s="9" t="s">
        <v>2292</v>
      </c>
      <c r="C598" s="9" t="n">
        <v>2409</v>
      </c>
      <c r="D598" s="9" t="s">
        <v>2293</v>
      </c>
      <c r="E598" s="9"/>
      <c r="F598" s="9"/>
      <c r="G598" s="9"/>
      <c r="H598" s="9" t="n">
        <v>5877</v>
      </c>
      <c r="I598" s="9"/>
      <c r="J598" s="9"/>
      <c r="K598" s="10" t="s">
        <v>2294</v>
      </c>
      <c r="L598" s="10" t="s">
        <v>1536</v>
      </c>
      <c r="M598" s="10" t="s">
        <v>88</v>
      </c>
      <c r="N598" s="10" t="n">
        <v>12208</v>
      </c>
      <c r="O598" s="10"/>
      <c r="P598" s="2" t="str">
        <f aca="false">CheckSheet!Q598</f>
        <v>Unique</v>
      </c>
    </row>
    <row r="599" customFormat="false" ht="35.05" hidden="false" customHeight="false" outlineLevel="0" collapsed="false">
      <c r="A599" s="9" t="s">
        <v>2295</v>
      </c>
      <c r="B599" s="9" t="s">
        <v>2296</v>
      </c>
      <c r="C599" s="9"/>
      <c r="D599" s="9"/>
      <c r="E599" s="9"/>
      <c r="F599" s="9"/>
      <c r="G599" s="9"/>
      <c r="H599" s="9"/>
      <c r="I599" s="9"/>
      <c r="J599" s="9" t="s">
        <v>2297</v>
      </c>
      <c r="K599" s="10" t="s">
        <v>2298</v>
      </c>
      <c r="L599" s="10" t="s">
        <v>1536</v>
      </c>
      <c r="M599" s="10" t="s">
        <v>88</v>
      </c>
      <c r="N599" s="10" t="n">
        <v>12208</v>
      </c>
      <c r="O599" s="9" t="s">
        <v>2299</v>
      </c>
      <c r="P599" s="2" t="str">
        <f aca="false">CheckSheet!Q599</f>
        <v>Unique</v>
      </c>
    </row>
    <row r="600" customFormat="false" ht="13.8" hidden="false" customHeight="false" outlineLevel="0" collapsed="false">
      <c r="A600" s="9" t="s">
        <v>2300</v>
      </c>
      <c r="B600" s="9" t="s">
        <v>2301</v>
      </c>
      <c r="C600" s="9"/>
      <c r="D600" s="9"/>
      <c r="E600" s="9"/>
      <c r="F600" s="9"/>
      <c r="G600" s="9"/>
      <c r="H600" s="9"/>
      <c r="I600" s="9"/>
      <c r="J600" s="9"/>
      <c r="K600" s="10"/>
      <c r="L600" s="10"/>
      <c r="M600" s="10"/>
      <c r="N600" s="10"/>
      <c r="O600" s="10"/>
      <c r="P600" s="2" t="str">
        <f aca="false">CheckSheet!Q600</f>
        <v>Unique</v>
      </c>
    </row>
    <row r="601" customFormat="false" ht="13.8" hidden="false" customHeight="false" outlineLevel="0" collapsed="false">
      <c r="A601" s="9" t="s">
        <v>2302</v>
      </c>
      <c r="B601" s="9" t="s">
        <v>2303</v>
      </c>
      <c r="C601" s="9" t="n">
        <v>2410</v>
      </c>
      <c r="D601" s="9" t="s">
        <v>2304</v>
      </c>
      <c r="E601" s="9"/>
      <c r="F601" s="9"/>
      <c r="G601" s="9"/>
      <c r="H601" s="9" t="n">
        <v>5878</v>
      </c>
      <c r="I601" s="9"/>
      <c r="J601" s="9"/>
      <c r="K601" s="10" t="s">
        <v>2305</v>
      </c>
      <c r="L601" s="10" t="s">
        <v>2306</v>
      </c>
      <c r="M601" s="10" t="s">
        <v>88</v>
      </c>
      <c r="N601" s="10" t="n">
        <v>12189</v>
      </c>
      <c r="O601" s="10"/>
      <c r="P601" s="2" t="str">
        <f aca="false">CheckSheet!Q601</f>
        <v>   FEIN (Federal Employer Identification Number) ,       Same</v>
      </c>
    </row>
    <row r="602" customFormat="false" ht="13.8" hidden="false" customHeight="false" outlineLevel="0" collapsed="false">
      <c r="A602" s="9" t="s">
        <v>2307</v>
      </c>
      <c r="B602" s="9" t="s">
        <v>2308</v>
      </c>
      <c r="C602" s="9" t="n">
        <v>4513</v>
      </c>
      <c r="D602" s="9" t="s">
        <v>2309</v>
      </c>
      <c r="E602" s="9"/>
      <c r="F602" s="9"/>
      <c r="G602" s="9"/>
      <c r="H602" s="9" t="n">
        <v>5879</v>
      </c>
      <c r="I602" s="9"/>
      <c r="J602" s="9"/>
      <c r="K602" s="10" t="s">
        <v>2310</v>
      </c>
      <c r="L602" s="10" t="s">
        <v>1536</v>
      </c>
      <c r="M602" s="10" t="s">
        <v>88</v>
      </c>
      <c r="N602" s="10" t="n">
        <v>12211</v>
      </c>
      <c r="O602" s="10"/>
      <c r="P602" s="2" t="str">
        <f aca="false">CheckSheet!Q602</f>
        <v>   FEIN (Federal Employer Identification Number) ,   OracleCustomerNumber (AR),   Same</v>
      </c>
    </row>
    <row r="603" customFormat="false" ht="13.8" hidden="false" customHeight="false" outlineLevel="0" collapsed="false">
      <c r="A603" s="9" t="s">
        <v>2311</v>
      </c>
      <c r="B603" s="9" t="s">
        <v>2312</v>
      </c>
      <c r="C603" s="9" t="n">
        <v>2411</v>
      </c>
      <c r="D603" s="9" t="s">
        <v>2309</v>
      </c>
      <c r="E603" s="9"/>
      <c r="F603" s="9"/>
      <c r="G603" s="9"/>
      <c r="H603" s="9" t="n">
        <v>5879</v>
      </c>
      <c r="I603" s="9"/>
      <c r="J603" s="9"/>
      <c r="K603" s="10" t="s">
        <v>2313</v>
      </c>
      <c r="L603" s="10" t="s">
        <v>1536</v>
      </c>
      <c r="M603" s="10" t="s">
        <v>88</v>
      </c>
      <c r="N603" s="10" t="n">
        <v>12211</v>
      </c>
      <c r="O603" s="10"/>
      <c r="P603" s="2" t="str">
        <f aca="false">CheckSheet!Q603</f>
        <v>   FEIN (Federal Employer Identification Number) ,   OracleCustomerNumber (AR),   Same</v>
      </c>
    </row>
    <row r="604" customFormat="false" ht="13.8" hidden="false" customHeight="false" outlineLevel="0" collapsed="false">
      <c r="A604" s="9" t="s">
        <v>2314</v>
      </c>
      <c r="B604" s="9" t="s">
        <v>2315</v>
      </c>
      <c r="C604" s="9" t="n">
        <v>4754</v>
      </c>
      <c r="D604" s="9" t="s">
        <v>2304</v>
      </c>
      <c r="E604" s="9"/>
      <c r="F604" s="9"/>
      <c r="G604" s="9"/>
      <c r="H604" s="9" t="n">
        <v>8971</v>
      </c>
      <c r="I604" s="9"/>
      <c r="J604" s="9"/>
      <c r="K604" s="10" t="s">
        <v>2316</v>
      </c>
      <c r="L604" s="10" t="s">
        <v>1536</v>
      </c>
      <c r="M604" s="10" t="s">
        <v>88</v>
      </c>
      <c r="N604" s="10" t="n">
        <v>12204</v>
      </c>
      <c r="O604" s="10"/>
      <c r="P604" s="2" t="str">
        <f aca="false">CheckSheet!Q604</f>
        <v>   FEIN (Federal Employer Identification Number) ,       Same</v>
      </c>
    </row>
    <row r="605" customFormat="false" ht="13.8" hidden="false" customHeight="false" outlineLevel="0" collapsed="false">
      <c r="A605" s="9" t="s">
        <v>2317</v>
      </c>
      <c r="B605" s="9" t="s">
        <v>2318</v>
      </c>
      <c r="C605" s="9" t="n">
        <v>544</v>
      </c>
      <c r="D605" s="9" t="s">
        <v>2319</v>
      </c>
      <c r="E605" s="9"/>
      <c r="F605" s="9"/>
      <c r="G605" s="9"/>
      <c r="H605" s="9"/>
      <c r="I605" s="9" t="n">
        <v>11860</v>
      </c>
      <c r="J605" s="9"/>
      <c r="K605" s="10" t="s">
        <v>2320</v>
      </c>
      <c r="L605" s="10" t="s">
        <v>1536</v>
      </c>
      <c r="M605" s="10" t="s">
        <v>88</v>
      </c>
      <c r="N605" s="10" t="n">
        <v>12202</v>
      </c>
      <c r="O605" s="10"/>
      <c r="P605" s="2" t="str">
        <f aca="false">CheckSheet!Q605</f>
        <v>Unique</v>
      </c>
    </row>
    <row r="606" customFormat="false" ht="13.8" hidden="false" customHeight="false" outlineLevel="0" collapsed="false">
      <c r="A606" s="9" t="s">
        <v>2321</v>
      </c>
      <c r="B606" s="9" t="s">
        <v>2322</v>
      </c>
      <c r="C606" s="9" t="n">
        <v>2412</v>
      </c>
      <c r="D606" s="9" t="s">
        <v>2323</v>
      </c>
      <c r="E606" s="9"/>
      <c r="F606" s="9"/>
      <c r="G606" s="9"/>
      <c r="H606" s="9" t="n">
        <v>5880</v>
      </c>
      <c r="I606" s="9"/>
      <c r="J606" s="9"/>
      <c r="K606" s="10" t="s">
        <v>2324</v>
      </c>
      <c r="L606" s="10" t="s">
        <v>1536</v>
      </c>
      <c r="M606" s="10" t="s">
        <v>88</v>
      </c>
      <c r="N606" s="10" t="n">
        <v>12204</v>
      </c>
      <c r="O606" s="10"/>
      <c r="P606" s="2" t="str">
        <f aca="false">CheckSheet!Q606</f>
        <v>Unique</v>
      </c>
    </row>
    <row r="607" customFormat="false" ht="13.8" hidden="false" customHeight="false" outlineLevel="0" collapsed="false">
      <c r="A607" s="9" t="s">
        <v>2325</v>
      </c>
      <c r="B607" s="9" t="s">
        <v>2326</v>
      </c>
      <c r="C607" s="9" t="n">
        <v>4955</v>
      </c>
      <c r="D607" s="9" t="s">
        <v>2327</v>
      </c>
      <c r="E607" s="9" t="s">
        <v>2328</v>
      </c>
      <c r="F607" s="9"/>
      <c r="G607" s="9"/>
      <c r="H607" s="9"/>
      <c r="I607" s="9"/>
      <c r="J607" s="9" t="s">
        <v>2329</v>
      </c>
      <c r="K607" s="10" t="s">
        <v>2330</v>
      </c>
      <c r="L607" s="10" t="s">
        <v>929</v>
      </c>
      <c r="M607" s="10" t="s">
        <v>88</v>
      </c>
      <c r="N607" s="10" t="n">
        <v>12553</v>
      </c>
      <c r="O607" s="10"/>
      <c r="P607" s="2" t="str">
        <f aca="false">CheckSheet!Q607</f>
        <v>Unique</v>
      </c>
    </row>
    <row r="608" customFormat="false" ht="35.05" hidden="false" customHeight="false" outlineLevel="0" collapsed="false">
      <c r="A608" s="9" t="s">
        <v>2331</v>
      </c>
      <c r="B608" s="9" t="s">
        <v>2332</v>
      </c>
      <c r="C608" s="9"/>
      <c r="D608" s="9"/>
      <c r="E608" s="9"/>
      <c r="F608" s="9"/>
      <c r="G608" s="9"/>
      <c r="H608" s="9"/>
      <c r="I608" s="9"/>
      <c r="J608" s="9" t="s">
        <v>2333</v>
      </c>
      <c r="K608" s="10" t="s">
        <v>2334</v>
      </c>
      <c r="L608" s="10" t="s">
        <v>1227</v>
      </c>
      <c r="M608" s="10" t="s">
        <v>88</v>
      </c>
      <c r="N608" s="10" t="n">
        <v>12077</v>
      </c>
      <c r="O608" s="9" t="s">
        <v>2335</v>
      </c>
      <c r="P608" s="2" t="str">
        <f aca="false">CheckSheet!Q608</f>
        <v>Unique</v>
      </c>
    </row>
    <row r="609" customFormat="false" ht="13.8" hidden="false" customHeight="false" outlineLevel="0" collapsed="false">
      <c r="A609" s="9" t="s">
        <v>2336</v>
      </c>
      <c r="B609" s="9" t="s">
        <v>2337</v>
      </c>
      <c r="C609" s="9"/>
      <c r="D609" s="9"/>
      <c r="E609" s="9"/>
      <c r="F609" s="9"/>
      <c r="G609" s="9"/>
      <c r="H609" s="9"/>
      <c r="I609" s="9"/>
      <c r="J609" s="9" t="s">
        <v>2338</v>
      </c>
      <c r="K609" s="10" t="s">
        <v>2339</v>
      </c>
      <c r="L609" s="10" t="s">
        <v>2340</v>
      </c>
      <c r="M609" s="10" t="s">
        <v>24</v>
      </c>
      <c r="N609" s="10" t="n">
        <v>6790</v>
      </c>
      <c r="O609" s="10"/>
      <c r="P609" s="2" t="str">
        <f aca="false">CheckSheet!Q609</f>
        <v>Unique</v>
      </c>
    </row>
    <row r="610" customFormat="false" ht="13.8" hidden="false" customHeight="false" outlineLevel="0" collapsed="false">
      <c r="A610" s="9" t="s">
        <v>2341</v>
      </c>
      <c r="B610" s="9" t="s">
        <v>2342</v>
      </c>
      <c r="C610" s="9"/>
      <c r="D610" s="9"/>
      <c r="E610" s="9"/>
      <c r="F610" s="9"/>
      <c r="G610" s="9"/>
      <c r="H610" s="9"/>
      <c r="I610" s="9"/>
      <c r="J610" s="9" t="s">
        <v>2343</v>
      </c>
      <c r="K610" s="10" t="s">
        <v>2344</v>
      </c>
      <c r="L610" s="10" t="s">
        <v>2345</v>
      </c>
      <c r="M610" s="10" t="s">
        <v>1085</v>
      </c>
      <c r="N610" s="10" t="n">
        <v>28001</v>
      </c>
      <c r="O610" s="10" t="s">
        <v>2346</v>
      </c>
      <c r="P610" s="2" t="str">
        <f aca="false">CheckSheet!Q610</f>
        <v>Unique</v>
      </c>
    </row>
    <row r="611" customFormat="false" ht="13.8" hidden="false" customHeight="false" outlineLevel="0" collapsed="false">
      <c r="A611" s="9" t="s">
        <v>2347</v>
      </c>
      <c r="B611" s="9" t="s">
        <v>2348</v>
      </c>
      <c r="C611" s="9"/>
      <c r="D611" s="9"/>
      <c r="E611" s="9"/>
      <c r="F611" s="9"/>
      <c r="G611" s="9"/>
      <c r="H611" s="9"/>
      <c r="I611" s="9"/>
      <c r="J611" s="9" t="s">
        <v>2349</v>
      </c>
      <c r="K611" s="10" t="s">
        <v>2350</v>
      </c>
      <c r="L611" s="10" t="s">
        <v>738</v>
      </c>
      <c r="M611" s="10" t="s">
        <v>24</v>
      </c>
      <c r="N611" s="10" t="n">
        <v>6708</v>
      </c>
      <c r="O611" s="10"/>
      <c r="P611" s="2" t="str">
        <f aca="false">CheckSheet!Q611</f>
        <v>Unique</v>
      </c>
    </row>
    <row r="612" customFormat="false" ht="13.8" hidden="false" customHeight="false" outlineLevel="0" collapsed="false">
      <c r="A612" s="9" t="s">
        <v>2351</v>
      </c>
      <c r="B612" s="9" t="s">
        <v>2352</v>
      </c>
      <c r="C612" s="9" t="n">
        <v>686</v>
      </c>
      <c r="D612" s="9" t="s">
        <v>2353</v>
      </c>
      <c r="E612" s="9" t="s">
        <v>2354</v>
      </c>
      <c r="F612" s="9"/>
      <c r="G612" s="9"/>
      <c r="H612" s="9" t="n">
        <v>5881</v>
      </c>
      <c r="I612" s="9"/>
      <c r="J612" s="9" t="n">
        <v>7818785050</v>
      </c>
      <c r="K612" s="10" t="s">
        <v>2355</v>
      </c>
      <c r="L612" s="10" t="s">
        <v>2356</v>
      </c>
      <c r="M612" s="10" t="s">
        <v>28</v>
      </c>
      <c r="N612" s="10" t="n">
        <v>2370</v>
      </c>
      <c r="O612" s="10"/>
      <c r="P612" s="2" t="str">
        <f aca="false">CheckSheet!Q612</f>
        <v>Unique</v>
      </c>
    </row>
    <row r="613" customFormat="false" ht="13.8" hidden="false" customHeight="false" outlineLevel="0" collapsed="false">
      <c r="A613" s="9" t="s">
        <v>2357</v>
      </c>
      <c r="B613" s="9" t="s">
        <v>2358</v>
      </c>
      <c r="C613" s="9"/>
      <c r="D613" s="9"/>
      <c r="E613" s="9"/>
      <c r="F613" s="9"/>
      <c r="G613" s="9"/>
      <c r="H613" s="9"/>
      <c r="I613" s="9"/>
      <c r="J613" s="9"/>
      <c r="K613" s="10"/>
      <c r="L613" s="10"/>
      <c r="M613" s="10"/>
      <c r="N613" s="10"/>
      <c r="O613" s="10"/>
      <c r="P613" s="2" t="str">
        <f aca="false">CheckSheet!Q613</f>
        <v>Unique</v>
      </c>
    </row>
    <row r="614" customFormat="false" ht="13.8" hidden="false" customHeight="false" outlineLevel="0" collapsed="false">
      <c r="A614" s="9" t="s">
        <v>2359</v>
      </c>
      <c r="B614" s="9" t="s">
        <v>2360</v>
      </c>
      <c r="C614" s="9" t="n">
        <v>457</v>
      </c>
      <c r="D614" s="9"/>
      <c r="E614" s="9"/>
      <c r="F614" s="9"/>
      <c r="G614" s="9"/>
      <c r="H614" s="9"/>
      <c r="I614" s="9" t="n">
        <v>12613</v>
      </c>
      <c r="J614" s="9"/>
      <c r="K614" s="10" t="s">
        <v>2361</v>
      </c>
      <c r="L614" s="10" t="s">
        <v>2362</v>
      </c>
      <c r="M614" s="10" t="s">
        <v>2363</v>
      </c>
      <c r="N614" s="10" t="s">
        <v>2364</v>
      </c>
      <c r="O614" s="10"/>
      <c r="P614" s="2" t="str">
        <f aca="false">CheckSheet!Q614</f>
        <v>Unique</v>
      </c>
    </row>
    <row r="615" customFormat="false" ht="46.25" hidden="false" customHeight="false" outlineLevel="0" collapsed="false">
      <c r="A615" s="9" t="s">
        <v>2365</v>
      </c>
      <c r="B615" s="9" t="s">
        <v>2366</v>
      </c>
      <c r="C615" s="9"/>
      <c r="D615" s="9"/>
      <c r="E615" s="9"/>
      <c r="F615" s="9"/>
      <c r="G615" s="9"/>
      <c r="H615" s="9"/>
      <c r="I615" s="9"/>
      <c r="J615" s="9"/>
      <c r="K615" s="10" t="s">
        <v>2367</v>
      </c>
      <c r="L615" s="10"/>
      <c r="M615" s="10"/>
      <c r="N615" s="10"/>
      <c r="O615" s="9" t="s">
        <v>2368</v>
      </c>
      <c r="P615" s="2" t="str">
        <f aca="false">CheckSheet!Q615</f>
        <v>Unique</v>
      </c>
    </row>
    <row r="616" customFormat="false" ht="13.8" hidden="false" customHeight="false" outlineLevel="0" collapsed="false">
      <c r="A616" s="9" t="s">
        <v>2369</v>
      </c>
      <c r="B616" s="9" t="s">
        <v>2370</v>
      </c>
      <c r="C616" s="9"/>
      <c r="D616" s="9"/>
      <c r="E616" s="9"/>
      <c r="F616" s="9"/>
      <c r="G616" s="9"/>
      <c r="H616" s="9"/>
      <c r="I616" s="9"/>
      <c r="J616" s="9" t="s">
        <v>2371</v>
      </c>
      <c r="K616" s="10" t="s">
        <v>2372</v>
      </c>
      <c r="L616" s="10" t="s">
        <v>2373</v>
      </c>
      <c r="M616" s="10" t="s">
        <v>0</v>
      </c>
      <c r="N616" s="10" t="n">
        <v>83706</v>
      </c>
      <c r="O616" s="10" t="s">
        <v>2374</v>
      </c>
      <c r="P616" s="2" t="str">
        <f aca="false">CheckSheet!Q616</f>
        <v>Unique</v>
      </c>
    </row>
    <row r="617" customFormat="false" ht="13.8" hidden="false" customHeight="false" outlineLevel="0" collapsed="false">
      <c r="A617" s="9" t="s">
        <v>2375</v>
      </c>
      <c r="B617" s="9" t="s">
        <v>2376</v>
      </c>
      <c r="C617" s="9" t="n">
        <v>4146</v>
      </c>
      <c r="D617" s="9"/>
      <c r="E617" s="9"/>
      <c r="F617" s="9"/>
      <c r="G617" s="9"/>
      <c r="H617" s="9"/>
      <c r="I617" s="9"/>
      <c r="J617" s="9"/>
      <c r="K617" s="10" t="s">
        <v>2377</v>
      </c>
      <c r="L617" s="10" t="s">
        <v>1834</v>
      </c>
      <c r="M617" s="10" t="s">
        <v>335</v>
      </c>
      <c r="N617" s="10" t="n">
        <v>77057</v>
      </c>
      <c r="O617" s="10"/>
      <c r="P617" s="2" t="str">
        <f aca="false">CheckSheet!Q617</f>
        <v>Unique</v>
      </c>
    </row>
    <row r="618" customFormat="false" ht="13.8" hidden="false" customHeight="false" outlineLevel="0" collapsed="false">
      <c r="A618" s="9" t="s">
        <v>2378</v>
      </c>
      <c r="B618" s="9" t="s">
        <v>2379</v>
      </c>
      <c r="C618" s="9"/>
      <c r="D618" s="9"/>
      <c r="E618" s="9"/>
      <c r="F618" s="9"/>
      <c r="G618" s="9"/>
      <c r="H618" s="9"/>
      <c r="I618" s="9"/>
      <c r="J618" s="9"/>
      <c r="K618" s="10" t="s">
        <v>2380</v>
      </c>
      <c r="L618" s="10" t="s">
        <v>563</v>
      </c>
      <c r="M618" s="10" t="s">
        <v>2036</v>
      </c>
      <c r="N618" s="10" t="n">
        <v>76134</v>
      </c>
      <c r="O618" s="10"/>
      <c r="P618" s="2" t="str">
        <f aca="false">CheckSheet!Q618</f>
        <v>Unique</v>
      </c>
    </row>
    <row r="619" customFormat="false" ht="23.85" hidden="false" customHeight="false" outlineLevel="0" collapsed="false">
      <c r="A619" s="9" t="s">
        <v>2381</v>
      </c>
      <c r="B619" s="9" t="s">
        <v>2382</v>
      </c>
      <c r="C619" s="9"/>
      <c r="D619" s="9"/>
      <c r="E619" s="9"/>
      <c r="F619" s="9" t="s">
        <v>2382</v>
      </c>
      <c r="G619" s="9"/>
      <c r="H619" s="9"/>
      <c r="I619" s="9"/>
      <c r="J619" s="9" t="s">
        <v>2383</v>
      </c>
      <c r="K619" s="10"/>
      <c r="L619" s="10"/>
      <c r="M619" s="10"/>
      <c r="N619" s="10"/>
      <c r="O619" s="10"/>
      <c r="P619" s="2" t="str">
        <f aca="false">CheckSheet!Q619</f>
        <v>Unique</v>
      </c>
    </row>
    <row r="620" customFormat="false" ht="13.8" hidden="false" customHeight="false" outlineLevel="0" collapsed="false">
      <c r="A620" s="9" t="s">
        <v>2384</v>
      </c>
      <c r="B620" s="9" t="s">
        <v>2385</v>
      </c>
      <c r="C620" s="9"/>
      <c r="D620" s="9"/>
      <c r="E620" s="9"/>
      <c r="F620" s="9"/>
      <c r="G620" s="9"/>
      <c r="H620" s="9"/>
      <c r="I620" s="9"/>
      <c r="J620" s="9" t="s">
        <v>2386</v>
      </c>
      <c r="K620" s="10" t="s">
        <v>2387</v>
      </c>
      <c r="L620" s="10" t="s">
        <v>2388</v>
      </c>
      <c r="M620" s="10" t="s">
        <v>302</v>
      </c>
      <c r="N620" s="10" t="n">
        <v>0</v>
      </c>
      <c r="O620" s="10" t="s">
        <v>2389</v>
      </c>
      <c r="P620" s="2" t="str">
        <f aca="false">CheckSheet!Q620</f>
        <v>Unique</v>
      </c>
    </row>
    <row r="621" customFormat="false" ht="13.8" hidden="false" customHeight="false" outlineLevel="0" collapsed="false">
      <c r="A621" s="9" t="s">
        <v>2390</v>
      </c>
      <c r="B621" s="9" t="s">
        <v>2391</v>
      </c>
      <c r="C621" s="9"/>
      <c r="D621" s="9"/>
      <c r="E621" s="9"/>
      <c r="F621" s="9"/>
      <c r="G621" s="9"/>
      <c r="H621" s="9"/>
      <c r="I621" s="9"/>
      <c r="J621" s="9"/>
      <c r="K621" s="10"/>
      <c r="L621" s="10" t="s">
        <v>2392</v>
      </c>
      <c r="M621" s="10" t="s">
        <v>2393</v>
      </c>
      <c r="N621" s="10"/>
      <c r="O621" s="10" t="s">
        <v>2394</v>
      </c>
      <c r="P621" s="2" t="str">
        <f aca="false">CheckSheet!Q621</f>
        <v>Unique</v>
      </c>
    </row>
    <row r="622" customFormat="false" ht="13.8" hidden="false" customHeight="false" outlineLevel="0" collapsed="false">
      <c r="A622" s="9" t="s">
        <v>2395</v>
      </c>
      <c r="B622" s="9" t="s">
        <v>2396</v>
      </c>
      <c r="C622" s="9" t="n">
        <v>3917</v>
      </c>
      <c r="D622" s="9" t="s">
        <v>2397</v>
      </c>
      <c r="E622" s="9"/>
      <c r="F622" s="9"/>
      <c r="G622" s="9"/>
      <c r="H622" s="9" t="n">
        <v>5884</v>
      </c>
      <c r="I622" s="9"/>
      <c r="J622" s="9"/>
      <c r="K622" s="10" t="s">
        <v>2398</v>
      </c>
      <c r="L622" s="10" t="s">
        <v>81</v>
      </c>
      <c r="M622" s="10" t="s">
        <v>24</v>
      </c>
      <c r="N622" s="10" t="n">
        <v>6108</v>
      </c>
      <c r="O622" s="10"/>
      <c r="P622" s="2" t="str">
        <f aca="false">CheckSheet!Q622</f>
        <v>Unique</v>
      </c>
    </row>
    <row r="623" customFormat="false" ht="13.8" hidden="false" customHeight="false" outlineLevel="0" collapsed="false">
      <c r="A623" s="9" t="s">
        <v>2399</v>
      </c>
      <c r="B623" s="9" t="s">
        <v>2400</v>
      </c>
      <c r="C623" s="9"/>
      <c r="D623" s="9"/>
      <c r="E623" s="9"/>
      <c r="F623" s="9"/>
      <c r="G623" s="9"/>
      <c r="H623" s="9"/>
      <c r="I623" s="9"/>
      <c r="J623" s="9" t="s">
        <v>2401</v>
      </c>
      <c r="K623" s="10" t="s">
        <v>2402</v>
      </c>
      <c r="L623" s="10" t="s">
        <v>2403</v>
      </c>
      <c r="M623" s="10" t="s">
        <v>302</v>
      </c>
      <c r="N623" s="10" t="n">
        <v>7522</v>
      </c>
      <c r="O623" s="10" t="s">
        <v>2404</v>
      </c>
      <c r="P623" s="2" t="str">
        <f aca="false">CheckSheet!Q623</f>
        <v>Unique</v>
      </c>
    </row>
    <row r="624" customFormat="false" ht="13.8" hidden="false" customHeight="false" outlineLevel="0" collapsed="false">
      <c r="A624" s="9" t="s">
        <v>2405</v>
      </c>
      <c r="B624" s="9" t="s">
        <v>2406</v>
      </c>
      <c r="C624" s="9"/>
      <c r="D624" s="9"/>
      <c r="E624" s="9"/>
      <c r="F624" s="9"/>
      <c r="G624" s="9"/>
      <c r="H624" s="9"/>
      <c r="I624" s="9"/>
      <c r="J624" s="9"/>
      <c r="K624" s="10"/>
      <c r="L624" s="10"/>
      <c r="M624" s="10"/>
      <c r="N624" s="10"/>
      <c r="O624" s="10"/>
      <c r="P624" s="2" t="str">
        <f aca="false">CheckSheet!Q624</f>
        <v>Unique</v>
      </c>
    </row>
    <row r="625" customFormat="false" ht="13.8" hidden="false" customHeight="false" outlineLevel="0" collapsed="false">
      <c r="A625" s="9" t="s">
        <v>2407</v>
      </c>
      <c r="B625" s="9" t="s">
        <v>2408</v>
      </c>
      <c r="C625" s="9" t="n">
        <v>687</v>
      </c>
      <c r="D625" s="9" t="s">
        <v>2409</v>
      </c>
      <c r="E625" s="9" t="s">
        <v>2410</v>
      </c>
      <c r="F625" s="9"/>
      <c r="G625" s="9"/>
      <c r="H625" s="9" t="n">
        <v>5885</v>
      </c>
      <c r="I625" s="9"/>
      <c r="J625" s="9" t="n">
        <v>8303791736</v>
      </c>
      <c r="K625" s="10" t="s">
        <v>2411</v>
      </c>
      <c r="L625" s="10" t="s">
        <v>2412</v>
      </c>
      <c r="M625" s="10" t="s">
        <v>335</v>
      </c>
      <c r="N625" s="10" t="n">
        <v>78156</v>
      </c>
      <c r="O625" s="10"/>
      <c r="P625" s="2" t="str">
        <f aca="false">CheckSheet!Q625</f>
        <v>    SCAC Code,      Same</v>
      </c>
    </row>
    <row r="626" customFormat="false" ht="13.8" hidden="false" customHeight="false" outlineLevel="0" collapsed="false">
      <c r="A626" s="9" t="s">
        <v>2413</v>
      </c>
      <c r="B626" s="9" t="s">
        <v>2414</v>
      </c>
      <c r="C626" s="9" t="n">
        <v>3531</v>
      </c>
      <c r="D626" s="9" t="s">
        <v>2415</v>
      </c>
      <c r="E626" s="9" t="s">
        <v>2416</v>
      </c>
      <c r="F626" s="9"/>
      <c r="G626" s="9"/>
      <c r="H626" s="9"/>
      <c r="I626" s="9"/>
      <c r="J626" s="9" t="n">
        <v>8563170147</v>
      </c>
      <c r="K626" s="10" t="s">
        <v>2417</v>
      </c>
      <c r="L626" s="10" t="s">
        <v>2418</v>
      </c>
      <c r="M626" s="10" t="s">
        <v>302</v>
      </c>
      <c r="N626" s="10" t="n">
        <v>8110</v>
      </c>
      <c r="O626" s="10"/>
      <c r="P626" s="2" t="str">
        <f aca="false">CheckSheet!Q626</f>
        <v>         Main Phone Number, Same</v>
      </c>
    </row>
    <row r="627" customFormat="false" ht="13.8" hidden="false" customHeight="false" outlineLevel="0" collapsed="false">
      <c r="A627" s="9" t="s">
        <v>2419</v>
      </c>
      <c r="B627" s="9" t="s">
        <v>2420</v>
      </c>
      <c r="C627" s="9" t="n">
        <v>688</v>
      </c>
      <c r="D627" s="9" t="s">
        <v>2421</v>
      </c>
      <c r="E627" s="9" t="s">
        <v>2422</v>
      </c>
      <c r="F627" s="9"/>
      <c r="G627" s="9"/>
      <c r="H627" s="9" t="n">
        <v>5886</v>
      </c>
      <c r="I627" s="9"/>
      <c r="J627" s="9" t="n">
        <v>8607450326</v>
      </c>
      <c r="K627" s="10" t="s">
        <v>2423</v>
      </c>
      <c r="L627" s="10" t="s">
        <v>2424</v>
      </c>
      <c r="M627" s="10" t="s">
        <v>24</v>
      </c>
      <c r="N627" s="10" t="n">
        <v>6082</v>
      </c>
      <c r="O627" s="10"/>
      <c r="P627" s="2" t="str">
        <f aca="false">CheckSheet!Q627</f>
        <v>Unique</v>
      </c>
    </row>
    <row r="628" customFormat="false" ht="13.8" hidden="false" customHeight="false" outlineLevel="0" collapsed="false">
      <c r="A628" s="9" t="s">
        <v>2425</v>
      </c>
      <c r="B628" s="9" t="s">
        <v>2426</v>
      </c>
      <c r="C628" s="9" t="n">
        <v>3532</v>
      </c>
      <c r="D628" s="9" t="s">
        <v>2427</v>
      </c>
      <c r="E628" s="9" t="s">
        <v>2410</v>
      </c>
      <c r="F628" s="9"/>
      <c r="G628" s="9"/>
      <c r="H628" s="9"/>
      <c r="I628" s="9"/>
      <c r="J628" s="9"/>
      <c r="K628" s="10" t="s">
        <v>2428</v>
      </c>
      <c r="L628" s="10" t="s">
        <v>2412</v>
      </c>
      <c r="M628" s="10" t="s">
        <v>335</v>
      </c>
      <c r="N628" s="10" t="n">
        <v>78155</v>
      </c>
      <c r="O628" s="10"/>
      <c r="P628" s="2" t="str">
        <f aca="false">CheckSheet!Q628</f>
        <v>    SCAC Code,      Same</v>
      </c>
    </row>
    <row r="629" customFormat="false" ht="13.8" hidden="false" customHeight="false" outlineLevel="0" collapsed="false">
      <c r="A629" s="9" t="s">
        <v>2429</v>
      </c>
      <c r="B629" s="9" t="s">
        <v>2430</v>
      </c>
      <c r="C629" s="9" t="n">
        <v>4764</v>
      </c>
      <c r="D629" s="9" t="s">
        <v>2431</v>
      </c>
      <c r="E629" s="9" t="s">
        <v>2432</v>
      </c>
      <c r="F629" s="9"/>
      <c r="G629" s="9"/>
      <c r="H629" s="9"/>
      <c r="I629" s="9"/>
      <c r="J629" s="9"/>
      <c r="K629" s="10" t="s">
        <v>2433</v>
      </c>
      <c r="L629" s="10" t="s">
        <v>1834</v>
      </c>
      <c r="M629" s="10" t="s">
        <v>335</v>
      </c>
      <c r="N629" s="10" t="n">
        <v>77066</v>
      </c>
      <c r="O629" s="10"/>
      <c r="P629" s="2" t="str">
        <f aca="false">CheckSheet!Q629</f>
        <v>Unique</v>
      </c>
    </row>
    <row r="630" customFormat="false" ht="13.8" hidden="false" customHeight="false" outlineLevel="0" collapsed="false">
      <c r="A630" s="9" t="s">
        <v>2434</v>
      </c>
      <c r="B630" s="9" t="s">
        <v>2435</v>
      </c>
      <c r="C630" s="9"/>
      <c r="D630" s="9"/>
      <c r="E630" s="9"/>
      <c r="F630" s="9"/>
      <c r="G630" s="9"/>
      <c r="H630" s="9"/>
      <c r="I630" s="9"/>
      <c r="J630" s="9"/>
      <c r="K630" s="10"/>
      <c r="L630" s="10" t="s">
        <v>2436</v>
      </c>
      <c r="M630" s="10"/>
      <c r="N630" s="10"/>
      <c r="O630" s="10"/>
      <c r="P630" s="2" t="str">
        <f aca="false">CheckSheet!Q630</f>
        <v>Unique</v>
      </c>
    </row>
    <row r="631" customFormat="false" ht="13.8" hidden="false" customHeight="false" outlineLevel="0" collapsed="false">
      <c r="A631" s="9" t="s">
        <v>2437</v>
      </c>
      <c r="B631" s="9" t="s">
        <v>2438</v>
      </c>
      <c r="C631" s="9" t="n">
        <v>4147</v>
      </c>
      <c r="D631" s="9"/>
      <c r="E631" s="9"/>
      <c r="F631" s="9"/>
      <c r="G631" s="9"/>
      <c r="H631" s="9"/>
      <c r="I631" s="9"/>
      <c r="J631" s="9"/>
      <c r="K631" s="10" t="s">
        <v>2439</v>
      </c>
      <c r="L631" s="10" t="s">
        <v>2440</v>
      </c>
      <c r="M631" s="10" t="s">
        <v>28</v>
      </c>
      <c r="N631" s="10" t="n">
        <v>1915</v>
      </c>
      <c r="O631" s="10"/>
      <c r="P631" s="2" t="str">
        <f aca="false">CheckSheet!Q631</f>
        <v>          Main Mailing Address Street Line 1,Same</v>
      </c>
    </row>
    <row r="632" customFormat="false" ht="13.8" hidden="false" customHeight="false" outlineLevel="0" collapsed="false">
      <c r="A632" s="9" t="s">
        <v>2441</v>
      </c>
      <c r="B632" s="9" t="s">
        <v>2442</v>
      </c>
      <c r="C632" s="9"/>
      <c r="D632" s="9"/>
      <c r="E632" s="9"/>
      <c r="F632" s="9"/>
      <c r="G632" s="9"/>
      <c r="H632" s="9"/>
      <c r="I632" s="9"/>
      <c r="J632" s="9" t="s">
        <v>2443</v>
      </c>
      <c r="K632" s="10" t="s">
        <v>2444</v>
      </c>
      <c r="L632" s="10" t="s">
        <v>2445</v>
      </c>
      <c r="M632" s="10" t="s">
        <v>24</v>
      </c>
      <c r="N632" s="10" t="s">
        <v>2446</v>
      </c>
      <c r="O632" s="10"/>
      <c r="P632" s="2" t="str">
        <f aca="false">CheckSheet!Q632</f>
        <v>Unique</v>
      </c>
    </row>
    <row r="633" customFormat="false" ht="35.05" hidden="false" customHeight="false" outlineLevel="0" collapsed="false">
      <c r="A633" s="9" t="s">
        <v>2447</v>
      </c>
      <c r="B633" s="9" t="s">
        <v>2448</v>
      </c>
      <c r="C633" s="9"/>
      <c r="D633" s="9"/>
      <c r="E633" s="9"/>
      <c r="F633" s="9"/>
      <c r="G633" s="9"/>
      <c r="H633" s="9"/>
      <c r="I633" s="9"/>
      <c r="J633" s="9"/>
      <c r="K633" s="10" t="s">
        <v>2449</v>
      </c>
      <c r="L633" s="10"/>
      <c r="M633" s="10"/>
      <c r="N633" s="10"/>
      <c r="O633" s="9" t="s">
        <v>2450</v>
      </c>
      <c r="P633" s="2" t="str">
        <f aca="false">CheckSheet!Q633</f>
        <v>Unique</v>
      </c>
    </row>
    <row r="634" customFormat="false" ht="13.8" hidden="false" customHeight="false" outlineLevel="0" collapsed="false">
      <c r="A634" s="9" t="s">
        <v>2451</v>
      </c>
      <c r="B634" s="9" t="s">
        <v>2452</v>
      </c>
      <c r="C634" s="9" t="n">
        <v>689</v>
      </c>
      <c r="D634" s="9" t="s">
        <v>2453</v>
      </c>
      <c r="E634" s="9" t="s">
        <v>2454</v>
      </c>
      <c r="F634" s="9"/>
      <c r="G634" s="9"/>
      <c r="H634" s="9" t="n">
        <v>1202</v>
      </c>
      <c r="I634" s="9" t="n">
        <v>8716</v>
      </c>
      <c r="J634" s="9" t="n">
        <v>8457824727</v>
      </c>
      <c r="K634" s="10" t="s">
        <v>2455</v>
      </c>
      <c r="L634" s="10" t="s">
        <v>2456</v>
      </c>
      <c r="M634" s="10" t="s">
        <v>88</v>
      </c>
      <c r="N634" s="10" t="n">
        <v>10950</v>
      </c>
      <c r="O634" s="10"/>
      <c r="P634" s="2" t="str">
        <f aca="false">CheckSheet!Q634</f>
        <v>Unique</v>
      </c>
    </row>
    <row r="635" customFormat="false" ht="13.8" hidden="false" customHeight="false" outlineLevel="0" collapsed="false">
      <c r="A635" s="9" t="s">
        <v>2457</v>
      </c>
      <c r="B635" s="9" t="s">
        <v>2458</v>
      </c>
      <c r="C635" s="9"/>
      <c r="D635" s="9"/>
      <c r="E635" s="9"/>
      <c r="F635" s="9"/>
      <c r="G635" s="9"/>
      <c r="H635" s="9"/>
      <c r="I635" s="9"/>
      <c r="J635" s="9" t="s">
        <v>2459</v>
      </c>
      <c r="K635" s="10" t="s">
        <v>2460</v>
      </c>
      <c r="L635" s="10" t="s">
        <v>88</v>
      </c>
      <c r="M635" s="10" t="s">
        <v>88</v>
      </c>
      <c r="N635" s="10" t="n">
        <v>0</v>
      </c>
      <c r="O635" s="10"/>
      <c r="P635" s="2" t="str">
        <f aca="false">CheckSheet!Q635</f>
        <v>Unique</v>
      </c>
    </row>
    <row r="636" customFormat="false" ht="13.8" hidden="false" customHeight="false" outlineLevel="0" collapsed="false">
      <c r="A636" s="9" t="s">
        <v>2461</v>
      </c>
      <c r="B636" s="9" t="s">
        <v>2462</v>
      </c>
      <c r="C636" s="9"/>
      <c r="D636" s="9"/>
      <c r="E636" s="9"/>
      <c r="F636" s="9"/>
      <c r="G636" s="9"/>
      <c r="H636" s="9"/>
      <c r="I636" s="9"/>
      <c r="J636" s="9" t="s">
        <v>2463</v>
      </c>
      <c r="K636" s="10" t="s">
        <v>2464</v>
      </c>
      <c r="L636" s="10" t="s">
        <v>844</v>
      </c>
      <c r="M636" s="10" t="s">
        <v>33</v>
      </c>
      <c r="N636" s="10" t="n">
        <v>2852</v>
      </c>
      <c r="O636" s="10"/>
      <c r="P636" s="2" t="str">
        <f aca="false">CheckSheet!Q636</f>
        <v>Unique</v>
      </c>
    </row>
    <row r="637" customFormat="false" ht="57.45" hidden="false" customHeight="false" outlineLevel="0" collapsed="false">
      <c r="A637" s="9" t="s">
        <v>2465</v>
      </c>
      <c r="B637" s="9" t="s">
        <v>2466</v>
      </c>
      <c r="C637" s="9"/>
      <c r="D637" s="9"/>
      <c r="E637" s="9"/>
      <c r="F637" s="9"/>
      <c r="G637" s="9"/>
      <c r="H637" s="9"/>
      <c r="I637" s="9"/>
      <c r="J637" s="9" t="s">
        <v>2467</v>
      </c>
      <c r="K637" s="10" t="s">
        <v>2468</v>
      </c>
      <c r="L637" s="10" t="s">
        <v>2469</v>
      </c>
      <c r="M637" s="10" t="s">
        <v>420</v>
      </c>
      <c r="N637" s="10" t="n">
        <v>19053</v>
      </c>
      <c r="O637" s="9" t="s">
        <v>2470</v>
      </c>
      <c r="P637" s="2" t="str">
        <f aca="false">CheckSheet!Q637</f>
        <v>Unique</v>
      </c>
    </row>
    <row r="638" customFormat="false" ht="13.8" hidden="false" customHeight="false" outlineLevel="0" collapsed="false">
      <c r="A638" s="9" t="s">
        <v>2471</v>
      </c>
      <c r="B638" s="9" t="s">
        <v>2472</v>
      </c>
      <c r="C638" s="9" t="n">
        <v>690</v>
      </c>
      <c r="D638" s="9" t="s">
        <v>2473</v>
      </c>
      <c r="E638" s="9" t="n">
        <v>2009</v>
      </c>
      <c r="F638" s="9"/>
      <c r="G638" s="9"/>
      <c r="H638" s="9" t="n">
        <v>5887</v>
      </c>
      <c r="I638" s="9"/>
      <c r="J638" s="9" t="n">
        <v>8605643727</v>
      </c>
      <c r="K638" s="10" t="s">
        <v>2474</v>
      </c>
      <c r="L638" s="10" t="s">
        <v>2475</v>
      </c>
      <c r="M638" s="10" t="s">
        <v>24</v>
      </c>
      <c r="N638" s="10" t="n">
        <v>6354</v>
      </c>
      <c r="O638" s="10"/>
      <c r="P638" s="2" t="str">
        <f aca="false">CheckSheet!Q638</f>
        <v>Unique</v>
      </c>
    </row>
    <row r="639" customFormat="false" ht="13.8" hidden="false" customHeight="false" outlineLevel="0" collapsed="false">
      <c r="A639" s="9" t="s">
        <v>2476</v>
      </c>
      <c r="B639" s="9" t="s">
        <v>2477</v>
      </c>
      <c r="C639" s="9"/>
      <c r="D639" s="9"/>
      <c r="E639" s="9"/>
      <c r="F639" s="9"/>
      <c r="G639" s="9"/>
      <c r="H639" s="9"/>
      <c r="I639" s="9"/>
      <c r="J639" s="9" t="s">
        <v>2478</v>
      </c>
      <c r="K639" s="10"/>
      <c r="L639" s="10" t="s">
        <v>2479</v>
      </c>
      <c r="M639" s="10" t="s">
        <v>88</v>
      </c>
      <c r="N639" s="10"/>
      <c r="O639" s="10"/>
      <c r="P639" s="2" t="str">
        <f aca="false">CheckSheet!Q639</f>
        <v>Unique</v>
      </c>
    </row>
    <row r="640" customFormat="false" ht="13.8" hidden="false" customHeight="false" outlineLevel="0" collapsed="false">
      <c r="A640" s="9" t="s">
        <v>2480</v>
      </c>
      <c r="B640" s="9" t="s">
        <v>2481</v>
      </c>
      <c r="C640" s="9"/>
      <c r="D640" s="9"/>
      <c r="E640" s="9"/>
      <c r="F640" s="9"/>
      <c r="G640" s="9"/>
      <c r="H640" s="9"/>
      <c r="I640" s="9"/>
      <c r="J640" s="9"/>
      <c r="K640" s="10"/>
      <c r="L640" s="10"/>
      <c r="M640" s="10"/>
      <c r="N640" s="10"/>
      <c r="O640" s="10"/>
      <c r="P640" s="2" t="str">
        <f aca="false">CheckSheet!Q640</f>
        <v>Unique</v>
      </c>
    </row>
    <row r="641" customFormat="false" ht="13.8" hidden="false" customHeight="false" outlineLevel="0" collapsed="false">
      <c r="A641" s="9" t="s">
        <v>2482</v>
      </c>
      <c r="B641" s="9" t="s">
        <v>2483</v>
      </c>
      <c r="C641" s="9" t="n">
        <v>4920</v>
      </c>
      <c r="D641" s="9" t="s">
        <v>2484</v>
      </c>
      <c r="E641" s="9"/>
      <c r="F641" s="9"/>
      <c r="G641" s="9"/>
      <c r="H641" s="9" t="n">
        <v>9086</v>
      </c>
      <c r="I641" s="9"/>
      <c r="J641" s="9" t="s">
        <v>2485</v>
      </c>
      <c r="K641" s="10" t="s">
        <v>2486</v>
      </c>
      <c r="L641" s="10" t="s">
        <v>2487</v>
      </c>
      <c r="M641" s="10" t="s">
        <v>302</v>
      </c>
      <c r="N641" s="10" t="n">
        <v>8701</v>
      </c>
      <c r="O641" s="10" t="s">
        <v>2488</v>
      </c>
      <c r="P641" s="2" t="str">
        <f aca="false">CheckSheet!Q641</f>
        <v>Unique</v>
      </c>
    </row>
    <row r="642" customFormat="false" ht="13.8" hidden="false" customHeight="false" outlineLevel="0" collapsed="false">
      <c r="A642" s="9" t="s">
        <v>2489</v>
      </c>
      <c r="B642" s="9" t="s">
        <v>2490</v>
      </c>
      <c r="C642" s="9"/>
      <c r="D642" s="9"/>
      <c r="E642" s="9"/>
      <c r="F642" s="9"/>
      <c r="G642" s="9"/>
      <c r="H642" s="9"/>
      <c r="I642" s="9"/>
      <c r="J642" s="9" t="s">
        <v>2491</v>
      </c>
      <c r="K642" s="10" t="s">
        <v>2492</v>
      </c>
      <c r="L642" s="10" t="s">
        <v>1560</v>
      </c>
      <c r="M642" s="10" t="s">
        <v>88</v>
      </c>
      <c r="N642" s="10" t="n">
        <v>10705</v>
      </c>
      <c r="O642" s="10" t="s">
        <v>2493</v>
      </c>
      <c r="P642" s="2" t="str">
        <f aca="false">CheckSheet!Q642</f>
        <v>Unique</v>
      </c>
    </row>
    <row r="643" customFormat="false" ht="13.8" hidden="false" customHeight="false" outlineLevel="0" collapsed="false">
      <c r="A643" s="9" t="s">
        <v>2494</v>
      </c>
      <c r="B643" s="9" t="s">
        <v>2495</v>
      </c>
      <c r="C643" s="9"/>
      <c r="D643" s="9"/>
      <c r="E643" s="9"/>
      <c r="F643" s="9"/>
      <c r="G643" s="9"/>
      <c r="H643" s="9"/>
      <c r="I643" s="9"/>
      <c r="J643" s="9" t="s">
        <v>2496</v>
      </c>
      <c r="K643" s="10" t="s">
        <v>2497</v>
      </c>
      <c r="L643" s="10" t="s">
        <v>882</v>
      </c>
      <c r="M643" s="10" t="s">
        <v>883</v>
      </c>
      <c r="N643" s="10" t="n">
        <v>33610</v>
      </c>
      <c r="O643" s="10" t="s">
        <v>2498</v>
      </c>
      <c r="P643" s="2" t="str">
        <f aca="false">CheckSheet!Q643</f>
        <v>Unique</v>
      </c>
    </row>
    <row r="644" customFormat="false" ht="13.8" hidden="false" customHeight="false" outlineLevel="0" collapsed="false">
      <c r="A644" s="9" t="s">
        <v>2499</v>
      </c>
      <c r="B644" s="9" t="s">
        <v>2500</v>
      </c>
      <c r="C644" s="9"/>
      <c r="D644" s="9"/>
      <c r="E644" s="9"/>
      <c r="F644" s="9"/>
      <c r="G644" s="9"/>
      <c r="H644" s="9"/>
      <c r="I644" s="9"/>
      <c r="J644" s="9" t="s">
        <v>2501</v>
      </c>
      <c r="K644" s="10" t="s">
        <v>2502</v>
      </c>
      <c r="L644" s="10" t="s">
        <v>2503</v>
      </c>
      <c r="M644" s="10" t="s">
        <v>88</v>
      </c>
      <c r="N644" s="10"/>
      <c r="O644" s="10"/>
      <c r="P644" s="2" t="str">
        <f aca="false">CheckSheet!Q644</f>
        <v>Unique</v>
      </c>
    </row>
    <row r="645" customFormat="false" ht="13.8" hidden="false" customHeight="false" outlineLevel="0" collapsed="false">
      <c r="A645" s="9" t="s">
        <v>2504</v>
      </c>
      <c r="B645" s="9" t="s">
        <v>2505</v>
      </c>
      <c r="C645" s="9"/>
      <c r="D645" s="9"/>
      <c r="E645" s="9"/>
      <c r="F645" s="9"/>
      <c r="G645" s="9"/>
      <c r="H645" s="9"/>
      <c r="I645" s="9"/>
      <c r="J645" s="9" t="s">
        <v>2506</v>
      </c>
      <c r="K645" s="10" t="s">
        <v>2507</v>
      </c>
      <c r="L645" s="10" t="s">
        <v>2508</v>
      </c>
      <c r="M645" s="10" t="s">
        <v>88</v>
      </c>
      <c r="N645" s="10"/>
      <c r="O645" s="10" t="s">
        <v>2509</v>
      </c>
      <c r="P645" s="2" t="str">
        <f aca="false">CheckSheet!Q645</f>
        <v>Unique</v>
      </c>
    </row>
    <row r="646" customFormat="false" ht="13.8" hidden="false" customHeight="false" outlineLevel="0" collapsed="false">
      <c r="A646" s="9" t="s">
        <v>2510</v>
      </c>
      <c r="B646" s="9" t="s">
        <v>2511</v>
      </c>
      <c r="C646" s="9"/>
      <c r="D646" s="9"/>
      <c r="E646" s="9"/>
      <c r="F646" s="9"/>
      <c r="G646" s="9"/>
      <c r="H646" s="9"/>
      <c r="I646" s="9"/>
      <c r="J646" s="9" t="s">
        <v>2512</v>
      </c>
      <c r="K646" s="10" t="s">
        <v>2513</v>
      </c>
      <c r="L646" s="10" t="s">
        <v>2514</v>
      </c>
      <c r="M646" s="10" t="s">
        <v>88</v>
      </c>
      <c r="N646" s="10" t="n">
        <v>11754</v>
      </c>
      <c r="O646" s="10" t="s">
        <v>2515</v>
      </c>
      <c r="P646" s="2" t="str">
        <f aca="false">CheckSheet!Q646</f>
        <v>Unique</v>
      </c>
    </row>
    <row r="647" customFormat="false" ht="13.8" hidden="false" customHeight="false" outlineLevel="0" collapsed="false">
      <c r="A647" s="9" t="s">
        <v>2516</v>
      </c>
      <c r="B647" s="9" t="s">
        <v>2517</v>
      </c>
      <c r="C647" s="9"/>
      <c r="D647" s="9"/>
      <c r="E647" s="9"/>
      <c r="F647" s="9"/>
      <c r="G647" s="9"/>
      <c r="H647" s="9"/>
      <c r="I647" s="9"/>
      <c r="J647" s="9" t="s">
        <v>2518</v>
      </c>
      <c r="K647" s="10" t="s">
        <v>2519</v>
      </c>
      <c r="L647" s="10" t="s">
        <v>2520</v>
      </c>
      <c r="M647" s="10" t="s">
        <v>114</v>
      </c>
      <c r="N647" s="10" t="n">
        <v>0</v>
      </c>
      <c r="O647" s="10"/>
      <c r="P647" s="2" t="str">
        <f aca="false">CheckSheet!Q647</f>
        <v>Unique</v>
      </c>
    </row>
    <row r="648" customFormat="false" ht="13.8" hidden="false" customHeight="false" outlineLevel="0" collapsed="false">
      <c r="A648" s="9" t="s">
        <v>2521</v>
      </c>
      <c r="B648" s="9" t="s">
        <v>2522</v>
      </c>
      <c r="C648" s="9"/>
      <c r="D648" s="9"/>
      <c r="E648" s="9"/>
      <c r="F648" s="9"/>
      <c r="G648" s="9"/>
      <c r="H648" s="9"/>
      <c r="I648" s="9"/>
      <c r="J648" s="9" t="s">
        <v>2523</v>
      </c>
      <c r="K648" s="10" t="s">
        <v>2524</v>
      </c>
      <c r="L648" s="10" t="s">
        <v>63</v>
      </c>
      <c r="M648" s="10" t="s">
        <v>33</v>
      </c>
      <c r="N648" s="10" t="n">
        <v>2860</v>
      </c>
      <c r="O648" s="10"/>
      <c r="P648" s="2" t="str">
        <f aca="false">CheckSheet!Q648</f>
        <v>Unique</v>
      </c>
    </row>
    <row r="649" customFormat="false" ht="13.8" hidden="false" customHeight="false" outlineLevel="0" collapsed="false">
      <c r="A649" s="9" t="s">
        <v>2525</v>
      </c>
      <c r="B649" s="9" t="s">
        <v>2526</v>
      </c>
      <c r="C649" s="9"/>
      <c r="D649" s="9"/>
      <c r="E649" s="9"/>
      <c r="F649" s="9"/>
      <c r="G649" s="9"/>
      <c r="H649" s="9"/>
      <c r="I649" s="9"/>
      <c r="J649" s="9" t="s">
        <v>2527</v>
      </c>
      <c r="K649" s="10" t="s">
        <v>2528</v>
      </c>
      <c r="L649" s="10" t="s">
        <v>1536</v>
      </c>
      <c r="M649" s="10" t="s">
        <v>88</v>
      </c>
      <c r="N649" s="10" t="n">
        <v>12203</v>
      </c>
      <c r="O649" s="10"/>
      <c r="P649" s="2" t="str">
        <f aca="false">CheckSheet!Q649</f>
        <v>Unique</v>
      </c>
    </row>
    <row r="650" customFormat="false" ht="13.8" hidden="false" customHeight="false" outlineLevel="0" collapsed="false">
      <c r="A650" s="9" t="s">
        <v>2529</v>
      </c>
      <c r="B650" s="9" t="s">
        <v>2530</v>
      </c>
      <c r="C650" s="9" t="n">
        <v>5078</v>
      </c>
      <c r="D650" s="9" t="s">
        <v>2531</v>
      </c>
      <c r="E650" s="9"/>
      <c r="F650" s="9"/>
      <c r="G650" s="9"/>
      <c r="H650" s="9" t="n">
        <v>9186</v>
      </c>
      <c r="I650" s="9"/>
      <c r="J650" s="9" t="s">
        <v>2532</v>
      </c>
      <c r="K650" s="10" t="s">
        <v>2533</v>
      </c>
      <c r="L650" s="10" t="s">
        <v>2534</v>
      </c>
      <c r="M650" s="10" t="s">
        <v>420</v>
      </c>
      <c r="N650" s="10" t="n">
        <v>18951</v>
      </c>
      <c r="O650" s="10" t="s">
        <v>2535</v>
      </c>
      <c r="P650" s="2" t="str">
        <f aca="false">CheckSheet!Q650</f>
        <v>Unique</v>
      </c>
    </row>
    <row r="651" customFormat="false" ht="13.8" hidden="false" customHeight="false" outlineLevel="0" collapsed="false">
      <c r="A651" s="9" t="s">
        <v>2536</v>
      </c>
      <c r="B651" s="9" t="s">
        <v>2537</v>
      </c>
      <c r="C651" s="9"/>
      <c r="D651" s="9"/>
      <c r="E651" s="9"/>
      <c r="F651" s="9"/>
      <c r="G651" s="9"/>
      <c r="H651" s="9"/>
      <c r="I651" s="9"/>
      <c r="J651" s="9" t="s">
        <v>2538</v>
      </c>
      <c r="K651" s="10" t="s">
        <v>2539</v>
      </c>
      <c r="L651" s="10" t="s">
        <v>2540</v>
      </c>
      <c r="M651" s="10" t="s">
        <v>28</v>
      </c>
      <c r="N651" s="10" t="n">
        <v>1075</v>
      </c>
      <c r="O651" s="10"/>
      <c r="P651" s="2" t="str">
        <f aca="false">CheckSheet!Q651</f>
        <v>Unique</v>
      </c>
    </row>
    <row r="652" customFormat="false" ht="13.8" hidden="false" customHeight="false" outlineLevel="0" collapsed="false">
      <c r="A652" s="9" t="s">
        <v>2541</v>
      </c>
      <c r="B652" s="9" t="s">
        <v>2542</v>
      </c>
      <c r="C652" s="9"/>
      <c r="D652" s="9" t="s">
        <v>2543</v>
      </c>
      <c r="E652" s="9" t="s">
        <v>2544</v>
      </c>
      <c r="F652" s="9"/>
      <c r="G652" s="9"/>
      <c r="H652" s="9"/>
      <c r="I652" s="9"/>
      <c r="J652" s="9"/>
      <c r="K652" s="10" t="s">
        <v>2545</v>
      </c>
      <c r="L652" s="10" t="s">
        <v>23</v>
      </c>
      <c r="M652" s="10" t="s">
        <v>114</v>
      </c>
      <c r="N652" s="10" t="n">
        <v>5443</v>
      </c>
      <c r="O652" s="10"/>
      <c r="P652" s="2" t="str">
        <f aca="false">CheckSheet!Q652</f>
        <v>   FEIN (Federal Employer Identification Number) ,      Main Mailing Address Street Line 1,Same</v>
      </c>
    </row>
    <row r="653" customFormat="false" ht="13.8" hidden="false" customHeight="false" outlineLevel="0" collapsed="false">
      <c r="A653" s="9" t="s">
        <v>2546</v>
      </c>
      <c r="B653" s="9" t="s">
        <v>2547</v>
      </c>
      <c r="C653" s="9" t="n">
        <v>4238</v>
      </c>
      <c r="D653" s="9" t="s">
        <v>2543</v>
      </c>
      <c r="E653" s="9"/>
      <c r="F653" s="9"/>
      <c r="G653" s="9"/>
      <c r="H653" s="9"/>
      <c r="I653" s="9"/>
      <c r="J653" s="9" t="n">
        <v>8024533101</v>
      </c>
      <c r="K653" s="10" t="s">
        <v>2545</v>
      </c>
      <c r="L653" s="10" t="s">
        <v>23</v>
      </c>
      <c r="M653" s="10" t="s">
        <v>114</v>
      </c>
      <c r="N653" s="10" t="n">
        <v>5443</v>
      </c>
      <c r="O653" s="10"/>
      <c r="P653" s="2" t="str">
        <f aca="false">CheckSheet!Q653</f>
        <v>   FEIN (Federal Employer Identification Number) ,      Main Mailing Address Street Line 1,Same</v>
      </c>
    </row>
    <row r="654" customFormat="false" ht="13.8" hidden="false" customHeight="false" outlineLevel="0" collapsed="false">
      <c r="A654" s="9" t="s">
        <v>2548</v>
      </c>
      <c r="B654" s="9" t="s">
        <v>2549</v>
      </c>
      <c r="C654" s="9"/>
      <c r="D654" s="9"/>
      <c r="E654" s="9"/>
      <c r="F654" s="9"/>
      <c r="G654" s="9"/>
      <c r="H654" s="9"/>
      <c r="I654" s="9"/>
      <c r="J654" s="9" t="s">
        <v>2550</v>
      </c>
      <c r="K654" s="10" t="s">
        <v>2551</v>
      </c>
      <c r="L654" s="10" t="s">
        <v>1114</v>
      </c>
      <c r="M654" s="10" t="s">
        <v>28</v>
      </c>
      <c r="N654" s="10" t="n">
        <v>2302</v>
      </c>
      <c r="O654" s="10"/>
      <c r="P654" s="2" t="str">
        <f aca="false">CheckSheet!Q654</f>
        <v>Unique</v>
      </c>
    </row>
    <row r="655" customFormat="false" ht="35.05" hidden="false" customHeight="false" outlineLevel="0" collapsed="false">
      <c r="A655" s="9" t="s">
        <v>2552</v>
      </c>
      <c r="B655" s="9" t="s">
        <v>2553</v>
      </c>
      <c r="C655" s="9" t="n">
        <v>4715</v>
      </c>
      <c r="D655" s="9" t="s">
        <v>2554</v>
      </c>
      <c r="E655" s="9"/>
      <c r="F655" s="9" t="s">
        <v>2555</v>
      </c>
      <c r="G655" s="9"/>
      <c r="H655" s="9" t="n">
        <v>8946</v>
      </c>
      <c r="I655" s="9"/>
      <c r="J655" s="9" t="s">
        <v>2556</v>
      </c>
      <c r="K655" s="10" t="s">
        <v>2557</v>
      </c>
      <c r="L655" s="10" t="s">
        <v>2558</v>
      </c>
      <c r="M655" s="10" t="s">
        <v>28</v>
      </c>
      <c r="N655" s="10" t="n">
        <v>1375</v>
      </c>
      <c r="O655" s="9" t="s">
        <v>2559</v>
      </c>
      <c r="P655" s="2" t="str">
        <f aca="false">CheckSheet!Q655</f>
        <v>Unique</v>
      </c>
    </row>
    <row r="656" customFormat="false" ht="13.8" hidden="false" customHeight="false" outlineLevel="0" collapsed="false">
      <c r="A656" s="9" t="s">
        <v>2560</v>
      </c>
      <c r="B656" s="9" t="s">
        <v>2561</v>
      </c>
      <c r="C656" s="9"/>
      <c r="D656" s="9"/>
      <c r="E656" s="9"/>
      <c r="F656" s="9"/>
      <c r="G656" s="9"/>
      <c r="H656" s="9"/>
      <c r="I656" s="9"/>
      <c r="J656" s="9" t="s">
        <v>2562</v>
      </c>
      <c r="K656" s="10" t="s">
        <v>2563</v>
      </c>
      <c r="L656" s="10" t="s">
        <v>81</v>
      </c>
      <c r="M656" s="10" t="s">
        <v>24</v>
      </c>
      <c r="N656" s="10" t="n">
        <v>6114</v>
      </c>
      <c r="O656" s="10"/>
      <c r="P656" s="2" t="str">
        <f aca="false">CheckSheet!Q656</f>
        <v>Unique</v>
      </c>
    </row>
    <row r="657" customFormat="false" ht="13.8" hidden="false" customHeight="false" outlineLevel="0" collapsed="false">
      <c r="A657" s="9" t="s">
        <v>2564</v>
      </c>
      <c r="B657" s="9" t="s">
        <v>2565</v>
      </c>
      <c r="C657" s="9"/>
      <c r="D657" s="9"/>
      <c r="E657" s="9"/>
      <c r="F657" s="9"/>
      <c r="G657" s="9"/>
      <c r="H657" s="9"/>
      <c r="I657" s="9"/>
      <c r="J657" s="9" t="s">
        <v>2566</v>
      </c>
      <c r="K657" s="10" t="s">
        <v>2567</v>
      </c>
      <c r="L657" s="10" t="s">
        <v>2568</v>
      </c>
      <c r="M657" s="10" t="n">
        <v>0</v>
      </c>
      <c r="N657" s="10" t="n">
        <v>0</v>
      </c>
      <c r="O657" s="10"/>
      <c r="P657" s="2" t="str">
        <f aca="false">CheckSheet!Q657</f>
        <v>Unique</v>
      </c>
    </row>
    <row r="658" customFormat="false" ht="13.8" hidden="false" customHeight="false" outlineLevel="0" collapsed="false">
      <c r="A658" s="9" t="s">
        <v>2569</v>
      </c>
      <c r="B658" s="9" t="s">
        <v>2570</v>
      </c>
      <c r="C658" s="9" t="n">
        <v>691</v>
      </c>
      <c r="D658" s="9" t="s">
        <v>2571</v>
      </c>
      <c r="E658" s="9"/>
      <c r="F658" s="9"/>
      <c r="G658" s="9"/>
      <c r="H658" s="9" t="n">
        <v>5890</v>
      </c>
      <c r="I658" s="9"/>
      <c r="J658" s="9"/>
      <c r="K658" s="10" t="s">
        <v>2572</v>
      </c>
      <c r="L658" s="10" t="s">
        <v>2573</v>
      </c>
      <c r="M658" s="10" t="s">
        <v>28</v>
      </c>
      <c r="N658" s="10" t="n">
        <v>2128</v>
      </c>
      <c r="O658" s="10"/>
      <c r="P658" s="2" t="str">
        <f aca="false">CheckSheet!Q658</f>
        <v>Unique</v>
      </c>
    </row>
    <row r="659" customFormat="false" ht="79.85" hidden="false" customHeight="false" outlineLevel="0" collapsed="false">
      <c r="A659" s="9" t="s">
        <v>2574</v>
      </c>
      <c r="B659" s="9" t="s">
        <v>2575</v>
      </c>
      <c r="C659" s="9"/>
      <c r="D659" s="9"/>
      <c r="E659" s="9"/>
      <c r="F659" s="9"/>
      <c r="G659" s="9"/>
      <c r="H659" s="9"/>
      <c r="I659" s="9"/>
      <c r="J659" s="9"/>
      <c r="K659" s="10" t="s">
        <v>2576</v>
      </c>
      <c r="L659" s="10"/>
      <c r="M659" s="10"/>
      <c r="N659" s="10"/>
      <c r="O659" s="9" t="s">
        <v>2577</v>
      </c>
      <c r="P659" s="2" t="str">
        <f aca="false">CheckSheet!Q659</f>
        <v>Unique</v>
      </c>
    </row>
    <row r="660" customFormat="false" ht="13.8" hidden="false" customHeight="false" outlineLevel="0" collapsed="false">
      <c r="A660" s="9" t="s">
        <v>2578</v>
      </c>
      <c r="B660" s="9" t="s">
        <v>2579</v>
      </c>
      <c r="C660" s="9"/>
      <c r="D660" s="9"/>
      <c r="E660" s="9"/>
      <c r="F660" s="9"/>
      <c r="G660" s="9"/>
      <c r="H660" s="9"/>
      <c r="I660" s="9"/>
      <c r="J660" s="9"/>
      <c r="K660" s="10"/>
      <c r="L660" s="10"/>
      <c r="M660" s="10"/>
      <c r="N660" s="10"/>
      <c r="O660" s="10"/>
      <c r="P660" s="2" t="str">
        <f aca="false">CheckSheet!Q660</f>
        <v>Unique</v>
      </c>
    </row>
    <row r="661" customFormat="false" ht="13.8" hidden="false" customHeight="false" outlineLevel="0" collapsed="false">
      <c r="A661" s="9" t="s">
        <v>2580</v>
      </c>
      <c r="B661" s="9" t="s">
        <v>2581</v>
      </c>
      <c r="C661" s="9"/>
      <c r="D661" s="9"/>
      <c r="E661" s="9"/>
      <c r="F661" s="9"/>
      <c r="G661" s="9"/>
      <c r="H661" s="9"/>
      <c r="I661" s="9"/>
      <c r="J661" s="9" t="s">
        <v>2582</v>
      </c>
      <c r="K661" s="10" t="s">
        <v>2583</v>
      </c>
      <c r="L661" s="10" t="s">
        <v>2584</v>
      </c>
      <c r="M661" s="10" t="s">
        <v>88</v>
      </c>
      <c r="N661" s="10" t="n">
        <v>0</v>
      </c>
      <c r="O661" s="10"/>
      <c r="P661" s="2" t="str">
        <f aca="false">CheckSheet!Q661</f>
        <v>Unique</v>
      </c>
    </row>
    <row r="662" customFormat="false" ht="13.8" hidden="false" customHeight="false" outlineLevel="0" collapsed="false">
      <c r="A662" s="9" t="s">
        <v>2585</v>
      </c>
      <c r="B662" s="9" t="s">
        <v>2586</v>
      </c>
      <c r="C662" s="9"/>
      <c r="D662" s="9"/>
      <c r="E662" s="9"/>
      <c r="F662" s="9"/>
      <c r="G662" s="9"/>
      <c r="H662" s="9"/>
      <c r="I662" s="9"/>
      <c r="J662" s="9"/>
      <c r="K662" s="10"/>
      <c r="L662" s="10"/>
      <c r="M662" s="10"/>
      <c r="N662" s="10"/>
      <c r="O662" s="10"/>
      <c r="P662" s="2" t="str">
        <f aca="false">CheckSheet!Q662</f>
        <v>Unique</v>
      </c>
    </row>
    <row r="663" customFormat="false" ht="13.8" hidden="false" customHeight="false" outlineLevel="0" collapsed="false">
      <c r="A663" s="9" t="s">
        <v>2587</v>
      </c>
      <c r="B663" s="9" t="s">
        <v>2588</v>
      </c>
      <c r="C663" s="9"/>
      <c r="D663" s="9"/>
      <c r="E663" s="9"/>
      <c r="F663" s="9"/>
      <c r="G663" s="9"/>
      <c r="H663" s="9"/>
      <c r="I663" s="9"/>
      <c r="J663" s="9"/>
      <c r="K663" s="10"/>
      <c r="L663" s="10"/>
      <c r="M663" s="10"/>
      <c r="N663" s="10"/>
      <c r="O663" s="10"/>
      <c r="P663" s="2" t="str">
        <f aca="false">CheckSheet!Q663</f>
        <v>Unique</v>
      </c>
    </row>
    <row r="664" customFormat="false" ht="13.8" hidden="false" customHeight="false" outlineLevel="0" collapsed="false">
      <c r="A664" s="9" t="s">
        <v>2589</v>
      </c>
      <c r="B664" s="9" t="s">
        <v>2590</v>
      </c>
      <c r="C664" s="9"/>
      <c r="D664" s="9"/>
      <c r="E664" s="9"/>
      <c r="F664" s="9"/>
      <c r="G664" s="9"/>
      <c r="H664" s="9"/>
      <c r="I664" s="9"/>
      <c r="J664" s="9"/>
      <c r="K664" s="10"/>
      <c r="L664" s="10"/>
      <c r="M664" s="10"/>
      <c r="N664" s="10"/>
      <c r="O664" s="10"/>
      <c r="P664" s="2" t="str">
        <f aca="false">CheckSheet!Q664</f>
        <v>Unique</v>
      </c>
    </row>
    <row r="665" customFormat="false" ht="13.8" hidden="false" customHeight="false" outlineLevel="0" collapsed="false">
      <c r="A665" s="9" t="s">
        <v>2591</v>
      </c>
      <c r="B665" s="9" t="s">
        <v>2592</v>
      </c>
      <c r="C665" s="9"/>
      <c r="D665" s="9"/>
      <c r="E665" s="9"/>
      <c r="F665" s="9"/>
      <c r="G665" s="9"/>
      <c r="H665" s="9"/>
      <c r="I665" s="9"/>
      <c r="J665" s="9" t="s">
        <v>2593</v>
      </c>
      <c r="K665" s="10" t="s">
        <v>2594</v>
      </c>
      <c r="L665" s="10" t="s">
        <v>2595</v>
      </c>
      <c r="M665" s="10" t="s">
        <v>302</v>
      </c>
      <c r="N665" s="10" t="n">
        <v>8037</v>
      </c>
      <c r="O665" s="10" t="s">
        <v>2596</v>
      </c>
      <c r="P665" s="2" t="str">
        <f aca="false">CheckSheet!Q665</f>
        <v>Unique</v>
      </c>
    </row>
    <row r="666" customFormat="false" ht="13.8" hidden="false" customHeight="false" outlineLevel="0" collapsed="false">
      <c r="A666" s="9" t="s">
        <v>2597</v>
      </c>
      <c r="B666" s="9" t="s">
        <v>2598</v>
      </c>
      <c r="C666" s="9"/>
      <c r="D666" s="9"/>
      <c r="E666" s="9"/>
      <c r="F666" s="9"/>
      <c r="G666" s="9"/>
      <c r="H666" s="9"/>
      <c r="I666" s="9"/>
      <c r="J666" s="9" t="s">
        <v>2599</v>
      </c>
      <c r="K666" s="10" t="s">
        <v>2600</v>
      </c>
      <c r="L666" s="10" t="s">
        <v>1851</v>
      </c>
      <c r="M666" s="10" t="s">
        <v>28</v>
      </c>
      <c r="N666" s="10" t="n">
        <v>2150</v>
      </c>
      <c r="O666" s="10"/>
      <c r="P666" s="2" t="str">
        <f aca="false">CheckSheet!Q666</f>
        <v>Unique</v>
      </c>
    </row>
    <row r="667" customFormat="false" ht="57.45" hidden="false" customHeight="false" outlineLevel="0" collapsed="false">
      <c r="A667" s="9" t="s">
        <v>2601</v>
      </c>
      <c r="B667" s="9" t="s">
        <v>2602</v>
      </c>
      <c r="C667" s="9"/>
      <c r="D667" s="9"/>
      <c r="E667" s="9"/>
      <c r="F667" s="9"/>
      <c r="G667" s="9"/>
      <c r="H667" s="9"/>
      <c r="I667" s="9"/>
      <c r="J667" s="9"/>
      <c r="K667" s="10" t="s">
        <v>2603</v>
      </c>
      <c r="L667" s="10"/>
      <c r="M667" s="10"/>
      <c r="N667" s="10"/>
      <c r="O667" s="9" t="s">
        <v>2604</v>
      </c>
      <c r="P667" s="2" t="str">
        <f aca="false">CheckSheet!Q667</f>
        <v>Unique</v>
      </c>
    </row>
    <row r="668" customFormat="false" ht="13.8" hidden="false" customHeight="false" outlineLevel="0" collapsed="false">
      <c r="A668" s="9" t="s">
        <v>2605</v>
      </c>
      <c r="B668" s="9" t="s">
        <v>2606</v>
      </c>
      <c r="C668" s="9" t="n">
        <v>692</v>
      </c>
      <c r="D668" s="9"/>
      <c r="E668" s="9"/>
      <c r="F668" s="9"/>
      <c r="G668" s="9"/>
      <c r="H668" s="9"/>
      <c r="I668" s="9" t="n">
        <v>7088</v>
      </c>
      <c r="J668" s="9"/>
      <c r="K668" s="10" t="s">
        <v>2607</v>
      </c>
      <c r="L668" s="10" t="s">
        <v>1851</v>
      </c>
      <c r="M668" s="10" t="s">
        <v>28</v>
      </c>
      <c r="N668" s="10" t="n">
        <v>2150</v>
      </c>
      <c r="O668" s="10"/>
      <c r="P668" s="2" t="str">
        <f aca="false">CheckSheet!Q668</f>
        <v>Unique</v>
      </c>
    </row>
    <row r="669" customFormat="false" ht="13.8" hidden="false" customHeight="false" outlineLevel="0" collapsed="false">
      <c r="A669" s="9" t="s">
        <v>2608</v>
      </c>
      <c r="B669" s="9" t="s">
        <v>2609</v>
      </c>
      <c r="C669" s="9"/>
      <c r="D669" s="9"/>
      <c r="E669" s="9"/>
      <c r="F669" s="9"/>
      <c r="G669" s="9"/>
      <c r="H669" s="9"/>
      <c r="I669" s="9"/>
      <c r="J669" s="9" t="s">
        <v>2610</v>
      </c>
      <c r="K669" s="10" t="s">
        <v>2611</v>
      </c>
      <c r="L669" s="10" t="s">
        <v>2612</v>
      </c>
      <c r="M669" s="10" t="s">
        <v>28</v>
      </c>
      <c r="N669" s="10" t="n">
        <v>2453</v>
      </c>
      <c r="O669" s="10" t="s">
        <v>2613</v>
      </c>
      <c r="P669" s="2" t="str">
        <f aca="false">CheckSheet!Q669</f>
        <v>Unique</v>
      </c>
    </row>
    <row r="670" customFormat="false" ht="13.8" hidden="false" customHeight="false" outlineLevel="0" collapsed="false">
      <c r="A670" s="9" t="s">
        <v>2614</v>
      </c>
      <c r="B670" s="9" t="s">
        <v>2615</v>
      </c>
      <c r="C670" s="9"/>
      <c r="D670" s="9"/>
      <c r="E670" s="9"/>
      <c r="F670" s="9"/>
      <c r="G670" s="9"/>
      <c r="H670" s="9"/>
      <c r="I670" s="9"/>
      <c r="J670" s="9" t="s">
        <v>2616</v>
      </c>
      <c r="K670" s="10" t="s">
        <v>2617</v>
      </c>
      <c r="L670" s="10" t="s">
        <v>363</v>
      </c>
      <c r="M670" s="10" t="s">
        <v>106</v>
      </c>
      <c r="N670" s="10"/>
      <c r="O670" s="10" t="s">
        <v>2618</v>
      </c>
      <c r="P670" s="2" t="str">
        <f aca="false">CheckSheet!Q670</f>
        <v>Unique</v>
      </c>
    </row>
    <row r="671" customFormat="false" ht="57.45" hidden="false" customHeight="false" outlineLevel="0" collapsed="false">
      <c r="A671" s="9" t="s">
        <v>2619</v>
      </c>
      <c r="B671" s="9" t="s">
        <v>2620</v>
      </c>
      <c r="C671" s="9"/>
      <c r="D671" s="9"/>
      <c r="E671" s="9"/>
      <c r="F671" s="9"/>
      <c r="G671" s="9"/>
      <c r="H671" s="9"/>
      <c r="I671" s="9"/>
      <c r="J671" s="9"/>
      <c r="K671" s="10" t="s">
        <v>2621</v>
      </c>
      <c r="L671" s="10"/>
      <c r="M671" s="10"/>
      <c r="N671" s="10"/>
      <c r="O671" s="9" t="s">
        <v>2622</v>
      </c>
      <c r="P671" s="2" t="str">
        <f aca="false">CheckSheet!Q671</f>
        <v>Unique</v>
      </c>
    </row>
    <row r="672" customFormat="false" ht="23.85" hidden="false" customHeight="false" outlineLevel="0" collapsed="false">
      <c r="A672" s="9" t="s">
        <v>2623</v>
      </c>
      <c r="B672" s="9" t="s">
        <v>2624</v>
      </c>
      <c r="C672" s="9"/>
      <c r="D672" s="9"/>
      <c r="E672" s="9"/>
      <c r="F672" s="9" t="s">
        <v>2625</v>
      </c>
      <c r="G672" s="9"/>
      <c r="H672" s="9"/>
      <c r="I672" s="9"/>
      <c r="J672" s="9" t="s">
        <v>2626</v>
      </c>
      <c r="K672" s="10" t="s">
        <v>2627</v>
      </c>
      <c r="L672" s="10" t="s">
        <v>2628</v>
      </c>
      <c r="M672" s="10" t="s">
        <v>88</v>
      </c>
      <c r="N672" s="10" t="s">
        <v>88</v>
      </c>
      <c r="O672" s="10"/>
      <c r="P672" s="2" t="str">
        <f aca="false">CheckSheet!Q672</f>
        <v>Unique</v>
      </c>
    </row>
    <row r="673" customFormat="false" ht="35.05" hidden="false" customHeight="false" outlineLevel="0" collapsed="false">
      <c r="A673" s="9" t="s">
        <v>2629</v>
      </c>
      <c r="B673" s="9" t="s">
        <v>2630</v>
      </c>
      <c r="C673" s="9"/>
      <c r="D673" s="9"/>
      <c r="E673" s="9"/>
      <c r="F673" s="9"/>
      <c r="G673" s="9"/>
      <c r="H673" s="9"/>
      <c r="I673" s="9"/>
      <c r="J673" s="9"/>
      <c r="K673" s="10" t="s">
        <v>2631</v>
      </c>
      <c r="L673" s="10" t="s">
        <v>2632</v>
      </c>
      <c r="M673" s="10" t="s">
        <v>335</v>
      </c>
      <c r="N673" s="10"/>
      <c r="O673" s="9" t="s">
        <v>2633</v>
      </c>
      <c r="P673" s="2" t="str">
        <f aca="false">CheckSheet!Q673</f>
        <v>Unique</v>
      </c>
    </row>
    <row r="674" customFormat="false" ht="13.8" hidden="false" customHeight="false" outlineLevel="0" collapsed="false">
      <c r="A674" s="9" t="s">
        <v>2634</v>
      </c>
      <c r="B674" s="9" t="s">
        <v>2635</v>
      </c>
      <c r="C674" s="9"/>
      <c r="D674" s="9"/>
      <c r="E674" s="9"/>
      <c r="F674" s="9"/>
      <c r="G674" s="9"/>
      <c r="H674" s="9"/>
      <c r="I674" s="9"/>
      <c r="J674" s="9" t="s">
        <v>2636</v>
      </c>
      <c r="K674" s="10"/>
      <c r="L674" s="10"/>
      <c r="M674" s="10"/>
      <c r="N674" s="10"/>
      <c r="O674" s="10"/>
      <c r="P674" s="2" t="str">
        <f aca="false">CheckSheet!Q674</f>
        <v>Unique</v>
      </c>
    </row>
    <row r="675" customFormat="false" ht="13.8" hidden="false" customHeight="false" outlineLevel="0" collapsed="false">
      <c r="A675" s="9" t="s">
        <v>2637</v>
      </c>
      <c r="B675" s="9" t="s">
        <v>2638</v>
      </c>
      <c r="C675" s="9"/>
      <c r="D675" s="9"/>
      <c r="E675" s="9"/>
      <c r="F675" s="9"/>
      <c r="G675" s="9"/>
      <c r="H675" s="9"/>
      <c r="I675" s="9"/>
      <c r="J675" s="9" t="s">
        <v>2639</v>
      </c>
      <c r="K675" s="10" t="s">
        <v>2640</v>
      </c>
      <c r="L675" s="10" t="s">
        <v>2641</v>
      </c>
      <c r="M675" s="10" t="s">
        <v>302</v>
      </c>
      <c r="N675" s="10" t="n">
        <v>0</v>
      </c>
      <c r="O675" s="10" t="s">
        <v>2642</v>
      </c>
      <c r="P675" s="2" t="str">
        <f aca="false">CheckSheet!Q675</f>
        <v>Unique</v>
      </c>
    </row>
    <row r="676" customFormat="false" ht="13.8" hidden="false" customHeight="false" outlineLevel="0" collapsed="false">
      <c r="A676" s="9" t="s">
        <v>2643</v>
      </c>
      <c r="B676" s="9" t="s">
        <v>2644</v>
      </c>
      <c r="C676" s="9" t="n">
        <v>4711</v>
      </c>
      <c r="D676" s="9" t="s">
        <v>2645</v>
      </c>
      <c r="E676" s="9"/>
      <c r="F676" s="9"/>
      <c r="G676" s="9"/>
      <c r="H676" s="9" t="n">
        <v>8943</v>
      </c>
      <c r="I676" s="9"/>
      <c r="J676" s="9"/>
      <c r="K676" s="10" t="s">
        <v>2646</v>
      </c>
      <c r="L676" s="10" t="s">
        <v>2647</v>
      </c>
      <c r="M676" s="10" t="s">
        <v>24</v>
      </c>
      <c r="N676" s="10" t="n">
        <v>6897</v>
      </c>
      <c r="O676" s="10"/>
      <c r="P676" s="2" t="str">
        <f aca="false">CheckSheet!Q676</f>
        <v>Unique</v>
      </c>
    </row>
    <row r="677" customFormat="false" ht="57.45" hidden="false" customHeight="false" outlineLevel="0" collapsed="false">
      <c r="A677" s="9" t="s">
        <v>2648</v>
      </c>
      <c r="B677" s="9" t="s">
        <v>2649</v>
      </c>
      <c r="C677" s="9"/>
      <c r="D677" s="9"/>
      <c r="E677" s="9"/>
      <c r="F677" s="9"/>
      <c r="G677" s="9"/>
      <c r="H677" s="9"/>
      <c r="I677" s="9"/>
      <c r="J677" s="9"/>
      <c r="K677" s="10" t="s">
        <v>2650</v>
      </c>
      <c r="L677" s="10"/>
      <c r="M677" s="10"/>
      <c r="N677" s="10"/>
      <c r="O677" s="9" t="s">
        <v>2651</v>
      </c>
      <c r="P677" s="2" t="str">
        <f aca="false">CheckSheet!Q677</f>
        <v>Unique</v>
      </c>
    </row>
    <row r="678" customFormat="false" ht="13.8" hidden="false" customHeight="false" outlineLevel="0" collapsed="false">
      <c r="A678" s="9" t="s">
        <v>2652</v>
      </c>
      <c r="B678" s="9" t="s">
        <v>2653</v>
      </c>
      <c r="C678" s="9" t="n">
        <v>693</v>
      </c>
      <c r="D678" s="9" t="s">
        <v>2654</v>
      </c>
      <c r="E678" s="9" t="n">
        <v>2010</v>
      </c>
      <c r="F678" s="9"/>
      <c r="G678" s="9"/>
      <c r="H678" s="9" t="n">
        <v>5888</v>
      </c>
      <c r="I678" s="9"/>
      <c r="J678" s="9" t="n">
        <v>9784868338</v>
      </c>
      <c r="K678" s="10" t="s">
        <v>2655</v>
      </c>
      <c r="L678" s="10" t="s">
        <v>2656</v>
      </c>
      <c r="M678" s="10" t="s">
        <v>28</v>
      </c>
      <c r="N678" s="10" t="n">
        <v>1460</v>
      </c>
      <c r="O678" s="10"/>
      <c r="P678" s="2" t="str">
        <f aca="false">CheckSheet!Q678</f>
        <v>Unique</v>
      </c>
    </row>
    <row r="679" customFormat="false" ht="13.8" hidden="false" customHeight="false" outlineLevel="0" collapsed="false">
      <c r="A679" s="9" t="s">
        <v>2657</v>
      </c>
      <c r="B679" s="9" t="s">
        <v>2658</v>
      </c>
      <c r="C679" s="9"/>
      <c r="D679" s="9"/>
      <c r="E679" s="9"/>
      <c r="F679" s="9"/>
      <c r="G679" s="9"/>
      <c r="H679" s="9"/>
      <c r="I679" s="9"/>
      <c r="J679" s="9" t="s">
        <v>2659</v>
      </c>
      <c r="K679" s="10" t="s">
        <v>2660</v>
      </c>
      <c r="L679" s="10" t="s">
        <v>1114</v>
      </c>
      <c r="M679" s="10" t="s">
        <v>28</v>
      </c>
      <c r="N679" s="10" t="n">
        <v>2301</v>
      </c>
      <c r="O679" s="10"/>
      <c r="P679" s="2" t="str">
        <f aca="false">CheckSheet!Q679</f>
        <v>Unique</v>
      </c>
    </row>
    <row r="680" customFormat="false" ht="13.8" hidden="false" customHeight="false" outlineLevel="0" collapsed="false">
      <c r="A680" s="9" t="s">
        <v>2661</v>
      </c>
      <c r="B680" s="9" t="s">
        <v>2662</v>
      </c>
      <c r="C680" s="9"/>
      <c r="D680" s="9"/>
      <c r="E680" s="9"/>
      <c r="F680" s="9"/>
      <c r="G680" s="9"/>
      <c r="H680" s="9"/>
      <c r="I680" s="9"/>
      <c r="J680" s="9"/>
      <c r="K680" s="10"/>
      <c r="L680" s="10"/>
      <c r="M680" s="10"/>
      <c r="N680" s="10"/>
      <c r="O680" s="10"/>
      <c r="P680" s="2" t="str">
        <f aca="false">CheckSheet!Q680</f>
        <v>Unique</v>
      </c>
    </row>
    <row r="681" customFormat="false" ht="113.4" hidden="false" customHeight="false" outlineLevel="0" collapsed="false">
      <c r="A681" s="9" t="s">
        <v>2663</v>
      </c>
      <c r="B681" s="9" t="s">
        <v>2664</v>
      </c>
      <c r="C681" s="9" t="n">
        <v>694</v>
      </c>
      <c r="D681" s="9" t="s">
        <v>2665</v>
      </c>
      <c r="E681" s="9" t="s">
        <v>2666</v>
      </c>
      <c r="F681" s="9"/>
      <c r="G681" s="9"/>
      <c r="H681" s="9"/>
      <c r="I681" s="9"/>
      <c r="J681" s="9" t="n">
        <v>9085757577</v>
      </c>
      <c r="K681" s="10" t="s">
        <v>2667</v>
      </c>
      <c r="L681" s="10" t="s">
        <v>2668</v>
      </c>
      <c r="M681" s="10" t="s">
        <v>302</v>
      </c>
      <c r="N681" s="10" t="n">
        <v>8844</v>
      </c>
      <c r="O681" s="9" t="s">
        <v>2669</v>
      </c>
      <c r="P681" s="2" t="str">
        <f aca="false">CheckSheet!Q681</f>
        <v>Unique</v>
      </c>
    </row>
    <row r="682" customFormat="false" ht="13.8" hidden="false" customHeight="false" outlineLevel="0" collapsed="false">
      <c r="A682" s="9" t="s">
        <v>2670</v>
      </c>
      <c r="B682" s="9" t="s">
        <v>2671</v>
      </c>
      <c r="C682" s="9"/>
      <c r="D682" s="9"/>
      <c r="E682" s="9"/>
      <c r="F682" s="9"/>
      <c r="G682" s="9"/>
      <c r="H682" s="9"/>
      <c r="I682" s="9"/>
      <c r="J682" s="9" t="s">
        <v>2672</v>
      </c>
      <c r="K682" s="10" t="s">
        <v>2673</v>
      </c>
      <c r="L682" s="10" t="s">
        <v>2674</v>
      </c>
      <c r="M682" s="10" t="s">
        <v>28</v>
      </c>
      <c r="N682" s="10" t="n">
        <v>2081</v>
      </c>
      <c r="O682" s="10"/>
      <c r="P682" s="2" t="str">
        <f aca="false">CheckSheet!Q682</f>
        <v>Unique</v>
      </c>
    </row>
    <row r="683" customFormat="false" ht="13.8" hidden="false" customHeight="false" outlineLevel="0" collapsed="false">
      <c r="A683" s="9" t="s">
        <v>2675</v>
      </c>
      <c r="B683" s="9" t="s">
        <v>2676</v>
      </c>
      <c r="C683" s="9"/>
      <c r="D683" s="9"/>
      <c r="E683" s="9"/>
      <c r="F683" s="9"/>
      <c r="G683" s="9"/>
      <c r="H683" s="9"/>
      <c r="I683" s="9"/>
      <c r="J683" s="9" t="s">
        <v>2677</v>
      </c>
      <c r="K683" s="10" t="s">
        <v>2678</v>
      </c>
      <c r="L683" s="10" t="s">
        <v>23</v>
      </c>
      <c r="M683" s="10" t="s">
        <v>24</v>
      </c>
      <c r="N683" s="10" t="s">
        <v>2679</v>
      </c>
      <c r="O683" s="10"/>
      <c r="P683" s="2" t="str">
        <f aca="false">CheckSheet!Q683</f>
        <v>Unique</v>
      </c>
    </row>
    <row r="684" customFormat="false" ht="13.8" hidden="false" customHeight="false" outlineLevel="0" collapsed="false">
      <c r="A684" s="9" t="s">
        <v>2680</v>
      </c>
      <c r="B684" s="9" t="s">
        <v>2681</v>
      </c>
      <c r="C684" s="9"/>
      <c r="D684" s="9"/>
      <c r="E684" s="9"/>
      <c r="F684" s="9"/>
      <c r="G684" s="9"/>
      <c r="H684" s="9"/>
      <c r="I684" s="9"/>
      <c r="J684" s="9" t="s">
        <v>2682</v>
      </c>
      <c r="K684" s="10" t="s">
        <v>2683</v>
      </c>
      <c r="L684" s="10" t="s">
        <v>2684</v>
      </c>
      <c r="M684" s="10" t="s">
        <v>20</v>
      </c>
      <c r="N684" s="10" t="n">
        <v>60181</v>
      </c>
      <c r="O684" s="10" t="s">
        <v>2685</v>
      </c>
      <c r="P684" s="2" t="str">
        <f aca="false">CheckSheet!Q684</f>
        <v>Unique</v>
      </c>
    </row>
    <row r="685" customFormat="false" ht="13.8" hidden="false" customHeight="false" outlineLevel="0" collapsed="false">
      <c r="A685" s="9" t="s">
        <v>2686</v>
      </c>
      <c r="B685" s="9" t="s">
        <v>2687</v>
      </c>
      <c r="C685" s="9"/>
      <c r="D685" s="9"/>
      <c r="E685" s="9"/>
      <c r="F685" s="9"/>
      <c r="G685" s="9"/>
      <c r="H685" s="9"/>
      <c r="I685" s="9"/>
      <c r="J685" s="9" t="s">
        <v>2688</v>
      </c>
      <c r="K685" s="10" t="s">
        <v>2689</v>
      </c>
      <c r="L685" s="10" t="s">
        <v>2690</v>
      </c>
      <c r="M685" s="10" t="s">
        <v>28</v>
      </c>
      <c r="N685" s="10" t="s">
        <v>2691</v>
      </c>
      <c r="O685" s="10"/>
      <c r="P685" s="2" t="str">
        <f aca="false">CheckSheet!Q685</f>
        <v>Unique</v>
      </c>
    </row>
    <row r="686" customFormat="false" ht="13.8" hidden="false" customHeight="false" outlineLevel="0" collapsed="false">
      <c r="A686" s="9" t="s">
        <v>2692</v>
      </c>
      <c r="B686" s="9" t="s">
        <v>2693</v>
      </c>
      <c r="C686" s="9"/>
      <c r="D686" s="9"/>
      <c r="E686" s="9"/>
      <c r="F686" s="9"/>
      <c r="G686" s="9"/>
      <c r="H686" s="9"/>
      <c r="I686" s="9"/>
      <c r="J686" s="9" t="s">
        <v>2694</v>
      </c>
      <c r="K686" s="10" t="s">
        <v>2695</v>
      </c>
      <c r="L686" s="10" t="s">
        <v>2696</v>
      </c>
      <c r="M686" s="10" t="s">
        <v>88</v>
      </c>
      <c r="N686" s="10" t="n">
        <v>0</v>
      </c>
      <c r="O686" s="10" t="s">
        <v>2697</v>
      </c>
      <c r="P686" s="2" t="str">
        <f aca="false">CheckSheet!Q686</f>
        <v>Unique</v>
      </c>
    </row>
    <row r="687" customFormat="false" ht="13.8" hidden="false" customHeight="false" outlineLevel="0" collapsed="false">
      <c r="A687" s="9" t="s">
        <v>2698</v>
      </c>
      <c r="B687" s="9" t="s">
        <v>2699</v>
      </c>
      <c r="C687" s="9"/>
      <c r="D687" s="9"/>
      <c r="E687" s="9"/>
      <c r="F687" s="9"/>
      <c r="G687" s="9"/>
      <c r="H687" s="9"/>
      <c r="I687" s="9"/>
      <c r="J687" s="9" t="s">
        <v>2700</v>
      </c>
      <c r="K687" s="10" t="s">
        <v>2701</v>
      </c>
      <c r="L687" s="10" t="s">
        <v>241</v>
      </c>
      <c r="M687" s="10" t="s">
        <v>88</v>
      </c>
      <c r="N687" s="10" t="n">
        <v>11237</v>
      </c>
      <c r="O687" s="10" t="s">
        <v>2702</v>
      </c>
      <c r="P687" s="2" t="str">
        <f aca="false">CheckSheet!Q687</f>
        <v>Unique</v>
      </c>
    </row>
    <row r="688" customFormat="false" ht="13.8" hidden="false" customHeight="false" outlineLevel="0" collapsed="false">
      <c r="A688" s="9" t="s">
        <v>2703</v>
      </c>
      <c r="B688" s="9" t="s">
        <v>2704</v>
      </c>
      <c r="C688" s="9" t="n">
        <v>5148</v>
      </c>
      <c r="D688" s="9" t="s">
        <v>2705</v>
      </c>
      <c r="E688" s="9"/>
      <c r="F688" s="9" t="s">
        <v>2706</v>
      </c>
      <c r="G688" s="9"/>
      <c r="H688" s="9"/>
      <c r="I688" s="9"/>
      <c r="J688" s="9" t="s">
        <v>2707</v>
      </c>
      <c r="K688" s="10" t="s">
        <v>2708</v>
      </c>
      <c r="L688" s="10" t="s">
        <v>2709</v>
      </c>
      <c r="M688" s="10" t="s">
        <v>302</v>
      </c>
      <c r="N688" s="10" t="n">
        <v>7065</v>
      </c>
      <c r="O688" s="10"/>
      <c r="P688" s="2" t="str">
        <f aca="false">CheckSheet!Q688</f>
        <v>Unique</v>
      </c>
    </row>
    <row r="689" customFormat="false" ht="13.8" hidden="false" customHeight="false" outlineLevel="0" collapsed="false">
      <c r="A689" s="9" t="s">
        <v>2710</v>
      </c>
      <c r="B689" s="9" t="s">
        <v>2711</v>
      </c>
      <c r="C689" s="9"/>
      <c r="D689" s="9"/>
      <c r="E689" s="9"/>
      <c r="F689" s="9"/>
      <c r="G689" s="9"/>
      <c r="H689" s="9"/>
      <c r="I689" s="9"/>
      <c r="J689" s="9" t="s">
        <v>2712</v>
      </c>
      <c r="K689" s="10" t="s">
        <v>2713</v>
      </c>
      <c r="L689" s="10" t="s">
        <v>1163</v>
      </c>
      <c r="M689" s="10" t="s">
        <v>28</v>
      </c>
      <c r="N689" s="10" t="n">
        <v>2324</v>
      </c>
      <c r="O689" s="10"/>
      <c r="P689" s="2" t="str">
        <f aca="false">CheckSheet!Q689</f>
        <v>Unique</v>
      </c>
    </row>
    <row r="690" customFormat="false" ht="13.8" hidden="false" customHeight="false" outlineLevel="0" collapsed="false">
      <c r="A690" s="9" t="s">
        <v>2714</v>
      </c>
      <c r="B690" s="9" t="s">
        <v>2715</v>
      </c>
      <c r="C690" s="9"/>
      <c r="D690" s="9"/>
      <c r="E690" s="9"/>
      <c r="F690" s="9"/>
      <c r="G690" s="9"/>
      <c r="H690" s="9"/>
      <c r="I690" s="9"/>
      <c r="J690" s="9" t="n">
        <v>6177838302</v>
      </c>
      <c r="K690" s="10" t="s">
        <v>2716</v>
      </c>
      <c r="L690" s="10" t="s">
        <v>2717</v>
      </c>
      <c r="M690" s="10" t="s">
        <v>28</v>
      </c>
      <c r="N690" s="10" t="n">
        <v>2135</v>
      </c>
      <c r="O690" s="10"/>
      <c r="P690" s="2" t="str">
        <f aca="false">CheckSheet!Q690</f>
        <v>Unique</v>
      </c>
    </row>
    <row r="691" customFormat="false" ht="13.8" hidden="false" customHeight="false" outlineLevel="0" collapsed="false">
      <c r="A691" s="9" t="s">
        <v>2718</v>
      </c>
      <c r="B691" s="9" t="s">
        <v>2719</v>
      </c>
      <c r="C691" s="9"/>
      <c r="D691" s="9"/>
      <c r="E691" s="9"/>
      <c r="F691" s="9"/>
      <c r="G691" s="9"/>
      <c r="H691" s="9"/>
      <c r="I691" s="9"/>
      <c r="J691" s="9" t="s">
        <v>2720</v>
      </c>
      <c r="K691" s="10" t="s">
        <v>2721</v>
      </c>
      <c r="L691" s="10" t="s">
        <v>2722</v>
      </c>
      <c r="M691" s="10" t="s">
        <v>2723</v>
      </c>
      <c r="N691" s="10" t="n">
        <v>88102</v>
      </c>
      <c r="O691" s="10" t="s">
        <v>2724</v>
      </c>
      <c r="P691" s="2" t="str">
        <f aca="false">CheckSheet!Q691</f>
        <v>Unique</v>
      </c>
    </row>
    <row r="692" customFormat="false" ht="35.05" hidden="false" customHeight="false" outlineLevel="0" collapsed="false">
      <c r="A692" s="9" t="s">
        <v>2725</v>
      </c>
      <c r="B692" s="9" t="s">
        <v>2726</v>
      </c>
      <c r="C692" s="9"/>
      <c r="D692" s="9"/>
      <c r="E692" s="9"/>
      <c r="F692" s="9"/>
      <c r="G692" s="9"/>
      <c r="H692" s="9"/>
      <c r="I692" s="9"/>
      <c r="J692" s="9" t="s">
        <v>2727</v>
      </c>
      <c r="K692" s="10" t="s">
        <v>2728</v>
      </c>
      <c r="L692" s="10" t="s">
        <v>915</v>
      </c>
      <c r="M692" s="10" t="s">
        <v>1840</v>
      </c>
      <c r="N692" s="10" t="n">
        <v>32641</v>
      </c>
      <c r="O692" s="9" t="s">
        <v>2729</v>
      </c>
      <c r="P692" s="2" t="str">
        <f aca="false">CheckSheet!Q692</f>
        <v>Unique</v>
      </c>
    </row>
    <row r="693" customFormat="false" ht="13.8" hidden="false" customHeight="false" outlineLevel="0" collapsed="false">
      <c r="A693" s="9" t="s">
        <v>2730</v>
      </c>
      <c r="B693" s="9" t="s">
        <v>2731</v>
      </c>
      <c r="C693" s="9" t="n">
        <v>3535</v>
      </c>
      <c r="D693" s="9"/>
      <c r="E693" s="9" t="s">
        <v>2732</v>
      </c>
      <c r="F693" s="9"/>
      <c r="G693" s="9"/>
      <c r="H693" s="9"/>
      <c r="I693" s="9"/>
      <c r="J693" s="9" t="n">
        <v>3154962261</v>
      </c>
      <c r="K693" s="10" t="s">
        <v>2733</v>
      </c>
      <c r="L693" s="10" t="s">
        <v>2734</v>
      </c>
      <c r="M693" s="10" t="s">
        <v>88</v>
      </c>
      <c r="N693" s="10" t="n">
        <v>13118</v>
      </c>
      <c r="O693" s="10"/>
      <c r="P693" s="2" t="str">
        <f aca="false">CheckSheet!Q693</f>
        <v>  Right Angle BA ID, SCAC Code,     Main Mailing Address Street Line 1,Same</v>
      </c>
    </row>
    <row r="694" customFormat="false" ht="13.8" hidden="false" customHeight="false" outlineLevel="0" collapsed="false">
      <c r="A694" s="9" t="s">
        <v>2735</v>
      </c>
      <c r="B694" s="9" t="s">
        <v>2736</v>
      </c>
      <c r="C694" s="9" t="n">
        <v>3535</v>
      </c>
      <c r="D694" s="9" t="s">
        <v>2737</v>
      </c>
      <c r="E694" s="9" t="s">
        <v>2732</v>
      </c>
      <c r="F694" s="9"/>
      <c r="G694" s="9"/>
      <c r="H694" s="9"/>
      <c r="I694" s="9"/>
      <c r="J694" s="9" t="s">
        <v>2738</v>
      </c>
      <c r="K694" s="10" t="s">
        <v>2733</v>
      </c>
      <c r="L694" s="10" t="s">
        <v>2734</v>
      </c>
      <c r="M694" s="10" t="s">
        <v>88</v>
      </c>
      <c r="N694" s="10" t="n">
        <v>13118</v>
      </c>
      <c r="O694" s="10" t="s">
        <v>2739</v>
      </c>
      <c r="P694" s="2" t="str">
        <f aca="false">CheckSheet!Q694</f>
        <v>  Right Angle BA ID, SCAC Code,     Main Mailing Address Street Line 1,Same</v>
      </c>
    </row>
    <row r="695" customFormat="false" ht="23.85" hidden="false" customHeight="false" outlineLevel="0" collapsed="false">
      <c r="A695" s="9" t="s">
        <v>2740</v>
      </c>
      <c r="B695" s="9" t="s">
        <v>2741</v>
      </c>
      <c r="C695" s="9"/>
      <c r="D695" s="9"/>
      <c r="E695" s="9"/>
      <c r="F695" s="9"/>
      <c r="G695" s="9"/>
      <c r="H695" s="9"/>
      <c r="I695" s="9"/>
      <c r="J695" s="9" t="s">
        <v>2742</v>
      </c>
      <c r="K695" s="9" t="s">
        <v>2743</v>
      </c>
      <c r="L695" s="10" t="s">
        <v>432</v>
      </c>
      <c r="M695" s="10" t="s">
        <v>335</v>
      </c>
      <c r="N695" s="10"/>
      <c r="O695" s="10"/>
      <c r="P695" s="2" t="str">
        <f aca="false">CheckSheet!Q695</f>
        <v>Unique</v>
      </c>
    </row>
    <row r="696" customFormat="false" ht="13.8" hidden="false" customHeight="false" outlineLevel="0" collapsed="false">
      <c r="A696" s="9" t="s">
        <v>2744</v>
      </c>
      <c r="B696" s="9" t="s">
        <v>2745</v>
      </c>
      <c r="C696" s="9"/>
      <c r="D696" s="9"/>
      <c r="E696" s="9"/>
      <c r="F696" s="9"/>
      <c r="G696" s="9"/>
      <c r="H696" s="9"/>
      <c r="I696" s="9"/>
      <c r="J696" s="9" t="s">
        <v>2746</v>
      </c>
      <c r="K696" s="10"/>
      <c r="L696" s="10"/>
      <c r="M696" s="10"/>
      <c r="N696" s="10"/>
      <c r="O696" s="10"/>
      <c r="P696" s="2" t="str">
        <f aca="false">CheckSheet!Q696</f>
        <v>Unique</v>
      </c>
    </row>
    <row r="697" customFormat="false" ht="13.8" hidden="false" customHeight="false" outlineLevel="0" collapsed="false">
      <c r="A697" s="9" t="s">
        <v>2747</v>
      </c>
      <c r="B697" s="9" t="s">
        <v>2748</v>
      </c>
      <c r="C697" s="9" t="n">
        <v>5022</v>
      </c>
      <c r="D697" s="9" t="s">
        <v>2749</v>
      </c>
      <c r="E697" s="9"/>
      <c r="F697" s="9"/>
      <c r="G697" s="9"/>
      <c r="H697" s="9" t="n">
        <v>9150</v>
      </c>
      <c r="I697" s="9"/>
      <c r="J697" s="9" t="n">
        <v>6157716701</v>
      </c>
      <c r="K697" s="10" t="s">
        <v>2750</v>
      </c>
      <c r="L697" s="10" t="s">
        <v>967</v>
      </c>
      <c r="M697" s="10" t="s">
        <v>2751</v>
      </c>
      <c r="N697" s="10" t="n">
        <v>37027</v>
      </c>
      <c r="O697" s="10"/>
      <c r="P697" s="2" t="str">
        <f aca="false">CheckSheet!Q697</f>
        <v>          Main Mailing Address Street Line 1,Same</v>
      </c>
    </row>
    <row r="698" customFormat="false" ht="13.8" hidden="false" customHeight="false" outlineLevel="0" collapsed="false">
      <c r="A698" s="9" t="s">
        <v>2752</v>
      </c>
      <c r="B698" s="9" t="s">
        <v>2753</v>
      </c>
      <c r="C698" s="9" t="n">
        <v>4502</v>
      </c>
      <c r="D698" s="9" t="s">
        <v>2754</v>
      </c>
      <c r="E698" s="9" t="s">
        <v>2755</v>
      </c>
      <c r="F698" s="9"/>
      <c r="G698" s="9"/>
      <c r="H698" s="9"/>
      <c r="I698" s="9"/>
      <c r="J698" s="9" t="n">
        <v>6317301119</v>
      </c>
      <c r="K698" s="10" t="s">
        <v>2756</v>
      </c>
      <c r="L698" s="10" t="s">
        <v>666</v>
      </c>
      <c r="M698" s="10" t="s">
        <v>88</v>
      </c>
      <c r="N698" s="10" t="n">
        <v>11727</v>
      </c>
      <c r="O698" s="10"/>
      <c r="P698" s="2" t="str">
        <f aca="false">CheckSheet!Q698</f>
        <v>Unique</v>
      </c>
    </row>
    <row r="699" customFormat="false" ht="57.45" hidden="false" customHeight="false" outlineLevel="0" collapsed="false">
      <c r="A699" s="9" t="s">
        <v>2757</v>
      </c>
      <c r="B699" s="9" t="s">
        <v>2758</v>
      </c>
      <c r="C699" s="9"/>
      <c r="D699" s="9"/>
      <c r="E699" s="9"/>
      <c r="F699" s="9"/>
      <c r="G699" s="9"/>
      <c r="H699" s="9"/>
      <c r="I699" s="9"/>
      <c r="J699" s="9"/>
      <c r="K699" s="10" t="s">
        <v>2759</v>
      </c>
      <c r="L699" s="10"/>
      <c r="M699" s="10"/>
      <c r="N699" s="10"/>
      <c r="O699" s="9" t="s">
        <v>2760</v>
      </c>
      <c r="P699" s="2" t="str">
        <f aca="false">CheckSheet!Q699</f>
        <v>Unique</v>
      </c>
    </row>
    <row r="700" customFormat="false" ht="13.8" hidden="false" customHeight="false" outlineLevel="0" collapsed="false">
      <c r="A700" s="9" t="s">
        <v>2761</v>
      </c>
      <c r="B700" s="9" t="s">
        <v>2762</v>
      </c>
      <c r="C700" s="9"/>
      <c r="D700" s="9"/>
      <c r="E700" s="9"/>
      <c r="F700" s="9"/>
      <c r="G700" s="9"/>
      <c r="H700" s="9"/>
      <c r="I700" s="9"/>
      <c r="J700" s="9" t="s">
        <v>2763</v>
      </c>
      <c r="K700" s="10" t="s">
        <v>2764</v>
      </c>
      <c r="L700" s="10" t="s">
        <v>19</v>
      </c>
      <c r="M700" s="10" t="s">
        <v>20</v>
      </c>
      <c r="N700" s="10" t="n">
        <v>60604</v>
      </c>
      <c r="O700" s="10" t="s">
        <v>2765</v>
      </c>
      <c r="P700" s="2" t="str">
        <f aca="false">CheckSheet!Q700</f>
        <v>Unique</v>
      </c>
    </row>
    <row r="701" customFormat="false" ht="13.8" hidden="false" customHeight="false" outlineLevel="0" collapsed="false">
      <c r="A701" s="9" t="s">
        <v>2766</v>
      </c>
      <c r="B701" s="9" t="s">
        <v>2767</v>
      </c>
      <c r="C701" s="9"/>
      <c r="D701" s="9"/>
      <c r="E701" s="9"/>
      <c r="F701" s="9"/>
      <c r="G701" s="9"/>
      <c r="H701" s="9"/>
      <c r="I701" s="9"/>
      <c r="J701" s="9"/>
      <c r="K701" s="10"/>
      <c r="L701" s="10"/>
      <c r="M701" s="10"/>
      <c r="N701" s="10"/>
      <c r="O701" s="10"/>
      <c r="P701" s="2" t="str">
        <f aca="false">CheckSheet!Q701</f>
        <v>Unique</v>
      </c>
    </row>
    <row r="702" customFormat="false" ht="13.8" hidden="false" customHeight="false" outlineLevel="0" collapsed="false">
      <c r="A702" s="9" t="s">
        <v>2768</v>
      </c>
      <c r="B702" s="9" t="s">
        <v>2769</v>
      </c>
      <c r="C702" s="9" t="n">
        <v>695</v>
      </c>
      <c r="D702" s="9"/>
      <c r="E702" s="9"/>
      <c r="F702" s="9"/>
      <c r="G702" s="9"/>
      <c r="H702" s="9" t="n">
        <v>5891</v>
      </c>
      <c r="I702" s="9"/>
      <c r="J702" s="9"/>
      <c r="K702" s="10" t="s">
        <v>2770</v>
      </c>
      <c r="L702" s="10" t="s">
        <v>2771</v>
      </c>
      <c r="M702" s="10"/>
      <c r="N702" s="10" t="n">
        <v>16121</v>
      </c>
      <c r="O702" s="10"/>
      <c r="P702" s="2" t="str">
        <f aca="false">CheckSheet!Q702</f>
        <v>Unique</v>
      </c>
    </row>
    <row r="703" customFormat="false" ht="13.8" hidden="false" customHeight="false" outlineLevel="0" collapsed="false">
      <c r="A703" s="9" t="s">
        <v>2772</v>
      </c>
      <c r="B703" s="9" t="s">
        <v>2773</v>
      </c>
      <c r="C703" s="9"/>
      <c r="D703" s="9"/>
      <c r="E703" s="9"/>
      <c r="F703" s="9"/>
      <c r="G703" s="9"/>
      <c r="H703" s="9"/>
      <c r="I703" s="9"/>
      <c r="J703" s="9" t="s">
        <v>2774</v>
      </c>
      <c r="K703" s="10" t="s">
        <v>2775</v>
      </c>
      <c r="L703" s="10" t="s">
        <v>2776</v>
      </c>
      <c r="M703" s="10" t="s">
        <v>28</v>
      </c>
      <c r="N703" s="10" t="n">
        <v>1453</v>
      </c>
      <c r="O703" s="10"/>
      <c r="P703" s="2" t="str">
        <f aca="false">CheckSheet!Q703</f>
        <v>Unique</v>
      </c>
    </row>
    <row r="704" customFormat="false" ht="13.8" hidden="false" customHeight="false" outlineLevel="0" collapsed="false">
      <c r="A704" s="9" t="s">
        <v>2777</v>
      </c>
      <c r="B704" s="9" t="s">
        <v>2778</v>
      </c>
      <c r="C704" s="9"/>
      <c r="D704" s="9"/>
      <c r="E704" s="9"/>
      <c r="F704" s="9"/>
      <c r="G704" s="9"/>
      <c r="H704" s="9"/>
      <c r="I704" s="9"/>
      <c r="J704" s="9"/>
      <c r="K704" s="10"/>
      <c r="L704" s="10" t="s">
        <v>2779</v>
      </c>
      <c r="M704" s="10" t="s">
        <v>302</v>
      </c>
      <c r="N704" s="10"/>
      <c r="O704" s="10"/>
      <c r="P704" s="2" t="str">
        <f aca="false">CheckSheet!Q704</f>
        <v>Unique</v>
      </c>
    </row>
    <row r="705" customFormat="false" ht="13.8" hidden="false" customHeight="false" outlineLevel="0" collapsed="false">
      <c r="A705" s="9" t="s">
        <v>2780</v>
      </c>
      <c r="B705" s="9" t="s">
        <v>2781</v>
      </c>
      <c r="C705" s="9" t="n">
        <v>3536</v>
      </c>
      <c r="D705" s="9"/>
      <c r="E705" s="9" t="s">
        <v>2782</v>
      </c>
      <c r="F705" s="9"/>
      <c r="G705" s="9"/>
      <c r="H705" s="9"/>
      <c r="I705" s="9"/>
      <c r="J705" s="9" t="n">
        <v>5168058489</v>
      </c>
      <c r="K705" s="10" t="s">
        <v>2783</v>
      </c>
      <c r="L705" s="10" t="s">
        <v>2784</v>
      </c>
      <c r="M705" s="10" t="s">
        <v>88</v>
      </c>
      <c r="N705" s="10" t="n">
        <v>11730</v>
      </c>
      <c r="O705" s="10"/>
      <c r="P705" s="2" t="str">
        <f aca="false">CheckSheet!Q705</f>
        <v>Unique</v>
      </c>
    </row>
    <row r="706" customFormat="false" ht="13.8" hidden="false" customHeight="false" outlineLevel="0" collapsed="false">
      <c r="A706" s="9" t="s">
        <v>2785</v>
      </c>
      <c r="B706" s="9" t="s">
        <v>2786</v>
      </c>
      <c r="C706" s="9"/>
      <c r="D706" s="9"/>
      <c r="E706" s="9"/>
      <c r="F706" s="9"/>
      <c r="G706" s="9"/>
      <c r="H706" s="9"/>
      <c r="I706" s="9"/>
      <c r="J706" s="9" t="s">
        <v>2787</v>
      </c>
      <c r="K706" s="10" t="s">
        <v>2788</v>
      </c>
      <c r="L706" s="10" t="s">
        <v>2584</v>
      </c>
      <c r="M706" s="10" t="s">
        <v>88</v>
      </c>
      <c r="N706" s="10" t="n">
        <v>11378</v>
      </c>
      <c r="O706" s="10" t="s">
        <v>2789</v>
      </c>
      <c r="P706" s="2" t="str">
        <f aca="false">CheckSheet!Q706</f>
        <v>Unique</v>
      </c>
    </row>
    <row r="707" customFormat="false" ht="13.8" hidden="false" customHeight="false" outlineLevel="0" collapsed="false">
      <c r="A707" s="9" t="s">
        <v>2790</v>
      </c>
      <c r="B707" s="9" t="s">
        <v>2791</v>
      </c>
      <c r="C707" s="9"/>
      <c r="D707" s="9"/>
      <c r="E707" s="9"/>
      <c r="F707" s="9"/>
      <c r="G707" s="9"/>
      <c r="H707" s="9"/>
      <c r="I707" s="9"/>
      <c r="J707" s="9" t="s">
        <v>2792</v>
      </c>
      <c r="K707" s="10" t="s">
        <v>2793</v>
      </c>
      <c r="L707" s="10" t="s">
        <v>32</v>
      </c>
      <c r="M707" s="10" t="s">
        <v>110</v>
      </c>
      <c r="N707" s="10" t="n">
        <v>3833</v>
      </c>
      <c r="O707" s="10"/>
      <c r="P707" s="2" t="str">
        <f aca="false">CheckSheet!Q707</f>
        <v>Unique</v>
      </c>
    </row>
    <row r="708" customFormat="false" ht="13.8" hidden="false" customHeight="false" outlineLevel="0" collapsed="false">
      <c r="A708" s="9" t="s">
        <v>2794</v>
      </c>
      <c r="B708" s="9" t="s">
        <v>2795</v>
      </c>
      <c r="C708" s="9" t="n">
        <v>696</v>
      </c>
      <c r="D708" s="9" t="s">
        <v>2796</v>
      </c>
      <c r="E708" s="9"/>
      <c r="F708" s="9"/>
      <c r="G708" s="9"/>
      <c r="H708" s="9" t="n">
        <v>5876</v>
      </c>
      <c r="I708" s="9"/>
      <c r="J708" s="9"/>
      <c r="K708" s="10" t="s">
        <v>2797</v>
      </c>
      <c r="L708" s="10" t="s">
        <v>1114</v>
      </c>
      <c r="M708" s="10" t="s">
        <v>28</v>
      </c>
      <c r="N708" s="10" t="n">
        <v>2301</v>
      </c>
      <c r="O708" s="10"/>
      <c r="P708" s="2" t="str">
        <f aca="false">CheckSheet!Q708</f>
        <v>Unique</v>
      </c>
    </row>
    <row r="709" customFormat="false" ht="13.8" hidden="false" customHeight="false" outlineLevel="0" collapsed="false">
      <c r="A709" s="9" t="s">
        <v>2798</v>
      </c>
      <c r="B709" s="9" t="s">
        <v>2799</v>
      </c>
      <c r="C709" s="9" t="n">
        <v>4368</v>
      </c>
      <c r="D709" s="9" t="s">
        <v>2800</v>
      </c>
      <c r="E709" s="9" t="s">
        <v>2801</v>
      </c>
      <c r="F709" s="9"/>
      <c r="G709" s="9"/>
      <c r="H709" s="9" t="n">
        <v>8781</v>
      </c>
      <c r="I709" s="9"/>
      <c r="J709" s="9" t="s">
        <v>2802</v>
      </c>
      <c r="K709" s="10" t="s">
        <v>2803</v>
      </c>
      <c r="L709" s="10" t="s">
        <v>1137</v>
      </c>
      <c r="M709" s="10" t="s">
        <v>28</v>
      </c>
      <c r="N709" s="10" t="n">
        <v>2769</v>
      </c>
      <c r="O709" s="10"/>
      <c r="P709" s="2" t="str">
        <f aca="false">CheckSheet!Q709</f>
        <v>Unique</v>
      </c>
    </row>
    <row r="710" customFormat="false" ht="23.85" hidden="false" customHeight="false" outlineLevel="0" collapsed="false">
      <c r="A710" s="9" t="s">
        <v>2804</v>
      </c>
      <c r="B710" s="9" t="s">
        <v>2805</v>
      </c>
      <c r="C710" s="9" t="n">
        <v>606</v>
      </c>
      <c r="D710" s="9" t="s">
        <v>2806</v>
      </c>
      <c r="E710" s="9"/>
      <c r="F710" s="9"/>
      <c r="G710" s="9"/>
      <c r="H710" s="9"/>
      <c r="I710" s="9" t="n">
        <v>12944</v>
      </c>
      <c r="J710" s="9"/>
      <c r="K710" s="10" t="s">
        <v>2807</v>
      </c>
      <c r="L710" s="10" t="s">
        <v>2808</v>
      </c>
      <c r="M710" s="10" t="s">
        <v>2363</v>
      </c>
      <c r="N710" s="10" t="s">
        <v>2809</v>
      </c>
      <c r="O710" s="10"/>
      <c r="P710" s="2" t="str">
        <f aca="false">CheckSheet!Q710</f>
        <v>Unique</v>
      </c>
    </row>
    <row r="711" customFormat="false" ht="13.8" hidden="false" customHeight="false" outlineLevel="0" collapsed="false">
      <c r="A711" s="9" t="s">
        <v>2810</v>
      </c>
      <c r="B711" s="9" t="s">
        <v>2811</v>
      </c>
      <c r="C711" s="9" t="n">
        <v>4091</v>
      </c>
      <c r="D711" s="9" t="s">
        <v>2812</v>
      </c>
      <c r="E711" s="9"/>
      <c r="F711" s="9"/>
      <c r="G711" s="9"/>
      <c r="H711" s="9" t="n">
        <v>5822</v>
      </c>
      <c r="I711" s="9" t="n">
        <v>13386</v>
      </c>
      <c r="J711" s="9"/>
      <c r="K711" s="10" t="s">
        <v>2813</v>
      </c>
      <c r="L711" s="10" t="s">
        <v>2814</v>
      </c>
      <c r="M711" s="10" t="s">
        <v>1367</v>
      </c>
      <c r="N711" s="10" t="n">
        <v>48060</v>
      </c>
      <c r="O711" s="10"/>
      <c r="P711" s="2" t="str">
        <f aca="false">CheckSheet!Q711</f>
        <v>Unique</v>
      </c>
    </row>
    <row r="712" customFormat="false" ht="13.8" hidden="false" customHeight="false" outlineLevel="0" collapsed="false">
      <c r="A712" s="9" t="s">
        <v>2815</v>
      </c>
      <c r="B712" s="9" t="s">
        <v>2816</v>
      </c>
      <c r="C712" s="9"/>
      <c r="D712" s="9"/>
      <c r="E712" s="9"/>
      <c r="F712" s="9"/>
      <c r="G712" s="9"/>
      <c r="H712" s="9"/>
      <c r="I712" s="9"/>
      <c r="J712" s="9" t="s">
        <v>2817</v>
      </c>
      <c r="K712" s="10" t="s">
        <v>2818</v>
      </c>
      <c r="L712" s="10" t="s">
        <v>2819</v>
      </c>
      <c r="M712" s="10" t="s">
        <v>88</v>
      </c>
      <c r="N712" s="10" t="n">
        <v>12009</v>
      </c>
      <c r="O712" s="10"/>
      <c r="P712" s="2" t="str">
        <f aca="false">CheckSheet!Q712</f>
        <v>Unique</v>
      </c>
    </row>
    <row r="713" customFormat="false" ht="57.45" hidden="false" customHeight="false" outlineLevel="0" collapsed="false">
      <c r="A713" s="9" t="s">
        <v>2820</v>
      </c>
      <c r="B713" s="9" t="s">
        <v>2821</v>
      </c>
      <c r="C713" s="9"/>
      <c r="D713" s="9"/>
      <c r="E713" s="9"/>
      <c r="F713" s="9"/>
      <c r="G713" s="9"/>
      <c r="H713" s="9"/>
      <c r="I713" s="9"/>
      <c r="J713" s="9" t="s">
        <v>2822</v>
      </c>
      <c r="K713" s="10" t="s">
        <v>2823</v>
      </c>
      <c r="L713" s="10" t="s">
        <v>19</v>
      </c>
      <c r="M713" s="10" t="s">
        <v>20</v>
      </c>
      <c r="N713" s="10" t="n">
        <v>60644</v>
      </c>
      <c r="O713" s="9" t="s">
        <v>2824</v>
      </c>
      <c r="P713" s="2" t="str">
        <f aca="false">CheckSheet!Q713</f>
        <v>Unique</v>
      </c>
    </row>
    <row r="714" customFormat="false" ht="13.8" hidden="false" customHeight="false" outlineLevel="0" collapsed="false">
      <c r="A714" s="9" t="s">
        <v>2825</v>
      </c>
      <c r="B714" s="9" t="s">
        <v>2826</v>
      </c>
      <c r="C714" s="9" t="n">
        <v>698</v>
      </c>
      <c r="D714" s="9" t="s">
        <v>2827</v>
      </c>
      <c r="E714" s="9" t="s">
        <v>2828</v>
      </c>
      <c r="F714" s="9"/>
      <c r="G714" s="9"/>
      <c r="H714" s="9" t="n">
        <v>5892</v>
      </c>
      <c r="I714" s="9" t="n">
        <v>9305</v>
      </c>
      <c r="J714" s="9" t="s">
        <v>2829</v>
      </c>
      <c r="K714" s="10" t="s">
        <v>2830</v>
      </c>
      <c r="L714" s="10" t="s">
        <v>2641</v>
      </c>
      <c r="M714" s="10" t="s">
        <v>302</v>
      </c>
      <c r="N714" s="10" t="n">
        <v>7072</v>
      </c>
      <c r="O714" s="10"/>
      <c r="P714" s="2" t="str">
        <f aca="false">CheckSheet!Q714</f>
        <v>Unique</v>
      </c>
    </row>
    <row r="715" customFormat="false" ht="13.8" hidden="false" customHeight="false" outlineLevel="0" collapsed="false">
      <c r="A715" s="9" t="s">
        <v>2831</v>
      </c>
      <c r="B715" s="9" t="s">
        <v>2832</v>
      </c>
      <c r="C715" s="9" t="n">
        <v>3538</v>
      </c>
      <c r="D715" s="9" t="s">
        <v>2833</v>
      </c>
      <c r="E715" s="9" t="s">
        <v>2834</v>
      </c>
      <c r="F715" s="9"/>
      <c r="G715" s="9"/>
      <c r="H715" s="9"/>
      <c r="I715" s="9"/>
      <c r="J715" s="9"/>
      <c r="K715" s="10" t="s">
        <v>2244</v>
      </c>
      <c r="L715" s="10" t="s">
        <v>2245</v>
      </c>
      <c r="M715" s="10" t="s">
        <v>1621</v>
      </c>
      <c r="N715" s="10" t="n">
        <v>46320</v>
      </c>
      <c r="O715" s="10"/>
      <c r="P715" s="2" t="str">
        <f aca="false">CheckSheet!Q715</f>
        <v>          Main Mailing Address Street Line 1,Same</v>
      </c>
    </row>
    <row r="716" customFormat="false" ht="13.8" hidden="false" customHeight="false" outlineLevel="0" collapsed="false">
      <c r="A716" s="9" t="s">
        <v>2835</v>
      </c>
      <c r="B716" s="9" t="s">
        <v>2836</v>
      </c>
      <c r="C716" s="9"/>
      <c r="D716" s="9"/>
      <c r="E716" s="9"/>
      <c r="F716" s="9"/>
      <c r="G716" s="9"/>
      <c r="H716" s="9"/>
      <c r="I716" s="9"/>
      <c r="J716" s="9" t="s">
        <v>2837</v>
      </c>
      <c r="K716" s="10" t="s">
        <v>2838</v>
      </c>
      <c r="L716" s="10" t="s">
        <v>1144</v>
      </c>
      <c r="M716" s="10" t="s">
        <v>28</v>
      </c>
      <c r="N716" s="10" t="n">
        <v>1844</v>
      </c>
      <c r="O716" s="10"/>
      <c r="P716" s="2" t="str">
        <f aca="false">CheckSheet!Q716</f>
        <v>Unique</v>
      </c>
    </row>
    <row r="717" customFormat="false" ht="13.8" hidden="false" customHeight="false" outlineLevel="0" collapsed="false">
      <c r="A717" s="9" t="s">
        <v>2839</v>
      </c>
      <c r="B717" s="9" t="s">
        <v>2840</v>
      </c>
      <c r="C717" s="9"/>
      <c r="D717" s="9"/>
      <c r="E717" s="9"/>
      <c r="F717" s="9"/>
      <c r="G717" s="9"/>
      <c r="H717" s="9"/>
      <c r="I717" s="9"/>
      <c r="J717" s="9" t="s">
        <v>2841</v>
      </c>
      <c r="K717" s="10" t="s">
        <v>2842</v>
      </c>
      <c r="L717" s="10" t="s">
        <v>476</v>
      </c>
      <c r="M717" s="10" t="s">
        <v>127</v>
      </c>
      <c r="N717" s="10" t="n">
        <v>23230</v>
      </c>
      <c r="O717" s="10" t="s">
        <v>2843</v>
      </c>
      <c r="P717" s="2" t="str">
        <f aca="false">CheckSheet!Q717</f>
        <v>Unique</v>
      </c>
    </row>
    <row r="718" customFormat="false" ht="13.8" hidden="false" customHeight="false" outlineLevel="0" collapsed="false">
      <c r="A718" s="9" t="s">
        <v>2844</v>
      </c>
      <c r="B718" s="9" t="s">
        <v>2845</v>
      </c>
      <c r="C718" s="9"/>
      <c r="D718" s="9"/>
      <c r="E718" s="9"/>
      <c r="F718" s="9"/>
      <c r="G718" s="9"/>
      <c r="H718" s="9"/>
      <c r="I718" s="9"/>
      <c r="J718" s="9" t="s">
        <v>2846</v>
      </c>
      <c r="K718" s="10" t="s">
        <v>2847</v>
      </c>
      <c r="L718" s="10" t="s">
        <v>2848</v>
      </c>
      <c r="M718" s="10" t="s">
        <v>88</v>
      </c>
      <c r="N718" s="10" t="n">
        <v>10962</v>
      </c>
      <c r="O718" s="10" t="s">
        <v>2849</v>
      </c>
      <c r="P718" s="2" t="str">
        <f aca="false">CheckSheet!Q718</f>
        <v>Unique</v>
      </c>
    </row>
    <row r="719" customFormat="false" ht="13.8" hidden="false" customHeight="false" outlineLevel="0" collapsed="false">
      <c r="A719" s="9" t="s">
        <v>2850</v>
      </c>
      <c r="B719" s="9" t="s">
        <v>2851</v>
      </c>
      <c r="C719" s="9" t="n">
        <v>699</v>
      </c>
      <c r="D719" s="9" t="s">
        <v>2852</v>
      </c>
      <c r="E719" s="9" t="s">
        <v>2853</v>
      </c>
      <c r="F719" s="9"/>
      <c r="G719" s="9"/>
      <c r="H719" s="9" t="n">
        <v>5893</v>
      </c>
      <c r="I719" s="9"/>
      <c r="J719" s="9" t="n">
        <v>7813352100</v>
      </c>
      <c r="K719" s="10" t="s">
        <v>2854</v>
      </c>
      <c r="L719" s="10" t="s">
        <v>2855</v>
      </c>
      <c r="M719" s="10" t="s">
        <v>28</v>
      </c>
      <c r="N719" s="10" t="n">
        <v>2190</v>
      </c>
      <c r="O719" s="10"/>
      <c r="P719" s="2" t="str">
        <f aca="false">CheckSheet!Q719</f>
        <v>Unique</v>
      </c>
    </row>
    <row r="720" customFormat="false" ht="13.8" hidden="false" customHeight="false" outlineLevel="0" collapsed="false">
      <c r="A720" s="9" t="s">
        <v>2856</v>
      </c>
      <c r="B720" s="9" t="s">
        <v>2857</v>
      </c>
      <c r="C720" s="9" t="n">
        <v>3539</v>
      </c>
      <c r="D720" s="9"/>
      <c r="E720" s="9" t="s">
        <v>2858</v>
      </c>
      <c r="F720" s="9"/>
      <c r="G720" s="9"/>
      <c r="H720" s="9"/>
      <c r="I720" s="9"/>
      <c r="J720" s="9" t="n">
        <v>9176607659</v>
      </c>
      <c r="K720" s="10" t="s">
        <v>2859</v>
      </c>
      <c r="L720" s="10" t="s">
        <v>2860</v>
      </c>
      <c r="M720" s="10" t="s">
        <v>88</v>
      </c>
      <c r="N720" s="10" t="n">
        <v>11419</v>
      </c>
      <c r="O720" s="10"/>
      <c r="P720" s="2" t="str">
        <f aca="false">CheckSheet!Q720</f>
        <v>Unique</v>
      </c>
    </row>
    <row r="721" customFormat="false" ht="57.45" hidden="false" customHeight="false" outlineLevel="0" collapsed="false">
      <c r="A721" s="9" t="s">
        <v>2861</v>
      </c>
      <c r="B721" s="9" t="s">
        <v>2862</v>
      </c>
      <c r="C721" s="9"/>
      <c r="D721" s="9"/>
      <c r="E721" s="9"/>
      <c r="F721" s="9"/>
      <c r="G721" s="9"/>
      <c r="H721" s="9"/>
      <c r="I721" s="9"/>
      <c r="J721" s="9"/>
      <c r="K721" s="10" t="s">
        <v>2863</v>
      </c>
      <c r="L721" s="10"/>
      <c r="M721" s="10"/>
      <c r="N721" s="10"/>
      <c r="O721" s="9" t="s">
        <v>2864</v>
      </c>
      <c r="P721" s="2" t="str">
        <f aca="false">CheckSheet!Q721</f>
        <v>Unique</v>
      </c>
    </row>
    <row r="722" customFormat="false" ht="13.8" hidden="false" customHeight="false" outlineLevel="0" collapsed="false">
      <c r="A722" s="9" t="s">
        <v>2865</v>
      </c>
      <c r="B722" s="9" t="s">
        <v>2866</v>
      </c>
      <c r="C722" s="9"/>
      <c r="D722" s="9"/>
      <c r="E722" s="9"/>
      <c r="F722" s="9"/>
      <c r="G722" s="9"/>
      <c r="H722" s="9"/>
      <c r="I722" s="9"/>
      <c r="J722" s="9" t="s">
        <v>2867</v>
      </c>
      <c r="K722" s="10" t="s">
        <v>2868</v>
      </c>
      <c r="L722" s="10" t="s">
        <v>2869</v>
      </c>
      <c r="M722" s="10" t="s">
        <v>20</v>
      </c>
      <c r="N722" s="10" t="n">
        <v>60101</v>
      </c>
      <c r="O722" s="10" t="s">
        <v>2870</v>
      </c>
      <c r="P722" s="2" t="str">
        <f aca="false">CheckSheet!Q722</f>
        <v>Unique</v>
      </c>
    </row>
    <row r="723" customFormat="false" ht="13.8" hidden="false" customHeight="false" outlineLevel="0" collapsed="false">
      <c r="A723" s="9" t="s">
        <v>2871</v>
      </c>
      <c r="B723" s="9" t="s">
        <v>2872</v>
      </c>
      <c r="C723" s="9"/>
      <c r="D723" s="9"/>
      <c r="E723" s="9"/>
      <c r="F723" s="9"/>
      <c r="G723" s="9"/>
      <c r="H723" s="9"/>
      <c r="I723" s="9"/>
      <c r="J723" s="9" t="s">
        <v>2873</v>
      </c>
      <c r="K723" s="10" t="s">
        <v>2874</v>
      </c>
      <c r="L723" s="10" t="s">
        <v>1017</v>
      </c>
      <c r="M723" s="10" t="s">
        <v>28</v>
      </c>
      <c r="N723" s="10" t="n">
        <v>1821</v>
      </c>
      <c r="O723" s="10"/>
      <c r="P723" s="2" t="str">
        <f aca="false">CheckSheet!Q723</f>
        <v>Unique</v>
      </c>
    </row>
    <row r="724" customFormat="false" ht="13.8" hidden="false" customHeight="false" outlineLevel="0" collapsed="false">
      <c r="A724" s="9" t="s">
        <v>2875</v>
      </c>
      <c r="B724" s="9" t="s">
        <v>2876</v>
      </c>
      <c r="C724" s="9"/>
      <c r="D724" s="9"/>
      <c r="E724" s="9"/>
      <c r="F724" s="9"/>
      <c r="G724" s="9"/>
      <c r="H724" s="9"/>
      <c r="I724" s="9"/>
      <c r="J724" s="9" t="n">
        <v>7248018248</v>
      </c>
      <c r="K724" s="10" t="s">
        <v>2877</v>
      </c>
      <c r="L724" s="10" t="s">
        <v>2878</v>
      </c>
      <c r="M724" s="10" t="s">
        <v>420</v>
      </c>
      <c r="N724" s="10" t="n">
        <v>15701</v>
      </c>
      <c r="O724" s="10"/>
      <c r="P724" s="2" t="str">
        <f aca="false">CheckSheet!Q724</f>
        <v>Unique</v>
      </c>
    </row>
    <row r="725" customFormat="false" ht="13.8" hidden="false" customHeight="false" outlineLevel="0" collapsed="false">
      <c r="A725" s="9" t="s">
        <v>2879</v>
      </c>
      <c r="B725" s="9" t="s">
        <v>2880</v>
      </c>
      <c r="C725" s="9"/>
      <c r="D725" s="9"/>
      <c r="E725" s="9"/>
      <c r="F725" s="9"/>
      <c r="G725" s="9"/>
      <c r="H725" s="9"/>
      <c r="I725" s="9"/>
      <c r="J725" s="9" t="s">
        <v>2881</v>
      </c>
      <c r="K725" s="10" t="s">
        <v>2882</v>
      </c>
      <c r="L725" s="10" t="s">
        <v>2883</v>
      </c>
      <c r="M725" s="10" t="s">
        <v>28</v>
      </c>
      <c r="N725" s="10" t="n">
        <v>2790</v>
      </c>
      <c r="O725" s="10"/>
      <c r="P725" s="2" t="str">
        <f aca="false">CheckSheet!Q725</f>
        <v>Unique</v>
      </c>
    </row>
    <row r="726" customFormat="false" ht="13.8" hidden="false" customHeight="false" outlineLevel="0" collapsed="false">
      <c r="A726" s="9" t="s">
        <v>2884</v>
      </c>
      <c r="B726" s="9" t="s">
        <v>2885</v>
      </c>
      <c r="C726" s="9"/>
      <c r="D726" s="9"/>
      <c r="E726" s="9"/>
      <c r="F726" s="9"/>
      <c r="G726" s="9"/>
      <c r="H726" s="9"/>
      <c r="I726" s="9"/>
      <c r="J726" s="9" t="s">
        <v>2886</v>
      </c>
      <c r="K726" s="10"/>
      <c r="L726" s="10"/>
      <c r="M726" s="10"/>
      <c r="N726" s="10"/>
      <c r="O726" s="10"/>
      <c r="P726" s="2" t="str">
        <f aca="false">CheckSheet!Q726</f>
        <v>Unique</v>
      </c>
    </row>
    <row r="727" customFormat="false" ht="13.8" hidden="false" customHeight="false" outlineLevel="0" collapsed="false">
      <c r="A727" s="9" t="s">
        <v>2887</v>
      </c>
      <c r="B727" s="9" t="s">
        <v>2888</v>
      </c>
      <c r="C727" s="9"/>
      <c r="D727" s="9"/>
      <c r="E727" s="9"/>
      <c r="F727" s="9"/>
      <c r="G727" s="9"/>
      <c r="H727" s="9"/>
      <c r="I727" s="9"/>
      <c r="J727" s="9" t="s">
        <v>2889</v>
      </c>
      <c r="K727" s="10" t="s">
        <v>2890</v>
      </c>
      <c r="L727" s="10" t="s">
        <v>2891</v>
      </c>
      <c r="M727" s="10" t="s">
        <v>88</v>
      </c>
      <c r="N727" s="10" t="n">
        <v>0</v>
      </c>
      <c r="O727" s="10" t="s">
        <v>2892</v>
      </c>
      <c r="P727" s="2" t="str">
        <f aca="false">CheckSheet!Q727</f>
        <v>Unique</v>
      </c>
    </row>
    <row r="728" customFormat="false" ht="13.8" hidden="false" customHeight="false" outlineLevel="0" collapsed="false">
      <c r="A728" s="9" t="s">
        <v>2893</v>
      </c>
      <c r="B728" s="9" t="s">
        <v>2894</v>
      </c>
      <c r="C728" s="9"/>
      <c r="D728" s="9"/>
      <c r="E728" s="9"/>
      <c r="F728" s="9"/>
      <c r="G728" s="9"/>
      <c r="H728" s="9"/>
      <c r="I728" s="9"/>
      <c r="J728" s="9" t="s">
        <v>2895</v>
      </c>
      <c r="K728" s="10" t="s">
        <v>2896</v>
      </c>
      <c r="L728" s="10" t="s">
        <v>2897</v>
      </c>
      <c r="M728" s="10" t="s">
        <v>302</v>
      </c>
      <c r="N728" s="10"/>
      <c r="O728" s="10" t="s">
        <v>2898</v>
      </c>
      <c r="P728" s="2" t="str">
        <f aca="false">CheckSheet!Q728</f>
        <v>Unique</v>
      </c>
    </row>
    <row r="729" customFormat="false" ht="13.8" hidden="false" customHeight="false" outlineLevel="0" collapsed="false">
      <c r="A729" s="9" t="s">
        <v>2899</v>
      </c>
      <c r="B729" s="9" t="s">
        <v>2900</v>
      </c>
      <c r="C729" s="9" t="n">
        <v>3411</v>
      </c>
      <c r="D729" s="9" t="s">
        <v>2901</v>
      </c>
      <c r="E729" s="9" t="n">
        <v>2011</v>
      </c>
      <c r="F729" s="9"/>
      <c r="G729" s="9"/>
      <c r="H729" s="9" t="n">
        <v>5894</v>
      </c>
      <c r="I729" s="9"/>
      <c r="J729" s="9" t="n">
        <v>8605585847</v>
      </c>
      <c r="K729" s="10" t="s">
        <v>2902</v>
      </c>
      <c r="L729" s="10" t="s">
        <v>2903</v>
      </c>
      <c r="M729" s="10" t="s">
        <v>24</v>
      </c>
      <c r="N729" s="10" t="n">
        <v>6016</v>
      </c>
      <c r="O729" s="10"/>
      <c r="P729" s="2" t="str">
        <f aca="false">CheckSheet!Q729</f>
        <v>Unique</v>
      </c>
    </row>
    <row r="730" customFormat="false" ht="13.8" hidden="false" customHeight="false" outlineLevel="0" collapsed="false">
      <c r="A730" s="9" t="s">
        <v>2904</v>
      </c>
      <c r="B730" s="9" t="s">
        <v>2905</v>
      </c>
      <c r="C730" s="9"/>
      <c r="D730" s="9"/>
      <c r="E730" s="9"/>
      <c r="F730" s="9"/>
      <c r="G730" s="9"/>
      <c r="H730" s="9"/>
      <c r="I730" s="9"/>
      <c r="J730" s="9"/>
      <c r="K730" s="10"/>
      <c r="L730" s="10"/>
      <c r="M730" s="10"/>
      <c r="N730" s="10"/>
      <c r="O730" s="10"/>
      <c r="P730" s="2" t="str">
        <f aca="false">CheckSheet!Q730</f>
        <v>Unique</v>
      </c>
    </row>
    <row r="731" customFormat="false" ht="13.8" hidden="false" customHeight="false" outlineLevel="0" collapsed="false">
      <c r="A731" s="9" t="s">
        <v>2906</v>
      </c>
      <c r="B731" s="9" t="s">
        <v>2907</v>
      </c>
      <c r="C731" s="9"/>
      <c r="D731" s="9"/>
      <c r="E731" s="9"/>
      <c r="F731" s="9"/>
      <c r="G731" s="9"/>
      <c r="H731" s="9"/>
      <c r="I731" s="9"/>
      <c r="J731" s="9" t="s">
        <v>2908</v>
      </c>
      <c r="K731" s="10"/>
      <c r="L731" s="10"/>
      <c r="M731" s="10"/>
      <c r="N731" s="10"/>
      <c r="O731" s="10" t="s">
        <v>2909</v>
      </c>
      <c r="P731" s="2" t="str">
        <f aca="false">CheckSheet!Q731</f>
        <v>Unique</v>
      </c>
    </row>
    <row r="732" customFormat="false" ht="13.8" hidden="false" customHeight="false" outlineLevel="0" collapsed="false">
      <c r="A732" s="9" t="s">
        <v>2910</v>
      </c>
      <c r="B732" s="9" t="s">
        <v>2911</v>
      </c>
      <c r="C732" s="9"/>
      <c r="D732" s="9"/>
      <c r="E732" s="9" t="s">
        <v>2912</v>
      </c>
      <c r="F732" s="9"/>
      <c r="G732" s="9"/>
      <c r="H732" s="9"/>
      <c r="I732" s="9"/>
      <c r="J732" s="9"/>
      <c r="K732" s="10" t="s">
        <v>2913</v>
      </c>
      <c r="L732" s="10" t="s">
        <v>2914</v>
      </c>
      <c r="M732" s="10" t="s">
        <v>24</v>
      </c>
      <c r="N732" s="10" t="n">
        <v>6883</v>
      </c>
      <c r="O732" s="10"/>
      <c r="P732" s="2" t="str">
        <f aca="false">CheckSheet!Q732</f>
        <v>Unique</v>
      </c>
    </row>
    <row r="733" customFormat="false" ht="13.8" hidden="false" customHeight="false" outlineLevel="0" collapsed="false">
      <c r="A733" s="9" t="s">
        <v>2915</v>
      </c>
      <c r="B733" s="9" t="s">
        <v>2916</v>
      </c>
      <c r="C733" s="9" t="n">
        <v>4219</v>
      </c>
      <c r="D733" s="9" t="s">
        <v>2917</v>
      </c>
      <c r="E733" s="9" t="s">
        <v>2918</v>
      </c>
      <c r="F733" s="9"/>
      <c r="G733" s="9"/>
      <c r="H733" s="9"/>
      <c r="I733" s="9"/>
      <c r="J733" s="9" t="n">
        <v>7324892722</v>
      </c>
      <c r="K733" s="10" t="s">
        <v>2919</v>
      </c>
      <c r="L733" s="10" t="s">
        <v>2920</v>
      </c>
      <c r="M733" s="10" t="s">
        <v>302</v>
      </c>
      <c r="N733" s="10" t="n">
        <v>8820</v>
      </c>
      <c r="O733" s="10"/>
      <c r="P733" s="2" t="str">
        <f aca="false">CheckSheet!Q733</f>
        <v>Unique</v>
      </c>
    </row>
    <row r="734" customFormat="false" ht="13.8" hidden="false" customHeight="false" outlineLevel="0" collapsed="false">
      <c r="A734" s="9" t="s">
        <v>2921</v>
      </c>
      <c r="B734" s="9" t="s">
        <v>2922</v>
      </c>
      <c r="C734" s="9"/>
      <c r="D734" s="9"/>
      <c r="E734" s="9"/>
      <c r="F734" s="9"/>
      <c r="G734" s="9"/>
      <c r="H734" s="9"/>
      <c r="I734" s="9"/>
      <c r="J734" s="9"/>
      <c r="K734" s="10"/>
      <c r="L734" s="10"/>
      <c r="M734" s="10"/>
      <c r="N734" s="10"/>
      <c r="O734" s="10"/>
      <c r="P734" s="2" t="str">
        <f aca="false">CheckSheet!Q734</f>
        <v>Unique</v>
      </c>
    </row>
    <row r="735" customFormat="false" ht="13.8" hidden="false" customHeight="false" outlineLevel="0" collapsed="false">
      <c r="A735" s="9" t="s">
        <v>2923</v>
      </c>
      <c r="B735" s="9" t="s">
        <v>2924</v>
      </c>
      <c r="C735" s="9"/>
      <c r="D735" s="9"/>
      <c r="E735" s="9"/>
      <c r="F735" s="9"/>
      <c r="G735" s="9"/>
      <c r="H735" s="9"/>
      <c r="I735" s="9"/>
      <c r="J735" s="9" t="s">
        <v>2925</v>
      </c>
      <c r="K735" s="10" t="s">
        <v>2926</v>
      </c>
      <c r="L735" s="10" t="s">
        <v>2927</v>
      </c>
      <c r="M735" s="10" t="s">
        <v>28</v>
      </c>
      <c r="N735" s="10" t="s">
        <v>2928</v>
      </c>
      <c r="O735" s="10"/>
      <c r="P735" s="2" t="str">
        <f aca="false">CheckSheet!Q735</f>
        <v>Unique</v>
      </c>
    </row>
    <row r="736" customFormat="false" ht="23.85" hidden="false" customHeight="false" outlineLevel="0" collapsed="false">
      <c r="A736" s="9" t="s">
        <v>2929</v>
      </c>
      <c r="B736" s="9" t="s">
        <v>2930</v>
      </c>
      <c r="C736" s="9"/>
      <c r="D736" s="9"/>
      <c r="E736" s="9"/>
      <c r="F736" s="9"/>
      <c r="G736" s="9"/>
      <c r="H736" s="9"/>
      <c r="I736" s="9"/>
      <c r="J736" s="9"/>
      <c r="K736" s="10" t="s">
        <v>2931</v>
      </c>
      <c r="L736" s="10" t="s">
        <v>2932</v>
      </c>
      <c r="M736" s="10" t="s">
        <v>88</v>
      </c>
      <c r="N736" s="10"/>
      <c r="O736" s="10"/>
      <c r="P736" s="2" t="str">
        <f aca="false">CheckSheet!Q736</f>
        <v>Unique</v>
      </c>
    </row>
    <row r="737" customFormat="false" ht="23.85" hidden="false" customHeight="false" outlineLevel="0" collapsed="false">
      <c r="A737" s="9" t="s">
        <v>2933</v>
      </c>
      <c r="B737" s="9" t="s">
        <v>2934</v>
      </c>
      <c r="C737" s="9"/>
      <c r="D737" s="9"/>
      <c r="E737" s="9"/>
      <c r="F737" s="9"/>
      <c r="G737" s="9"/>
      <c r="H737" s="9"/>
      <c r="I737" s="9"/>
      <c r="J737" s="9"/>
      <c r="K737" s="10" t="s">
        <v>2935</v>
      </c>
      <c r="L737" s="10" t="s">
        <v>2936</v>
      </c>
      <c r="M737" s="10" t="s">
        <v>88</v>
      </c>
      <c r="N737" s="10"/>
      <c r="O737" s="10"/>
      <c r="P737" s="2" t="str">
        <f aca="false">CheckSheet!Q737</f>
        <v>Unique</v>
      </c>
    </row>
    <row r="738" customFormat="false" ht="23.85" hidden="false" customHeight="false" outlineLevel="0" collapsed="false">
      <c r="A738" s="9" t="s">
        <v>2937</v>
      </c>
      <c r="B738" s="9" t="s">
        <v>2938</v>
      </c>
      <c r="C738" s="9"/>
      <c r="D738" s="9"/>
      <c r="E738" s="9"/>
      <c r="F738" s="9"/>
      <c r="G738" s="9"/>
      <c r="H738" s="9"/>
      <c r="I738" s="9"/>
      <c r="J738" s="9"/>
      <c r="K738" s="10" t="s">
        <v>2939</v>
      </c>
      <c r="L738" s="10" t="s">
        <v>2940</v>
      </c>
      <c r="M738" s="10" t="s">
        <v>88</v>
      </c>
      <c r="N738" s="10"/>
      <c r="O738" s="10"/>
      <c r="P738" s="2" t="str">
        <f aca="false">CheckSheet!Q738</f>
        <v>Unique</v>
      </c>
    </row>
    <row r="739" customFormat="false" ht="23.85" hidden="false" customHeight="false" outlineLevel="0" collapsed="false">
      <c r="A739" s="9" t="s">
        <v>2941</v>
      </c>
      <c r="B739" s="9" t="s">
        <v>2942</v>
      </c>
      <c r="C739" s="9"/>
      <c r="D739" s="9"/>
      <c r="E739" s="9"/>
      <c r="F739" s="9"/>
      <c r="G739" s="9"/>
      <c r="H739" s="9"/>
      <c r="I739" s="9"/>
      <c r="J739" s="9"/>
      <c r="K739" s="10" t="s">
        <v>2943</v>
      </c>
      <c r="L739" s="10" t="s">
        <v>2940</v>
      </c>
      <c r="M739" s="10" t="s">
        <v>88</v>
      </c>
      <c r="N739" s="10"/>
      <c r="O739" s="10"/>
      <c r="P739" s="2" t="str">
        <f aca="false">CheckSheet!Q739</f>
        <v>Unique</v>
      </c>
    </row>
    <row r="740" customFormat="false" ht="23.85" hidden="false" customHeight="false" outlineLevel="0" collapsed="false">
      <c r="A740" s="9" t="s">
        <v>2944</v>
      </c>
      <c r="B740" s="9" t="s">
        <v>2945</v>
      </c>
      <c r="C740" s="9"/>
      <c r="D740" s="9"/>
      <c r="E740" s="9"/>
      <c r="F740" s="9"/>
      <c r="G740" s="9"/>
      <c r="H740" s="9"/>
      <c r="I740" s="9"/>
      <c r="J740" s="9"/>
      <c r="K740" s="10" t="s">
        <v>2946</v>
      </c>
      <c r="L740" s="10" t="s">
        <v>2947</v>
      </c>
      <c r="M740" s="10" t="s">
        <v>88</v>
      </c>
      <c r="N740" s="10"/>
      <c r="O740" s="10"/>
      <c r="P740" s="2" t="str">
        <f aca="false">CheckSheet!Q740</f>
        <v>Unique</v>
      </c>
    </row>
    <row r="741" customFormat="false" ht="23.85" hidden="false" customHeight="false" outlineLevel="0" collapsed="false">
      <c r="A741" s="9" t="s">
        <v>2948</v>
      </c>
      <c r="B741" s="9" t="s">
        <v>2949</v>
      </c>
      <c r="C741" s="9"/>
      <c r="D741" s="9"/>
      <c r="E741" s="9"/>
      <c r="F741" s="9"/>
      <c r="G741" s="9"/>
      <c r="H741" s="9"/>
      <c r="I741" s="9"/>
      <c r="J741" s="9"/>
      <c r="K741" s="10" t="s">
        <v>2950</v>
      </c>
      <c r="L741" s="10" t="s">
        <v>2951</v>
      </c>
      <c r="M741" s="10" t="s">
        <v>88</v>
      </c>
      <c r="N741" s="10"/>
      <c r="O741" s="10"/>
      <c r="P741" s="2" t="str">
        <f aca="false">CheckSheet!Q741</f>
        <v>Unique</v>
      </c>
    </row>
    <row r="742" customFormat="false" ht="13.8" hidden="false" customHeight="false" outlineLevel="0" collapsed="false">
      <c r="A742" s="9" t="s">
        <v>2952</v>
      </c>
      <c r="B742" s="9" t="s">
        <v>2953</v>
      </c>
      <c r="C742" s="9"/>
      <c r="D742" s="9"/>
      <c r="E742" s="9"/>
      <c r="F742" s="9"/>
      <c r="G742" s="9"/>
      <c r="H742" s="9"/>
      <c r="I742" s="9"/>
      <c r="J742" s="9" t="s">
        <v>2954</v>
      </c>
      <c r="K742" s="10" t="s">
        <v>2955</v>
      </c>
      <c r="L742" s="10" t="s">
        <v>2956</v>
      </c>
      <c r="M742" s="10" t="s">
        <v>88</v>
      </c>
      <c r="N742" s="10" t="n">
        <v>10594</v>
      </c>
      <c r="O742" s="10"/>
      <c r="P742" s="2" t="str">
        <f aca="false">CheckSheet!Q742</f>
        <v>Unique</v>
      </c>
    </row>
    <row r="743" customFormat="false" ht="13.8" hidden="false" customHeight="false" outlineLevel="0" collapsed="false">
      <c r="A743" s="9" t="s">
        <v>2957</v>
      </c>
      <c r="B743" s="9" t="s">
        <v>2958</v>
      </c>
      <c r="C743" s="9" t="n">
        <v>700</v>
      </c>
      <c r="D743" s="9" t="s">
        <v>2959</v>
      </c>
      <c r="E743" s="9"/>
      <c r="F743" s="9"/>
      <c r="G743" s="9"/>
      <c r="H743" s="9" t="n">
        <v>5895</v>
      </c>
      <c r="I743" s="9"/>
      <c r="J743" s="9" t="s">
        <v>2960</v>
      </c>
      <c r="K743" s="10" t="s">
        <v>2961</v>
      </c>
      <c r="L743" s="10" t="s">
        <v>2962</v>
      </c>
      <c r="M743" s="10" t="s">
        <v>28</v>
      </c>
      <c r="N743" s="10" t="n">
        <v>2763</v>
      </c>
      <c r="O743" s="10" t="s">
        <v>2963</v>
      </c>
      <c r="P743" s="2" t="str">
        <f aca="false">CheckSheet!Q743</f>
        <v>Unique</v>
      </c>
    </row>
    <row r="744" customFormat="false" ht="13.8" hidden="false" customHeight="false" outlineLevel="0" collapsed="false">
      <c r="A744" s="9" t="s">
        <v>2964</v>
      </c>
      <c r="B744" s="9" t="s">
        <v>2965</v>
      </c>
      <c r="C744" s="9"/>
      <c r="D744" s="9"/>
      <c r="E744" s="9"/>
      <c r="F744" s="9"/>
      <c r="G744" s="9"/>
      <c r="H744" s="9"/>
      <c r="I744" s="9"/>
      <c r="J744" s="9" t="s">
        <v>2966</v>
      </c>
      <c r="K744" s="10" t="s">
        <v>2967</v>
      </c>
      <c r="L744" s="10" t="s">
        <v>1789</v>
      </c>
      <c r="M744" s="10" t="s">
        <v>88</v>
      </c>
      <c r="N744" s="10" t="n">
        <v>0</v>
      </c>
      <c r="O744" s="10" t="s">
        <v>2968</v>
      </c>
      <c r="P744" s="2" t="str">
        <f aca="false">CheckSheet!Q744</f>
        <v>Unique</v>
      </c>
    </row>
    <row r="745" customFormat="false" ht="68.65" hidden="false" customHeight="false" outlineLevel="0" collapsed="false">
      <c r="A745" s="9" t="s">
        <v>2969</v>
      </c>
      <c r="B745" s="9" t="s">
        <v>2970</v>
      </c>
      <c r="C745" s="9"/>
      <c r="D745" s="9"/>
      <c r="E745" s="9"/>
      <c r="F745" s="9"/>
      <c r="G745" s="9"/>
      <c r="H745" s="9"/>
      <c r="I745" s="9"/>
      <c r="J745" s="9"/>
      <c r="K745" s="10" t="s">
        <v>2971</v>
      </c>
      <c r="L745" s="10"/>
      <c r="M745" s="10"/>
      <c r="N745" s="10"/>
      <c r="O745" s="9" t="s">
        <v>2972</v>
      </c>
      <c r="P745" s="2" t="str">
        <f aca="false">CheckSheet!Q745</f>
        <v>Unique</v>
      </c>
    </row>
    <row r="746" customFormat="false" ht="57.45" hidden="false" customHeight="false" outlineLevel="0" collapsed="false">
      <c r="A746" s="9" t="s">
        <v>2973</v>
      </c>
      <c r="B746" s="9" t="s">
        <v>2974</v>
      </c>
      <c r="C746" s="9"/>
      <c r="D746" s="9"/>
      <c r="E746" s="9"/>
      <c r="F746" s="9"/>
      <c r="G746" s="9"/>
      <c r="H746" s="9"/>
      <c r="I746" s="9"/>
      <c r="J746" s="9"/>
      <c r="K746" s="10" t="s">
        <v>2975</v>
      </c>
      <c r="L746" s="10"/>
      <c r="M746" s="10"/>
      <c r="N746" s="10"/>
      <c r="O746" s="9" t="s">
        <v>2976</v>
      </c>
      <c r="P746" s="2" t="str">
        <f aca="false">CheckSheet!Q746</f>
        <v>Unique</v>
      </c>
    </row>
    <row r="747" customFormat="false" ht="13.8" hidden="false" customHeight="false" outlineLevel="0" collapsed="false">
      <c r="A747" s="9" t="s">
        <v>2977</v>
      </c>
      <c r="B747" s="9" t="s">
        <v>2978</v>
      </c>
      <c r="C747" s="9"/>
      <c r="D747" s="9"/>
      <c r="E747" s="9"/>
      <c r="F747" s="9"/>
      <c r="G747" s="9"/>
      <c r="H747" s="9"/>
      <c r="I747" s="9"/>
      <c r="J747" s="9" t="s">
        <v>2979</v>
      </c>
      <c r="K747" s="10" t="s">
        <v>2980</v>
      </c>
      <c r="L747" s="10" t="s">
        <v>2981</v>
      </c>
      <c r="M747" s="10" t="s">
        <v>172</v>
      </c>
      <c r="N747" s="10" t="n">
        <v>4210</v>
      </c>
      <c r="O747" s="10"/>
      <c r="P747" s="2" t="str">
        <f aca="false">CheckSheet!Q747</f>
        <v>Unique</v>
      </c>
    </row>
    <row r="748" customFormat="false" ht="13.8" hidden="false" customHeight="false" outlineLevel="0" collapsed="false">
      <c r="A748" s="9" t="s">
        <v>2982</v>
      </c>
      <c r="B748" s="9" t="s">
        <v>2983</v>
      </c>
      <c r="C748" s="9"/>
      <c r="D748" s="9"/>
      <c r="E748" s="9"/>
      <c r="F748" s="9"/>
      <c r="G748" s="9"/>
      <c r="H748" s="9"/>
      <c r="I748" s="9"/>
      <c r="J748" s="9" t="n">
        <v>2079478334</v>
      </c>
      <c r="K748" s="10" t="s">
        <v>2984</v>
      </c>
      <c r="L748" s="10" t="s">
        <v>2985</v>
      </c>
      <c r="M748" s="10" t="s">
        <v>172</v>
      </c>
      <c r="N748" s="10" t="n">
        <v>0</v>
      </c>
      <c r="O748" s="10" t="s">
        <v>2986</v>
      </c>
      <c r="P748" s="2" t="str">
        <f aca="false">CheckSheet!Q748</f>
        <v>Unique</v>
      </c>
    </row>
    <row r="749" customFormat="false" ht="13.8" hidden="false" customHeight="false" outlineLevel="0" collapsed="false">
      <c r="A749" s="9" t="s">
        <v>2987</v>
      </c>
      <c r="B749" s="9" t="s">
        <v>2988</v>
      </c>
      <c r="C749" s="9"/>
      <c r="D749" s="9"/>
      <c r="E749" s="9"/>
      <c r="F749" s="9"/>
      <c r="G749" s="9"/>
      <c r="H749" s="9"/>
      <c r="I749" s="9"/>
      <c r="J749" s="9"/>
      <c r="K749" s="10"/>
      <c r="L749" s="10"/>
      <c r="M749" s="10"/>
      <c r="N749" s="10"/>
      <c r="O749" s="10"/>
      <c r="P749" s="2" t="str">
        <f aca="false">CheckSheet!Q749</f>
        <v>Unique</v>
      </c>
    </row>
    <row r="750" customFormat="false" ht="13.8" hidden="false" customHeight="false" outlineLevel="0" collapsed="false">
      <c r="A750" s="9" t="s">
        <v>2989</v>
      </c>
      <c r="B750" s="9" t="s">
        <v>2990</v>
      </c>
      <c r="C750" s="9"/>
      <c r="D750" s="9"/>
      <c r="E750" s="9"/>
      <c r="F750" s="9"/>
      <c r="G750" s="9"/>
      <c r="H750" s="9"/>
      <c r="I750" s="9"/>
      <c r="J750" s="9" t="s">
        <v>2991</v>
      </c>
      <c r="K750" s="10" t="s">
        <v>2992</v>
      </c>
      <c r="L750" s="10" t="s">
        <v>2993</v>
      </c>
      <c r="M750" s="10" t="s">
        <v>24</v>
      </c>
      <c r="N750" s="10" t="s">
        <v>2994</v>
      </c>
      <c r="O750" s="10"/>
      <c r="P750" s="2" t="str">
        <f aca="false">CheckSheet!Q750</f>
        <v>Unique</v>
      </c>
    </row>
    <row r="751" customFormat="false" ht="13.8" hidden="false" customHeight="false" outlineLevel="0" collapsed="false">
      <c r="A751" s="9" t="s">
        <v>2995</v>
      </c>
      <c r="B751" s="9" t="s">
        <v>2996</v>
      </c>
      <c r="C751" s="9" t="n">
        <v>4527</v>
      </c>
      <c r="D751" s="9" t="s">
        <v>2997</v>
      </c>
      <c r="E751" s="9"/>
      <c r="F751" s="9"/>
      <c r="G751" s="9"/>
      <c r="H751" s="9" t="n">
        <v>8862</v>
      </c>
      <c r="I751" s="9"/>
      <c r="J751" s="9" t="s">
        <v>2998</v>
      </c>
      <c r="K751" s="10" t="s">
        <v>2999</v>
      </c>
      <c r="L751" s="10" t="s">
        <v>3000</v>
      </c>
      <c r="M751" s="10" t="s">
        <v>883</v>
      </c>
      <c r="N751" s="10" t="n">
        <v>33102</v>
      </c>
      <c r="O751" s="10" t="s">
        <v>3001</v>
      </c>
      <c r="P751" s="2" t="str">
        <f aca="false">CheckSheet!Q751</f>
        <v>Unique</v>
      </c>
    </row>
    <row r="752" customFormat="false" ht="68.65" hidden="false" customHeight="false" outlineLevel="0" collapsed="false">
      <c r="A752" s="9" t="s">
        <v>3002</v>
      </c>
      <c r="B752" s="9" t="s">
        <v>3003</v>
      </c>
      <c r="C752" s="9"/>
      <c r="D752" s="9"/>
      <c r="E752" s="9"/>
      <c r="F752" s="9"/>
      <c r="G752" s="9"/>
      <c r="H752" s="9"/>
      <c r="I752" s="9"/>
      <c r="J752" s="9" t="s">
        <v>3004</v>
      </c>
      <c r="K752" s="10" t="s">
        <v>3005</v>
      </c>
      <c r="L752" s="10" t="s">
        <v>609</v>
      </c>
      <c r="M752" s="10" t="s">
        <v>110</v>
      </c>
      <c r="N752" s="10" t="n">
        <v>3038</v>
      </c>
      <c r="O752" s="9" t="s">
        <v>3006</v>
      </c>
      <c r="P752" s="2" t="str">
        <f aca="false">CheckSheet!Q752</f>
        <v>Unique</v>
      </c>
    </row>
    <row r="753" customFormat="false" ht="68.65" hidden="false" customHeight="false" outlineLevel="0" collapsed="false">
      <c r="A753" s="9" t="s">
        <v>3007</v>
      </c>
      <c r="B753" s="9" t="s">
        <v>3008</v>
      </c>
      <c r="C753" s="9"/>
      <c r="D753" s="9"/>
      <c r="E753" s="9"/>
      <c r="F753" s="9"/>
      <c r="G753" s="9"/>
      <c r="H753" s="9"/>
      <c r="I753" s="9"/>
      <c r="J753" s="9" t="s">
        <v>3009</v>
      </c>
      <c r="K753" s="10" t="s">
        <v>3010</v>
      </c>
      <c r="L753" s="10" t="s">
        <v>929</v>
      </c>
      <c r="M753" s="10" t="s">
        <v>88</v>
      </c>
      <c r="N753" s="10" t="n">
        <v>12553</v>
      </c>
      <c r="O753" s="9" t="s">
        <v>3011</v>
      </c>
      <c r="P753" s="2" t="str">
        <f aca="false">CheckSheet!Q753</f>
        <v>Unique</v>
      </c>
    </row>
    <row r="754" customFormat="false" ht="23.85" hidden="false" customHeight="false" outlineLevel="0" collapsed="false">
      <c r="A754" s="9" t="s">
        <v>3012</v>
      </c>
      <c r="B754" s="9" t="s">
        <v>3013</v>
      </c>
      <c r="C754" s="9"/>
      <c r="D754" s="9"/>
      <c r="E754" s="9"/>
      <c r="F754" s="9"/>
      <c r="G754" s="9"/>
      <c r="H754" s="9"/>
      <c r="I754" s="9"/>
      <c r="J754" s="9" t="s">
        <v>3014</v>
      </c>
      <c r="K754" s="10" t="s">
        <v>3015</v>
      </c>
      <c r="L754" s="10" t="s">
        <v>3016</v>
      </c>
      <c r="M754" s="10" t="s">
        <v>88</v>
      </c>
      <c r="N754" s="10" t="n">
        <v>0</v>
      </c>
      <c r="O754" s="10"/>
      <c r="P754" s="2" t="str">
        <f aca="false">CheckSheet!Q754</f>
        <v>Unique</v>
      </c>
    </row>
    <row r="755" customFormat="false" ht="13.8" hidden="false" customHeight="false" outlineLevel="0" collapsed="false">
      <c r="A755" s="9" t="s">
        <v>3017</v>
      </c>
      <c r="B755" s="9" t="s">
        <v>3018</v>
      </c>
      <c r="C755" s="9"/>
      <c r="D755" s="9"/>
      <c r="E755" s="9"/>
      <c r="F755" s="9"/>
      <c r="G755" s="9"/>
      <c r="H755" s="9"/>
      <c r="I755" s="9"/>
      <c r="J755" s="9" t="s">
        <v>3019</v>
      </c>
      <c r="K755" s="10" t="s">
        <v>3018</v>
      </c>
      <c r="L755" s="10" t="s">
        <v>511</v>
      </c>
      <c r="M755" s="10" t="s">
        <v>28</v>
      </c>
      <c r="N755" s="10" t="n">
        <v>2128</v>
      </c>
      <c r="O755" s="10"/>
      <c r="P755" s="2" t="str">
        <f aca="false">CheckSheet!Q755</f>
        <v>Unique</v>
      </c>
    </row>
    <row r="756" customFormat="false" ht="79.85" hidden="false" customHeight="false" outlineLevel="0" collapsed="false">
      <c r="A756" s="9" t="s">
        <v>3020</v>
      </c>
      <c r="B756" s="9" t="s">
        <v>3021</v>
      </c>
      <c r="C756" s="9"/>
      <c r="D756" s="9"/>
      <c r="E756" s="9"/>
      <c r="F756" s="9"/>
      <c r="G756" s="9"/>
      <c r="H756" s="9"/>
      <c r="I756" s="9"/>
      <c r="J756" s="9" t="n">
        <v>9724981950</v>
      </c>
      <c r="K756" s="10"/>
      <c r="L756" s="10" t="s">
        <v>432</v>
      </c>
      <c r="M756" s="10" t="s">
        <v>335</v>
      </c>
      <c r="N756" s="10"/>
      <c r="O756" s="9" t="s">
        <v>3022</v>
      </c>
      <c r="P756" s="2" t="str">
        <f aca="false">CheckSheet!Q756</f>
        <v>Unique</v>
      </c>
    </row>
    <row r="757" customFormat="false" ht="13.8" hidden="false" customHeight="false" outlineLevel="0" collapsed="false">
      <c r="A757" s="9" t="s">
        <v>3023</v>
      </c>
      <c r="B757" s="9" t="s">
        <v>3024</v>
      </c>
      <c r="C757" s="9" t="n">
        <v>4766</v>
      </c>
      <c r="D757" s="9" t="s">
        <v>3025</v>
      </c>
      <c r="E757" s="9"/>
      <c r="F757" s="9"/>
      <c r="G757" s="9"/>
      <c r="H757" s="9" t="n">
        <v>8977</v>
      </c>
      <c r="I757" s="9"/>
      <c r="J757" s="9" t="s">
        <v>3026</v>
      </c>
      <c r="K757" s="10" t="s">
        <v>3027</v>
      </c>
      <c r="L757" s="10" t="s">
        <v>57</v>
      </c>
      <c r="M757" s="10" t="s">
        <v>24</v>
      </c>
      <c r="N757" s="10" t="n">
        <v>6238</v>
      </c>
      <c r="O757" s="10"/>
      <c r="P757" s="2" t="str">
        <f aca="false">CheckSheet!Q757</f>
        <v>Unique</v>
      </c>
    </row>
    <row r="758" customFormat="false" ht="13.8" hidden="false" customHeight="false" outlineLevel="0" collapsed="false">
      <c r="A758" s="9" t="s">
        <v>3028</v>
      </c>
      <c r="B758" s="9" t="s">
        <v>3029</v>
      </c>
      <c r="C758" s="9"/>
      <c r="D758" s="9"/>
      <c r="E758" s="9"/>
      <c r="F758" s="9"/>
      <c r="G758" s="9"/>
      <c r="H758" s="9"/>
      <c r="I758" s="9"/>
      <c r="J758" s="9" t="s">
        <v>3030</v>
      </c>
      <c r="K758" s="10" t="s">
        <v>3031</v>
      </c>
      <c r="L758" s="10" t="s">
        <v>3032</v>
      </c>
      <c r="M758" s="10" t="s">
        <v>1131</v>
      </c>
      <c r="N758" s="10" t="n">
        <v>30328</v>
      </c>
      <c r="O758" s="10"/>
      <c r="P758" s="2" t="str">
        <f aca="false">CheckSheet!Q758</f>
        <v>Unique</v>
      </c>
    </row>
    <row r="759" customFormat="false" ht="13.8" hidden="false" customHeight="false" outlineLevel="0" collapsed="false">
      <c r="A759" s="9" t="s">
        <v>3033</v>
      </c>
      <c r="B759" s="9" t="s">
        <v>3034</v>
      </c>
      <c r="C759" s="9" t="n">
        <v>4222</v>
      </c>
      <c r="D759" s="9" t="s">
        <v>3035</v>
      </c>
      <c r="E759" s="9" t="s">
        <v>3036</v>
      </c>
      <c r="F759" s="9"/>
      <c r="G759" s="9"/>
      <c r="H759" s="9"/>
      <c r="I759" s="9"/>
      <c r="J759" s="9" t="s">
        <v>3037</v>
      </c>
      <c r="K759" s="10" t="s">
        <v>3038</v>
      </c>
      <c r="L759" s="10" t="s">
        <v>3039</v>
      </c>
      <c r="M759" s="10" t="s">
        <v>420</v>
      </c>
      <c r="N759" s="10" t="n">
        <v>19473</v>
      </c>
      <c r="O759" s="10"/>
      <c r="P759" s="2" t="str">
        <f aca="false">CheckSheet!Q759</f>
        <v>Unique</v>
      </c>
    </row>
    <row r="760" customFormat="false" ht="13.8" hidden="false" customHeight="false" outlineLevel="0" collapsed="false">
      <c r="A760" s="9" t="s">
        <v>3040</v>
      </c>
      <c r="B760" s="9" t="s">
        <v>3041</v>
      </c>
      <c r="C760" s="9"/>
      <c r="D760" s="9"/>
      <c r="E760" s="9"/>
      <c r="F760" s="9"/>
      <c r="G760" s="9"/>
      <c r="H760" s="9"/>
      <c r="I760" s="9"/>
      <c r="J760" s="9"/>
      <c r="K760" s="10"/>
      <c r="L760" s="10"/>
      <c r="M760" s="10"/>
      <c r="N760" s="10"/>
      <c r="O760" s="10"/>
      <c r="P760" s="2" t="str">
        <f aca="false">CheckSheet!Q760</f>
        <v>Unique</v>
      </c>
    </row>
    <row r="761" customFormat="false" ht="13.8" hidden="false" customHeight="false" outlineLevel="0" collapsed="false">
      <c r="A761" s="9" t="s">
        <v>3042</v>
      </c>
      <c r="B761" s="9" t="s">
        <v>3043</v>
      </c>
      <c r="C761" s="9"/>
      <c r="D761" s="9"/>
      <c r="E761" s="9"/>
      <c r="F761" s="9"/>
      <c r="G761" s="9"/>
      <c r="H761" s="9"/>
      <c r="I761" s="9"/>
      <c r="J761" s="9"/>
      <c r="K761" s="10"/>
      <c r="L761" s="10"/>
      <c r="M761" s="10"/>
      <c r="N761" s="10"/>
      <c r="O761" s="10"/>
      <c r="P761" s="2" t="str">
        <f aca="false">CheckSheet!Q761</f>
        <v>Unique</v>
      </c>
    </row>
    <row r="762" customFormat="false" ht="13.8" hidden="false" customHeight="false" outlineLevel="0" collapsed="false">
      <c r="A762" s="9" t="s">
        <v>3044</v>
      </c>
      <c r="B762" s="9" t="s">
        <v>3045</v>
      </c>
      <c r="C762" s="9"/>
      <c r="D762" s="9"/>
      <c r="E762" s="9"/>
      <c r="F762" s="9"/>
      <c r="G762" s="9"/>
      <c r="H762" s="9"/>
      <c r="I762" s="9"/>
      <c r="J762" s="9" t="s">
        <v>3046</v>
      </c>
      <c r="K762" s="10" t="s">
        <v>3047</v>
      </c>
      <c r="L762" s="10" t="s">
        <v>648</v>
      </c>
      <c r="M762" s="10" t="s">
        <v>28</v>
      </c>
      <c r="N762" s="10" t="n">
        <v>1109</v>
      </c>
      <c r="O762" s="10"/>
      <c r="P762" s="2" t="str">
        <f aca="false">CheckSheet!Q762</f>
        <v>Unique</v>
      </c>
    </row>
    <row r="763" customFormat="false" ht="13.8" hidden="false" customHeight="false" outlineLevel="0" collapsed="false">
      <c r="A763" s="9" t="s">
        <v>3048</v>
      </c>
      <c r="B763" s="9" t="s">
        <v>3049</v>
      </c>
      <c r="C763" s="9"/>
      <c r="D763" s="9"/>
      <c r="E763" s="9"/>
      <c r="F763" s="9"/>
      <c r="G763" s="9"/>
      <c r="H763" s="9"/>
      <c r="I763" s="9"/>
      <c r="J763" s="9" t="s">
        <v>3050</v>
      </c>
      <c r="K763" s="10" t="s">
        <v>3051</v>
      </c>
      <c r="L763" s="10" t="s">
        <v>1856</v>
      </c>
      <c r="M763" s="10" t="s">
        <v>2120</v>
      </c>
      <c r="N763" s="10" t="n">
        <v>80111</v>
      </c>
      <c r="O763" s="10"/>
      <c r="P763" s="2" t="str">
        <f aca="false">CheckSheet!Q763</f>
        <v>Unique</v>
      </c>
    </row>
    <row r="764" customFormat="false" ht="13.8" hidden="false" customHeight="false" outlineLevel="0" collapsed="false">
      <c r="A764" s="11" t="s">
        <v>3052</v>
      </c>
      <c r="B764" s="9" t="s">
        <v>3053</v>
      </c>
      <c r="C764" s="9" t="n">
        <v>563</v>
      </c>
      <c r="D764" s="9" t="s">
        <v>3054</v>
      </c>
      <c r="E764" s="9"/>
      <c r="F764" s="9"/>
      <c r="G764" s="9"/>
      <c r="H764" s="9" t="n">
        <v>2801</v>
      </c>
      <c r="I764" s="9" t="n">
        <v>12763</v>
      </c>
      <c r="J764" s="9"/>
      <c r="K764" s="10" t="s">
        <v>3055</v>
      </c>
      <c r="L764" s="10" t="s">
        <v>2119</v>
      </c>
      <c r="M764" s="10" t="s">
        <v>2120</v>
      </c>
      <c r="N764" s="10" t="n">
        <v>80202</v>
      </c>
      <c r="O764" s="10"/>
      <c r="P764" s="2" t="str">
        <f aca="false">CheckSheet!Q764</f>
        <v>Unique</v>
      </c>
    </row>
    <row r="765" customFormat="false" ht="13.8" hidden="false" customHeight="false" outlineLevel="0" collapsed="false">
      <c r="A765" s="9" t="s">
        <v>3056</v>
      </c>
      <c r="B765" s="9" t="s">
        <v>3057</v>
      </c>
      <c r="C765" s="9" t="n">
        <v>4065</v>
      </c>
      <c r="D765" s="9" t="s">
        <v>3058</v>
      </c>
      <c r="E765" s="9" t="s">
        <v>3059</v>
      </c>
      <c r="F765" s="9" t="s">
        <v>3060</v>
      </c>
      <c r="G765" s="9"/>
      <c r="H765" s="9" t="n">
        <v>8670</v>
      </c>
      <c r="I765" s="9"/>
      <c r="J765" s="9" t="s">
        <v>3061</v>
      </c>
      <c r="K765" s="10" t="s">
        <v>3062</v>
      </c>
      <c r="L765" s="10" t="s">
        <v>3063</v>
      </c>
      <c r="M765" s="10" t="s">
        <v>1131</v>
      </c>
      <c r="N765" s="10" t="n">
        <v>30360</v>
      </c>
      <c r="O765" s="10" t="s">
        <v>3064</v>
      </c>
      <c r="P765" s="2" t="str">
        <f aca="false">CheckSheet!Q765</f>
        <v>Unique</v>
      </c>
    </row>
    <row r="766" customFormat="false" ht="13.8" hidden="false" customHeight="false" outlineLevel="0" collapsed="false">
      <c r="A766" s="9" t="s">
        <v>3065</v>
      </c>
      <c r="B766" s="9" t="s">
        <v>3066</v>
      </c>
      <c r="C766" s="9"/>
      <c r="D766" s="9"/>
      <c r="E766" s="9"/>
      <c r="F766" s="9"/>
      <c r="G766" s="9"/>
      <c r="H766" s="9"/>
      <c r="I766" s="9"/>
      <c r="J766" s="9"/>
      <c r="K766" s="10"/>
      <c r="L766" s="10" t="s">
        <v>2008</v>
      </c>
      <c r="M766" s="10" t="s">
        <v>420</v>
      </c>
      <c r="N766" s="10"/>
      <c r="O766" s="10"/>
      <c r="P766" s="2" t="str">
        <f aca="false">CheckSheet!Q766</f>
        <v>Unique</v>
      </c>
    </row>
    <row r="767" customFormat="false" ht="13.8" hidden="false" customHeight="false" outlineLevel="0" collapsed="false">
      <c r="A767" s="9" t="s">
        <v>3067</v>
      </c>
      <c r="B767" s="9" t="s">
        <v>3068</v>
      </c>
      <c r="C767" s="9"/>
      <c r="D767" s="9"/>
      <c r="E767" s="9"/>
      <c r="F767" s="9"/>
      <c r="G767" s="9"/>
      <c r="H767" s="9"/>
      <c r="I767" s="9"/>
      <c r="J767" s="9" t="s">
        <v>3069</v>
      </c>
      <c r="K767" s="10"/>
      <c r="L767" s="10"/>
      <c r="M767" s="10"/>
      <c r="N767" s="10"/>
      <c r="O767" s="10"/>
      <c r="P767" s="2" t="str">
        <f aca="false">CheckSheet!Q767</f>
        <v>Unique</v>
      </c>
    </row>
    <row r="768" customFormat="false" ht="57.45" hidden="false" customHeight="false" outlineLevel="0" collapsed="false">
      <c r="A768" s="9" t="s">
        <v>3070</v>
      </c>
      <c r="B768" s="9" t="s">
        <v>3071</v>
      </c>
      <c r="C768" s="9"/>
      <c r="D768" s="9"/>
      <c r="E768" s="9"/>
      <c r="F768" s="9"/>
      <c r="G768" s="9"/>
      <c r="H768" s="9"/>
      <c r="I768" s="9"/>
      <c r="J768" s="9"/>
      <c r="K768" s="10" t="s">
        <v>3072</v>
      </c>
      <c r="L768" s="10" t="s">
        <v>743</v>
      </c>
      <c r="M768" s="10" t="s">
        <v>24</v>
      </c>
      <c r="N768" s="10" t="n">
        <v>6810</v>
      </c>
      <c r="O768" s="9" t="s">
        <v>3073</v>
      </c>
      <c r="P768" s="2" t="str">
        <f aca="false">CheckSheet!Q768</f>
        <v>Unique</v>
      </c>
    </row>
    <row r="769" customFormat="false" ht="13.8" hidden="false" customHeight="false" outlineLevel="0" collapsed="false">
      <c r="A769" s="9" t="s">
        <v>3074</v>
      </c>
      <c r="B769" s="9" t="s">
        <v>3075</v>
      </c>
      <c r="C769" s="9"/>
      <c r="D769" s="9"/>
      <c r="E769" s="9"/>
      <c r="F769" s="9"/>
      <c r="G769" s="9"/>
      <c r="H769" s="9"/>
      <c r="I769" s="9"/>
      <c r="J769" s="9" t="s">
        <v>3076</v>
      </c>
      <c r="K769" s="10" t="s">
        <v>3077</v>
      </c>
      <c r="L769" s="10" t="s">
        <v>3078</v>
      </c>
      <c r="M769" s="10" t="s">
        <v>88</v>
      </c>
      <c r="N769" s="10" t="n">
        <v>0</v>
      </c>
      <c r="O769" s="10"/>
      <c r="P769" s="2" t="str">
        <f aca="false">CheckSheet!Q769</f>
        <v>Unique</v>
      </c>
    </row>
    <row r="770" customFormat="false" ht="13.8" hidden="false" customHeight="false" outlineLevel="0" collapsed="false">
      <c r="A770" s="9" t="s">
        <v>3079</v>
      </c>
      <c r="B770" s="9" t="s">
        <v>3080</v>
      </c>
      <c r="C770" s="9" t="n">
        <v>701</v>
      </c>
      <c r="D770" s="9" t="s">
        <v>3081</v>
      </c>
      <c r="E770" s="9"/>
      <c r="F770" s="9"/>
      <c r="G770" s="9"/>
      <c r="H770" s="9" t="n">
        <v>5896</v>
      </c>
      <c r="I770" s="9"/>
      <c r="J770" s="9"/>
      <c r="K770" s="10" t="s">
        <v>3082</v>
      </c>
      <c r="L770" s="10" t="s">
        <v>3083</v>
      </c>
      <c r="M770" s="10" t="s">
        <v>33</v>
      </c>
      <c r="N770" s="10" t="n">
        <v>2920</v>
      </c>
      <c r="O770" s="10"/>
      <c r="P770" s="2" t="str">
        <f aca="false">CheckSheet!Q770</f>
        <v>Unique</v>
      </c>
    </row>
    <row r="771" customFormat="false" ht="13.8" hidden="false" customHeight="false" outlineLevel="0" collapsed="false">
      <c r="A771" s="9" t="s">
        <v>3084</v>
      </c>
      <c r="B771" s="9" t="s">
        <v>3085</v>
      </c>
      <c r="C771" s="9" t="n">
        <v>702</v>
      </c>
      <c r="D771" s="9" t="s">
        <v>3086</v>
      </c>
      <c r="E771" s="9"/>
      <c r="F771" s="9"/>
      <c r="G771" s="9"/>
      <c r="H771" s="9" t="n">
        <v>5897</v>
      </c>
      <c r="I771" s="9" t="n">
        <v>10661</v>
      </c>
      <c r="J771" s="9"/>
      <c r="K771" s="10" t="s">
        <v>3087</v>
      </c>
      <c r="L771" s="10" t="s">
        <v>3088</v>
      </c>
      <c r="M771" s="10" t="s">
        <v>88</v>
      </c>
      <c r="N771" s="10" t="n">
        <v>11764</v>
      </c>
      <c r="O771" s="10"/>
      <c r="P771" s="2" t="str">
        <f aca="false">CheckSheet!Q771</f>
        <v>Unique</v>
      </c>
    </row>
    <row r="772" customFormat="false" ht="13.8" hidden="false" customHeight="false" outlineLevel="0" collapsed="false">
      <c r="A772" s="9" t="s">
        <v>3089</v>
      </c>
      <c r="B772" s="9" t="s">
        <v>3090</v>
      </c>
      <c r="C772" s="9"/>
      <c r="D772" s="9"/>
      <c r="E772" s="9"/>
      <c r="F772" s="9"/>
      <c r="G772" s="9"/>
      <c r="H772" s="9"/>
      <c r="I772" s="9"/>
      <c r="J772" s="9" t="s">
        <v>3091</v>
      </c>
      <c r="K772" s="10" t="s">
        <v>3092</v>
      </c>
      <c r="L772" s="10" t="s">
        <v>3093</v>
      </c>
      <c r="M772" s="10" t="s">
        <v>28</v>
      </c>
      <c r="N772" s="10" t="s">
        <v>3094</v>
      </c>
      <c r="O772" s="10"/>
      <c r="P772" s="2" t="str">
        <f aca="false">CheckSheet!Q772</f>
        <v>Unique</v>
      </c>
    </row>
    <row r="773" customFormat="false" ht="13.8" hidden="false" customHeight="false" outlineLevel="0" collapsed="false">
      <c r="A773" s="9" t="s">
        <v>3095</v>
      </c>
      <c r="B773" s="9" t="s">
        <v>3096</v>
      </c>
      <c r="C773" s="9"/>
      <c r="D773" s="9" t="s">
        <v>3097</v>
      </c>
      <c r="E773" s="9"/>
      <c r="F773" s="9" t="s">
        <v>3098</v>
      </c>
      <c r="G773" s="9"/>
      <c r="H773" s="9"/>
      <c r="I773" s="9" t="n">
        <v>11219</v>
      </c>
      <c r="J773" s="9" t="s">
        <v>3099</v>
      </c>
      <c r="K773" s="10" t="s">
        <v>3100</v>
      </c>
      <c r="L773" s="10" t="s">
        <v>3101</v>
      </c>
      <c r="M773" s="10" t="s">
        <v>3102</v>
      </c>
      <c r="N773" s="10" t="n">
        <v>63301</v>
      </c>
      <c r="O773" s="10"/>
      <c r="P773" s="2" t="str">
        <f aca="false">CheckSheet!Q773</f>
        <v>   FEIN (Federal Employer Identification Number) ,    OracleSupplierNumber (AP),Main Phone Number,Main Mailing Address Street Line 1,Same</v>
      </c>
    </row>
    <row r="774" customFormat="false" ht="23.85" hidden="false" customHeight="false" outlineLevel="0" collapsed="false">
      <c r="A774" s="9" t="s">
        <v>3103</v>
      </c>
      <c r="B774" s="9" t="s">
        <v>3104</v>
      </c>
      <c r="C774" s="9" t="n">
        <v>4720</v>
      </c>
      <c r="D774" s="9" t="s">
        <v>3097</v>
      </c>
      <c r="E774" s="9"/>
      <c r="F774" s="9"/>
      <c r="G774" s="9"/>
      <c r="H774" s="9"/>
      <c r="I774" s="9" t="n">
        <v>11219</v>
      </c>
      <c r="J774" s="9"/>
      <c r="K774" s="10" t="s">
        <v>3100</v>
      </c>
      <c r="L774" s="10" t="s">
        <v>3105</v>
      </c>
      <c r="M774" s="10" t="s">
        <v>3102</v>
      </c>
      <c r="N774" s="10" t="n">
        <v>63301</v>
      </c>
      <c r="O774" s="10"/>
      <c r="P774" s="2" t="str">
        <f aca="false">CheckSheet!Q774</f>
        <v>   FEIN (Federal Employer Identification Number) ,    OracleSupplierNumber (AP), Main Mailing Address Street Line 1,Same</v>
      </c>
    </row>
    <row r="775" customFormat="false" ht="13.8" hidden="false" customHeight="false" outlineLevel="0" collapsed="false">
      <c r="A775" s="9" t="s">
        <v>3106</v>
      </c>
      <c r="B775" s="9" t="s">
        <v>3107</v>
      </c>
      <c r="C775" s="9" t="n">
        <v>465</v>
      </c>
      <c r="D775" s="9" t="s">
        <v>3108</v>
      </c>
      <c r="E775" s="9"/>
      <c r="F775" s="9"/>
      <c r="G775" s="9"/>
      <c r="H775" s="9" t="n">
        <v>5812</v>
      </c>
      <c r="I775" s="9" t="n">
        <v>10671</v>
      </c>
      <c r="J775" s="9"/>
      <c r="K775" s="10" t="s">
        <v>3109</v>
      </c>
      <c r="L775" s="10" t="s">
        <v>3105</v>
      </c>
      <c r="M775" s="10" t="s">
        <v>3102</v>
      </c>
      <c r="N775" s="10" t="s">
        <v>3110</v>
      </c>
      <c r="O775" s="10"/>
      <c r="P775" s="2" t="str">
        <f aca="false">CheckSheet!Q775</f>
        <v>Unique</v>
      </c>
    </row>
    <row r="776" customFormat="false" ht="13.8" hidden="false" customHeight="false" outlineLevel="0" collapsed="false">
      <c r="A776" s="9" t="s">
        <v>3111</v>
      </c>
      <c r="B776" s="9" t="s">
        <v>3112</v>
      </c>
      <c r="C776" s="9"/>
      <c r="D776" s="9"/>
      <c r="E776" s="9"/>
      <c r="F776" s="9"/>
      <c r="G776" s="9"/>
      <c r="H776" s="9"/>
      <c r="I776" s="9"/>
      <c r="J776" s="9" t="s">
        <v>3113</v>
      </c>
      <c r="K776" s="10" t="s">
        <v>3114</v>
      </c>
      <c r="L776" s="10" t="s">
        <v>1789</v>
      </c>
      <c r="M776" s="10" t="s">
        <v>88</v>
      </c>
      <c r="N776" s="10" t="n">
        <v>11433</v>
      </c>
      <c r="O776" s="10"/>
      <c r="P776" s="2" t="str">
        <f aca="false">CheckSheet!Q776</f>
        <v>Unique</v>
      </c>
    </row>
    <row r="777" customFormat="false" ht="13.8" hidden="false" customHeight="false" outlineLevel="0" collapsed="false">
      <c r="A777" s="9" t="s">
        <v>3115</v>
      </c>
      <c r="B777" s="9" t="s">
        <v>3116</v>
      </c>
      <c r="C777" s="9"/>
      <c r="D777" s="9"/>
      <c r="E777" s="9"/>
      <c r="F777" s="9"/>
      <c r="G777" s="9"/>
      <c r="H777" s="9"/>
      <c r="I777" s="9"/>
      <c r="J777" s="9" t="s">
        <v>3117</v>
      </c>
      <c r="K777" s="10" t="s">
        <v>3118</v>
      </c>
      <c r="L777" s="10" t="s">
        <v>3119</v>
      </c>
      <c r="M777" s="10" t="s">
        <v>28</v>
      </c>
      <c r="N777" s="10" t="n">
        <v>2026</v>
      </c>
      <c r="O777" s="10"/>
      <c r="P777" s="2" t="str">
        <f aca="false">CheckSheet!Q777</f>
        <v>Unique</v>
      </c>
    </row>
    <row r="778" customFormat="false" ht="13.8" hidden="false" customHeight="false" outlineLevel="0" collapsed="false">
      <c r="A778" s="9" t="s">
        <v>3120</v>
      </c>
      <c r="B778" s="9" t="s">
        <v>3121</v>
      </c>
      <c r="C778" s="9" t="n">
        <v>703</v>
      </c>
      <c r="D778" s="9" t="s">
        <v>3122</v>
      </c>
      <c r="E778" s="9"/>
      <c r="F778" s="9"/>
      <c r="G778" s="9"/>
      <c r="H778" s="9" t="n">
        <v>5898</v>
      </c>
      <c r="I778" s="9"/>
      <c r="J778" s="9"/>
      <c r="K778" s="10" t="s">
        <v>3123</v>
      </c>
      <c r="L778" s="10" t="s">
        <v>3124</v>
      </c>
      <c r="M778" s="10" t="s">
        <v>24</v>
      </c>
      <c r="N778" s="10" t="n">
        <v>6095</v>
      </c>
      <c r="O778" s="10"/>
      <c r="P778" s="2" t="str">
        <f aca="false">CheckSheet!Q778</f>
        <v>Unique</v>
      </c>
    </row>
    <row r="779" customFormat="false" ht="13.8" hidden="false" customHeight="false" outlineLevel="0" collapsed="false">
      <c r="A779" s="9" t="s">
        <v>3125</v>
      </c>
      <c r="B779" s="9" t="s">
        <v>3126</v>
      </c>
      <c r="C779" s="9"/>
      <c r="D779" s="9"/>
      <c r="E779" s="9"/>
      <c r="F779" s="9"/>
      <c r="G779" s="9"/>
      <c r="H779" s="9"/>
      <c r="I779" s="9"/>
      <c r="J779" s="9" t="s">
        <v>3127</v>
      </c>
      <c r="K779" s="10" t="s">
        <v>3128</v>
      </c>
      <c r="L779" s="10" t="s">
        <v>3129</v>
      </c>
      <c r="M779" s="10" t="s">
        <v>88</v>
      </c>
      <c r="N779" s="10" t="n">
        <v>14539</v>
      </c>
      <c r="O779" s="10"/>
      <c r="P779" s="2" t="str">
        <f aca="false">CheckSheet!Q779</f>
        <v>Unique</v>
      </c>
    </row>
    <row r="780" customFormat="false" ht="13.8" hidden="false" customHeight="false" outlineLevel="0" collapsed="false">
      <c r="A780" s="9" t="s">
        <v>3130</v>
      </c>
      <c r="B780" s="9" t="s">
        <v>3131</v>
      </c>
      <c r="C780" s="9" t="n">
        <v>4785</v>
      </c>
      <c r="D780" s="9" t="s">
        <v>3132</v>
      </c>
      <c r="E780" s="9"/>
      <c r="F780" s="9"/>
      <c r="G780" s="9"/>
      <c r="H780" s="9" t="n">
        <v>8990</v>
      </c>
      <c r="I780" s="9"/>
      <c r="J780" s="9"/>
      <c r="K780" s="10" t="s">
        <v>3133</v>
      </c>
      <c r="L780" s="10" t="s">
        <v>3134</v>
      </c>
      <c r="M780" s="10" t="s">
        <v>1683</v>
      </c>
      <c r="N780" s="10" t="n">
        <v>90703</v>
      </c>
      <c r="O780" s="10"/>
      <c r="P780" s="2" t="str">
        <f aca="false">CheckSheet!Q780</f>
        <v>Unique</v>
      </c>
    </row>
    <row r="781" customFormat="false" ht="13.8" hidden="false" customHeight="false" outlineLevel="0" collapsed="false">
      <c r="A781" s="9" t="s">
        <v>3135</v>
      </c>
      <c r="B781" s="9" t="s">
        <v>3136</v>
      </c>
      <c r="C781" s="9"/>
      <c r="D781" s="9"/>
      <c r="E781" s="9"/>
      <c r="F781" s="9"/>
      <c r="G781" s="9"/>
      <c r="H781" s="9"/>
      <c r="I781" s="9"/>
      <c r="J781" s="9"/>
      <c r="K781" s="10" t="s">
        <v>3137</v>
      </c>
      <c r="L781" s="10" t="s">
        <v>3138</v>
      </c>
      <c r="M781" s="10" t="s">
        <v>28</v>
      </c>
      <c r="N781" s="10" t="n">
        <v>1436</v>
      </c>
      <c r="O781" s="10"/>
      <c r="P781" s="2" t="str">
        <f aca="false">CheckSheet!Q781</f>
        <v>Unique</v>
      </c>
    </row>
    <row r="782" customFormat="false" ht="13.8" hidden="false" customHeight="false" outlineLevel="0" collapsed="false">
      <c r="A782" s="9" t="s">
        <v>3139</v>
      </c>
      <c r="B782" s="9" t="s">
        <v>3140</v>
      </c>
      <c r="C782" s="9"/>
      <c r="D782" s="9"/>
      <c r="E782" s="9"/>
      <c r="F782" s="9"/>
      <c r="G782" s="9"/>
      <c r="H782" s="9"/>
      <c r="I782" s="9"/>
      <c r="J782" s="9" t="s">
        <v>3141</v>
      </c>
      <c r="K782" s="10" t="s">
        <v>3142</v>
      </c>
      <c r="L782" s="10" t="s">
        <v>19</v>
      </c>
      <c r="M782" s="10" t="s">
        <v>20</v>
      </c>
      <c r="N782" s="10" t="n">
        <v>60622</v>
      </c>
      <c r="O782" s="10" t="s">
        <v>3143</v>
      </c>
      <c r="P782" s="2" t="str">
        <f aca="false">CheckSheet!Q782</f>
        <v>Unique</v>
      </c>
    </row>
    <row r="783" customFormat="false" ht="13.8" hidden="false" customHeight="false" outlineLevel="0" collapsed="false">
      <c r="A783" s="9" t="s">
        <v>3144</v>
      </c>
      <c r="B783" s="9" t="s">
        <v>3145</v>
      </c>
      <c r="C783" s="9" t="n">
        <v>3541</v>
      </c>
      <c r="D783" s="9"/>
      <c r="E783" s="9" t="s">
        <v>3146</v>
      </c>
      <c r="F783" s="9"/>
      <c r="G783" s="9"/>
      <c r="H783" s="9"/>
      <c r="I783" s="9"/>
      <c r="J783" s="9"/>
      <c r="K783" s="10" t="s">
        <v>3147</v>
      </c>
      <c r="L783" s="10" t="s">
        <v>3148</v>
      </c>
      <c r="M783" s="10" t="s">
        <v>1131</v>
      </c>
      <c r="N783" s="10" t="n">
        <v>39817</v>
      </c>
      <c r="O783" s="10"/>
      <c r="P783" s="2" t="str">
        <f aca="false">CheckSheet!Q783</f>
        <v>Unique</v>
      </c>
    </row>
    <row r="784" customFormat="false" ht="13.8" hidden="false" customHeight="false" outlineLevel="0" collapsed="false">
      <c r="A784" s="9" t="s">
        <v>3149</v>
      </c>
      <c r="B784" s="9" t="s">
        <v>3150</v>
      </c>
      <c r="C784" s="9"/>
      <c r="D784" s="9"/>
      <c r="E784" s="9"/>
      <c r="F784" s="9"/>
      <c r="G784" s="9"/>
      <c r="H784" s="9"/>
      <c r="I784" s="9"/>
      <c r="J784" s="9" t="s">
        <v>3151</v>
      </c>
      <c r="K784" s="10" t="s">
        <v>3152</v>
      </c>
      <c r="L784" s="10" t="s">
        <v>1627</v>
      </c>
      <c r="M784" s="10" t="s">
        <v>20</v>
      </c>
      <c r="N784" s="10" t="n">
        <v>60007</v>
      </c>
      <c r="O784" s="10" t="s">
        <v>3153</v>
      </c>
      <c r="P784" s="2" t="str">
        <f aca="false">CheckSheet!Q784</f>
        <v>Unique</v>
      </c>
    </row>
    <row r="785" customFormat="false" ht="13.8" hidden="false" customHeight="false" outlineLevel="0" collapsed="false">
      <c r="A785" s="9" t="s">
        <v>3154</v>
      </c>
      <c r="B785" s="9" t="s">
        <v>3155</v>
      </c>
      <c r="C785" s="9"/>
      <c r="D785" s="9"/>
      <c r="E785" s="9"/>
      <c r="F785" s="9"/>
      <c r="G785" s="9"/>
      <c r="H785" s="9"/>
      <c r="I785" s="9"/>
      <c r="J785" s="9" t="s">
        <v>3156</v>
      </c>
      <c r="K785" s="10" t="s">
        <v>3157</v>
      </c>
      <c r="L785" s="10" t="s">
        <v>3158</v>
      </c>
      <c r="M785" s="10" t="s">
        <v>28</v>
      </c>
      <c r="N785" s="10" t="n">
        <v>2767</v>
      </c>
      <c r="O785" s="10"/>
      <c r="P785" s="2" t="str">
        <f aca="false">CheckSheet!Q785</f>
        <v>          Main Mailing Address Street Line 1,Same</v>
      </c>
    </row>
    <row r="786" customFormat="false" ht="13.8" hidden="false" customHeight="false" outlineLevel="0" collapsed="false">
      <c r="A786" s="9" t="s">
        <v>3159</v>
      </c>
      <c r="B786" s="9" t="s">
        <v>3160</v>
      </c>
      <c r="C786" s="9"/>
      <c r="D786" s="9"/>
      <c r="E786" s="9"/>
      <c r="F786" s="9"/>
      <c r="G786" s="9"/>
      <c r="H786" s="9"/>
      <c r="I786" s="9"/>
      <c r="J786" s="9"/>
      <c r="K786" s="10"/>
      <c r="L786" s="10"/>
      <c r="M786" s="10"/>
      <c r="N786" s="10"/>
      <c r="O786" s="10"/>
      <c r="P786" s="2" t="str">
        <f aca="false">CheckSheet!Q786</f>
        <v>Unique</v>
      </c>
    </row>
    <row r="787" customFormat="false" ht="13.8" hidden="false" customHeight="false" outlineLevel="0" collapsed="false">
      <c r="A787" s="9" t="s">
        <v>3161</v>
      </c>
      <c r="B787" s="9" t="s">
        <v>3162</v>
      </c>
      <c r="C787" s="9" t="n">
        <v>704</v>
      </c>
      <c r="D787" s="9" t="s">
        <v>3163</v>
      </c>
      <c r="E787" s="9" t="s">
        <v>3164</v>
      </c>
      <c r="F787" s="9"/>
      <c r="G787" s="9"/>
      <c r="H787" s="9" t="n">
        <v>5899</v>
      </c>
      <c r="I787" s="9"/>
      <c r="J787" s="9" t="n">
        <v>6315889276</v>
      </c>
      <c r="K787" s="10" t="s">
        <v>3165</v>
      </c>
      <c r="L787" s="10" t="s">
        <v>696</v>
      </c>
      <c r="M787" s="10" t="s">
        <v>88</v>
      </c>
      <c r="N787" s="10" t="n">
        <v>11779</v>
      </c>
      <c r="O787" s="10"/>
      <c r="P787" s="2" t="str">
        <f aca="false">CheckSheet!Q787</f>
        <v>Unique</v>
      </c>
    </row>
    <row r="788" customFormat="false" ht="13.8" hidden="false" customHeight="false" outlineLevel="0" collapsed="false">
      <c r="A788" s="9" t="s">
        <v>3166</v>
      </c>
      <c r="B788" s="9" t="s">
        <v>3167</v>
      </c>
      <c r="C788" s="9"/>
      <c r="D788" s="9"/>
      <c r="E788" s="9"/>
      <c r="F788" s="9"/>
      <c r="G788" s="9"/>
      <c r="H788" s="9"/>
      <c r="I788" s="9"/>
      <c r="J788" s="9"/>
      <c r="K788" s="10"/>
      <c r="L788" s="10"/>
      <c r="M788" s="10"/>
      <c r="N788" s="10"/>
      <c r="O788" s="10"/>
      <c r="P788" s="2" t="str">
        <f aca="false">CheckSheet!Q788</f>
        <v>Unique</v>
      </c>
    </row>
    <row r="789" customFormat="false" ht="13.8" hidden="false" customHeight="false" outlineLevel="0" collapsed="false">
      <c r="A789" s="9" t="s">
        <v>3168</v>
      </c>
      <c r="B789" s="9" t="s">
        <v>3169</v>
      </c>
      <c r="C789" s="9"/>
      <c r="D789" s="9"/>
      <c r="E789" s="9"/>
      <c r="F789" s="9"/>
      <c r="G789" s="9"/>
      <c r="H789" s="9"/>
      <c r="I789" s="9"/>
      <c r="J789" s="9"/>
      <c r="K789" s="10"/>
      <c r="L789" s="10"/>
      <c r="M789" s="10"/>
      <c r="N789" s="10"/>
      <c r="O789" s="10"/>
      <c r="P789" s="2" t="str">
        <f aca="false">CheckSheet!Q789</f>
        <v>Unique</v>
      </c>
    </row>
    <row r="790" customFormat="false" ht="13.8" hidden="false" customHeight="false" outlineLevel="0" collapsed="false">
      <c r="A790" s="9" t="s">
        <v>3170</v>
      </c>
      <c r="B790" s="9" t="s">
        <v>3171</v>
      </c>
      <c r="C790" s="9"/>
      <c r="D790" s="9"/>
      <c r="E790" s="9"/>
      <c r="F790" s="9"/>
      <c r="G790" s="9"/>
      <c r="H790" s="9"/>
      <c r="I790" s="9"/>
      <c r="J790" s="9" t="s">
        <v>3172</v>
      </c>
      <c r="K790" s="10" t="s">
        <v>3173</v>
      </c>
      <c r="L790" s="10" t="s">
        <v>3174</v>
      </c>
      <c r="M790" s="10" t="s">
        <v>28</v>
      </c>
      <c r="N790" s="10" t="s">
        <v>3175</v>
      </c>
      <c r="O790" s="10"/>
      <c r="P790" s="2" t="str">
        <f aca="false">CheckSheet!Q790</f>
        <v>Unique</v>
      </c>
    </row>
    <row r="791" customFormat="false" ht="13.8" hidden="false" customHeight="false" outlineLevel="0" collapsed="false">
      <c r="A791" s="9" t="s">
        <v>3176</v>
      </c>
      <c r="B791" s="9" t="s">
        <v>3177</v>
      </c>
      <c r="C791" s="9"/>
      <c r="D791" s="9"/>
      <c r="E791" s="9"/>
      <c r="F791" s="9"/>
      <c r="G791" s="9"/>
      <c r="H791" s="9"/>
      <c r="I791" s="9"/>
      <c r="J791" s="9" t="s">
        <v>3178</v>
      </c>
      <c r="K791" s="10" t="s">
        <v>3179</v>
      </c>
      <c r="L791" s="10" t="s">
        <v>3180</v>
      </c>
      <c r="M791" s="10" t="s">
        <v>20</v>
      </c>
      <c r="N791" s="10" t="n">
        <v>60106</v>
      </c>
      <c r="O791" s="10" t="s">
        <v>3181</v>
      </c>
      <c r="P791" s="2" t="str">
        <f aca="false">CheckSheet!Q791</f>
        <v>Unique</v>
      </c>
    </row>
    <row r="792" customFormat="false" ht="13.8" hidden="false" customHeight="false" outlineLevel="0" collapsed="false">
      <c r="A792" s="9" t="s">
        <v>3182</v>
      </c>
      <c r="B792" s="9" t="s">
        <v>3183</v>
      </c>
      <c r="C792" s="9" t="n">
        <v>705</v>
      </c>
      <c r="D792" s="9"/>
      <c r="E792" s="9"/>
      <c r="F792" s="9"/>
      <c r="G792" s="9"/>
      <c r="H792" s="9" t="n">
        <v>5754</v>
      </c>
      <c r="I792" s="9"/>
      <c r="J792" s="9"/>
      <c r="K792" s="10" t="s">
        <v>3184</v>
      </c>
      <c r="L792" s="10" t="s">
        <v>3185</v>
      </c>
      <c r="M792" s="10" t="s">
        <v>420</v>
      </c>
      <c r="N792" s="10" t="n">
        <v>19406</v>
      </c>
      <c r="O792" s="10"/>
      <c r="P792" s="2" t="str">
        <f aca="false">CheckSheet!Q792</f>
        <v>Unique</v>
      </c>
    </row>
    <row r="793" customFormat="false" ht="13.8" hidden="false" customHeight="false" outlineLevel="0" collapsed="false">
      <c r="A793" s="9" t="s">
        <v>3186</v>
      </c>
      <c r="B793" s="9" t="s">
        <v>3187</v>
      </c>
      <c r="C793" s="9"/>
      <c r="D793" s="9"/>
      <c r="E793" s="9"/>
      <c r="F793" s="9"/>
      <c r="G793" s="9"/>
      <c r="H793" s="9"/>
      <c r="I793" s="9"/>
      <c r="J793" s="9" t="s">
        <v>3188</v>
      </c>
      <c r="K793" s="10" t="s">
        <v>3189</v>
      </c>
      <c r="L793" s="10" t="s">
        <v>19</v>
      </c>
      <c r="M793" s="10" t="s">
        <v>20</v>
      </c>
      <c r="N793" s="10" t="n">
        <v>60608</v>
      </c>
      <c r="O793" s="10" t="s">
        <v>3190</v>
      </c>
      <c r="P793" s="2" t="str">
        <f aca="false">CheckSheet!Q793</f>
        <v>Unique</v>
      </c>
    </row>
    <row r="794" customFormat="false" ht="13.8" hidden="false" customHeight="false" outlineLevel="0" collapsed="false">
      <c r="A794" s="9" t="s">
        <v>3191</v>
      </c>
      <c r="B794" s="9" t="s">
        <v>3192</v>
      </c>
      <c r="C794" s="9"/>
      <c r="D794" s="9"/>
      <c r="E794" s="9"/>
      <c r="F794" s="9"/>
      <c r="G794" s="9"/>
      <c r="H794" s="9"/>
      <c r="I794" s="9"/>
      <c r="J794" s="9" t="s">
        <v>3193</v>
      </c>
      <c r="K794" s="10" t="s">
        <v>3194</v>
      </c>
      <c r="L794" s="10" t="s">
        <v>3195</v>
      </c>
      <c r="M794" s="10" t="s">
        <v>28</v>
      </c>
      <c r="N794" s="10" t="n">
        <v>1002</v>
      </c>
      <c r="O794" s="10"/>
      <c r="P794" s="2" t="str">
        <f aca="false">CheckSheet!Q794</f>
        <v>Unique</v>
      </c>
    </row>
    <row r="795" customFormat="false" ht="13.8" hidden="false" customHeight="false" outlineLevel="0" collapsed="false">
      <c r="A795" s="9" t="s">
        <v>3196</v>
      </c>
      <c r="B795" s="9" t="s">
        <v>3197</v>
      </c>
      <c r="C795" s="9"/>
      <c r="D795" s="9"/>
      <c r="E795" s="9"/>
      <c r="F795" s="9"/>
      <c r="G795" s="9"/>
      <c r="H795" s="9"/>
      <c r="I795" s="9"/>
      <c r="J795" s="9" t="s">
        <v>3198</v>
      </c>
      <c r="K795" s="10" t="s">
        <v>3199</v>
      </c>
      <c r="L795" s="10" t="s">
        <v>3195</v>
      </c>
      <c r="M795" s="10" t="s">
        <v>28</v>
      </c>
      <c r="N795" s="10" t="n">
        <v>1002</v>
      </c>
      <c r="O795" s="10" t="s">
        <v>3200</v>
      </c>
      <c r="P795" s="2" t="str">
        <f aca="false">CheckSheet!Q795</f>
        <v>Unique</v>
      </c>
    </row>
    <row r="796" customFormat="false" ht="13.8" hidden="false" customHeight="false" outlineLevel="0" collapsed="false">
      <c r="A796" s="9" t="s">
        <v>3201</v>
      </c>
      <c r="B796" s="9" t="s">
        <v>3202</v>
      </c>
      <c r="C796" s="9"/>
      <c r="D796" s="9"/>
      <c r="E796" s="9"/>
      <c r="F796" s="9"/>
      <c r="G796" s="9"/>
      <c r="H796" s="9"/>
      <c r="I796" s="9"/>
      <c r="J796" s="9" t="s">
        <v>3203</v>
      </c>
      <c r="K796" s="10" t="s">
        <v>3204</v>
      </c>
      <c r="L796" s="10" t="s">
        <v>3195</v>
      </c>
      <c r="M796" s="10" t="s">
        <v>28</v>
      </c>
      <c r="N796" s="10" t="n">
        <v>1002</v>
      </c>
      <c r="O796" s="10"/>
      <c r="P796" s="2" t="str">
        <f aca="false">CheckSheet!Q796</f>
        <v>Unique</v>
      </c>
    </row>
    <row r="797" customFormat="false" ht="13.8" hidden="false" customHeight="false" outlineLevel="0" collapsed="false">
      <c r="A797" s="9" t="s">
        <v>3205</v>
      </c>
      <c r="B797" s="9" t="s">
        <v>3206</v>
      </c>
      <c r="C797" s="9"/>
      <c r="D797" s="9"/>
      <c r="E797" s="9"/>
      <c r="F797" s="9"/>
      <c r="G797" s="9"/>
      <c r="H797" s="9"/>
      <c r="I797" s="9"/>
      <c r="J797" s="9" t="s">
        <v>3207</v>
      </c>
      <c r="K797" s="10" t="s">
        <v>3208</v>
      </c>
      <c r="L797" s="10" t="s">
        <v>344</v>
      </c>
      <c r="M797" s="10" t="s">
        <v>88</v>
      </c>
      <c r="N797" s="10" t="n">
        <v>12603</v>
      </c>
      <c r="O797" s="10"/>
      <c r="P797" s="2" t="str">
        <f aca="false">CheckSheet!Q797</f>
        <v>Unique</v>
      </c>
    </row>
    <row r="798" customFormat="false" ht="13.8" hidden="false" customHeight="false" outlineLevel="0" collapsed="false">
      <c r="A798" s="9" t="s">
        <v>3209</v>
      </c>
      <c r="B798" s="9" t="s">
        <v>3210</v>
      </c>
      <c r="C798" s="9" t="n">
        <v>706</v>
      </c>
      <c r="D798" s="9" t="s">
        <v>3211</v>
      </c>
      <c r="E798" s="9" t="s">
        <v>3212</v>
      </c>
      <c r="F798" s="9"/>
      <c r="G798" s="9"/>
      <c r="H798" s="9" t="n">
        <v>5900</v>
      </c>
      <c r="I798" s="9"/>
      <c r="J798" s="9" t="n">
        <v>2039342651</v>
      </c>
      <c r="K798" s="10" t="s">
        <v>3213</v>
      </c>
      <c r="L798" s="10" t="s">
        <v>3214</v>
      </c>
      <c r="M798" s="10" t="s">
        <v>24</v>
      </c>
      <c r="N798" s="10" t="n">
        <v>6516</v>
      </c>
      <c r="O798" s="10"/>
      <c r="P798" s="2" t="str">
        <f aca="false">CheckSheet!Q798</f>
        <v>Unique</v>
      </c>
    </row>
    <row r="799" customFormat="false" ht="13.8" hidden="false" customHeight="false" outlineLevel="0" collapsed="false">
      <c r="A799" s="9" t="s">
        <v>3215</v>
      </c>
      <c r="B799" s="9" t="s">
        <v>3216</v>
      </c>
      <c r="C799" s="9"/>
      <c r="D799" s="9"/>
      <c r="E799" s="9"/>
      <c r="F799" s="9"/>
      <c r="G799" s="9"/>
      <c r="H799" s="9"/>
      <c r="I799" s="9"/>
      <c r="J799" s="9" t="s">
        <v>3217</v>
      </c>
      <c r="K799" s="10" t="s">
        <v>3218</v>
      </c>
      <c r="L799" s="10" t="s">
        <v>1703</v>
      </c>
      <c r="M799" s="10" t="s">
        <v>420</v>
      </c>
      <c r="N799" s="10" t="n">
        <v>19143</v>
      </c>
      <c r="O799" s="10" t="s">
        <v>3219</v>
      </c>
      <c r="P799" s="2" t="str">
        <f aca="false">CheckSheet!Q799</f>
        <v>Unique</v>
      </c>
    </row>
    <row r="800" customFormat="false" ht="13.8" hidden="false" customHeight="false" outlineLevel="0" collapsed="false">
      <c r="A800" s="9" t="s">
        <v>3220</v>
      </c>
      <c r="B800" s="9" t="s">
        <v>3221</v>
      </c>
      <c r="C800" s="9"/>
      <c r="D800" s="9"/>
      <c r="E800" s="9"/>
      <c r="F800" s="9"/>
      <c r="G800" s="9"/>
      <c r="H800" s="9"/>
      <c r="I800" s="9"/>
      <c r="J800" s="9" t="s">
        <v>3222</v>
      </c>
      <c r="K800" s="10" t="s">
        <v>3223</v>
      </c>
      <c r="L800" s="10" t="s">
        <v>3224</v>
      </c>
      <c r="M800" s="10" t="s">
        <v>110</v>
      </c>
      <c r="N800" s="10" t="n">
        <v>3304</v>
      </c>
      <c r="O800" s="10"/>
      <c r="P800" s="2" t="str">
        <f aca="false">CheckSheet!Q800</f>
        <v>Unique</v>
      </c>
    </row>
    <row r="801" customFormat="false" ht="23.85" hidden="false" customHeight="false" outlineLevel="0" collapsed="false">
      <c r="A801" s="9" t="s">
        <v>3225</v>
      </c>
      <c r="B801" s="9" t="s">
        <v>3226</v>
      </c>
      <c r="C801" s="9"/>
      <c r="D801" s="9"/>
      <c r="E801" s="9"/>
      <c r="F801" s="9"/>
      <c r="G801" s="9"/>
      <c r="H801" s="9"/>
      <c r="I801" s="9"/>
      <c r="J801" s="9" t="s">
        <v>3227</v>
      </c>
      <c r="K801" s="10" t="s">
        <v>3228</v>
      </c>
      <c r="L801" s="10" t="s">
        <v>511</v>
      </c>
      <c r="M801" s="10" t="s">
        <v>28</v>
      </c>
      <c r="N801" s="10" t="n">
        <v>2127</v>
      </c>
      <c r="O801" s="10" t="s">
        <v>3229</v>
      </c>
      <c r="P801" s="2" t="str">
        <f aca="false">CheckSheet!Q801</f>
        <v>Unique</v>
      </c>
    </row>
    <row r="802" customFormat="false" ht="13.8" hidden="false" customHeight="false" outlineLevel="0" collapsed="false">
      <c r="A802" s="9" t="s">
        <v>3230</v>
      </c>
      <c r="B802" s="9" t="s">
        <v>3231</v>
      </c>
      <c r="C802" s="9"/>
      <c r="D802" s="9"/>
      <c r="E802" s="9"/>
      <c r="F802" s="9"/>
      <c r="G802" s="9"/>
      <c r="H802" s="9"/>
      <c r="I802" s="9"/>
      <c r="J802" s="9" t="s">
        <v>3232</v>
      </c>
      <c r="K802" s="10" t="s">
        <v>3233</v>
      </c>
      <c r="L802" s="10" t="s">
        <v>1335</v>
      </c>
      <c r="M802" s="10" t="s">
        <v>88</v>
      </c>
      <c r="N802" s="10" t="n">
        <v>0</v>
      </c>
      <c r="O802" s="10" t="s">
        <v>3234</v>
      </c>
      <c r="P802" s="2" t="str">
        <f aca="false">CheckSheet!Q802</f>
        <v>Unique</v>
      </c>
    </row>
    <row r="803" customFormat="false" ht="13.8" hidden="false" customHeight="false" outlineLevel="0" collapsed="false">
      <c r="A803" s="9" t="s">
        <v>3235</v>
      </c>
      <c r="B803" s="9" t="s">
        <v>3236</v>
      </c>
      <c r="C803" s="9"/>
      <c r="D803" s="9"/>
      <c r="E803" s="9"/>
      <c r="F803" s="9"/>
      <c r="G803" s="9"/>
      <c r="H803" s="9"/>
      <c r="I803" s="9"/>
      <c r="J803" s="9" t="s">
        <v>3237</v>
      </c>
      <c r="K803" s="10" t="s">
        <v>3238</v>
      </c>
      <c r="L803" s="10" t="s">
        <v>3239</v>
      </c>
      <c r="M803" s="10" t="s">
        <v>28</v>
      </c>
      <c r="N803" s="10" t="n">
        <v>1752</v>
      </c>
      <c r="O803" s="10"/>
      <c r="P803" s="2" t="str">
        <f aca="false">CheckSheet!Q803</f>
        <v>Unique</v>
      </c>
    </row>
    <row r="804" customFormat="false" ht="13.8" hidden="false" customHeight="false" outlineLevel="0" collapsed="false">
      <c r="A804" s="11" t="s">
        <v>3240</v>
      </c>
      <c r="B804" s="9" t="s">
        <v>3241</v>
      </c>
      <c r="C804" s="9"/>
      <c r="D804" s="9"/>
      <c r="E804" s="9"/>
      <c r="F804" s="9"/>
      <c r="G804" s="9"/>
      <c r="H804" s="9"/>
      <c r="I804" s="9"/>
      <c r="J804" s="9" t="s">
        <v>3242</v>
      </c>
      <c r="K804" s="10" t="s">
        <v>3243</v>
      </c>
      <c r="L804" s="10" t="s">
        <v>3244</v>
      </c>
      <c r="M804" s="10" t="s">
        <v>88</v>
      </c>
      <c r="N804" s="10" t="n">
        <v>10523</v>
      </c>
      <c r="O804" s="10"/>
      <c r="P804" s="2" t="str">
        <f aca="false">CheckSheet!Q804</f>
        <v>Unique</v>
      </c>
    </row>
    <row r="805" customFormat="false" ht="13.8" hidden="false" customHeight="false" outlineLevel="0" collapsed="false">
      <c r="A805" s="9" t="s">
        <v>3245</v>
      </c>
      <c r="B805" s="9" t="s">
        <v>3246</v>
      </c>
      <c r="C805" s="9" t="n">
        <v>425</v>
      </c>
      <c r="D805" s="9" t="s">
        <v>3247</v>
      </c>
      <c r="E805" s="9"/>
      <c r="F805" s="9"/>
      <c r="G805" s="9"/>
      <c r="H805" s="9" t="n">
        <v>5901</v>
      </c>
      <c r="I805" s="9" t="n">
        <v>1830</v>
      </c>
      <c r="J805" s="9"/>
      <c r="K805" s="10" t="s">
        <v>3248</v>
      </c>
      <c r="L805" s="10" t="s">
        <v>3249</v>
      </c>
      <c r="M805" s="10" t="s">
        <v>302</v>
      </c>
      <c r="N805" s="10" t="n">
        <v>8512</v>
      </c>
      <c r="O805" s="10"/>
      <c r="P805" s="2" t="str">
        <f aca="false">CheckSheet!Q805</f>
        <v>Unique</v>
      </c>
    </row>
    <row r="806" customFormat="false" ht="13.8" hidden="false" customHeight="false" outlineLevel="0" collapsed="false">
      <c r="A806" s="9" t="s">
        <v>3250</v>
      </c>
      <c r="B806" s="9" t="s">
        <v>3251</v>
      </c>
      <c r="C806" s="9" t="n">
        <v>4765</v>
      </c>
      <c r="D806" s="9" t="s">
        <v>3252</v>
      </c>
      <c r="E806" s="9"/>
      <c r="F806" s="9"/>
      <c r="G806" s="9"/>
      <c r="H806" s="9" t="n">
        <v>8976</v>
      </c>
      <c r="I806" s="9"/>
      <c r="J806" s="9"/>
      <c r="K806" s="10" t="s">
        <v>3253</v>
      </c>
      <c r="L806" s="10" t="s">
        <v>1614</v>
      </c>
      <c r="M806" s="10" t="s">
        <v>88</v>
      </c>
      <c r="N806" s="10" t="n">
        <v>12010</v>
      </c>
      <c r="O806" s="10"/>
      <c r="P806" s="2" t="str">
        <f aca="false">CheckSheet!Q806</f>
        <v>Unique</v>
      </c>
    </row>
    <row r="807" customFormat="false" ht="13.8" hidden="false" customHeight="false" outlineLevel="0" collapsed="false">
      <c r="A807" s="9" t="s">
        <v>3254</v>
      </c>
      <c r="B807" s="9" t="s">
        <v>3255</v>
      </c>
      <c r="C807" s="9"/>
      <c r="D807" s="9"/>
      <c r="E807" s="9"/>
      <c r="F807" s="9"/>
      <c r="G807" s="9"/>
      <c r="H807" s="9"/>
      <c r="I807" s="9"/>
      <c r="J807" s="9" t="s">
        <v>3256</v>
      </c>
      <c r="K807" s="10" t="s">
        <v>3257</v>
      </c>
      <c r="L807" s="10" t="s">
        <v>3258</v>
      </c>
      <c r="M807" s="10" t="s">
        <v>3259</v>
      </c>
      <c r="N807" s="10" t="s">
        <v>88</v>
      </c>
      <c r="O807" s="10" t="s">
        <v>3260</v>
      </c>
      <c r="P807" s="2" t="str">
        <f aca="false">CheckSheet!Q807</f>
        <v>Unique</v>
      </c>
    </row>
    <row r="808" customFormat="false" ht="13.8" hidden="false" customHeight="false" outlineLevel="0" collapsed="false">
      <c r="A808" s="9" t="s">
        <v>3261</v>
      </c>
      <c r="B808" s="9" t="s">
        <v>3262</v>
      </c>
      <c r="C808" s="9"/>
      <c r="D808" s="9"/>
      <c r="E808" s="9"/>
      <c r="F808" s="9"/>
      <c r="G808" s="9"/>
      <c r="H808" s="9"/>
      <c r="I808" s="9"/>
      <c r="J808" s="9" t="s">
        <v>3263</v>
      </c>
      <c r="K808" s="10" t="s">
        <v>3264</v>
      </c>
      <c r="L808" s="10" t="s">
        <v>3265</v>
      </c>
      <c r="M808" s="10" t="s">
        <v>28</v>
      </c>
      <c r="N808" s="10" t="n">
        <v>1028</v>
      </c>
      <c r="O808" s="10"/>
      <c r="P808" s="2" t="str">
        <f aca="false">CheckSheet!Q808</f>
        <v>Unique</v>
      </c>
    </row>
    <row r="809" customFormat="false" ht="13.8" hidden="false" customHeight="false" outlineLevel="0" collapsed="false">
      <c r="A809" s="9" t="s">
        <v>3266</v>
      </c>
      <c r="B809" s="9" t="s">
        <v>3267</v>
      </c>
      <c r="C809" s="9"/>
      <c r="D809" s="9"/>
      <c r="E809" s="9"/>
      <c r="F809" s="9"/>
      <c r="G809" s="9"/>
      <c r="H809" s="9"/>
      <c r="I809" s="9"/>
      <c r="J809" s="9" t="s">
        <v>3268</v>
      </c>
      <c r="K809" s="10" t="s">
        <v>3269</v>
      </c>
      <c r="L809" s="10" t="s">
        <v>3270</v>
      </c>
      <c r="M809" s="10" t="s">
        <v>88</v>
      </c>
      <c r="N809" s="10" t="n">
        <v>11385</v>
      </c>
      <c r="O809" s="10" t="s">
        <v>3271</v>
      </c>
      <c r="P809" s="2" t="str">
        <f aca="false">CheckSheet!Q809</f>
        <v>Unique</v>
      </c>
    </row>
    <row r="810" customFormat="false" ht="13.8" hidden="false" customHeight="false" outlineLevel="0" collapsed="false">
      <c r="A810" s="9" t="s">
        <v>3272</v>
      </c>
      <c r="B810" s="9" t="s">
        <v>3273</v>
      </c>
      <c r="C810" s="9" t="n">
        <v>708</v>
      </c>
      <c r="D810" s="9" t="s">
        <v>3274</v>
      </c>
      <c r="E810" s="9"/>
      <c r="F810" s="9"/>
      <c r="G810" s="9"/>
      <c r="H810" s="9" t="n">
        <v>5903</v>
      </c>
      <c r="I810" s="9"/>
      <c r="J810" s="9"/>
      <c r="K810" s="10" t="s">
        <v>3275</v>
      </c>
      <c r="L810" s="10" t="s">
        <v>3276</v>
      </c>
      <c r="M810" s="10" t="s">
        <v>28</v>
      </c>
      <c r="N810" s="10" t="n">
        <v>2155</v>
      </c>
      <c r="O810" s="10"/>
      <c r="P810" s="2" t="str">
        <f aca="false">CheckSheet!Q810</f>
        <v>Unique</v>
      </c>
    </row>
    <row r="811" customFormat="false" ht="46.25" hidden="false" customHeight="false" outlineLevel="0" collapsed="false">
      <c r="A811" s="9" t="s">
        <v>3277</v>
      </c>
      <c r="B811" s="9" t="s">
        <v>3278</v>
      </c>
      <c r="C811" s="9"/>
      <c r="D811" s="9"/>
      <c r="E811" s="9"/>
      <c r="F811" s="9"/>
      <c r="G811" s="9"/>
      <c r="H811" s="9"/>
      <c r="I811" s="9"/>
      <c r="J811" s="9"/>
      <c r="K811" s="9" t="s">
        <v>3279</v>
      </c>
      <c r="L811" s="10"/>
      <c r="M811" s="10"/>
      <c r="N811" s="10"/>
      <c r="O811" s="9" t="s">
        <v>3280</v>
      </c>
      <c r="P811" s="2" t="str">
        <f aca="false">CheckSheet!Q811</f>
        <v>Unique</v>
      </c>
    </row>
    <row r="812" customFormat="false" ht="23.85" hidden="false" customHeight="false" outlineLevel="0" collapsed="false">
      <c r="A812" s="9" t="s">
        <v>3281</v>
      </c>
      <c r="B812" s="9" t="s">
        <v>3282</v>
      </c>
      <c r="C812" s="9"/>
      <c r="D812" s="9"/>
      <c r="E812" s="9"/>
      <c r="F812" s="9" t="s">
        <v>3283</v>
      </c>
      <c r="G812" s="9"/>
      <c r="H812" s="9"/>
      <c r="I812" s="9"/>
      <c r="J812" s="9"/>
      <c r="K812" s="10" t="s">
        <v>3284</v>
      </c>
      <c r="L812" s="10" t="s">
        <v>53</v>
      </c>
      <c r="M812" s="10" t="s">
        <v>24</v>
      </c>
      <c r="N812" s="10" t="n">
        <v>6513</v>
      </c>
      <c r="O812" s="10"/>
      <c r="P812" s="2" t="str">
        <f aca="false">CheckSheet!Q812</f>
        <v>Unique</v>
      </c>
    </row>
    <row r="813" customFormat="false" ht="135.8" hidden="false" customHeight="false" outlineLevel="0" collapsed="false">
      <c r="A813" s="9" t="s">
        <v>3285</v>
      </c>
      <c r="B813" s="9" t="s">
        <v>3286</v>
      </c>
      <c r="C813" s="9"/>
      <c r="D813" s="9"/>
      <c r="E813" s="9"/>
      <c r="F813" s="9"/>
      <c r="G813" s="9"/>
      <c r="H813" s="9"/>
      <c r="I813" s="9"/>
      <c r="J813" s="9"/>
      <c r="K813" s="10" t="s">
        <v>3287</v>
      </c>
      <c r="L813" s="10"/>
      <c r="M813" s="10"/>
      <c r="N813" s="10"/>
      <c r="O813" s="9" t="s">
        <v>3288</v>
      </c>
      <c r="P813" s="2" t="str">
        <f aca="false">CheckSheet!Q813</f>
        <v>Unique</v>
      </c>
    </row>
    <row r="814" customFormat="false" ht="13.8" hidden="false" customHeight="false" outlineLevel="0" collapsed="false">
      <c r="A814" s="9" t="s">
        <v>3289</v>
      </c>
      <c r="B814" s="9" t="s">
        <v>3290</v>
      </c>
      <c r="C814" s="9" t="n">
        <v>709</v>
      </c>
      <c r="D814" s="9"/>
      <c r="E814" s="9"/>
      <c r="F814" s="9"/>
      <c r="G814" s="9"/>
      <c r="H814" s="9"/>
      <c r="I814" s="9" t="n">
        <v>11626</v>
      </c>
      <c r="J814" s="9"/>
      <c r="K814" s="10" t="s">
        <v>3291</v>
      </c>
      <c r="L814" s="10" t="s">
        <v>3292</v>
      </c>
      <c r="M814" s="10" t="s">
        <v>33</v>
      </c>
      <c r="N814" s="10" t="n">
        <v>2818</v>
      </c>
      <c r="O814" s="10"/>
      <c r="P814" s="2" t="str">
        <f aca="false">CheckSheet!Q814</f>
        <v>Unique</v>
      </c>
    </row>
    <row r="815" customFormat="false" ht="13.8" hidden="false" customHeight="false" outlineLevel="0" collapsed="false">
      <c r="A815" s="9" t="s">
        <v>3293</v>
      </c>
      <c r="B815" s="9" t="s">
        <v>3294</v>
      </c>
      <c r="C815" s="9" t="n">
        <v>4695</v>
      </c>
      <c r="D815" s="9" t="s">
        <v>3295</v>
      </c>
      <c r="E815" s="9" t="s">
        <v>3296</v>
      </c>
      <c r="F815" s="9" t="s">
        <v>3297</v>
      </c>
      <c r="G815" s="9"/>
      <c r="H815" s="9" t="n">
        <v>8931</v>
      </c>
      <c r="I815" s="9"/>
      <c r="J815" s="9" t="s">
        <v>3298</v>
      </c>
      <c r="K815" s="10" t="s">
        <v>3299</v>
      </c>
      <c r="L815" s="10" t="s">
        <v>1759</v>
      </c>
      <c r="M815" s="10" t="s">
        <v>33</v>
      </c>
      <c r="N815" s="10" t="n">
        <v>2842</v>
      </c>
      <c r="O815" s="10"/>
      <c r="P815" s="2" t="str">
        <f aca="false">CheckSheet!Q815</f>
        <v>Unique</v>
      </c>
    </row>
    <row r="816" customFormat="false" ht="13.8" hidden="false" customHeight="false" outlineLevel="0" collapsed="false">
      <c r="A816" s="9" t="s">
        <v>3300</v>
      </c>
      <c r="B816" s="9" t="s">
        <v>3301</v>
      </c>
      <c r="C816" s="9" t="n">
        <v>710</v>
      </c>
      <c r="D816" s="9" t="s">
        <v>3302</v>
      </c>
      <c r="E816" s="9" t="s">
        <v>3303</v>
      </c>
      <c r="F816" s="9"/>
      <c r="G816" s="9"/>
      <c r="H816" s="9" t="n">
        <v>5904</v>
      </c>
      <c r="I816" s="9"/>
      <c r="J816" s="9" t="n">
        <v>5167979877</v>
      </c>
      <c r="K816" s="10" t="s">
        <v>3304</v>
      </c>
      <c r="L816" s="10" t="s">
        <v>639</v>
      </c>
      <c r="M816" s="10" t="s">
        <v>88</v>
      </c>
      <c r="N816" s="10" t="n">
        <v>11762</v>
      </c>
      <c r="O816" s="10"/>
      <c r="P816" s="2" t="str">
        <f aca="false">CheckSheet!Q816</f>
        <v>Unique</v>
      </c>
    </row>
    <row r="817" customFormat="false" ht="13.8" hidden="false" customHeight="false" outlineLevel="0" collapsed="false">
      <c r="A817" s="11" t="s">
        <v>3305</v>
      </c>
      <c r="B817" s="9" t="s">
        <v>3306</v>
      </c>
      <c r="C817" s="9"/>
      <c r="D817" s="9"/>
      <c r="E817" s="9"/>
      <c r="F817" s="9"/>
      <c r="G817" s="9"/>
      <c r="H817" s="9"/>
      <c r="I817" s="9"/>
      <c r="J817" s="9" t="s">
        <v>3307</v>
      </c>
      <c r="K817" s="10" t="s">
        <v>3308</v>
      </c>
      <c r="L817" s="10" t="s">
        <v>3309</v>
      </c>
      <c r="M817" s="10" t="s">
        <v>88</v>
      </c>
      <c r="N817" s="10" t="n">
        <v>11105</v>
      </c>
      <c r="O817" s="10"/>
      <c r="P817" s="2" t="str">
        <f aca="false">CheckSheet!Q817</f>
        <v>Unique</v>
      </c>
    </row>
    <row r="818" customFormat="false" ht="13.8" hidden="false" customHeight="false" outlineLevel="0" collapsed="false">
      <c r="A818" s="9" t="s">
        <v>3310</v>
      </c>
      <c r="B818" s="9" t="s">
        <v>3311</v>
      </c>
      <c r="C818" s="9" t="n">
        <v>711</v>
      </c>
      <c r="D818" s="9" t="s">
        <v>3312</v>
      </c>
      <c r="E818" s="9"/>
      <c r="F818" s="9"/>
      <c r="G818" s="9"/>
      <c r="H818" s="9" t="n">
        <v>5905</v>
      </c>
      <c r="I818" s="9"/>
      <c r="J818" s="9"/>
      <c r="K818" s="10" t="s">
        <v>3313</v>
      </c>
      <c r="L818" s="10" t="s">
        <v>3314</v>
      </c>
      <c r="M818" s="10" t="s">
        <v>88</v>
      </c>
      <c r="N818" s="10" t="n">
        <v>12763</v>
      </c>
      <c r="O818" s="10"/>
      <c r="P818" s="2" t="str">
        <f aca="false">CheckSheet!Q818</f>
        <v>Unique</v>
      </c>
    </row>
    <row r="819" customFormat="false" ht="13.8" hidden="false" customHeight="false" outlineLevel="0" collapsed="false">
      <c r="A819" s="9" t="s">
        <v>3315</v>
      </c>
      <c r="B819" s="9" t="s">
        <v>3316</v>
      </c>
      <c r="C819" s="9" t="n">
        <v>712</v>
      </c>
      <c r="D819" s="9" t="s">
        <v>3317</v>
      </c>
      <c r="E819" s="9" t="s">
        <v>3318</v>
      </c>
      <c r="F819" s="9"/>
      <c r="G819" s="9"/>
      <c r="H819" s="9" t="n">
        <v>5906</v>
      </c>
      <c r="I819" s="9"/>
      <c r="J819" s="9" t="n">
        <v>8604647628</v>
      </c>
      <c r="K819" s="10" t="s">
        <v>3319</v>
      </c>
      <c r="L819" s="10" t="s">
        <v>3320</v>
      </c>
      <c r="M819" s="10" t="s">
        <v>24</v>
      </c>
      <c r="N819" s="10" t="n">
        <v>6559</v>
      </c>
      <c r="O819" s="10"/>
      <c r="P819" s="2" t="str">
        <f aca="false">CheckSheet!Q819</f>
        <v>Unique</v>
      </c>
    </row>
    <row r="820" customFormat="false" ht="13.8" hidden="false" customHeight="false" outlineLevel="0" collapsed="false">
      <c r="A820" s="9" t="s">
        <v>3321</v>
      </c>
      <c r="B820" s="9" t="s">
        <v>3322</v>
      </c>
      <c r="C820" s="9" t="n">
        <v>713</v>
      </c>
      <c r="D820" s="9" t="s">
        <v>3323</v>
      </c>
      <c r="E820" s="9" t="s">
        <v>3324</v>
      </c>
      <c r="F820" s="9"/>
      <c r="G820" s="9"/>
      <c r="H820" s="9" t="n">
        <v>5907</v>
      </c>
      <c r="I820" s="9"/>
      <c r="J820" s="9" t="n">
        <v>7815450123</v>
      </c>
      <c r="K820" s="10" t="s">
        <v>3325</v>
      </c>
      <c r="L820" s="10" t="s">
        <v>3326</v>
      </c>
      <c r="M820" s="10" t="s">
        <v>28</v>
      </c>
      <c r="N820" s="10" t="n">
        <v>2060</v>
      </c>
      <c r="O820" s="10"/>
      <c r="P820" s="2" t="str">
        <f aca="false">CheckSheet!Q820</f>
        <v>Unique</v>
      </c>
    </row>
    <row r="821" customFormat="false" ht="13.8" hidden="false" customHeight="false" outlineLevel="0" collapsed="false">
      <c r="A821" s="9" t="s">
        <v>3327</v>
      </c>
      <c r="B821" s="9" t="s">
        <v>3328</v>
      </c>
      <c r="C821" s="9"/>
      <c r="D821" s="9"/>
      <c r="E821" s="9"/>
      <c r="F821" s="9"/>
      <c r="G821" s="9"/>
      <c r="H821" s="9"/>
      <c r="I821" s="9"/>
      <c r="J821" s="9" t="s">
        <v>3329</v>
      </c>
      <c r="K821" s="10" t="s">
        <v>3330</v>
      </c>
      <c r="L821" s="10" t="s">
        <v>3331</v>
      </c>
      <c r="M821" s="10" t="s">
        <v>127</v>
      </c>
      <c r="N821" s="10" t="n">
        <v>22408</v>
      </c>
      <c r="O821" s="10"/>
      <c r="P821" s="2" t="str">
        <f aca="false">CheckSheet!Q821</f>
        <v>Unique</v>
      </c>
    </row>
    <row r="822" customFormat="false" ht="13.8" hidden="false" customHeight="false" outlineLevel="0" collapsed="false">
      <c r="A822" s="9" t="s">
        <v>3332</v>
      </c>
      <c r="B822" s="9" t="s">
        <v>3333</v>
      </c>
      <c r="C822" s="9" t="n">
        <v>714</v>
      </c>
      <c r="D822" s="9" t="s">
        <v>3334</v>
      </c>
      <c r="E822" s="9" t="s">
        <v>3335</v>
      </c>
      <c r="F822" s="9"/>
      <c r="G822" s="9"/>
      <c r="H822" s="9" t="n">
        <v>5908</v>
      </c>
      <c r="I822" s="9"/>
      <c r="J822" s="9" t="n">
        <v>7819332530</v>
      </c>
      <c r="K822" s="10" t="s">
        <v>3336</v>
      </c>
      <c r="L822" s="10" t="s">
        <v>45</v>
      </c>
      <c r="M822" s="10" t="s">
        <v>28</v>
      </c>
      <c r="N822" s="10" t="n">
        <v>1801</v>
      </c>
      <c r="O822" s="10"/>
      <c r="P822" s="2" t="str">
        <f aca="false">CheckSheet!Q822</f>
        <v>Unique</v>
      </c>
    </row>
    <row r="823" customFormat="false" ht="13.8" hidden="false" customHeight="false" outlineLevel="0" collapsed="false">
      <c r="A823" s="9" t="s">
        <v>3337</v>
      </c>
      <c r="B823" s="9" t="s">
        <v>3338</v>
      </c>
      <c r="C823" s="9"/>
      <c r="D823" s="9"/>
      <c r="E823" s="9"/>
      <c r="F823" s="9"/>
      <c r="G823" s="9"/>
      <c r="H823" s="9"/>
      <c r="I823" s="9"/>
      <c r="J823" s="9" t="s">
        <v>3339</v>
      </c>
      <c r="K823" s="10" t="s">
        <v>3340</v>
      </c>
      <c r="L823" s="10" t="s">
        <v>227</v>
      </c>
      <c r="M823" s="10" t="s">
        <v>2393</v>
      </c>
      <c r="N823" s="10" t="n">
        <v>5641</v>
      </c>
      <c r="O823" s="10"/>
      <c r="P823" s="2" t="str">
        <f aca="false">CheckSheet!Q823</f>
        <v>Unique</v>
      </c>
    </row>
    <row r="824" customFormat="false" ht="13.8" hidden="false" customHeight="false" outlineLevel="0" collapsed="false">
      <c r="A824" s="9" t="s">
        <v>3341</v>
      </c>
      <c r="B824" s="9" t="s">
        <v>3342</v>
      </c>
      <c r="C824" s="9"/>
      <c r="D824" s="9"/>
      <c r="E824" s="9"/>
      <c r="F824" s="9"/>
      <c r="G824" s="9"/>
      <c r="H824" s="9"/>
      <c r="I824" s="9"/>
      <c r="J824" s="9" t="s">
        <v>3343</v>
      </c>
      <c r="K824" s="10" t="s">
        <v>3344</v>
      </c>
      <c r="L824" s="10" t="s">
        <v>3345</v>
      </c>
      <c r="M824" s="10" t="s">
        <v>20</v>
      </c>
      <c r="N824" s="10" t="n">
        <v>60630</v>
      </c>
      <c r="O824" s="10" t="s">
        <v>3346</v>
      </c>
      <c r="P824" s="2" t="str">
        <f aca="false">CheckSheet!Q824</f>
        <v>Unique</v>
      </c>
    </row>
    <row r="825" customFormat="false" ht="13.8" hidden="false" customHeight="false" outlineLevel="0" collapsed="false">
      <c r="A825" s="9" t="s">
        <v>3347</v>
      </c>
      <c r="B825" s="9" t="s">
        <v>3348</v>
      </c>
      <c r="C825" s="9"/>
      <c r="D825" s="9"/>
      <c r="E825" s="9"/>
      <c r="F825" s="9"/>
      <c r="G825" s="9"/>
      <c r="H825" s="9"/>
      <c r="I825" s="9"/>
      <c r="J825" s="9" t="s">
        <v>3349</v>
      </c>
      <c r="K825" s="10" t="s">
        <v>3350</v>
      </c>
      <c r="L825" s="10" t="s">
        <v>3351</v>
      </c>
      <c r="M825" s="10" t="s">
        <v>28</v>
      </c>
      <c r="N825" s="10" t="n">
        <v>2459</v>
      </c>
      <c r="O825" s="10"/>
      <c r="P825" s="2" t="str">
        <f aca="false">CheckSheet!Q825</f>
        <v>Unique</v>
      </c>
    </row>
    <row r="826" customFormat="false" ht="13.8" hidden="false" customHeight="false" outlineLevel="0" collapsed="false">
      <c r="A826" s="9" t="s">
        <v>3352</v>
      </c>
      <c r="B826" s="9" t="s">
        <v>3353</v>
      </c>
      <c r="C826" s="9"/>
      <c r="D826" s="9"/>
      <c r="E826" s="9"/>
      <c r="F826" s="9"/>
      <c r="G826" s="9"/>
      <c r="H826" s="9"/>
      <c r="I826" s="9"/>
      <c r="J826" s="9" t="s">
        <v>3354</v>
      </c>
      <c r="K826" s="10"/>
      <c r="L826" s="10"/>
      <c r="M826" s="10"/>
      <c r="N826" s="10"/>
      <c r="O826" s="10"/>
      <c r="P826" s="2" t="str">
        <f aca="false">CheckSheet!Q826</f>
        <v>Unique</v>
      </c>
    </row>
    <row r="827" customFormat="false" ht="13.8" hidden="false" customHeight="false" outlineLevel="0" collapsed="false">
      <c r="A827" s="9" t="s">
        <v>3355</v>
      </c>
      <c r="B827" s="9" t="s">
        <v>3356</v>
      </c>
      <c r="C827" s="9"/>
      <c r="D827" s="9"/>
      <c r="E827" s="9"/>
      <c r="F827" s="9"/>
      <c r="G827" s="9"/>
      <c r="H827" s="9"/>
      <c r="I827" s="9"/>
      <c r="J827" s="9"/>
      <c r="K827" s="10"/>
      <c r="L827" s="10"/>
      <c r="M827" s="10"/>
      <c r="N827" s="10"/>
      <c r="O827" s="10"/>
      <c r="P827" s="2" t="str">
        <f aca="false">CheckSheet!Q827</f>
        <v>Unique</v>
      </c>
    </row>
    <row r="828" customFormat="false" ht="13.8" hidden="false" customHeight="false" outlineLevel="0" collapsed="false">
      <c r="A828" s="9" t="s">
        <v>3357</v>
      </c>
      <c r="B828" s="9" t="s">
        <v>3358</v>
      </c>
      <c r="C828" s="9"/>
      <c r="D828" s="9"/>
      <c r="E828" s="9"/>
      <c r="F828" s="9"/>
      <c r="G828" s="9"/>
      <c r="H828" s="9"/>
      <c r="I828" s="9"/>
      <c r="J828" s="9" t="s">
        <v>3359</v>
      </c>
      <c r="K828" s="10" t="s">
        <v>3360</v>
      </c>
      <c r="L828" s="10" t="s">
        <v>3361</v>
      </c>
      <c r="M828" s="10" t="s">
        <v>28</v>
      </c>
      <c r="N828" s="10" t="n">
        <v>1564</v>
      </c>
      <c r="O828" s="10"/>
      <c r="P828" s="2" t="str">
        <f aca="false">CheckSheet!Q828</f>
        <v>Unique</v>
      </c>
    </row>
    <row r="829" customFormat="false" ht="13.8" hidden="false" customHeight="false" outlineLevel="0" collapsed="false">
      <c r="A829" s="9" t="s">
        <v>3362</v>
      </c>
      <c r="B829" s="9" t="s">
        <v>3363</v>
      </c>
      <c r="C829" s="9" t="n">
        <v>715</v>
      </c>
      <c r="D829" s="9" t="s">
        <v>3364</v>
      </c>
      <c r="E829" s="9"/>
      <c r="F829" s="9"/>
      <c r="G829" s="9"/>
      <c r="H829" s="9" t="n">
        <v>5909</v>
      </c>
      <c r="I829" s="9"/>
      <c r="J829" s="9"/>
      <c r="K829" s="10" t="s">
        <v>3365</v>
      </c>
      <c r="L829" s="10" t="s">
        <v>1573</v>
      </c>
      <c r="M829" s="10" t="s">
        <v>24</v>
      </c>
      <c r="N829" s="10" t="n">
        <v>6473</v>
      </c>
      <c r="O829" s="10"/>
      <c r="P829" s="2" t="str">
        <f aca="false">CheckSheet!Q829</f>
        <v>Unique</v>
      </c>
    </row>
    <row r="830" customFormat="false" ht="23.85" hidden="false" customHeight="false" outlineLevel="0" collapsed="false">
      <c r="A830" s="9" t="s">
        <v>3366</v>
      </c>
      <c r="B830" s="9" t="s">
        <v>3367</v>
      </c>
      <c r="C830" s="9" t="n">
        <v>20</v>
      </c>
      <c r="D830" s="9" t="s">
        <v>3368</v>
      </c>
      <c r="E830" s="9" t="s">
        <v>3369</v>
      </c>
      <c r="F830" s="9"/>
      <c r="G830" s="9"/>
      <c r="H830" s="9" t="n">
        <v>1014</v>
      </c>
      <c r="I830" s="9"/>
      <c r="J830" s="9" t="n">
        <v>6037788855</v>
      </c>
      <c r="K830" s="10" t="s">
        <v>3370</v>
      </c>
      <c r="L830" s="10" t="s">
        <v>32</v>
      </c>
      <c r="M830" s="10" t="s">
        <v>110</v>
      </c>
      <c r="N830" s="10" t="n">
        <v>3833</v>
      </c>
      <c r="O830" s="10"/>
      <c r="P830" s="2" t="str">
        <f aca="false">CheckSheet!Q830</f>
        <v>Unique</v>
      </c>
    </row>
    <row r="831" customFormat="false" ht="35.05" hidden="false" customHeight="false" outlineLevel="0" collapsed="false">
      <c r="A831" s="9" t="s">
        <v>3371</v>
      </c>
      <c r="B831" s="9" t="s">
        <v>3372</v>
      </c>
      <c r="C831" s="9"/>
      <c r="D831" s="9"/>
      <c r="E831" s="9"/>
      <c r="F831" s="9"/>
      <c r="G831" s="9"/>
      <c r="H831" s="9"/>
      <c r="I831" s="9"/>
      <c r="J831" s="9"/>
      <c r="K831" s="10" t="s">
        <v>3373</v>
      </c>
      <c r="L831" s="10"/>
      <c r="M831" s="10"/>
      <c r="N831" s="10"/>
      <c r="O831" s="9" t="s">
        <v>3374</v>
      </c>
      <c r="P831" s="2" t="str">
        <f aca="false">CheckSheet!Q831</f>
        <v>Unique</v>
      </c>
    </row>
    <row r="832" customFormat="false" ht="13.8" hidden="false" customHeight="false" outlineLevel="0" collapsed="false">
      <c r="A832" s="9" t="s">
        <v>3375</v>
      </c>
      <c r="B832" s="9" t="s">
        <v>3376</v>
      </c>
      <c r="C832" s="9" t="n">
        <v>3960</v>
      </c>
      <c r="D832" s="9"/>
      <c r="E832" s="9"/>
      <c r="F832" s="9"/>
      <c r="G832" s="9"/>
      <c r="H832" s="9" t="n">
        <v>5910</v>
      </c>
      <c r="I832" s="9"/>
      <c r="J832" s="9"/>
      <c r="K832" s="10" t="s">
        <v>3377</v>
      </c>
      <c r="L832" s="10"/>
      <c r="M832" s="10"/>
      <c r="N832" s="10"/>
      <c r="O832" s="10"/>
      <c r="P832" s="2" t="str">
        <f aca="false">CheckSheet!Q832</f>
        <v>Unique</v>
      </c>
    </row>
    <row r="833" customFormat="false" ht="13.8" hidden="false" customHeight="false" outlineLevel="0" collapsed="false">
      <c r="A833" s="9" t="s">
        <v>3378</v>
      </c>
      <c r="B833" s="9" t="s">
        <v>3379</v>
      </c>
      <c r="C833" s="9"/>
      <c r="D833" s="9"/>
      <c r="E833" s="9"/>
      <c r="F833" s="9"/>
      <c r="G833" s="9"/>
      <c r="H833" s="9"/>
      <c r="I833" s="9"/>
      <c r="J833" s="9" t="s">
        <v>3380</v>
      </c>
      <c r="K833" s="10" t="s">
        <v>3381</v>
      </c>
      <c r="L833" s="10" t="s">
        <v>3382</v>
      </c>
      <c r="M833" s="10" t="s">
        <v>172</v>
      </c>
      <c r="N833" s="10" t="s">
        <v>3383</v>
      </c>
      <c r="O833" s="10"/>
      <c r="P833" s="2" t="str">
        <f aca="false">CheckSheet!Q833</f>
        <v>Unique</v>
      </c>
    </row>
    <row r="834" customFormat="false" ht="13.8" hidden="false" customHeight="false" outlineLevel="0" collapsed="false">
      <c r="A834" s="9" t="s">
        <v>3384</v>
      </c>
      <c r="B834" s="9" t="s">
        <v>3385</v>
      </c>
      <c r="C834" s="9"/>
      <c r="D834" s="9"/>
      <c r="E834" s="9"/>
      <c r="F834" s="9"/>
      <c r="G834" s="9"/>
      <c r="H834" s="9"/>
      <c r="I834" s="9"/>
      <c r="J834" s="9" t="s">
        <v>3386</v>
      </c>
      <c r="K834" s="10"/>
      <c r="L834" s="10"/>
      <c r="M834" s="10"/>
      <c r="N834" s="10"/>
      <c r="O834" s="10"/>
      <c r="P834" s="2" t="str">
        <f aca="false">CheckSheet!Q834</f>
        <v>Unique</v>
      </c>
    </row>
    <row r="835" customFormat="false" ht="13.8" hidden="false" customHeight="false" outlineLevel="0" collapsed="false">
      <c r="A835" s="9" t="s">
        <v>3387</v>
      </c>
      <c r="B835" s="9" t="s">
        <v>3388</v>
      </c>
      <c r="C835" s="9" t="n">
        <v>716</v>
      </c>
      <c r="D835" s="9" t="s">
        <v>3389</v>
      </c>
      <c r="E835" s="9"/>
      <c r="F835" s="9"/>
      <c r="G835" s="9"/>
      <c r="H835" s="9" t="n">
        <v>5911</v>
      </c>
      <c r="I835" s="9"/>
      <c r="J835" s="9"/>
      <c r="K835" s="10" t="s">
        <v>3390</v>
      </c>
      <c r="L835" s="10" t="s">
        <v>3391</v>
      </c>
      <c r="M835" s="10" t="s">
        <v>28</v>
      </c>
      <c r="N835" s="10" t="n">
        <v>2148</v>
      </c>
      <c r="O835" s="10"/>
      <c r="P835" s="2" t="str">
        <f aca="false">CheckSheet!Q835</f>
        <v>Unique</v>
      </c>
    </row>
    <row r="836" customFormat="false" ht="13.8" hidden="false" customHeight="false" outlineLevel="0" collapsed="false">
      <c r="A836" s="9" t="s">
        <v>3392</v>
      </c>
      <c r="B836" s="9" t="s">
        <v>3393</v>
      </c>
      <c r="C836" s="9"/>
      <c r="D836" s="9"/>
      <c r="E836" s="9"/>
      <c r="F836" s="9"/>
      <c r="G836" s="9"/>
      <c r="H836" s="9"/>
      <c r="I836" s="9"/>
      <c r="J836" s="9" t="s">
        <v>3394</v>
      </c>
      <c r="K836" s="10" t="s">
        <v>3395</v>
      </c>
      <c r="L836" s="10" t="s">
        <v>2869</v>
      </c>
      <c r="M836" s="10" t="s">
        <v>20</v>
      </c>
      <c r="N836" s="10" t="n">
        <v>60101</v>
      </c>
      <c r="O836" s="10" t="s">
        <v>3396</v>
      </c>
      <c r="P836" s="2" t="str">
        <f aca="false">CheckSheet!Q836</f>
        <v>Unique</v>
      </c>
    </row>
    <row r="837" customFormat="false" ht="13.8" hidden="false" customHeight="false" outlineLevel="0" collapsed="false">
      <c r="A837" s="9" t="s">
        <v>3397</v>
      </c>
      <c r="B837" s="9" t="s">
        <v>3398</v>
      </c>
      <c r="C837" s="9"/>
      <c r="D837" s="9"/>
      <c r="E837" s="9"/>
      <c r="F837" s="9"/>
      <c r="G837" s="9"/>
      <c r="H837" s="9"/>
      <c r="I837" s="9"/>
      <c r="J837" s="9"/>
      <c r="K837" s="10"/>
      <c r="L837" s="10" t="s">
        <v>3399</v>
      </c>
      <c r="M837" s="10" t="s">
        <v>20</v>
      </c>
      <c r="N837" s="10"/>
      <c r="O837" s="10" t="s">
        <v>3400</v>
      </c>
      <c r="P837" s="2" t="str">
        <f aca="false">CheckSheet!Q837</f>
        <v>Unique</v>
      </c>
    </row>
    <row r="838" customFormat="false" ht="13.8" hidden="false" customHeight="false" outlineLevel="0" collapsed="false">
      <c r="A838" s="9" t="s">
        <v>3401</v>
      </c>
      <c r="B838" s="9" t="s">
        <v>3402</v>
      </c>
      <c r="C838" s="9"/>
      <c r="D838" s="9"/>
      <c r="E838" s="9"/>
      <c r="F838" s="9"/>
      <c r="G838" s="9"/>
      <c r="H838" s="9"/>
      <c r="I838" s="9"/>
      <c r="J838" s="9" t="s">
        <v>3403</v>
      </c>
      <c r="K838" s="10" t="s">
        <v>3404</v>
      </c>
      <c r="L838" s="10" t="s">
        <v>19</v>
      </c>
      <c r="M838" s="10" t="s">
        <v>20</v>
      </c>
      <c r="N838" s="10"/>
      <c r="O838" s="10" t="s">
        <v>3405</v>
      </c>
      <c r="P838" s="2" t="str">
        <f aca="false">CheckSheet!Q838</f>
        <v>Unique</v>
      </c>
    </row>
    <row r="839" customFormat="false" ht="13.8" hidden="false" customHeight="false" outlineLevel="0" collapsed="false">
      <c r="A839" s="9" t="s">
        <v>3406</v>
      </c>
      <c r="B839" s="9" t="s">
        <v>3407</v>
      </c>
      <c r="C839" s="9"/>
      <c r="D839" s="9"/>
      <c r="E839" s="9"/>
      <c r="F839" s="9"/>
      <c r="G839" s="9"/>
      <c r="H839" s="9"/>
      <c r="I839" s="9"/>
      <c r="J839" s="9" t="s">
        <v>3408</v>
      </c>
      <c r="K839" s="10" t="s">
        <v>3409</v>
      </c>
      <c r="L839" s="10" t="s">
        <v>3410</v>
      </c>
      <c r="M839" s="10" t="s">
        <v>88</v>
      </c>
      <c r="N839" s="10" t="n">
        <v>11746</v>
      </c>
      <c r="O839" s="10"/>
      <c r="P839" s="2" t="str">
        <f aca="false">CheckSheet!Q839</f>
        <v>Unique</v>
      </c>
    </row>
    <row r="840" customFormat="false" ht="13.8" hidden="false" customHeight="false" outlineLevel="0" collapsed="false">
      <c r="A840" s="9" t="s">
        <v>3411</v>
      </c>
      <c r="B840" s="9" t="s">
        <v>3412</v>
      </c>
      <c r="C840" s="9"/>
      <c r="D840" s="9"/>
      <c r="E840" s="9"/>
      <c r="F840" s="9"/>
      <c r="G840" s="9"/>
      <c r="H840" s="9"/>
      <c r="I840" s="9"/>
      <c r="J840" s="9" t="s">
        <v>3413</v>
      </c>
      <c r="K840" s="10" t="s">
        <v>3414</v>
      </c>
      <c r="L840" s="10" t="s">
        <v>41</v>
      </c>
      <c r="M840" s="10" t="s">
        <v>28</v>
      </c>
      <c r="N840" s="10" t="n">
        <v>1608</v>
      </c>
      <c r="O840" s="10"/>
      <c r="P840" s="2" t="str">
        <f aca="false">CheckSheet!Q840</f>
        <v>Unique</v>
      </c>
    </row>
    <row r="841" customFormat="false" ht="13.8" hidden="false" customHeight="false" outlineLevel="0" collapsed="false">
      <c r="A841" s="9" t="s">
        <v>3415</v>
      </c>
      <c r="B841" s="9" t="s">
        <v>3416</v>
      </c>
      <c r="C841" s="9"/>
      <c r="D841" s="9"/>
      <c r="E841" s="9"/>
      <c r="F841" s="9"/>
      <c r="G841" s="9"/>
      <c r="H841" s="9"/>
      <c r="I841" s="9"/>
      <c r="J841" s="9" t="s">
        <v>3417</v>
      </c>
      <c r="K841" s="10" t="s">
        <v>3418</v>
      </c>
      <c r="L841" s="10" t="s">
        <v>780</v>
      </c>
      <c r="M841" s="10" t="s">
        <v>88</v>
      </c>
      <c r="N841" s="10" t="n">
        <v>11550</v>
      </c>
      <c r="O841" s="10"/>
      <c r="P841" s="2" t="str">
        <f aca="false">CheckSheet!Q841</f>
        <v>Unique</v>
      </c>
    </row>
    <row r="842" customFormat="false" ht="13.8" hidden="false" customHeight="false" outlineLevel="0" collapsed="false">
      <c r="A842" s="9" t="s">
        <v>3419</v>
      </c>
      <c r="B842" s="9" t="s">
        <v>3420</v>
      </c>
      <c r="C842" s="9"/>
      <c r="D842" s="9"/>
      <c r="E842" s="9"/>
      <c r="F842" s="9"/>
      <c r="G842" s="9"/>
      <c r="H842" s="9"/>
      <c r="I842" s="9"/>
      <c r="J842" s="9"/>
      <c r="K842" s="10"/>
      <c r="L842" s="10"/>
      <c r="M842" s="10"/>
      <c r="N842" s="10"/>
      <c r="O842" s="10"/>
      <c r="P842" s="2" t="str">
        <f aca="false">CheckSheet!Q842</f>
        <v>Unique</v>
      </c>
    </row>
    <row r="843" customFormat="false" ht="13.8" hidden="false" customHeight="false" outlineLevel="0" collapsed="false">
      <c r="A843" s="9" t="s">
        <v>3421</v>
      </c>
      <c r="B843" s="9" t="s">
        <v>3422</v>
      </c>
      <c r="C843" s="9"/>
      <c r="D843" s="9"/>
      <c r="E843" s="9"/>
      <c r="F843" s="9"/>
      <c r="G843" s="9"/>
      <c r="H843" s="9"/>
      <c r="I843" s="9"/>
      <c r="J843" s="9" t="s">
        <v>3423</v>
      </c>
      <c r="K843" s="10" t="s">
        <v>3424</v>
      </c>
      <c r="L843" s="10" t="s">
        <v>3425</v>
      </c>
      <c r="M843" s="10" t="s">
        <v>883</v>
      </c>
      <c r="N843" s="10" t="n">
        <v>33712</v>
      </c>
      <c r="O843" s="10"/>
      <c r="P843" s="2" t="str">
        <f aca="false">CheckSheet!Q843</f>
        <v>Unique</v>
      </c>
    </row>
    <row r="844" customFormat="false" ht="13.8" hidden="false" customHeight="false" outlineLevel="0" collapsed="false">
      <c r="A844" s="9" t="s">
        <v>3426</v>
      </c>
      <c r="B844" s="9" t="s">
        <v>3427</v>
      </c>
      <c r="C844" s="9" t="n">
        <v>3961</v>
      </c>
      <c r="D844" s="9"/>
      <c r="E844" s="9"/>
      <c r="F844" s="9"/>
      <c r="G844" s="9"/>
      <c r="H844" s="9" t="n">
        <v>5912</v>
      </c>
      <c r="I844" s="9"/>
      <c r="J844" s="9"/>
      <c r="K844" s="10" t="s">
        <v>3428</v>
      </c>
      <c r="L844" s="10" t="s">
        <v>1834</v>
      </c>
      <c r="M844" s="10" t="s">
        <v>335</v>
      </c>
      <c r="N844" s="10" t="n">
        <v>77032</v>
      </c>
      <c r="O844" s="10"/>
      <c r="P844" s="2" t="str">
        <f aca="false">CheckSheet!Q844</f>
        <v>Unique</v>
      </c>
    </row>
    <row r="845" customFormat="false" ht="13.8" hidden="false" customHeight="false" outlineLevel="0" collapsed="false">
      <c r="A845" s="9" t="s">
        <v>3429</v>
      </c>
      <c r="B845" s="9" t="s">
        <v>3430</v>
      </c>
      <c r="C845" s="9"/>
      <c r="D845" s="9"/>
      <c r="E845" s="9"/>
      <c r="F845" s="9"/>
      <c r="G845" s="9"/>
      <c r="H845" s="9"/>
      <c r="I845" s="9"/>
      <c r="J845" s="9"/>
      <c r="K845" s="10" t="s">
        <v>3431</v>
      </c>
      <c r="L845" s="10" t="s">
        <v>581</v>
      </c>
      <c r="M845" s="10" t="s">
        <v>1293</v>
      </c>
      <c r="N845" s="10"/>
      <c r="O845" s="10"/>
      <c r="P845" s="2" t="str">
        <f aca="false">CheckSheet!Q845</f>
        <v>Unique</v>
      </c>
    </row>
    <row r="846" customFormat="false" ht="13.8" hidden="false" customHeight="false" outlineLevel="0" collapsed="false">
      <c r="A846" s="9" t="s">
        <v>3432</v>
      </c>
      <c r="B846" s="9" t="s">
        <v>3433</v>
      </c>
      <c r="C846" s="9"/>
      <c r="D846" s="9"/>
      <c r="E846" s="9"/>
      <c r="F846" s="9"/>
      <c r="G846" s="9"/>
      <c r="H846" s="9"/>
      <c r="I846" s="9"/>
      <c r="J846" s="9" t="s">
        <v>3434</v>
      </c>
      <c r="K846" s="10" t="s">
        <v>3435</v>
      </c>
      <c r="L846" s="10" t="s">
        <v>581</v>
      </c>
      <c r="M846" s="10" t="s">
        <v>110</v>
      </c>
      <c r="N846" s="10" t="n">
        <v>3054</v>
      </c>
      <c r="O846" s="10"/>
      <c r="P846" s="2" t="str">
        <f aca="false">CheckSheet!Q846</f>
        <v>Unique</v>
      </c>
    </row>
    <row r="847" customFormat="false" ht="13.8" hidden="false" customHeight="false" outlineLevel="0" collapsed="false">
      <c r="A847" s="9" t="s">
        <v>3436</v>
      </c>
      <c r="B847" s="9" t="s">
        <v>3437</v>
      </c>
      <c r="C847" s="9"/>
      <c r="D847" s="9"/>
      <c r="E847" s="9"/>
      <c r="F847" s="9"/>
      <c r="G847" s="9"/>
      <c r="H847" s="9"/>
      <c r="I847" s="9"/>
      <c r="J847" s="9"/>
      <c r="K847" s="10" t="s">
        <v>3438</v>
      </c>
      <c r="L847" s="10" t="s">
        <v>3439</v>
      </c>
      <c r="M847" s="10" t="s">
        <v>88</v>
      </c>
      <c r="N847" s="10"/>
      <c r="O847" s="10"/>
      <c r="P847" s="2" t="str">
        <f aca="false">CheckSheet!Q847</f>
        <v>Unique</v>
      </c>
    </row>
    <row r="848" customFormat="false" ht="13.8" hidden="false" customHeight="false" outlineLevel="0" collapsed="false">
      <c r="A848" s="9" t="s">
        <v>3440</v>
      </c>
      <c r="B848" s="9" t="s">
        <v>3441</v>
      </c>
      <c r="C848" s="9"/>
      <c r="D848" s="9"/>
      <c r="E848" s="9"/>
      <c r="F848" s="9"/>
      <c r="G848" s="9"/>
      <c r="H848" s="9"/>
      <c r="I848" s="9"/>
      <c r="J848" s="9"/>
      <c r="K848" s="10"/>
      <c r="L848" s="10" t="s">
        <v>3442</v>
      </c>
      <c r="M848" s="10" t="s">
        <v>88</v>
      </c>
      <c r="N848" s="10"/>
      <c r="O848" s="10"/>
      <c r="P848" s="2" t="str">
        <f aca="false">CheckSheet!Q848</f>
        <v>Unique</v>
      </c>
    </row>
    <row r="849" customFormat="false" ht="13.8" hidden="false" customHeight="false" outlineLevel="0" collapsed="false">
      <c r="A849" s="9" t="s">
        <v>3443</v>
      </c>
      <c r="B849" s="9" t="s">
        <v>3444</v>
      </c>
      <c r="C849" s="9"/>
      <c r="D849" s="9"/>
      <c r="E849" s="9"/>
      <c r="F849" s="9"/>
      <c r="G849" s="9"/>
      <c r="H849" s="9"/>
      <c r="I849" s="9"/>
      <c r="J849" s="9"/>
      <c r="K849" s="10"/>
      <c r="L849" s="10" t="s">
        <v>3442</v>
      </c>
      <c r="M849" s="10" t="s">
        <v>88</v>
      </c>
      <c r="N849" s="10"/>
      <c r="O849" s="10"/>
      <c r="P849" s="2" t="str">
        <f aca="false">CheckSheet!Q849</f>
        <v>Unique</v>
      </c>
    </row>
    <row r="850" customFormat="false" ht="13.8" hidden="false" customHeight="false" outlineLevel="0" collapsed="false">
      <c r="A850" s="9" t="s">
        <v>3445</v>
      </c>
      <c r="B850" s="9" t="s">
        <v>3446</v>
      </c>
      <c r="C850" s="9"/>
      <c r="D850" s="9"/>
      <c r="E850" s="9"/>
      <c r="F850" s="9"/>
      <c r="G850" s="9"/>
      <c r="H850" s="9"/>
      <c r="I850" s="9"/>
      <c r="J850" s="9"/>
      <c r="K850" s="10"/>
      <c r="L850" s="10" t="s">
        <v>3442</v>
      </c>
      <c r="M850" s="10" t="s">
        <v>88</v>
      </c>
      <c r="N850" s="10"/>
      <c r="O850" s="10"/>
      <c r="P850" s="2" t="str">
        <f aca="false">CheckSheet!Q850</f>
        <v>Unique</v>
      </c>
    </row>
    <row r="851" customFormat="false" ht="13.8" hidden="false" customHeight="false" outlineLevel="0" collapsed="false">
      <c r="A851" s="9" t="s">
        <v>3447</v>
      </c>
      <c r="B851" s="9" t="s">
        <v>3448</v>
      </c>
      <c r="C851" s="9"/>
      <c r="D851" s="9"/>
      <c r="E851" s="9"/>
      <c r="F851" s="9"/>
      <c r="G851" s="9"/>
      <c r="H851" s="9"/>
      <c r="I851" s="9"/>
      <c r="J851" s="9"/>
      <c r="K851" s="10"/>
      <c r="L851" s="10" t="s">
        <v>3442</v>
      </c>
      <c r="M851" s="10" t="s">
        <v>88</v>
      </c>
      <c r="N851" s="10"/>
      <c r="O851" s="10"/>
      <c r="P851" s="2" t="str">
        <f aca="false">CheckSheet!Q851</f>
        <v>Unique</v>
      </c>
    </row>
    <row r="852" customFormat="false" ht="13.8" hidden="false" customHeight="false" outlineLevel="0" collapsed="false">
      <c r="A852" s="9" t="s">
        <v>3449</v>
      </c>
      <c r="B852" s="9" t="s">
        <v>3450</v>
      </c>
      <c r="C852" s="9"/>
      <c r="D852" s="9"/>
      <c r="E852" s="9"/>
      <c r="F852" s="9"/>
      <c r="G852" s="9"/>
      <c r="H852" s="9"/>
      <c r="I852" s="9"/>
      <c r="J852" s="9"/>
      <c r="K852" s="10" t="s">
        <v>3451</v>
      </c>
      <c r="L852" s="10" t="s">
        <v>241</v>
      </c>
      <c r="M852" s="10" t="s">
        <v>88</v>
      </c>
      <c r="N852" s="10"/>
      <c r="O852" s="10"/>
      <c r="P852" s="2" t="str">
        <f aca="false">CheckSheet!Q852</f>
        <v>          Main Mailing Address Street Line 1,Same</v>
      </c>
    </row>
    <row r="853" customFormat="false" ht="13.8" hidden="false" customHeight="false" outlineLevel="0" collapsed="false">
      <c r="A853" s="9" t="s">
        <v>3452</v>
      </c>
      <c r="B853" s="9" t="s">
        <v>3453</v>
      </c>
      <c r="C853" s="9"/>
      <c r="D853" s="9"/>
      <c r="E853" s="9"/>
      <c r="F853" s="9"/>
      <c r="G853" s="9"/>
      <c r="H853" s="9"/>
      <c r="I853" s="9"/>
      <c r="J853" s="9"/>
      <c r="K853" s="10" t="s">
        <v>3454</v>
      </c>
      <c r="L853" s="10" t="s">
        <v>3455</v>
      </c>
      <c r="M853" s="10" t="s">
        <v>88</v>
      </c>
      <c r="N853" s="10"/>
      <c r="O853" s="10"/>
      <c r="P853" s="2" t="str">
        <f aca="false">CheckSheet!Q853</f>
        <v>Unique</v>
      </c>
    </row>
    <row r="854" customFormat="false" ht="13.8" hidden="false" customHeight="false" outlineLevel="0" collapsed="false">
      <c r="A854" s="9" t="s">
        <v>3456</v>
      </c>
      <c r="B854" s="9" t="s">
        <v>3457</v>
      </c>
      <c r="C854" s="9"/>
      <c r="D854" s="9"/>
      <c r="E854" s="9"/>
      <c r="F854" s="9"/>
      <c r="G854" s="9"/>
      <c r="H854" s="9"/>
      <c r="I854" s="9"/>
      <c r="J854" s="9"/>
      <c r="K854" s="10" t="s">
        <v>3458</v>
      </c>
      <c r="L854" s="10" t="s">
        <v>3459</v>
      </c>
      <c r="M854" s="10" t="s">
        <v>88</v>
      </c>
      <c r="N854" s="10"/>
      <c r="O854" s="10"/>
      <c r="P854" s="2" t="str">
        <f aca="false">CheckSheet!Q854</f>
        <v>Unique</v>
      </c>
    </row>
    <row r="855" customFormat="false" ht="13.8" hidden="false" customHeight="false" outlineLevel="0" collapsed="false">
      <c r="A855" s="9" t="s">
        <v>3460</v>
      </c>
      <c r="B855" s="9" t="s">
        <v>3461</v>
      </c>
      <c r="C855" s="9"/>
      <c r="D855" s="9"/>
      <c r="E855" s="9"/>
      <c r="F855" s="9"/>
      <c r="G855" s="9"/>
      <c r="H855" s="9"/>
      <c r="I855" s="9"/>
      <c r="J855" s="9"/>
      <c r="K855" s="10" t="s">
        <v>3462</v>
      </c>
      <c r="L855" s="10" t="s">
        <v>3463</v>
      </c>
      <c r="M855" s="10" t="s">
        <v>88</v>
      </c>
      <c r="N855" s="10"/>
      <c r="O855" s="10"/>
      <c r="P855" s="2" t="str">
        <f aca="false">CheckSheet!Q855</f>
        <v>Unique</v>
      </c>
    </row>
    <row r="856" customFormat="false" ht="13.8" hidden="false" customHeight="false" outlineLevel="0" collapsed="false">
      <c r="A856" s="9" t="s">
        <v>3464</v>
      </c>
      <c r="B856" s="9" t="s">
        <v>3465</v>
      </c>
      <c r="C856" s="9"/>
      <c r="D856" s="9"/>
      <c r="E856" s="9"/>
      <c r="F856" s="9"/>
      <c r="G856" s="9"/>
      <c r="H856" s="9"/>
      <c r="I856" s="9"/>
      <c r="J856" s="9"/>
      <c r="K856" s="10" t="s">
        <v>3466</v>
      </c>
      <c r="L856" s="10" t="s">
        <v>3467</v>
      </c>
      <c r="M856" s="10" t="s">
        <v>88</v>
      </c>
      <c r="N856" s="10"/>
      <c r="O856" s="10"/>
      <c r="P856" s="2" t="str">
        <f aca="false">CheckSheet!Q856</f>
        <v>Unique</v>
      </c>
    </row>
    <row r="857" customFormat="false" ht="13.8" hidden="false" customHeight="false" outlineLevel="0" collapsed="false">
      <c r="A857" s="9" t="s">
        <v>3468</v>
      </c>
      <c r="B857" s="9" t="s">
        <v>3469</v>
      </c>
      <c r="C857" s="9"/>
      <c r="D857" s="9"/>
      <c r="E857" s="9"/>
      <c r="F857" s="9"/>
      <c r="G857" s="9"/>
      <c r="H857" s="9"/>
      <c r="I857" s="9"/>
      <c r="J857" s="9"/>
      <c r="K857" s="10" t="s">
        <v>3470</v>
      </c>
      <c r="L857" s="10" t="s">
        <v>459</v>
      </c>
      <c r="M857" s="10" t="s">
        <v>88</v>
      </c>
      <c r="N857" s="10"/>
      <c r="O857" s="10"/>
      <c r="P857" s="2" t="str">
        <f aca="false">CheckSheet!Q857</f>
        <v>Unique</v>
      </c>
    </row>
    <row r="858" customFormat="false" ht="13.8" hidden="false" customHeight="false" outlineLevel="0" collapsed="false">
      <c r="A858" s="9" t="s">
        <v>3471</v>
      </c>
      <c r="B858" s="9" t="s">
        <v>3472</v>
      </c>
      <c r="C858" s="9"/>
      <c r="D858" s="9"/>
      <c r="E858" s="9"/>
      <c r="F858" s="9"/>
      <c r="G858" s="9"/>
      <c r="H858" s="9"/>
      <c r="I858" s="9"/>
      <c r="J858" s="9"/>
      <c r="K858" s="10" t="s">
        <v>3473</v>
      </c>
      <c r="L858" s="10" t="s">
        <v>459</v>
      </c>
      <c r="M858" s="10" t="s">
        <v>88</v>
      </c>
      <c r="N858" s="10"/>
      <c r="O858" s="10"/>
      <c r="P858" s="2" t="str">
        <f aca="false">CheckSheet!Q858</f>
        <v>Unique</v>
      </c>
    </row>
    <row r="859" customFormat="false" ht="13.8" hidden="false" customHeight="false" outlineLevel="0" collapsed="false">
      <c r="A859" s="9" t="s">
        <v>3474</v>
      </c>
      <c r="B859" s="9" t="s">
        <v>3475</v>
      </c>
      <c r="C859" s="9"/>
      <c r="D859" s="9"/>
      <c r="E859" s="9"/>
      <c r="F859" s="9"/>
      <c r="G859" s="9"/>
      <c r="H859" s="9"/>
      <c r="I859" s="9"/>
      <c r="J859" s="9"/>
      <c r="K859" s="10" t="s">
        <v>3476</v>
      </c>
      <c r="L859" s="10" t="s">
        <v>152</v>
      </c>
      <c r="M859" s="10" t="s">
        <v>88</v>
      </c>
      <c r="N859" s="10"/>
      <c r="O859" s="10"/>
      <c r="P859" s="2" t="str">
        <f aca="false">CheckSheet!Q859</f>
        <v>Unique</v>
      </c>
    </row>
    <row r="860" customFormat="false" ht="13.8" hidden="false" customHeight="false" outlineLevel="0" collapsed="false">
      <c r="A860" s="9" t="s">
        <v>3477</v>
      </c>
      <c r="B860" s="9" t="s">
        <v>3478</v>
      </c>
      <c r="C860" s="9"/>
      <c r="D860" s="9"/>
      <c r="E860" s="9"/>
      <c r="F860" s="9"/>
      <c r="G860" s="9"/>
      <c r="H860" s="9"/>
      <c r="I860" s="9"/>
      <c r="J860" s="9"/>
      <c r="K860" s="10" t="s">
        <v>3479</v>
      </c>
      <c r="L860" s="10" t="s">
        <v>3480</v>
      </c>
      <c r="M860" s="10" t="s">
        <v>88</v>
      </c>
      <c r="N860" s="10"/>
      <c r="O860" s="10"/>
      <c r="P860" s="2" t="str">
        <f aca="false">CheckSheet!Q860</f>
        <v>Unique</v>
      </c>
    </row>
    <row r="861" customFormat="false" ht="13.8" hidden="false" customHeight="false" outlineLevel="0" collapsed="false">
      <c r="A861" s="9" t="s">
        <v>3481</v>
      </c>
      <c r="B861" s="9" t="s">
        <v>3482</v>
      </c>
      <c r="C861" s="9" t="n">
        <v>5061</v>
      </c>
      <c r="D861" s="9" t="s">
        <v>3483</v>
      </c>
      <c r="E861" s="9" t="s">
        <v>3484</v>
      </c>
      <c r="F861" s="9"/>
      <c r="G861" s="9"/>
      <c r="H861" s="9"/>
      <c r="I861" s="9"/>
      <c r="J861" s="9"/>
      <c r="K861" s="10" t="s">
        <v>3485</v>
      </c>
      <c r="L861" s="10" t="s">
        <v>3486</v>
      </c>
      <c r="M861" s="10" t="s">
        <v>302</v>
      </c>
      <c r="N861" s="10" t="n">
        <v>8810</v>
      </c>
      <c r="O861" s="10"/>
      <c r="P861" s="2" t="str">
        <f aca="false">CheckSheet!Q861</f>
        <v>Unique</v>
      </c>
    </row>
    <row r="862" customFormat="false" ht="13.8" hidden="false" customHeight="false" outlineLevel="0" collapsed="false">
      <c r="A862" s="9" t="s">
        <v>3487</v>
      </c>
      <c r="B862" s="9" t="s">
        <v>3488</v>
      </c>
      <c r="C862" s="9"/>
      <c r="D862" s="9"/>
      <c r="E862" s="9"/>
      <c r="F862" s="9"/>
      <c r="G862" s="9"/>
      <c r="H862" s="9"/>
      <c r="I862" s="9"/>
      <c r="J862" s="9"/>
      <c r="K862" s="10"/>
      <c r="L862" s="10" t="s">
        <v>3489</v>
      </c>
      <c r="M862" s="10" t="s">
        <v>28</v>
      </c>
      <c r="N862" s="10"/>
      <c r="O862" s="10" t="s">
        <v>3490</v>
      </c>
      <c r="P862" s="2" t="str">
        <f aca="false">CheckSheet!Q862</f>
        <v>Unique</v>
      </c>
    </row>
    <row r="863" customFormat="false" ht="13.8" hidden="false" customHeight="false" outlineLevel="0" collapsed="false">
      <c r="A863" s="9" t="s">
        <v>3491</v>
      </c>
      <c r="B863" s="9" t="s">
        <v>3492</v>
      </c>
      <c r="C863" s="9"/>
      <c r="D863" s="9"/>
      <c r="E863" s="9"/>
      <c r="F863" s="9"/>
      <c r="G863" s="9"/>
      <c r="H863" s="9"/>
      <c r="I863" s="9"/>
      <c r="J863" s="9" t="s">
        <v>3493</v>
      </c>
      <c r="K863" s="10" t="s">
        <v>3494</v>
      </c>
      <c r="L863" s="10" t="s">
        <v>3495</v>
      </c>
      <c r="M863" s="10" t="s">
        <v>28</v>
      </c>
      <c r="N863" s="10" t="n">
        <v>1612</v>
      </c>
      <c r="O863" s="10"/>
      <c r="P863" s="2" t="str">
        <f aca="false">CheckSheet!Q863</f>
        <v>Unique</v>
      </c>
    </row>
    <row r="864" customFormat="false" ht="13.8" hidden="false" customHeight="false" outlineLevel="0" collapsed="false">
      <c r="A864" s="9" t="s">
        <v>3496</v>
      </c>
      <c r="B864" s="9" t="s">
        <v>3497</v>
      </c>
      <c r="C864" s="9"/>
      <c r="D864" s="9"/>
      <c r="E864" s="9"/>
      <c r="F864" s="9"/>
      <c r="G864" s="9"/>
      <c r="H864" s="9"/>
      <c r="I864" s="9"/>
      <c r="J864" s="9" t="s">
        <v>3498</v>
      </c>
      <c r="K864" s="10" t="s">
        <v>3499</v>
      </c>
      <c r="L864" s="10" t="s">
        <v>65</v>
      </c>
      <c r="M864" s="10" t="s">
        <v>24</v>
      </c>
      <c r="N864" s="10" t="n">
        <v>6066</v>
      </c>
      <c r="O864" s="10"/>
      <c r="P864" s="2" t="str">
        <f aca="false">CheckSheet!Q864</f>
        <v>Unique</v>
      </c>
    </row>
    <row r="865" customFormat="false" ht="13.8" hidden="false" customHeight="false" outlineLevel="0" collapsed="false">
      <c r="A865" s="9" t="s">
        <v>3500</v>
      </c>
      <c r="B865" s="9" t="s">
        <v>3501</v>
      </c>
      <c r="C865" s="9" t="n">
        <v>717</v>
      </c>
      <c r="D865" s="9" t="s">
        <v>3502</v>
      </c>
      <c r="E865" s="9"/>
      <c r="F865" s="9"/>
      <c r="G865" s="9"/>
      <c r="H865" s="9"/>
      <c r="I865" s="9" t="n">
        <v>6077</v>
      </c>
      <c r="J865" s="9"/>
      <c r="K865" s="10" t="s">
        <v>3503</v>
      </c>
      <c r="L865" s="10" t="s">
        <v>197</v>
      </c>
      <c r="M865" s="10" t="s">
        <v>24</v>
      </c>
      <c r="N865" s="10" t="n">
        <v>6615</v>
      </c>
      <c r="O865" s="10"/>
      <c r="P865" s="2" t="str">
        <f aca="false">CheckSheet!Q865</f>
        <v>Unique</v>
      </c>
    </row>
    <row r="866" customFormat="false" ht="13.8" hidden="false" customHeight="false" outlineLevel="0" collapsed="false">
      <c r="A866" s="9" t="s">
        <v>3504</v>
      </c>
      <c r="B866" s="9" t="s">
        <v>3505</v>
      </c>
      <c r="C866" s="9" t="n">
        <v>5032</v>
      </c>
      <c r="D866" s="9" t="s">
        <v>3506</v>
      </c>
      <c r="E866" s="9"/>
      <c r="F866" s="9"/>
      <c r="G866" s="9"/>
      <c r="H866" s="9"/>
      <c r="I866" s="9"/>
      <c r="J866" s="9" t="s">
        <v>3507</v>
      </c>
      <c r="K866" s="10" t="s">
        <v>3508</v>
      </c>
      <c r="L866" s="10" t="s">
        <v>3509</v>
      </c>
      <c r="M866" s="10" t="s">
        <v>3510</v>
      </c>
      <c r="N866" s="10" t="n">
        <v>55126</v>
      </c>
      <c r="O866" s="10"/>
      <c r="P866" s="2" t="str">
        <f aca="false">CheckSheet!Q866</f>
        <v>Unique</v>
      </c>
    </row>
    <row r="867" customFormat="false" ht="13.8" hidden="false" customHeight="false" outlineLevel="0" collapsed="false">
      <c r="A867" s="9" t="s">
        <v>3511</v>
      </c>
      <c r="B867" s="9" t="s">
        <v>3512</v>
      </c>
      <c r="C867" s="9"/>
      <c r="D867" s="9"/>
      <c r="E867" s="9"/>
      <c r="F867" s="9"/>
      <c r="G867" s="9"/>
      <c r="H867" s="9"/>
      <c r="I867" s="9"/>
      <c r="J867" s="9" t="s">
        <v>3513</v>
      </c>
      <c r="K867" s="10" t="s">
        <v>3514</v>
      </c>
      <c r="L867" s="10" t="s">
        <v>3515</v>
      </c>
      <c r="M867" s="10" t="s">
        <v>420</v>
      </c>
      <c r="N867" s="10" t="n">
        <v>19365</v>
      </c>
      <c r="O867" s="10"/>
      <c r="P867" s="2" t="str">
        <f aca="false">CheckSheet!Q867</f>
        <v>Unique</v>
      </c>
    </row>
    <row r="868" customFormat="false" ht="13.8" hidden="false" customHeight="false" outlineLevel="0" collapsed="false">
      <c r="A868" s="9" t="s">
        <v>3516</v>
      </c>
      <c r="B868" s="9" t="s">
        <v>3517</v>
      </c>
      <c r="C868" s="9"/>
      <c r="D868" s="9"/>
      <c r="E868" s="9"/>
      <c r="F868" s="9"/>
      <c r="G868" s="9"/>
      <c r="H868" s="9"/>
      <c r="I868" s="9"/>
      <c r="J868" s="9" t="s">
        <v>3518</v>
      </c>
      <c r="K868" s="10" t="s">
        <v>3519</v>
      </c>
      <c r="L868" s="10" t="s">
        <v>19</v>
      </c>
      <c r="M868" s="10" t="s">
        <v>20</v>
      </c>
      <c r="N868" s="10" t="n">
        <v>60608</v>
      </c>
      <c r="O868" s="10" t="s">
        <v>3520</v>
      </c>
      <c r="P868" s="2" t="str">
        <f aca="false">CheckSheet!Q868</f>
        <v>Unique</v>
      </c>
    </row>
    <row r="869" customFormat="false" ht="13.8" hidden="false" customHeight="false" outlineLevel="0" collapsed="false">
      <c r="A869" s="9" t="s">
        <v>3521</v>
      </c>
      <c r="B869" s="9" t="s">
        <v>3522</v>
      </c>
      <c r="C869" s="9"/>
      <c r="D869" s="9"/>
      <c r="E869" s="9"/>
      <c r="F869" s="9"/>
      <c r="G869" s="9"/>
      <c r="H869" s="9"/>
      <c r="I869" s="9"/>
      <c r="J869" s="9" t="n">
        <v>8707032081</v>
      </c>
      <c r="K869" s="10"/>
      <c r="L869" s="10"/>
      <c r="M869" s="10"/>
      <c r="N869" s="10"/>
      <c r="O869" s="10" t="s">
        <v>3523</v>
      </c>
      <c r="P869" s="2" t="str">
        <f aca="false">CheckSheet!Q869</f>
        <v>Unique</v>
      </c>
    </row>
    <row r="870" customFormat="false" ht="13.8" hidden="false" customHeight="false" outlineLevel="0" collapsed="false">
      <c r="A870" s="9" t="s">
        <v>3524</v>
      </c>
      <c r="B870" s="9" t="s">
        <v>3525</v>
      </c>
      <c r="C870" s="9" t="n">
        <v>2244</v>
      </c>
      <c r="D870" s="9" t="s">
        <v>3526</v>
      </c>
      <c r="E870" s="9" t="n">
        <v>2299</v>
      </c>
      <c r="F870" s="9"/>
      <c r="G870" s="9"/>
      <c r="H870" s="9" t="n">
        <v>5913</v>
      </c>
      <c r="I870" s="9"/>
      <c r="J870" s="9" t="n">
        <v>8607450321</v>
      </c>
      <c r="K870" s="10" t="s">
        <v>3527</v>
      </c>
      <c r="L870" s="10" t="s">
        <v>2424</v>
      </c>
      <c r="M870" s="10" t="s">
        <v>24</v>
      </c>
      <c r="N870" s="10" t="n">
        <v>6082</v>
      </c>
      <c r="O870" s="10"/>
      <c r="P870" s="2" t="str">
        <f aca="false">CheckSheet!Q870</f>
        <v>Unique</v>
      </c>
    </row>
    <row r="871" customFormat="false" ht="13.8" hidden="false" customHeight="false" outlineLevel="0" collapsed="false">
      <c r="A871" s="9" t="s">
        <v>3528</v>
      </c>
      <c r="B871" s="9" t="s">
        <v>3529</v>
      </c>
      <c r="C871" s="9"/>
      <c r="D871" s="9"/>
      <c r="E871" s="9"/>
      <c r="F871" s="9"/>
      <c r="G871" s="9"/>
      <c r="H871" s="9"/>
      <c r="I871" s="9"/>
      <c r="J871" s="9" t="s">
        <v>3530</v>
      </c>
      <c r="K871" s="10" t="s">
        <v>3531</v>
      </c>
      <c r="L871" s="10" t="s">
        <v>75</v>
      </c>
      <c r="M871" s="10" t="s">
        <v>24</v>
      </c>
      <c r="N871" s="10" t="n">
        <v>6460</v>
      </c>
      <c r="O871" s="10"/>
      <c r="P871" s="2" t="str">
        <f aca="false">CheckSheet!Q871</f>
        <v>Unique</v>
      </c>
    </row>
    <row r="872" customFormat="false" ht="13.8" hidden="false" customHeight="false" outlineLevel="0" collapsed="false">
      <c r="A872" s="9" t="s">
        <v>3532</v>
      </c>
      <c r="B872" s="9" t="s">
        <v>3533</v>
      </c>
      <c r="C872" s="9" t="n">
        <v>4591</v>
      </c>
      <c r="D872" s="9" t="s">
        <v>3534</v>
      </c>
      <c r="E872" s="9" t="n">
        <v>2334</v>
      </c>
      <c r="F872" s="9"/>
      <c r="G872" s="9"/>
      <c r="H872" s="9" t="n">
        <v>8900</v>
      </c>
      <c r="I872" s="9"/>
      <c r="J872" s="9" t="s">
        <v>3535</v>
      </c>
      <c r="K872" s="10" t="s">
        <v>3536</v>
      </c>
      <c r="L872" s="10" t="s">
        <v>3537</v>
      </c>
      <c r="M872" s="10" t="s">
        <v>33</v>
      </c>
      <c r="N872" s="10" t="n">
        <v>2919</v>
      </c>
      <c r="O872" s="10"/>
      <c r="P872" s="2" t="str">
        <f aca="false">CheckSheet!Q872</f>
        <v>Unique</v>
      </c>
    </row>
    <row r="873" customFormat="false" ht="13.8" hidden="false" customHeight="false" outlineLevel="0" collapsed="false">
      <c r="A873" s="9" t="s">
        <v>3538</v>
      </c>
      <c r="B873" s="9" t="s">
        <v>3539</v>
      </c>
      <c r="C873" s="9" t="n">
        <v>4546</v>
      </c>
      <c r="D873" s="9" t="s">
        <v>3540</v>
      </c>
      <c r="E873" s="9"/>
      <c r="F873" s="9"/>
      <c r="G873" s="9"/>
      <c r="H873" s="9"/>
      <c r="I873" s="9" t="n">
        <v>13658</v>
      </c>
      <c r="J873" s="9"/>
      <c r="K873" s="10" t="s">
        <v>3541</v>
      </c>
      <c r="L873" s="10" t="s">
        <v>3542</v>
      </c>
      <c r="M873" s="10"/>
      <c r="N873" s="10" t="s">
        <v>3543</v>
      </c>
      <c r="O873" s="10"/>
      <c r="P873" s="2" t="str">
        <f aca="false">CheckSheet!Q873</f>
        <v>          Main Mailing Address Street Line 1,Same</v>
      </c>
    </row>
    <row r="874" customFormat="false" ht="13.8" hidden="false" customHeight="false" outlineLevel="0" collapsed="false">
      <c r="A874" s="9" t="s">
        <v>3544</v>
      </c>
      <c r="B874" s="9" t="s">
        <v>3545</v>
      </c>
      <c r="C874" s="9" t="n">
        <v>718</v>
      </c>
      <c r="D874" s="9" t="s">
        <v>3546</v>
      </c>
      <c r="E874" s="9" t="n">
        <v>2013</v>
      </c>
      <c r="F874" s="9"/>
      <c r="G874" s="9"/>
      <c r="H874" s="9" t="n">
        <v>5914</v>
      </c>
      <c r="I874" s="9"/>
      <c r="J874" s="9" t="n">
        <v>8455640019</v>
      </c>
      <c r="K874" s="10"/>
      <c r="L874" s="10"/>
      <c r="M874" s="10"/>
      <c r="N874" s="10"/>
      <c r="O874" s="10"/>
      <c r="P874" s="2" t="str">
        <f aca="false">CheckSheet!Q874</f>
        <v>Unique</v>
      </c>
    </row>
    <row r="875" customFormat="false" ht="13.8" hidden="false" customHeight="false" outlineLevel="0" collapsed="false">
      <c r="A875" s="9" t="s">
        <v>3547</v>
      </c>
      <c r="B875" s="9" t="s">
        <v>3548</v>
      </c>
      <c r="C875" s="9"/>
      <c r="D875" s="9"/>
      <c r="E875" s="9"/>
      <c r="F875" s="9"/>
      <c r="G875" s="9"/>
      <c r="H875" s="9"/>
      <c r="I875" s="9"/>
      <c r="J875" s="9" t="s">
        <v>3549</v>
      </c>
      <c r="K875" s="10" t="s">
        <v>3550</v>
      </c>
      <c r="L875" s="10" t="s">
        <v>32</v>
      </c>
      <c r="M875" s="10" t="s">
        <v>110</v>
      </c>
      <c r="N875" s="10" t="s">
        <v>3551</v>
      </c>
      <c r="O875" s="10" t="s">
        <v>3552</v>
      </c>
      <c r="P875" s="2" t="str">
        <f aca="false">CheckSheet!Q875</f>
        <v>Unique</v>
      </c>
    </row>
    <row r="876" customFormat="false" ht="57.45" hidden="false" customHeight="false" outlineLevel="0" collapsed="false">
      <c r="A876" s="9" t="s">
        <v>3553</v>
      </c>
      <c r="B876" s="9" t="s">
        <v>3554</v>
      </c>
      <c r="C876" s="9"/>
      <c r="D876" s="9"/>
      <c r="E876" s="9"/>
      <c r="F876" s="9"/>
      <c r="G876" s="9"/>
      <c r="H876" s="9"/>
      <c r="I876" s="9"/>
      <c r="J876" s="9" t="s">
        <v>3555</v>
      </c>
      <c r="K876" s="10" t="s">
        <v>3556</v>
      </c>
      <c r="L876" s="10" t="s">
        <v>1709</v>
      </c>
      <c r="M876" s="10" t="s">
        <v>335</v>
      </c>
      <c r="N876" s="10" t="n">
        <v>78259</v>
      </c>
      <c r="O876" s="9" t="s">
        <v>3557</v>
      </c>
      <c r="P876" s="2" t="str">
        <f aca="false">CheckSheet!Q876</f>
        <v>Unique</v>
      </c>
    </row>
    <row r="877" customFormat="false" ht="13.8" hidden="false" customHeight="false" outlineLevel="0" collapsed="false">
      <c r="A877" s="9" t="s">
        <v>3558</v>
      </c>
      <c r="B877" s="9" t="s">
        <v>3559</v>
      </c>
      <c r="C877" s="9"/>
      <c r="D877" s="9"/>
      <c r="E877" s="9"/>
      <c r="F877" s="9"/>
      <c r="G877" s="9"/>
      <c r="H877" s="9"/>
      <c r="I877" s="9"/>
      <c r="J877" s="9" t="s">
        <v>3560</v>
      </c>
      <c r="K877" s="10" t="s">
        <v>3561</v>
      </c>
      <c r="L877" s="10" t="s">
        <v>3562</v>
      </c>
      <c r="M877" s="10" t="s">
        <v>172</v>
      </c>
      <c r="N877" s="10" t="s">
        <v>3563</v>
      </c>
      <c r="O877" s="10"/>
      <c r="P877" s="2" t="str">
        <f aca="false">CheckSheet!Q877</f>
        <v>Unique</v>
      </c>
    </row>
    <row r="878" customFormat="false" ht="13.8" hidden="false" customHeight="false" outlineLevel="0" collapsed="false">
      <c r="A878" s="9" t="s">
        <v>3564</v>
      </c>
      <c r="B878" s="9" t="s">
        <v>3565</v>
      </c>
      <c r="C878" s="9" t="n">
        <v>2404</v>
      </c>
      <c r="D878" s="9" t="s">
        <v>3566</v>
      </c>
      <c r="E878" s="9"/>
      <c r="F878" s="9"/>
      <c r="G878" s="9"/>
      <c r="H878" s="9" t="n">
        <v>5750</v>
      </c>
      <c r="I878" s="9" t="n">
        <v>13154</v>
      </c>
      <c r="J878" s="9"/>
      <c r="K878" s="10" t="s">
        <v>3567</v>
      </c>
      <c r="L878" s="10" t="s">
        <v>1834</v>
      </c>
      <c r="M878" s="10" t="s">
        <v>335</v>
      </c>
      <c r="N878" s="10" t="n">
        <v>77057</v>
      </c>
      <c r="O878" s="10"/>
      <c r="P878" s="2" t="str">
        <f aca="false">CheckSheet!Q878</f>
        <v>Unique</v>
      </c>
    </row>
    <row r="879" customFormat="false" ht="13.8" hidden="false" customHeight="false" outlineLevel="0" collapsed="false">
      <c r="A879" s="9" t="s">
        <v>3568</v>
      </c>
      <c r="B879" s="9" t="s">
        <v>3569</v>
      </c>
      <c r="C879" s="9"/>
      <c r="D879" s="9"/>
      <c r="E879" s="9"/>
      <c r="F879" s="9" t="s">
        <v>3570</v>
      </c>
      <c r="G879" s="9"/>
      <c r="H879" s="9"/>
      <c r="I879" s="9"/>
      <c r="J879" s="9" t="s">
        <v>3571</v>
      </c>
      <c r="K879" s="10" t="s">
        <v>3572</v>
      </c>
      <c r="L879" s="10" t="s">
        <v>19</v>
      </c>
      <c r="M879" s="10" t="s">
        <v>20</v>
      </c>
      <c r="N879" s="10" t="n">
        <v>0</v>
      </c>
      <c r="O879" s="10" t="s">
        <v>3573</v>
      </c>
      <c r="P879" s="2" t="str">
        <f aca="false">CheckSheet!Q879</f>
        <v>Unique</v>
      </c>
    </row>
    <row r="880" customFormat="false" ht="13.8" hidden="false" customHeight="false" outlineLevel="0" collapsed="false">
      <c r="A880" s="9" t="s">
        <v>3574</v>
      </c>
      <c r="B880" s="9" t="s">
        <v>3575</v>
      </c>
      <c r="C880" s="9" t="n">
        <v>720</v>
      </c>
      <c r="D880" s="9"/>
      <c r="E880" s="9"/>
      <c r="F880" s="9"/>
      <c r="G880" s="9"/>
      <c r="H880" s="9" t="n">
        <v>5915</v>
      </c>
      <c r="I880" s="9"/>
      <c r="J880" s="9"/>
      <c r="K880" s="10" t="s">
        <v>3576</v>
      </c>
      <c r="L880" s="10" t="s">
        <v>3577</v>
      </c>
      <c r="M880" s="10"/>
      <c r="N880" s="10"/>
      <c r="O880" s="10"/>
      <c r="P880" s="2" t="str">
        <f aca="false">CheckSheet!Q880</f>
        <v>Unique</v>
      </c>
    </row>
    <row r="881" customFormat="false" ht="13.8" hidden="false" customHeight="false" outlineLevel="0" collapsed="false">
      <c r="A881" s="9" t="s">
        <v>3578</v>
      </c>
      <c r="B881" s="9" t="s">
        <v>3579</v>
      </c>
      <c r="C881" s="9"/>
      <c r="D881" s="9"/>
      <c r="E881" s="9"/>
      <c r="F881" s="9"/>
      <c r="G881" s="9"/>
      <c r="H881" s="9"/>
      <c r="I881" s="9"/>
      <c r="J881" s="9" t="s">
        <v>3580</v>
      </c>
      <c r="K881" s="10" t="s">
        <v>3581</v>
      </c>
      <c r="L881" s="10" t="s">
        <v>3582</v>
      </c>
      <c r="M881" s="10" t="s">
        <v>302</v>
      </c>
      <c r="N881" s="10" t="n">
        <v>7002</v>
      </c>
      <c r="O881" s="10" t="s">
        <v>3583</v>
      </c>
      <c r="P881" s="2" t="str">
        <f aca="false">CheckSheet!Q881</f>
        <v>Unique</v>
      </c>
    </row>
    <row r="882" customFormat="false" ht="23.85" hidden="false" customHeight="false" outlineLevel="0" collapsed="false">
      <c r="A882" s="9" t="s">
        <v>3584</v>
      </c>
      <c r="B882" s="9" t="s">
        <v>3585</v>
      </c>
      <c r="C882" s="9" t="n">
        <v>4719</v>
      </c>
      <c r="D882" s="9" t="s">
        <v>3586</v>
      </c>
      <c r="E882" s="9"/>
      <c r="F882" s="9" t="s">
        <v>3587</v>
      </c>
      <c r="G882" s="9"/>
      <c r="H882" s="9" t="n">
        <v>8948</v>
      </c>
      <c r="I882" s="9"/>
      <c r="J882" s="9" t="s">
        <v>3588</v>
      </c>
      <c r="K882" s="10" t="s">
        <v>3589</v>
      </c>
      <c r="L882" s="10" t="s">
        <v>3590</v>
      </c>
      <c r="M882" s="10" t="s">
        <v>2751</v>
      </c>
      <c r="N882" s="10" t="n">
        <v>37701</v>
      </c>
      <c r="O882" s="10"/>
      <c r="P882" s="2" t="str">
        <f aca="false">CheckSheet!Q882</f>
        <v>Unique</v>
      </c>
    </row>
    <row r="883" customFormat="false" ht="13.8" hidden="false" customHeight="false" outlineLevel="0" collapsed="false">
      <c r="A883" s="9" t="s">
        <v>3591</v>
      </c>
      <c r="B883" s="9" t="s">
        <v>3592</v>
      </c>
      <c r="C883" s="9" t="n">
        <v>3549</v>
      </c>
      <c r="D883" s="9"/>
      <c r="E883" s="9"/>
      <c r="F883" s="9"/>
      <c r="G883" s="9"/>
      <c r="H883" s="9"/>
      <c r="I883" s="9"/>
      <c r="J883" s="9"/>
      <c r="K883" s="10" t="s">
        <v>3593</v>
      </c>
      <c r="L883" s="10" t="s">
        <v>3594</v>
      </c>
      <c r="M883" s="10" t="s">
        <v>335</v>
      </c>
      <c r="N883" s="10" t="n">
        <v>77502</v>
      </c>
      <c r="O883" s="10"/>
      <c r="P883" s="2" t="str">
        <f aca="false">CheckSheet!Q883</f>
        <v>Unique</v>
      </c>
    </row>
    <row r="884" customFormat="false" ht="13.8" hidden="false" customHeight="false" outlineLevel="0" collapsed="false">
      <c r="A884" s="9" t="s">
        <v>3595</v>
      </c>
      <c r="B884" s="9" t="s">
        <v>3596</v>
      </c>
      <c r="C884" s="9" t="n">
        <v>3340</v>
      </c>
      <c r="D884" s="9" t="s">
        <v>3597</v>
      </c>
      <c r="E884" s="9"/>
      <c r="F884" s="9"/>
      <c r="G884" s="9"/>
      <c r="H884" s="9" t="n">
        <v>5916</v>
      </c>
      <c r="I884" s="9"/>
      <c r="J884" s="9"/>
      <c r="K884" s="10" t="s">
        <v>3598</v>
      </c>
      <c r="L884" s="10" t="s">
        <v>3599</v>
      </c>
      <c r="M884" s="10" t="s">
        <v>110</v>
      </c>
      <c r="N884" s="10" t="n">
        <v>3743</v>
      </c>
      <c r="O884" s="10"/>
      <c r="P884" s="2" t="str">
        <f aca="false">CheckSheet!Q884</f>
        <v>Unique</v>
      </c>
    </row>
    <row r="885" customFormat="false" ht="79.85" hidden="false" customHeight="false" outlineLevel="0" collapsed="false">
      <c r="A885" s="9" t="s">
        <v>3600</v>
      </c>
      <c r="B885" s="9" t="s">
        <v>3601</v>
      </c>
      <c r="C885" s="9"/>
      <c r="D885" s="9"/>
      <c r="E885" s="9"/>
      <c r="F885" s="9"/>
      <c r="G885" s="9"/>
      <c r="H885" s="9"/>
      <c r="I885" s="9"/>
      <c r="J885" s="9" t="s">
        <v>3602</v>
      </c>
      <c r="K885" s="10" t="s">
        <v>3603</v>
      </c>
      <c r="L885" s="10" t="s">
        <v>3599</v>
      </c>
      <c r="M885" s="10" t="s">
        <v>110</v>
      </c>
      <c r="N885" s="10" t="s">
        <v>3604</v>
      </c>
      <c r="O885" s="9" t="s">
        <v>3605</v>
      </c>
      <c r="P885" s="2" t="str">
        <f aca="false">CheckSheet!Q885</f>
        <v>Unique</v>
      </c>
    </row>
    <row r="886" customFormat="false" ht="13.8" hidden="false" customHeight="false" outlineLevel="0" collapsed="false">
      <c r="A886" s="9" t="s">
        <v>3606</v>
      </c>
      <c r="B886" s="9" t="s">
        <v>3607</v>
      </c>
      <c r="C886" s="9" t="n">
        <v>4593</v>
      </c>
      <c r="D886" s="9" t="s">
        <v>3608</v>
      </c>
      <c r="E886" s="9" t="s">
        <v>3609</v>
      </c>
      <c r="F886" s="9"/>
      <c r="G886" s="9"/>
      <c r="H886" s="9"/>
      <c r="I886" s="9"/>
      <c r="J886" s="9" t="n">
        <v>2814851616</v>
      </c>
      <c r="K886" s="10" t="s">
        <v>3610</v>
      </c>
      <c r="L886" s="10" t="s">
        <v>3611</v>
      </c>
      <c r="M886" s="10" t="s">
        <v>335</v>
      </c>
      <c r="N886" s="10" t="n">
        <v>77584</v>
      </c>
      <c r="O886" s="10"/>
      <c r="P886" s="2" t="str">
        <f aca="false">CheckSheet!Q886</f>
        <v>Unique</v>
      </c>
    </row>
    <row r="887" customFormat="false" ht="13.8" hidden="false" customHeight="false" outlineLevel="0" collapsed="false">
      <c r="A887" s="9" t="s">
        <v>3612</v>
      </c>
      <c r="B887" s="9" t="s">
        <v>3613</v>
      </c>
      <c r="C887" s="9" t="n">
        <v>721</v>
      </c>
      <c r="D887" s="9" t="s">
        <v>3614</v>
      </c>
      <c r="E887" s="9"/>
      <c r="F887" s="9"/>
      <c r="G887" s="9"/>
      <c r="H887" s="9" t="n">
        <v>5917</v>
      </c>
      <c r="I887" s="9" t="n">
        <v>168</v>
      </c>
      <c r="J887" s="9"/>
      <c r="K887" s="10" t="s">
        <v>3615</v>
      </c>
      <c r="L887" s="10" t="s">
        <v>3616</v>
      </c>
      <c r="M887" s="10" t="s">
        <v>3102</v>
      </c>
      <c r="N887" s="10" t="n">
        <v>63105</v>
      </c>
      <c r="O887" s="10"/>
      <c r="P887" s="2" t="str">
        <f aca="false">CheckSheet!Q887</f>
        <v>Unique</v>
      </c>
    </row>
    <row r="888" customFormat="false" ht="13.8" hidden="false" customHeight="false" outlineLevel="0" collapsed="false">
      <c r="A888" s="9" t="s">
        <v>3617</v>
      </c>
      <c r="B888" s="9" t="s">
        <v>3618</v>
      </c>
      <c r="C888" s="9" t="n">
        <v>5132</v>
      </c>
      <c r="D888" s="9" t="s">
        <v>3619</v>
      </c>
      <c r="E888" s="9" t="n">
        <v>2382</v>
      </c>
      <c r="F888" s="9"/>
      <c r="G888" s="9"/>
      <c r="H888" s="9" t="n">
        <v>9233</v>
      </c>
      <c r="I888" s="9"/>
      <c r="J888" s="9" t="s">
        <v>3620</v>
      </c>
      <c r="K888" s="10" t="s">
        <v>3621</v>
      </c>
      <c r="L888" s="10" t="s">
        <v>2180</v>
      </c>
      <c r="M888" s="10" t="s">
        <v>420</v>
      </c>
      <c r="N888" s="10" t="n">
        <v>18109</v>
      </c>
      <c r="O888" s="10" t="s">
        <v>3622</v>
      </c>
      <c r="P888" s="2" t="str">
        <f aca="false">CheckSheet!Q888</f>
        <v>Unique</v>
      </c>
    </row>
    <row r="889" customFormat="false" ht="13.8" hidden="false" customHeight="false" outlineLevel="0" collapsed="false">
      <c r="A889" s="9" t="s">
        <v>3623</v>
      </c>
      <c r="B889" s="9" t="s">
        <v>3624</v>
      </c>
      <c r="C889" s="9" t="n">
        <v>3552</v>
      </c>
      <c r="D889" s="9" t="s">
        <v>3625</v>
      </c>
      <c r="E889" s="9" t="s">
        <v>3626</v>
      </c>
      <c r="F889" s="9"/>
      <c r="G889" s="9"/>
      <c r="H889" s="9"/>
      <c r="I889" s="9"/>
      <c r="J889" s="9"/>
      <c r="K889" s="10" t="s">
        <v>3627</v>
      </c>
      <c r="L889" s="10" t="s">
        <v>1834</v>
      </c>
      <c r="M889" s="10" t="s">
        <v>335</v>
      </c>
      <c r="N889" s="10" t="n">
        <v>77002</v>
      </c>
      <c r="O889" s="10"/>
      <c r="P889" s="2" t="str">
        <f aca="false">CheckSheet!Q889</f>
        <v>Unique</v>
      </c>
    </row>
    <row r="890" customFormat="false" ht="13.8" hidden="false" customHeight="false" outlineLevel="0" collapsed="false">
      <c r="A890" s="9" t="s">
        <v>3628</v>
      </c>
      <c r="B890" s="9" t="s">
        <v>3629</v>
      </c>
      <c r="C890" s="9" t="n">
        <v>722</v>
      </c>
      <c r="D890" s="9" t="s">
        <v>3630</v>
      </c>
      <c r="E890" s="9"/>
      <c r="F890" s="9"/>
      <c r="G890" s="9"/>
      <c r="H890" s="9" t="n">
        <v>5918</v>
      </c>
      <c r="I890" s="9"/>
      <c r="J890" s="9"/>
      <c r="K890" s="10" t="s">
        <v>3631</v>
      </c>
      <c r="L890" s="10" t="s">
        <v>3632</v>
      </c>
      <c r="M890" s="10" t="s">
        <v>883</v>
      </c>
      <c r="N890" s="10" t="n">
        <v>4238</v>
      </c>
      <c r="O890" s="10"/>
      <c r="P890" s="2" t="str">
        <f aca="false">CheckSheet!Q890</f>
        <v>Unique</v>
      </c>
    </row>
    <row r="891" customFormat="false" ht="13.8" hidden="false" customHeight="false" outlineLevel="0" collapsed="false">
      <c r="A891" s="9" t="s">
        <v>3633</v>
      </c>
      <c r="B891" s="9" t="s">
        <v>3634</v>
      </c>
      <c r="C891" s="9" t="n">
        <v>4221</v>
      </c>
      <c r="D891" s="9" t="s">
        <v>3635</v>
      </c>
      <c r="E891" s="9" t="s">
        <v>3636</v>
      </c>
      <c r="F891" s="9"/>
      <c r="G891" s="9"/>
      <c r="H891" s="9"/>
      <c r="I891" s="9"/>
      <c r="J891" s="9" t="n">
        <v>2025211493</v>
      </c>
      <c r="K891" s="10" t="s">
        <v>3637</v>
      </c>
      <c r="L891" s="10" t="s">
        <v>3638</v>
      </c>
      <c r="M891" s="10" t="s">
        <v>302</v>
      </c>
      <c r="N891" s="10" t="n">
        <v>7747</v>
      </c>
      <c r="O891" s="10"/>
      <c r="P891" s="2" t="str">
        <f aca="false">CheckSheet!Q891</f>
        <v>Unique</v>
      </c>
    </row>
    <row r="892" customFormat="false" ht="13.8" hidden="false" customHeight="false" outlineLevel="0" collapsed="false">
      <c r="A892" s="9" t="s">
        <v>3639</v>
      </c>
      <c r="B892" s="9" t="s">
        <v>3640</v>
      </c>
      <c r="C892" s="9"/>
      <c r="D892" s="9"/>
      <c r="E892" s="9"/>
      <c r="F892" s="9"/>
      <c r="G892" s="9"/>
      <c r="H892" s="9"/>
      <c r="I892" s="9"/>
      <c r="J892" s="9" t="s">
        <v>3641</v>
      </c>
      <c r="K892" s="10" t="s">
        <v>3642</v>
      </c>
      <c r="L892" s="10" t="s">
        <v>1350</v>
      </c>
      <c r="M892" s="10" t="s">
        <v>28</v>
      </c>
      <c r="N892" s="10" t="n">
        <v>1545</v>
      </c>
      <c r="O892" s="10"/>
      <c r="P892" s="2" t="str">
        <f aca="false">CheckSheet!Q892</f>
        <v>Unique</v>
      </c>
    </row>
    <row r="893" customFormat="false" ht="13.8" hidden="false" customHeight="false" outlineLevel="0" collapsed="false">
      <c r="A893" s="9" t="s">
        <v>3643</v>
      </c>
      <c r="B893" s="9" t="s">
        <v>3644</v>
      </c>
      <c r="C893" s="9"/>
      <c r="D893" s="9"/>
      <c r="E893" s="9"/>
      <c r="F893" s="9"/>
      <c r="G893" s="9"/>
      <c r="H893" s="9"/>
      <c r="I893" s="9"/>
      <c r="J893" s="9"/>
      <c r="K893" s="10"/>
      <c r="L893" s="10"/>
      <c r="M893" s="10"/>
      <c r="N893" s="10"/>
      <c r="O893" s="10"/>
      <c r="P893" s="2" t="str">
        <f aca="false">CheckSheet!Q893</f>
        <v>Unique</v>
      </c>
    </row>
    <row r="894" customFormat="false" ht="13.8" hidden="false" customHeight="false" outlineLevel="0" collapsed="false">
      <c r="A894" s="9" t="s">
        <v>3645</v>
      </c>
      <c r="B894" s="9" t="s">
        <v>3646</v>
      </c>
      <c r="C894" s="9" t="n">
        <v>495</v>
      </c>
      <c r="D894" s="9"/>
      <c r="E894" s="9"/>
      <c r="F894" s="9"/>
      <c r="G894" s="9"/>
      <c r="H894" s="9" t="n">
        <v>5919</v>
      </c>
      <c r="I894" s="9" t="n">
        <v>12528</v>
      </c>
      <c r="J894" s="9"/>
      <c r="K894" s="10" t="s">
        <v>3647</v>
      </c>
      <c r="L894" s="10" t="s">
        <v>432</v>
      </c>
      <c r="M894" s="10" t="s">
        <v>335</v>
      </c>
      <c r="N894" s="10" t="n">
        <v>75201</v>
      </c>
      <c r="O894" s="10"/>
      <c r="P894" s="2" t="str">
        <f aca="false">CheckSheet!Q894</f>
        <v>Unique</v>
      </c>
    </row>
    <row r="895" customFormat="false" ht="13.8" hidden="false" customHeight="false" outlineLevel="0" collapsed="false">
      <c r="A895" s="9" t="s">
        <v>3648</v>
      </c>
      <c r="B895" s="9" t="s">
        <v>3649</v>
      </c>
      <c r="C895" s="9" t="n">
        <v>723</v>
      </c>
      <c r="D895" s="9" t="s">
        <v>3650</v>
      </c>
      <c r="E895" s="9" t="s">
        <v>3651</v>
      </c>
      <c r="F895" s="9"/>
      <c r="G895" s="9"/>
      <c r="H895" s="9" t="n">
        <v>5920</v>
      </c>
      <c r="I895" s="9" t="n">
        <v>13902</v>
      </c>
      <c r="J895" s="9" t="n">
        <v>2039343835</v>
      </c>
      <c r="K895" s="10" t="s">
        <v>3652</v>
      </c>
      <c r="L895" s="10" t="s">
        <v>3214</v>
      </c>
      <c r="M895" s="10" t="s">
        <v>24</v>
      </c>
      <c r="N895" s="10" t="n">
        <v>6516</v>
      </c>
      <c r="O895" s="10"/>
      <c r="P895" s="2" t="str">
        <f aca="false">CheckSheet!Q895</f>
        <v>Unique</v>
      </c>
    </row>
    <row r="896" customFormat="false" ht="13.8" hidden="false" customHeight="false" outlineLevel="0" collapsed="false">
      <c r="A896" s="9" t="s">
        <v>3653</v>
      </c>
      <c r="B896" s="9" t="s">
        <v>3654</v>
      </c>
      <c r="C896" s="9"/>
      <c r="D896" s="9"/>
      <c r="E896" s="9"/>
      <c r="F896" s="9"/>
      <c r="G896" s="9"/>
      <c r="H896" s="9"/>
      <c r="I896" s="9"/>
      <c r="J896" s="9" t="s">
        <v>3655</v>
      </c>
      <c r="K896" s="10" t="s">
        <v>3656</v>
      </c>
      <c r="L896" s="10" t="s">
        <v>2981</v>
      </c>
      <c r="M896" s="10" t="s">
        <v>28</v>
      </c>
      <c r="N896" s="10" t="n">
        <v>1501</v>
      </c>
      <c r="O896" s="10"/>
      <c r="P896" s="2" t="str">
        <f aca="false">CheckSheet!Q896</f>
        <v>Unique</v>
      </c>
    </row>
    <row r="897" customFormat="false" ht="13.8" hidden="false" customHeight="false" outlineLevel="0" collapsed="false">
      <c r="A897" s="9" t="s">
        <v>3657</v>
      </c>
      <c r="B897" s="9" t="s">
        <v>3658</v>
      </c>
      <c r="C897" s="9" t="n">
        <v>724</v>
      </c>
      <c r="D897" s="9" t="s">
        <v>3659</v>
      </c>
      <c r="E897" s="9" t="s">
        <v>3660</v>
      </c>
      <c r="F897" s="9"/>
      <c r="G897" s="9"/>
      <c r="H897" s="9" t="n">
        <v>5921</v>
      </c>
      <c r="I897" s="9"/>
      <c r="J897" s="9" t="n">
        <v>4019490252</v>
      </c>
      <c r="K897" s="10" t="s">
        <v>3661</v>
      </c>
      <c r="L897" s="10" t="s">
        <v>831</v>
      </c>
      <c r="M897" s="10" t="s">
        <v>33</v>
      </c>
      <c r="N897" s="10" t="n">
        <v>2917</v>
      </c>
      <c r="O897" s="10"/>
      <c r="P897" s="2" t="str">
        <f aca="false">CheckSheet!Q897</f>
        <v>Unique</v>
      </c>
    </row>
    <row r="898" customFormat="false" ht="13.8" hidden="false" customHeight="false" outlineLevel="0" collapsed="false">
      <c r="A898" s="9" t="s">
        <v>3662</v>
      </c>
      <c r="B898" s="9" t="s">
        <v>3663</v>
      </c>
      <c r="C898" s="9"/>
      <c r="D898" s="9"/>
      <c r="E898" s="9"/>
      <c r="F898" s="9"/>
      <c r="G898" s="9"/>
      <c r="H898" s="9"/>
      <c r="I898" s="9"/>
      <c r="J898" s="9" t="s">
        <v>3664</v>
      </c>
      <c r="K898" s="10" t="s">
        <v>3665</v>
      </c>
      <c r="L898" s="10" t="s">
        <v>171</v>
      </c>
      <c r="M898" s="10" t="s">
        <v>172</v>
      </c>
      <c r="N898" s="10" t="n">
        <v>4103</v>
      </c>
      <c r="O898" s="10"/>
      <c r="P898" s="2" t="str">
        <f aca="false">CheckSheet!Q898</f>
        <v>Unique</v>
      </c>
    </row>
    <row r="899" customFormat="false" ht="13.8" hidden="false" customHeight="false" outlineLevel="0" collapsed="false">
      <c r="A899" s="9" t="s">
        <v>3666</v>
      </c>
      <c r="B899" s="9" t="s">
        <v>3667</v>
      </c>
      <c r="C899" s="9" t="n">
        <v>2413</v>
      </c>
      <c r="D899" s="9" t="s">
        <v>3668</v>
      </c>
      <c r="E899" s="9"/>
      <c r="F899" s="9"/>
      <c r="G899" s="9"/>
      <c r="H899" s="9" t="n">
        <v>5922</v>
      </c>
      <c r="I899" s="9"/>
      <c r="J899" s="9"/>
      <c r="K899" s="10" t="s">
        <v>3669</v>
      </c>
      <c r="L899" s="10" t="s">
        <v>3670</v>
      </c>
      <c r="M899" s="10" t="s">
        <v>302</v>
      </c>
      <c r="N899" s="10" t="n">
        <v>8535</v>
      </c>
      <c r="O899" s="10"/>
      <c r="P899" s="2" t="str">
        <f aca="false">CheckSheet!Q899</f>
        <v>Unique</v>
      </c>
    </row>
    <row r="900" customFormat="false" ht="13.8" hidden="false" customHeight="false" outlineLevel="0" collapsed="false">
      <c r="A900" s="9" t="s">
        <v>3671</v>
      </c>
      <c r="B900" s="9" t="s">
        <v>3672</v>
      </c>
      <c r="C900" s="9"/>
      <c r="D900" s="9"/>
      <c r="E900" s="9"/>
      <c r="F900" s="9"/>
      <c r="G900" s="9"/>
      <c r="H900" s="9"/>
      <c r="I900" s="9"/>
      <c r="J900" s="9"/>
      <c r="K900" s="10"/>
      <c r="L900" s="10"/>
      <c r="M900" s="10"/>
      <c r="N900" s="10"/>
      <c r="O900" s="10"/>
      <c r="P900" s="2" t="str">
        <f aca="false">CheckSheet!Q900</f>
        <v>Unique</v>
      </c>
    </row>
    <row r="901" customFormat="false" ht="23.85" hidden="false" customHeight="false" outlineLevel="0" collapsed="false">
      <c r="A901" s="11" t="s">
        <v>3673</v>
      </c>
      <c r="B901" s="9" t="s">
        <v>3674</v>
      </c>
      <c r="C901" s="9"/>
      <c r="D901" s="9"/>
      <c r="E901" s="9"/>
      <c r="F901" s="9"/>
      <c r="G901" s="9"/>
      <c r="H901" s="9"/>
      <c r="I901" s="9"/>
      <c r="J901" s="9" t="s">
        <v>3675</v>
      </c>
      <c r="K901" s="9" t="s">
        <v>3676</v>
      </c>
      <c r="L901" s="10" t="s">
        <v>619</v>
      </c>
      <c r="M901" s="10" t="s">
        <v>335</v>
      </c>
      <c r="N901" s="10"/>
      <c r="O901" s="10" t="s">
        <v>3677</v>
      </c>
      <c r="P901" s="2" t="str">
        <f aca="false">CheckSheet!Q901</f>
        <v>Unique</v>
      </c>
    </row>
    <row r="902" customFormat="false" ht="13.8" hidden="false" customHeight="false" outlineLevel="0" collapsed="false">
      <c r="A902" s="9" t="s">
        <v>3678</v>
      </c>
      <c r="B902" s="9" t="s">
        <v>3679</v>
      </c>
      <c r="C902" s="9"/>
      <c r="D902" s="9"/>
      <c r="E902" s="9"/>
      <c r="F902" s="9"/>
      <c r="G902" s="9"/>
      <c r="H902" s="9"/>
      <c r="I902" s="9"/>
      <c r="J902" s="9" t="s">
        <v>3680</v>
      </c>
      <c r="K902" s="10" t="s">
        <v>3681</v>
      </c>
      <c r="L902" s="10" t="s">
        <v>3682</v>
      </c>
      <c r="M902" s="10" t="s">
        <v>1379</v>
      </c>
      <c r="N902" s="10"/>
      <c r="O902" s="10"/>
      <c r="P902" s="2" t="str">
        <f aca="false">CheckSheet!Q902</f>
        <v>Unique</v>
      </c>
    </row>
    <row r="903" customFormat="false" ht="13.8" hidden="false" customHeight="false" outlineLevel="0" collapsed="false">
      <c r="A903" s="9" t="s">
        <v>3683</v>
      </c>
      <c r="B903" s="9" t="s">
        <v>3684</v>
      </c>
      <c r="C903" s="9"/>
      <c r="D903" s="9"/>
      <c r="E903" s="9"/>
      <c r="F903" s="9"/>
      <c r="G903" s="9"/>
      <c r="H903" s="9"/>
      <c r="I903" s="9"/>
      <c r="J903" s="9" t="s">
        <v>3685</v>
      </c>
      <c r="K903" s="10" t="s">
        <v>3686</v>
      </c>
      <c r="L903" s="10" t="s">
        <v>511</v>
      </c>
      <c r="M903" s="10" t="s">
        <v>28</v>
      </c>
      <c r="N903" s="10" t="n">
        <v>2210</v>
      </c>
      <c r="O903" s="10"/>
      <c r="P903" s="2" t="str">
        <f aca="false">CheckSheet!Q903</f>
        <v>Unique</v>
      </c>
    </row>
    <row r="904" customFormat="false" ht="13.8" hidden="false" customHeight="false" outlineLevel="0" collapsed="false">
      <c r="A904" s="9" t="s">
        <v>3687</v>
      </c>
      <c r="B904" s="9" t="s">
        <v>3688</v>
      </c>
      <c r="C904" s="9"/>
      <c r="D904" s="9"/>
      <c r="E904" s="9"/>
      <c r="F904" s="9"/>
      <c r="G904" s="9"/>
      <c r="H904" s="9"/>
      <c r="I904" s="9"/>
      <c r="J904" s="9" t="s">
        <v>3689</v>
      </c>
      <c r="K904" s="10" t="s">
        <v>3690</v>
      </c>
      <c r="L904" s="10" t="s">
        <v>1703</v>
      </c>
      <c r="M904" s="10" t="s">
        <v>420</v>
      </c>
      <c r="N904" s="10" t="n">
        <v>0</v>
      </c>
      <c r="O904" s="10"/>
      <c r="P904" s="2" t="str">
        <f aca="false">CheckSheet!Q904</f>
        <v>Unique</v>
      </c>
    </row>
    <row r="905" customFormat="false" ht="13.8" hidden="false" customHeight="false" outlineLevel="0" collapsed="false">
      <c r="A905" s="9" t="s">
        <v>3691</v>
      </c>
      <c r="B905" s="9" t="s">
        <v>3692</v>
      </c>
      <c r="C905" s="9" t="n">
        <v>3556</v>
      </c>
      <c r="D905" s="9"/>
      <c r="E905" s="9" t="s">
        <v>3693</v>
      </c>
      <c r="F905" s="9"/>
      <c r="G905" s="9"/>
      <c r="H905" s="9"/>
      <c r="I905" s="9"/>
      <c r="J905" s="9" t="n">
        <v>6032247500</v>
      </c>
      <c r="K905" s="10" t="s">
        <v>3694</v>
      </c>
      <c r="L905" s="10" t="s">
        <v>3695</v>
      </c>
      <c r="M905" s="10" t="s">
        <v>110</v>
      </c>
      <c r="N905" s="10" t="n">
        <v>3301</v>
      </c>
      <c r="O905" s="10"/>
      <c r="P905" s="2" t="str">
        <f aca="false">CheckSheet!Q905</f>
        <v>Unique</v>
      </c>
    </row>
    <row r="906" customFormat="false" ht="13.8" hidden="false" customHeight="false" outlineLevel="0" collapsed="false">
      <c r="A906" s="9" t="s">
        <v>3696</v>
      </c>
      <c r="B906" s="9" t="s">
        <v>3697</v>
      </c>
      <c r="C906" s="9" t="n">
        <v>725</v>
      </c>
      <c r="D906" s="9" t="s">
        <v>3698</v>
      </c>
      <c r="E906" s="9" t="s">
        <v>3699</v>
      </c>
      <c r="F906" s="9"/>
      <c r="G906" s="9"/>
      <c r="H906" s="9" t="n">
        <v>5923</v>
      </c>
      <c r="I906" s="9"/>
      <c r="J906" s="9" t="n">
        <v>2037181040</v>
      </c>
      <c r="K906" s="10" t="s">
        <v>3700</v>
      </c>
      <c r="L906" s="10" t="s">
        <v>947</v>
      </c>
      <c r="M906" s="10" t="s">
        <v>24</v>
      </c>
      <c r="N906" s="10" t="n">
        <v>6410</v>
      </c>
      <c r="O906" s="10"/>
      <c r="P906" s="2" t="str">
        <f aca="false">CheckSheet!Q906</f>
        <v>Unique</v>
      </c>
    </row>
    <row r="907" customFormat="false" ht="13.8" hidden="false" customHeight="false" outlineLevel="0" collapsed="false">
      <c r="A907" s="9" t="s">
        <v>3701</v>
      </c>
      <c r="B907" s="9" t="s">
        <v>3702</v>
      </c>
      <c r="C907" s="9"/>
      <c r="D907" s="9"/>
      <c r="E907" s="9"/>
      <c r="F907" s="9"/>
      <c r="G907" s="9"/>
      <c r="H907" s="9"/>
      <c r="I907" s="9"/>
      <c r="J907" s="9" t="s">
        <v>3703</v>
      </c>
      <c r="K907" s="10" t="s">
        <v>3704</v>
      </c>
      <c r="L907" s="10" t="s">
        <v>3705</v>
      </c>
      <c r="M907" s="10" t="s">
        <v>24</v>
      </c>
      <c r="N907" s="10" t="n">
        <v>0</v>
      </c>
      <c r="O907" s="10"/>
      <c r="P907" s="2" t="str">
        <f aca="false">CheckSheet!Q907</f>
        <v>Unique</v>
      </c>
    </row>
    <row r="908" customFormat="false" ht="13.8" hidden="false" customHeight="false" outlineLevel="0" collapsed="false">
      <c r="A908" s="9" t="s">
        <v>3706</v>
      </c>
      <c r="B908" s="9" t="s">
        <v>3707</v>
      </c>
      <c r="C908" s="9"/>
      <c r="D908" s="9"/>
      <c r="E908" s="9"/>
      <c r="F908" s="9"/>
      <c r="G908" s="9"/>
      <c r="H908" s="9"/>
      <c r="I908" s="9"/>
      <c r="J908" s="9" t="s">
        <v>3708</v>
      </c>
      <c r="K908" s="10" t="s">
        <v>3709</v>
      </c>
      <c r="L908" s="10" t="s">
        <v>3710</v>
      </c>
      <c r="M908" s="10" t="s">
        <v>883</v>
      </c>
      <c r="N908" s="10" t="n">
        <v>32712</v>
      </c>
      <c r="O908" s="10"/>
      <c r="P908" s="2" t="str">
        <f aca="false">CheckSheet!Q908</f>
        <v>Unique</v>
      </c>
    </row>
    <row r="909" customFormat="false" ht="13.8" hidden="false" customHeight="false" outlineLevel="0" collapsed="false">
      <c r="A909" s="9" t="s">
        <v>3711</v>
      </c>
      <c r="B909" s="9" t="s">
        <v>3712</v>
      </c>
      <c r="C909" s="9" t="n">
        <v>5050</v>
      </c>
      <c r="D909" s="9" t="s">
        <v>3713</v>
      </c>
      <c r="E909" s="9"/>
      <c r="F909" s="9"/>
      <c r="G909" s="9"/>
      <c r="H909" s="9"/>
      <c r="I909" s="9"/>
      <c r="J909" s="9"/>
      <c r="K909" s="10" t="s">
        <v>3714</v>
      </c>
      <c r="L909" s="10" t="s">
        <v>3715</v>
      </c>
      <c r="M909" s="10" t="s">
        <v>2751</v>
      </c>
      <c r="N909" s="10" t="n">
        <v>38018</v>
      </c>
      <c r="O909" s="10"/>
      <c r="P909" s="2" t="str">
        <f aca="false">CheckSheet!Q909</f>
        <v>Unique</v>
      </c>
    </row>
    <row r="910" customFormat="false" ht="13.8" hidden="false" customHeight="false" outlineLevel="0" collapsed="false">
      <c r="A910" s="9" t="s">
        <v>3716</v>
      </c>
      <c r="B910" s="9" t="s">
        <v>3717</v>
      </c>
      <c r="C910" s="9" t="n">
        <v>726</v>
      </c>
      <c r="D910" s="9" t="s">
        <v>3718</v>
      </c>
      <c r="E910" s="9"/>
      <c r="F910" s="9"/>
      <c r="G910" s="9"/>
      <c r="H910" s="9" t="n">
        <v>5924</v>
      </c>
      <c r="I910" s="9" t="n">
        <v>9329</v>
      </c>
      <c r="J910" s="9" t="s">
        <v>3719</v>
      </c>
      <c r="K910" s="10" t="s">
        <v>3720</v>
      </c>
      <c r="L910" s="10" t="s">
        <v>3721</v>
      </c>
      <c r="M910" s="10" t="s">
        <v>20</v>
      </c>
      <c r="N910" s="10" t="n">
        <v>62525</v>
      </c>
      <c r="O910" s="10"/>
      <c r="P910" s="2" t="str">
        <f aca="false">CheckSheet!Q910</f>
        <v>Unique</v>
      </c>
    </row>
    <row r="911" customFormat="false" ht="13.8" hidden="false" customHeight="false" outlineLevel="0" collapsed="false">
      <c r="A911" s="9" t="s">
        <v>3722</v>
      </c>
      <c r="B911" s="9" t="s">
        <v>3723</v>
      </c>
      <c r="C911" s="9"/>
      <c r="D911" s="9"/>
      <c r="E911" s="9"/>
      <c r="F911" s="9"/>
      <c r="G911" s="9"/>
      <c r="H911" s="9"/>
      <c r="I911" s="9"/>
      <c r="J911" s="9" t="s">
        <v>3724</v>
      </c>
      <c r="K911" s="10" t="s">
        <v>3725</v>
      </c>
      <c r="L911" s="10" t="s">
        <v>1126</v>
      </c>
      <c r="M911" s="10" t="s">
        <v>33</v>
      </c>
      <c r="N911" s="10" t="n">
        <v>2893</v>
      </c>
      <c r="O911" s="10"/>
      <c r="P911" s="2" t="str">
        <f aca="false">CheckSheet!Q911</f>
        <v>Unique</v>
      </c>
    </row>
    <row r="912" customFormat="false" ht="13.8" hidden="false" customHeight="false" outlineLevel="0" collapsed="false">
      <c r="A912" s="9" t="s">
        <v>3726</v>
      </c>
      <c r="B912" s="9" t="s">
        <v>3727</v>
      </c>
      <c r="C912" s="9" t="n">
        <v>727</v>
      </c>
      <c r="D912" s="9" t="s">
        <v>3728</v>
      </c>
      <c r="E912" s="9" t="s">
        <v>3729</v>
      </c>
      <c r="F912" s="9"/>
      <c r="G912" s="9"/>
      <c r="H912" s="9" t="n">
        <v>5926</v>
      </c>
      <c r="I912" s="9"/>
      <c r="J912" s="9" t="n">
        <v>7815924440</v>
      </c>
      <c r="K912" s="10" t="s">
        <v>3730</v>
      </c>
      <c r="L912" s="10" t="s">
        <v>3731</v>
      </c>
      <c r="M912" s="10" t="s">
        <v>28</v>
      </c>
      <c r="N912" s="10" t="n">
        <v>1904</v>
      </c>
      <c r="O912" s="10"/>
      <c r="P912" s="2" t="str">
        <f aca="false">CheckSheet!Q912</f>
        <v>Unique</v>
      </c>
    </row>
    <row r="913" customFormat="false" ht="13.8" hidden="false" customHeight="false" outlineLevel="0" collapsed="false">
      <c r="A913" s="9" t="s">
        <v>3732</v>
      </c>
      <c r="B913" s="9" t="s">
        <v>3733</v>
      </c>
      <c r="C913" s="9" t="n">
        <v>4463</v>
      </c>
      <c r="D913" s="9"/>
      <c r="E913" s="9"/>
      <c r="F913" s="9"/>
      <c r="G913" s="9" t="n">
        <v>963873</v>
      </c>
      <c r="H913" s="9" t="n">
        <v>8813</v>
      </c>
      <c r="I913" s="9"/>
      <c r="J913" s="9"/>
      <c r="K913" s="10" t="s">
        <v>3734</v>
      </c>
      <c r="L913" s="10" t="s">
        <v>1292</v>
      </c>
      <c r="M913" s="10"/>
      <c r="N913" s="10" t="s">
        <v>3735</v>
      </c>
      <c r="O913" s="10"/>
      <c r="P913" s="2" t="str">
        <f aca="false">CheckSheet!Q913</f>
        <v>Unique</v>
      </c>
    </row>
    <row r="914" customFormat="false" ht="13.8" hidden="false" customHeight="false" outlineLevel="0" collapsed="false">
      <c r="A914" s="9" t="s">
        <v>3736</v>
      </c>
      <c r="B914" s="9" t="s">
        <v>3737</v>
      </c>
      <c r="C914" s="9" t="n">
        <v>4308</v>
      </c>
      <c r="D914" s="9"/>
      <c r="E914" s="9"/>
      <c r="F914" s="9"/>
      <c r="G914" s="9"/>
      <c r="H914" s="9" t="n">
        <v>8735</v>
      </c>
      <c r="I914" s="9"/>
      <c r="J914" s="9"/>
      <c r="K914" s="10" t="s">
        <v>3738</v>
      </c>
      <c r="L914" s="10" t="s">
        <v>2003</v>
      </c>
      <c r="M914" s="10" t="s">
        <v>28</v>
      </c>
      <c r="N914" s="10" t="n">
        <v>18983</v>
      </c>
      <c r="O914" s="10"/>
      <c r="P914" s="2" t="str">
        <f aca="false">CheckSheet!Q914</f>
        <v>Unique</v>
      </c>
    </row>
    <row r="915" customFormat="false" ht="13.8" hidden="false" customHeight="false" outlineLevel="0" collapsed="false">
      <c r="A915" s="9" t="s">
        <v>3739</v>
      </c>
      <c r="B915" s="9" t="s">
        <v>3740</v>
      </c>
      <c r="C915" s="9" t="n">
        <v>2414</v>
      </c>
      <c r="D915" s="9" t="s">
        <v>3741</v>
      </c>
      <c r="E915" s="9"/>
      <c r="F915" s="9"/>
      <c r="G915" s="9"/>
      <c r="H915" s="9" t="n">
        <v>5927</v>
      </c>
      <c r="I915" s="9"/>
      <c r="J915" s="9"/>
      <c r="K915" s="10" t="s">
        <v>3742</v>
      </c>
      <c r="L915" s="10" t="s">
        <v>2951</v>
      </c>
      <c r="M915" s="10" t="s">
        <v>88</v>
      </c>
      <c r="N915" s="10" t="n">
        <v>10502</v>
      </c>
      <c r="O915" s="10"/>
      <c r="P915" s="2" t="str">
        <f aca="false">CheckSheet!Q915</f>
        <v>          Main Mailing Address Street Line 1,Same</v>
      </c>
    </row>
    <row r="916" customFormat="false" ht="13.8" hidden="false" customHeight="false" outlineLevel="0" collapsed="false">
      <c r="A916" s="9" t="s">
        <v>3743</v>
      </c>
      <c r="B916" s="9" t="s">
        <v>3744</v>
      </c>
      <c r="C916" s="9"/>
      <c r="D916" s="9"/>
      <c r="E916" s="9"/>
      <c r="F916" s="9"/>
      <c r="G916" s="9"/>
      <c r="H916" s="9"/>
      <c r="I916" s="9"/>
      <c r="J916" s="9" t="s">
        <v>3745</v>
      </c>
      <c r="K916" s="10" t="s">
        <v>3746</v>
      </c>
      <c r="L916" s="10" t="s">
        <v>3747</v>
      </c>
      <c r="M916" s="10" t="s">
        <v>20</v>
      </c>
      <c r="N916" s="10" t="n">
        <v>60172</v>
      </c>
      <c r="O916" s="10" t="s">
        <v>3748</v>
      </c>
      <c r="P916" s="2" t="str">
        <f aca="false">CheckSheet!Q916</f>
        <v>Unique</v>
      </c>
    </row>
    <row r="917" customFormat="false" ht="13.8" hidden="false" customHeight="false" outlineLevel="0" collapsed="false">
      <c r="A917" s="9" t="s">
        <v>3749</v>
      </c>
      <c r="B917" s="9" t="s">
        <v>3750</v>
      </c>
      <c r="C917" s="9"/>
      <c r="D917" s="9"/>
      <c r="E917" s="9"/>
      <c r="F917" s="9"/>
      <c r="G917" s="9"/>
      <c r="H917" s="9"/>
      <c r="I917" s="9"/>
      <c r="J917" s="9" t="s">
        <v>3751</v>
      </c>
      <c r="K917" s="10" t="s">
        <v>3752</v>
      </c>
      <c r="L917" s="10" t="s">
        <v>1168</v>
      </c>
      <c r="M917" s="10" t="s">
        <v>88</v>
      </c>
      <c r="N917" s="10" t="n">
        <v>11787</v>
      </c>
      <c r="O917" s="10"/>
      <c r="P917" s="2" t="str">
        <f aca="false">CheckSheet!Q917</f>
        <v>          Main Mailing Address Street Line 1,Same</v>
      </c>
    </row>
    <row r="918" customFormat="false" ht="13.8" hidden="false" customHeight="false" outlineLevel="0" collapsed="false">
      <c r="A918" s="9" t="s">
        <v>3753</v>
      </c>
      <c r="B918" s="9" t="s">
        <v>3754</v>
      </c>
      <c r="C918" s="9"/>
      <c r="D918" s="9"/>
      <c r="E918" s="9"/>
      <c r="F918" s="9"/>
      <c r="G918" s="9"/>
      <c r="H918" s="9"/>
      <c r="I918" s="9"/>
      <c r="J918" s="9" t="s">
        <v>3755</v>
      </c>
      <c r="K918" s="10" t="s">
        <v>3756</v>
      </c>
      <c r="L918" s="10" t="s">
        <v>3757</v>
      </c>
      <c r="M918" s="10" t="s">
        <v>1683</v>
      </c>
      <c r="N918" s="10"/>
      <c r="O918" s="10"/>
      <c r="P918" s="2" t="str">
        <f aca="false">CheckSheet!Q918</f>
        <v>Unique</v>
      </c>
    </row>
    <row r="919" customFormat="false" ht="46.25" hidden="false" customHeight="false" outlineLevel="0" collapsed="false">
      <c r="A919" s="9" t="s">
        <v>3758</v>
      </c>
      <c r="B919" s="9" t="s">
        <v>3759</v>
      </c>
      <c r="C919" s="9"/>
      <c r="D919" s="9"/>
      <c r="E919" s="9"/>
      <c r="F919" s="9"/>
      <c r="G919" s="9"/>
      <c r="H919" s="9"/>
      <c r="I919" s="9"/>
      <c r="J919" s="9" t="s">
        <v>189</v>
      </c>
      <c r="K919" s="10" t="s">
        <v>3760</v>
      </c>
      <c r="L919" s="10" t="s">
        <v>3761</v>
      </c>
      <c r="M919" s="10" t="s">
        <v>302</v>
      </c>
      <c r="N919" s="10" t="n">
        <v>8002</v>
      </c>
      <c r="O919" s="9" t="s">
        <v>3762</v>
      </c>
      <c r="P919" s="2" t="str">
        <f aca="false">CheckSheet!Q919</f>
        <v>         Main Phone Number, Same</v>
      </c>
    </row>
    <row r="920" customFormat="false" ht="13.8" hidden="false" customHeight="false" outlineLevel="0" collapsed="false">
      <c r="A920" s="9" t="s">
        <v>3763</v>
      </c>
      <c r="B920" s="9" t="s">
        <v>3764</v>
      </c>
      <c r="C920" s="9" t="n">
        <v>207</v>
      </c>
      <c r="D920" s="9" t="s">
        <v>3765</v>
      </c>
      <c r="E920" s="9" t="s">
        <v>3766</v>
      </c>
      <c r="F920" s="9"/>
      <c r="G920" s="9"/>
      <c r="H920" s="9" t="n">
        <v>5929</v>
      </c>
      <c r="I920" s="9" t="n">
        <v>6286</v>
      </c>
      <c r="J920" s="9" t="n">
        <v>3157898871</v>
      </c>
      <c r="K920" s="10" t="s">
        <v>3767</v>
      </c>
      <c r="L920" s="10" t="s">
        <v>3768</v>
      </c>
      <c r="M920" s="10" t="s">
        <v>88</v>
      </c>
      <c r="N920" s="10" t="n">
        <v>14532</v>
      </c>
      <c r="O920" s="10" t="s">
        <v>3769</v>
      </c>
      <c r="P920" s="2" t="str">
        <f aca="false">CheckSheet!Q920</f>
        <v>Unique</v>
      </c>
    </row>
    <row r="921" customFormat="false" ht="13.8" hidden="false" customHeight="false" outlineLevel="0" collapsed="false">
      <c r="A921" s="9" t="s">
        <v>3770</v>
      </c>
      <c r="B921" s="9" t="s">
        <v>3771</v>
      </c>
      <c r="C921" s="9"/>
      <c r="D921" s="9"/>
      <c r="E921" s="9"/>
      <c r="F921" s="9"/>
      <c r="G921" s="9"/>
      <c r="H921" s="9"/>
      <c r="I921" s="9"/>
      <c r="J921" s="9" t="s">
        <v>3772</v>
      </c>
      <c r="K921" s="10" t="s">
        <v>3773</v>
      </c>
      <c r="L921" s="10" t="s">
        <v>3774</v>
      </c>
      <c r="M921" s="10" t="s">
        <v>302</v>
      </c>
      <c r="N921" s="10" t="n">
        <v>8831</v>
      </c>
      <c r="O921" s="10" t="s">
        <v>3775</v>
      </c>
      <c r="P921" s="2" t="str">
        <f aca="false">CheckSheet!Q921</f>
        <v>Unique</v>
      </c>
    </row>
    <row r="922" customFormat="false" ht="13.8" hidden="false" customHeight="false" outlineLevel="0" collapsed="false">
      <c r="A922" s="9" t="s">
        <v>3776</v>
      </c>
      <c r="B922" s="9" t="s">
        <v>3777</v>
      </c>
      <c r="C922" s="9"/>
      <c r="D922" s="9"/>
      <c r="E922" s="9"/>
      <c r="F922" s="9"/>
      <c r="G922" s="9"/>
      <c r="H922" s="9"/>
      <c r="I922" s="9"/>
      <c r="J922" s="9" t="s">
        <v>3778</v>
      </c>
      <c r="K922" s="10" t="s">
        <v>3779</v>
      </c>
      <c r="L922" s="10" t="s">
        <v>3780</v>
      </c>
      <c r="M922" s="10" t="s">
        <v>1131</v>
      </c>
      <c r="N922" s="10" t="n">
        <v>30005</v>
      </c>
      <c r="O922" s="10"/>
      <c r="P922" s="2" t="str">
        <f aca="false">CheckSheet!Q922</f>
        <v>Unique</v>
      </c>
    </row>
    <row r="923" customFormat="false" ht="13.8" hidden="false" customHeight="false" outlineLevel="0" collapsed="false">
      <c r="A923" s="9" t="s">
        <v>3781</v>
      </c>
      <c r="B923" s="9" t="s">
        <v>3782</v>
      </c>
      <c r="C923" s="9"/>
      <c r="D923" s="9"/>
      <c r="E923" s="9"/>
      <c r="F923" s="9"/>
      <c r="G923" s="9"/>
      <c r="H923" s="9"/>
      <c r="I923" s="9"/>
      <c r="J923" s="9"/>
      <c r="K923" s="10"/>
      <c r="L923" s="10"/>
      <c r="M923" s="10"/>
      <c r="N923" s="10"/>
      <c r="O923" s="10"/>
      <c r="P923" s="2" t="str">
        <f aca="false">CheckSheet!Q923</f>
        <v>Unique</v>
      </c>
    </row>
    <row r="924" customFormat="false" ht="13.8" hidden="false" customHeight="false" outlineLevel="0" collapsed="false">
      <c r="A924" s="9" t="s">
        <v>3783</v>
      </c>
      <c r="B924" s="9" t="s">
        <v>3784</v>
      </c>
      <c r="C924" s="9" t="n">
        <v>730</v>
      </c>
      <c r="D924" s="9" t="s">
        <v>3785</v>
      </c>
      <c r="E924" s="9"/>
      <c r="F924" s="9"/>
      <c r="G924" s="9"/>
      <c r="H924" s="9" t="n">
        <v>5930</v>
      </c>
      <c r="I924" s="9"/>
      <c r="J924" s="9" t="s">
        <v>3786</v>
      </c>
      <c r="K924" s="10" t="s">
        <v>3787</v>
      </c>
      <c r="L924" s="10" t="s">
        <v>3788</v>
      </c>
      <c r="M924" s="10" t="s">
        <v>1131</v>
      </c>
      <c r="N924" s="10" t="n">
        <v>30122</v>
      </c>
      <c r="O924" s="10"/>
      <c r="P924" s="2" t="str">
        <f aca="false">CheckSheet!Q924</f>
        <v>Unique</v>
      </c>
    </row>
    <row r="925" customFormat="false" ht="13.8" hidden="false" customHeight="false" outlineLevel="0" collapsed="false">
      <c r="A925" s="9" t="s">
        <v>3789</v>
      </c>
      <c r="B925" s="9" t="s">
        <v>3790</v>
      </c>
      <c r="C925" s="9" t="n">
        <v>2415</v>
      </c>
      <c r="D925" s="9" t="s">
        <v>3791</v>
      </c>
      <c r="E925" s="9"/>
      <c r="F925" s="9"/>
      <c r="G925" s="9"/>
      <c r="H925" s="9" t="n">
        <v>5931</v>
      </c>
      <c r="I925" s="9"/>
      <c r="J925" s="9"/>
      <c r="K925" s="10" t="s">
        <v>3792</v>
      </c>
      <c r="L925" s="10" t="s">
        <v>3793</v>
      </c>
      <c r="M925" s="10" t="s">
        <v>88</v>
      </c>
      <c r="N925" s="10" t="n">
        <v>12809</v>
      </c>
      <c r="O925" s="10"/>
      <c r="P925" s="2" t="str">
        <f aca="false">CheckSheet!Q925</f>
        <v>Unique</v>
      </c>
    </row>
    <row r="926" customFormat="false" ht="23.85" hidden="false" customHeight="false" outlineLevel="0" collapsed="false">
      <c r="A926" s="9" t="s">
        <v>3794</v>
      </c>
      <c r="B926" s="9" t="s">
        <v>3795</v>
      </c>
      <c r="C926" s="9" t="n">
        <v>5006</v>
      </c>
      <c r="D926" s="9"/>
      <c r="E926" s="9"/>
      <c r="F926" s="9"/>
      <c r="G926" s="9" t="s">
        <v>3796</v>
      </c>
      <c r="H926" s="9"/>
      <c r="I926" s="9"/>
      <c r="J926" s="9" t="s">
        <v>3099</v>
      </c>
      <c r="K926" s="10" t="s">
        <v>3797</v>
      </c>
      <c r="L926" s="10" t="s">
        <v>3798</v>
      </c>
      <c r="M926" s="10" t="s">
        <v>3799</v>
      </c>
      <c r="N926" s="10" t="s">
        <v>3800</v>
      </c>
      <c r="O926" s="10"/>
      <c r="P926" s="2" t="str">
        <f aca="false">CheckSheet!Q926</f>
        <v>         Main Phone Number, Same</v>
      </c>
    </row>
    <row r="927" customFormat="false" ht="13.8" hidden="false" customHeight="false" outlineLevel="0" collapsed="false">
      <c r="A927" s="9" t="s">
        <v>3801</v>
      </c>
      <c r="B927" s="9" t="s">
        <v>3802</v>
      </c>
      <c r="C927" s="9"/>
      <c r="D927" s="9"/>
      <c r="E927" s="9"/>
      <c r="F927" s="9"/>
      <c r="G927" s="9"/>
      <c r="H927" s="9"/>
      <c r="I927" s="9"/>
      <c r="J927" s="9" t="s">
        <v>3803</v>
      </c>
      <c r="K927" s="10" t="s">
        <v>3804</v>
      </c>
      <c r="L927" s="10" t="s">
        <v>1834</v>
      </c>
      <c r="M927" s="10" t="s">
        <v>335</v>
      </c>
      <c r="N927" s="10" t="n">
        <v>77073</v>
      </c>
      <c r="O927" s="10"/>
      <c r="P927" s="2" t="str">
        <f aca="false">CheckSheet!Q927</f>
        <v>Unique</v>
      </c>
    </row>
    <row r="928" customFormat="false" ht="13.8" hidden="false" customHeight="false" outlineLevel="0" collapsed="false">
      <c r="A928" s="9" t="s">
        <v>3805</v>
      </c>
      <c r="B928" s="9" t="s">
        <v>3806</v>
      </c>
      <c r="C928" s="9" t="n">
        <v>731</v>
      </c>
      <c r="D928" s="9"/>
      <c r="E928" s="9"/>
      <c r="F928" s="9"/>
      <c r="G928" s="9"/>
      <c r="H928" s="9"/>
      <c r="I928" s="9" t="n">
        <v>11605</v>
      </c>
      <c r="J928" s="9"/>
      <c r="K928" s="10" t="s">
        <v>3807</v>
      </c>
      <c r="L928" s="10" t="s">
        <v>3808</v>
      </c>
      <c r="M928" s="10" t="s">
        <v>1957</v>
      </c>
      <c r="N928" s="10" t="n">
        <v>44141</v>
      </c>
      <c r="O928" s="10"/>
      <c r="P928" s="2" t="str">
        <f aca="false">CheckSheet!Q928</f>
        <v>Unique</v>
      </c>
    </row>
    <row r="929" customFormat="false" ht="13.8" hidden="false" customHeight="false" outlineLevel="0" collapsed="false">
      <c r="A929" s="9" t="s">
        <v>3809</v>
      </c>
      <c r="B929" s="9" t="s">
        <v>3810</v>
      </c>
      <c r="C929" s="9"/>
      <c r="D929" s="9"/>
      <c r="E929" s="9"/>
      <c r="F929" s="9"/>
      <c r="G929" s="9"/>
      <c r="H929" s="9"/>
      <c r="I929" s="9"/>
      <c r="J929" s="9" t="s">
        <v>3811</v>
      </c>
      <c r="K929" s="10" t="s">
        <v>3812</v>
      </c>
      <c r="L929" s="10" t="s">
        <v>3813</v>
      </c>
      <c r="M929" s="10" t="s">
        <v>302</v>
      </c>
      <c r="N929" s="10" t="s">
        <v>3814</v>
      </c>
      <c r="O929" s="10"/>
      <c r="P929" s="2" t="str">
        <f aca="false">CheckSheet!Q929</f>
        <v>Unique</v>
      </c>
    </row>
    <row r="930" customFormat="false" ht="46.25" hidden="false" customHeight="false" outlineLevel="0" collapsed="false">
      <c r="A930" s="9" t="s">
        <v>3815</v>
      </c>
      <c r="B930" s="9" t="s">
        <v>3816</v>
      </c>
      <c r="C930" s="9"/>
      <c r="D930" s="9"/>
      <c r="E930" s="9"/>
      <c r="F930" s="9"/>
      <c r="G930" s="9"/>
      <c r="H930" s="9"/>
      <c r="I930" s="9"/>
      <c r="J930" s="9"/>
      <c r="K930" s="10" t="s">
        <v>3817</v>
      </c>
      <c r="L930" s="10"/>
      <c r="M930" s="10"/>
      <c r="N930" s="10"/>
      <c r="O930" s="9" t="s">
        <v>3818</v>
      </c>
      <c r="P930" s="2" t="str">
        <f aca="false">CheckSheet!Q930</f>
        <v>Unique</v>
      </c>
    </row>
    <row r="931" customFormat="false" ht="13.8" hidden="false" customHeight="false" outlineLevel="0" collapsed="false">
      <c r="A931" s="9" t="s">
        <v>3819</v>
      </c>
      <c r="B931" s="9" t="s">
        <v>3820</v>
      </c>
      <c r="C931" s="9"/>
      <c r="D931" s="9"/>
      <c r="E931" s="9"/>
      <c r="F931" s="9"/>
      <c r="G931" s="9"/>
      <c r="H931" s="9"/>
      <c r="I931" s="9"/>
      <c r="J931" s="9" t="s">
        <v>3821</v>
      </c>
      <c r="K931" s="10" t="s">
        <v>3822</v>
      </c>
      <c r="L931" s="10" t="s">
        <v>1627</v>
      </c>
      <c r="M931" s="10" t="s">
        <v>20</v>
      </c>
      <c r="N931" s="10" t="n">
        <v>60007</v>
      </c>
      <c r="O931" s="10" t="s">
        <v>3823</v>
      </c>
      <c r="P931" s="2" t="str">
        <f aca="false">CheckSheet!Q931</f>
        <v>Unique</v>
      </c>
    </row>
    <row r="932" customFormat="false" ht="13.8" hidden="false" customHeight="false" outlineLevel="0" collapsed="false">
      <c r="A932" s="9" t="s">
        <v>3824</v>
      </c>
      <c r="B932" s="9" t="s">
        <v>3825</v>
      </c>
      <c r="C932" s="9" t="n">
        <v>3509</v>
      </c>
      <c r="D932" s="9" t="s">
        <v>3826</v>
      </c>
      <c r="E932" s="9"/>
      <c r="F932" s="9"/>
      <c r="G932" s="9"/>
      <c r="H932" s="9"/>
      <c r="I932" s="9" t="n">
        <v>13277</v>
      </c>
      <c r="J932" s="9"/>
      <c r="K932" s="10" t="s">
        <v>3827</v>
      </c>
      <c r="L932" s="10" t="s">
        <v>3828</v>
      </c>
      <c r="M932" s="10" t="s">
        <v>3829</v>
      </c>
      <c r="N932" s="10" t="n">
        <v>74578</v>
      </c>
      <c r="O932" s="10"/>
      <c r="P932" s="2" t="str">
        <f aca="false">CheckSheet!Q932</f>
        <v>Unique</v>
      </c>
    </row>
    <row r="933" customFormat="false" ht="13.8" hidden="false" customHeight="false" outlineLevel="0" collapsed="false">
      <c r="A933" s="9" t="s">
        <v>3830</v>
      </c>
      <c r="B933" s="9" t="s">
        <v>3831</v>
      </c>
      <c r="C933" s="9"/>
      <c r="D933" s="9"/>
      <c r="E933" s="9"/>
      <c r="F933" s="9"/>
      <c r="G933" s="9"/>
      <c r="H933" s="9"/>
      <c r="I933" s="9"/>
      <c r="J933" s="9" t="s">
        <v>3832</v>
      </c>
      <c r="K933" s="10" t="s">
        <v>3833</v>
      </c>
      <c r="L933" s="10" t="s">
        <v>929</v>
      </c>
      <c r="M933" s="10" t="s">
        <v>88</v>
      </c>
      <c r="N933" s="10" t="n">
        <v>0</v>
      </c>
      <c r="O933" s="10"/>
      <c r="P933" s="2" t="str">
        <f aca="false">CheckSheet!Q933</f>
        <v>Unique</v>
      </c>
    </row>
    <row r="934" customFormat="false" ht="13.8" hidden="false" customHeight="false" outlineLevel="0" collapsed="false">
      <c r="A934" s="9" t="s">
        <v>3834</v>
      </c>
      <c r="B934" s="9" t="s">
        <v>3835</v>
      </c>
      <c r="C934" s="9" t="n">
        <v>732</v>
      </c>
      <c r="D934" s="9" t="s">
        <v>3836</v>
      </c>
      <c r="E934" s="9" t="s">
        <v>3837</v>
      </c>
      <c r="F934" s="9"/>
      <c r="G934" s="9"/>
      <c r="H934" s="9" t="n">
        <v>5932</v>
      </c>
      <c r="I934" s="9" t="n">
        <v>1803</v>
      </c>
      <c r="J934" s="9" t="n">
        <v>7818623400</v>
      </c>
      <c r="K934" s="10" t="s">
        <v>3838</v>
      </c>
      <c r="L934" s="10" t="s">
        <v>3839</v>
      </c>
      <c r="M934" s="10" t="s">
        <v>28</v>
      </c>
      <c r="N934" s="10" t="n">
        <v>2420</v>
      </c>
      <c r="O934" s="10"/>
      <c r="P934" s="2" t="str">
        <f aca="false">CheckSheet!Q934</f>
        <v>Unique</v>
      </c>
    </row>
    <row r="935" customFormat="false" ht="13.8" hidden="false" customHeight="false" outlineLevel="0" collapsed="false">
      <c r="A935" s="9" t="s">
        <v>3840</v>
      </c>
      <c r="B935" s="9" t="s">
        <v>3841</v>
      </c>
      <c r="C935" s="9" t="n">
        <v>2416</v>
      </c>
      <c r="D935" s="9" t="s">
        <v>3842</v>
      </c>
      <c r="E935" s="9"/>
      <c r="F935" s="9"/>
      <c r="G935" s="9"/>
      <c r="H935" s="9" t="n">
        <v>5933</v>
      </c>
      <c r="I935" s="9"/>
      <c r="J935" s="9"/>
      <c r="K935" s="10" t="s">
        <v>3843</v>
      </c>
      <c r="L935" s="10" t="s">
        <v>3844</v>
      </c>
      <c r="M935" s="10" t="s">
        <v>88</v>
      </c>
      <c r="N935" s="10" t="n">
        <v>12540</v>
      </c>
      <c r="O935" s="10"/>
      <c r="P935" s="2" t="str">
        <f aca="false">CheckSheet!Q935</f>
        <v>Unique</v>
      </c>
    </row>
    <row r="936" customFormat="false" ht="23.85" hidden="false" customHeight="false" outlineLevel="0" collapsed="false">
      <c r="A936" s="9" t="s">
        <v>3845</v>
      </c>
      <c r="B936" s="9" t="s">
        <v>3846</v>
      </c>
      <c r="C936" s="9"/>
      <c r="D936" s="9"/>
      <c r="E936" s="9"/>
      <c r="F936" s="9"/>
      <c r="G936" s="9"/>
      <c r="H936" s="9"/>
      <c r="I936" s="9"/>
      <c r="J936" s="9"/>
      <c r="K936" s="9" t="s">
        <v>3847</v>
      </c>
      <c r="L936" s="10"/>
      <c r="M936" s="10"/>
      <c r="N936" s="10"/>
      <c r="O936" s="9" t="s">
        <v>3848</v>
      </c>
      <c r="P936" s="2" t="str">
        <f aca="false">CheckSheet!Q936</f>
        <v>Unique</v>
      </c>
    </row>
    <row r="937" customFormat="false" ht="13.8" hidden="false" customHeight="false" outlineLevel="0" collapsed="false">
      <c r="A937" s="9" t="s">
        <v>3849</v>
      </c>
      <c r="B937" s="9" t="s">
        <v>3850</v>
      </c>
      <c r="C937" s="9" t="n">
        <v>2417</v>
      </c>
      <c r="D937" s="9" t="s">
        <v>3851</v>
      </c>
      <c r="E937" s="9"/>
      <c r="F937" s="9"/>
      <c r="G937" s="9"/>
      <c r="H937" s="9" t="n">
        <v>5934</v>
      </c>
      <c r="I937" s="9"/>
      <c r="J937" s="9"/>
      <c r="K937" s="10" t="s">
        <v>3852</v>
      </c>
      <c r="L937" s="10" t="s">
        <v>344</v>
      </c>
      <c r="M937" s="10" t="s">
        <v>88</v>
      </c>
      <c r="N937" s="10" t="n">
        <v>12603</v>
      </c>
      <c r="O937" s="10"/>
      <c r="P937" s="2" t="str">
        <f aca="false">CheckSheet!Q937</f>
        <v>Unique</v>
      </c>
    </row>
    <row r="938" customFormat="false" ht="13.8" hidden="false" customHeight="false" outlineLevel="0" collapsed="false">
      <c r="A938" s="9" t="s">
        <v>3853</v>
      </c>
      <c r="B938" s="9" t="s">
        <v>3854</v>
      </c>
      <c r="C938" s="9" t="n">
        <v>733</v>
      </c>
      <c r="D938" s="9" t="s">
        <v>3855</v>
      </c>
      <c r="E938" s="9" t="s">
        <v>3856</v>
      </c>
      <c r="F938" s="9"/>
      <c r="G938" s="9"/>
      <c r="H938" s="9" t="n">
        <v>5935</v>
      </c>
      <c r="I938" s="9"/>
      <c r="J938" s="9" t="n">
        <v>7816434630</v>
      </c>
      <c r="K938" s="10" t="s">
        <v>3857</v>
      </c>
      <c r="L938" s="10" t="s">
        <v>619</v>
      </c>
      <c r="M938" s="10" t="s">
        <v>28</v>
      </c>
      <c r="N938" s="10" t="n">
        <v>2474</v>
      </c>
      <c r="O938" s="10"/>
      <c r="P938" s="2" t="str">
        <f aca="false">CheckSheet!Q938</f>
        <v>Unique</v>
      </c>
    </row>
    <row r="939" customFormat="false" ht="35.05" hidden="false" customHeight="false" outlineLevel="0" collapsed="false">
      <c r="A939" s="9" t="s">
        <v>3858</v>
      </c>
      <c r="B939" s="9" t="s">
        <v>3859</v>
      </c>
      <c r="C939" s="9"/>
      <c r="D939" s="9"/>
      <c r="E939" s="9"/>
      <c r="F939" s="9"/>
      <c r="G939" s="9"/>
      <c r="H939" s="9"/>
      <c r="I939" s="9"/>
      <c r="J939" s="9" t="s">
        <v>3860</v>
      </c>
      <c r="K939" s="9" t="s">
        <v>3861</v>
      </c>
      <c r="L939" s="10" t="s">
        <v>619</v>
      </c>
      <c r="M939" s="10" t="s">
        <v>28</v>
      </c>
      <c r="N939" s="10" t="n">
        <v>2474</v>
      </c>
      <c r="O939" s="10"/>
      <c r="P939" s="2" t="str">
        <f aca="false">CheckSheet!Q939</f>
        <v>Unique</v>
      </c>
    </row>
    <row r="940" customFormat="false" ht="13.8" hidden="false" customHeight="false" outlineLevel="0" collapsed="false">
      <c r="A940" s="9" t="s">
        <v>3862</v>
      </c>
      <c r="B940" s="9" t="s">
        <v>3863</v>
      </c>
      <c r="C940" s="9"/>
      <c r="D940" s="9"/>
      <c r="E940" s="9"/>
      <c r="F940" s="9"/>
      <c r="G940" s="9"/>
      <c r="H940" s="9"/>
      <c r="I940" s="9"/>
      <c r="J940" s="9" t="s">
        <v>3864</v>
      </c>
      <c r="K940" s="10"/>
      <c r="L940" s="10"/>
      <c r="M940" s="10"/>
      <c r="N940" s="10"/>
      <c r="O940" s="10"/>
      <c r="P940" s="2" t="str">
        <f aca="false">CheckSheet!Q940</f>
        <v>Unique</v>
      </c>
    </row>
    <row r="941" customFormat="false" ht="13.8" hidden="false" customHeight="false" outlineLevel="0" collapsed="false">
      <c r="A941" s="9" t="s">
        <v>3865</v>
      </c>
      <c r="B941" s="9" t="s">
        <v>3866</v>
      </c>
      <c r="C941" s="9" t="n">
        <v>734</v>
      </c>
      <c r="D941" s="9" t="s">
        <v>3867</v>
      </c>
      <c r="E941" s="9" t="n">
        <v>2016</v>
      </c>
      <c r="F941" s="9"/>
      <c r="G941" s="9"/>
      <c r="H941" s="9" t="n">
        <v>5936</v>
      </c>
      <c r="I941" s="9"/>
      <c r="J941" s="9" t="n">
        <v>7816431400</v>
      </c>
      <c r="K941" s="10" t="s">
        <v>3868</v>
      </c>
      <c r="L941" s="10" t="s">
        <v>619</v>
      </c>
      <c r="M941" s="10" t="s">
        <v>28</v>
      </c>
      <c r="N941" s="10" t="n">
        <v>2476</v>
      </c>
      <c r="O941" s="10"/>
      <c r="P941" s="2" t="str">
        <f aca="false">CheckSheet!Q941</f>
        <v>Unique</v>
      </c>
    </row>
    <row r="942" customFormat="false" ht="13.8" hidden="false" customHeight="false" outlineLevel="0" collapsed="false">
      <c r="A942" s="9" t="s">
        <v>3869</v>
      </c>
      <c r="B942" s="9" t="s">
        <v>3870</v>
      </c>
      <c r="C942" s="9" t="n">
        <v>580</v>
      </c>
      <c r="D942" s="9" t="s">
        <v>3871</v>
      </c>
      <c r="E942" s="9"/>
      <c r="F942" s="9"/>
      <c r="G942" s="9"/>
      <c r="H942" s="9" t="n">
        <v>2783</v>
      </c>
      <c r="I942" s="9" t="n">
        <v>12865</v>
      </c>
      <c r="J942" s="9"/>
      <c r="K942" s="10" t="s">
        <v>3872</v>
      </c>
      <c r="L942" s="10" t="s">
        <v>1834</v>
      </c>
      <c r="M942" s="10" t="s">
        <v>335</v>
      </c>
      <c r="N942" s="10" t="n">
        <v>77070</v>
      </c>
      <c r="O942" s="10"/>
      <c r="P942" s="2" t="str">
        <f aca="false">CheckSheet!Q942</f>
        <v>Unique</v>
      </c>
    </row>
    <row r="943" customFormat="false" ht="13.8" hidden="false" customHeight="false" outlineLevel="0" collapsed="false">
      <c r="A943" s="9" t="s">
        <v>3873</v>
      </c>
      <c r="B943" s="9" t="s">
        <v>3874</v>
      </c>
      <c r="C943" s="9" t="n">
        <v>3962</v>
      </c>
      <c r="D943" s="9"/>
      <c r="E943" s="9"/>
      <c r="F943" s="9"/>
      <c r="G943" s="9"/>
      <c r="H943" s="9" t="n">
        <v>5937</v>
      </c>
      <c r="I943" s="9"/>
      <c r="J943" s="9"/>
      <c r="K943" s="10" t="s">
        <v>3875</v>
      </c>
      <c r="L943" s="10" t="s">
        <v>3876</v>
      </c>
      <c r="M943" s="10" t="s">
        <v>3877</v>
      </c>
      <c r="N943" s="10" t="n">
        <v>1752</v>
      </c>
      <c r="O943" s="10"/>
      <c r="P943" s="2" t="str">
        <f aca="false">CheckSheet!Q943</f>
        <v>Unique</v>
      </c>
    </row>
    <row r="944" customFormat="false" ht="13.8" hidden="false" customHeight="false" outlineLevel="0" collapsed="false">
      <c r="A944" s="9" t="s">
        <v>3878</v>
      </c>
      <c r="B944" s="9" t="s">
        <v>3879</v>
      </c>
      <c r="C944" s="9"/>
      <c r="D944" s="9"/>
      <c r="E944" s="9"/>
      <c r="F944" s="9"/>
      <c r="G944" s="9"/>
      <c r="H944" s="9"/>
      <c r="I944" s="9"/>
      <c r="J944" s="9" t="s">
        <v>3880</v>
      </c>
      <c r="K944" s="10" t="s">
        <v>3881</v>
      </c>
      <c r="L944" s="10" t="s">
        <v>619</v>
      </c>
      <c r="M944" s="10" t="s">
        <v>28</v>
      </c>
      <c r="N944" s="10" t="n">
        <v>2474</v>
      </c>
      <c r="O944" s="10"/>
      <c r="P944" s="2" t="str">
        <f aca="false">CheckSheet!Q944</f>
        <v>Unique</v>
      </c>
    </row>
    <row r="945" customFormat="false" ht="13.8" hidden="false" customHeight="false" outlineLevel="0" collapsed="false">
      <c r="A945" s="9" t="s">
        <v>3882</v>
      </c>
      <c r="B945" s="9" t="s">
        <v>3883</v>
      </c>
      <c r="C945" s="9" t="n">
        <v>5096</v>
      </c>
      <c r="D945" s="9" t="s">
        <v>3884</v>
      </c>
      <c r="E945" s="9"/>
      <c r="F945" s="9"/>
      <c r="G945" s="9"/>
      <c r="H945" s="9" t="n">
        <v>9199</v>
      </c>
      <c r="I945" s="9"/>
      <c r="J945" s="9" t="s">
        <v>3885</v>
      </c>
      <c r="K945" s="10" t="s">
        <v>3886</v>
      </c>
      <c r="L945" s="10" t="s">
        <v>432</v>
      </c>
      <c r="M945" s="10" t="s">
        <v>3887</v>
      </c>
      <c r="N945" s="10" t="n">
        <v>75236</v>
      </c>
      <c r="O945" s="10"/>
      <c r="P945" s="2" t="str">
        <f aca="false">CheckSheet!Q945</f>
        <v>Unique</v>
      </c>
    </row>
    <row r="946" customFormat="false" ht="13.8" hidden="false" customHeight="false" outlineLevel="0" collapsed="false">
      <c r="A946" s="9" t="s">
        <v>3888</v>
      </c>
      <c r="B946" s="9" t="s">
        <v>3889</v>
      </c>
      <c r="C946" s="9" t="n">
        <v>4576</v>
      </c>
      <c r="D946" s="9" t="s">
        <v>3890</v>
      </c>
      <c r="E946" s="9"/>
      <c r="F946" s="9"/>
      <c r="G946" s="9"/>
      <c r="H946" s="9" t="n">
        <v>8887</v>
      </c>
      <c r="I946" s="9"/>
      <c r="J946" s="9" t="s">
        <v>3891</v>
      </c>
      <c r="K946" s="10" t="s">
        <v>3892</v>
      </c>
      <c r="L946" s="10" t="s">
        <v>3893</v>
      </c>
      <c r="M946" s="10" t="s">
        <v>20</v>
      </c>
      <c r="N946" s="10" t="n">
        <v>60548</v>
      </c>
      <c r="O946" s="10"/>
      <c r="P946" s="2" t="str">
        <f aca="false">CheckSheet!Q946</f>
        <v>Unique</v>
      </c>
    </row>
    <row r="947" customFormat="false" ht="13.8" hidden="false" customHeight="false" outlineLevel="0" collapsed="false">
      <c r="A947" s="9" t="s">
        <v>3894</v>
      </c>
      <c r="B947" s="9" t="s">
        <v>3895</v>
      </c>
      <c r="C947" s="9"/>
      <c r="D947" s="9"/>
      <c r="E947" s="9"/>
      <c r="F947" s="9"/>
      <c r="G947" s="9"/>
      <c r="H947" s="9"/>
      <c r="I947" s="9"/>
      <c r="J947" s="9" t="s">
        <v>3896</v>
      </c>
      <c r="K947" s="10" t="s">
        <v>3897</v>
      </c>
      <c r="L947" s="10" t="s">
        <v>1536</v>
      </c>
      <c r="M947" s="10" t="s">
        <v>88</v>
      </c>
      <c r="N947" s="10" t="n">
        <v>12207</v>
      </c>
      <c r="O947" s="10"/>
      <c r="P947" s="2" t="str">
        <f aca="false">CheckSheet!Q947</f>
        <v>Unique</v>
      </c>
    </row>
    <row r="948" customFormat="false" ht="13.8" hidden="false" customHeight="false" outlineLevel="0" collapsed="false">
      <c r="A948" s="9" t="s">
        <v>3898</v>
      </c>
      <c r="B948" s="9" t="s">
        <v>3899</v>
      </c>
      <c r="C948" s="9"/>
      <c r="D948" s="9"/>
      <c r="E948" s="9"/>
      <c r="F948" s="9"/>
      <c r="G948" s="9"/>
      <c r="H948" s="9"/>
      <c r="I948" s="9"/>
      <c r="J948" s="9"/>
      <c r="K948" s="10" t="s">
        <v>3900</v>
      </c>
      <c r="L948" s="10" t="s">
        <v>3901</v>
      </c>
      <c r="M948" s="10" t="s">
        <v>420</v>
      </c>
      <c r="N948" s="10" t="n">
        <v>17011</v>
      </c>
      <c r="O948" s="10"/>
      <c r="P948" s="2" t="str">
        <f aca="false">CheckSheet!Q948</f>
        <v>Unique</v>
      </c>
    </row>
    <row r="949" customFormat="false" ht="13.8" hidden="false" customHeight="false" outlineLevel="0" collapsed="false">
      <c r="A949" s="9" t="s">
        <v>3902</v>
      </c>
      <c r="B949" s="9" t="s">
        <v>3903</v>
      </c>
      <c r="C949" s="9"/>
      <c r="D949" s="9"/>
      <c r="E949" s="9"/>
      <c r="F949" s="9"/>
      <c r="G949" s="9"/>
      <c r="H949" s="9"/>
      <c r="I949" s="9"/>
      <c r="J949" s="9" t="s">
        <v>3904</v>
      </c>
      <c r="K949" s="10" t="s">
        <v>3905</v>
      </c>
      <c r="L949" s="10" t="s">
        <v>3906</v>
      </c>
      <c r="M949" s="10" t="s">
        <v>33</v>
      </c>
      <c r="N949" s="10" t="n">
        <v>2892</v>
      </c>
      <c r="O949" s="10"/>
      <c r="P949" s="2" t="str">
        <f aca="false">CheckSheet!Q949</f>
        <v>Unique</v>
      </c>
    </row>
    <row r="950" customFormat="false" ht="124.6" hidden="false" customHeight="false" outlineLevel="0" collapsed="false">
      <c r="A950" s="9" t="s">
        <v>3907</v>
      </c>
      <c r="B950" s="9" t="s">
        <v>3908</v>
      </c>
      <c r="C950" s="9"/>
      <c r="D950" s="9"/>
      <c r="E950" s="9"/>
      <c r="F950" s="9"/>
      <c r="G950" s="9"/>
      <c r="H950" s="9"/>
      <c r="I950" s="9"/>
      <c r="J950" s="9" t="s">
        <v>3909</v>
      </c>
      <c r="K950" s="10" t="s">
        <v>3910</v>
      </c>
      <c r="L950" s="10" t="s">
        <v>3911</v>
      </c>
      <c r="M950" s="10" t="s">
        <v>335</v>
      </c>
      <c r="N950" s="10" t="n">
        <v>78744</v>
      </c>
      <c r="O950" s="9" t="s">
        <v>3912</v>
      </c>
      <c r="P950" s="2" t="str">
        <f aca="false">CheckSheet!Q950</f>
        <v>Unique</v>
      </c>
    </row>
    <row r="951" customFormat="false" ht="13.8" hidden="false" customHeight="false" outlineLevel="0" collapsed="false">
      <c r="A951" s="9" t="s">
        <v>3913</v>
      </c>
      <c r="B951" s="9" t="s">
        <v>3914</v>
      </c>
      <c r="C951" s="9"/>
      <c r="D951" s="9"/>
      <c r="E951" s="9"/>
      <c r="F951" s="9"/>
      <c r="G951" s="9"/>
      <c r="H951" s="9"/>
      <c r="I951" s="9"/>
      <c r="J951" s="9" t="s">
        <v>3915</v>
      </c>
      <c r="K951" s="10" t="s">
        <v>3916</v>
      </c>
      <c r="L951" s="10" t="s">
        <v>3901</v>
      </c>
      <c r="M951" s="10" t="s">
        <v>420</v>
      </c>
      <c r="N951" s="10" t="s">
        <v>3917</v>
      </c>
      <c r="O951" s="10"/>
      <c r="P951" s="2" t="str">
        <f aca="false">CheckSheet!Q951</f>
        <v> Business Associate,         Same</v>
      </c>
    </row>
    <row r="952" customFormat="false" ht="13.8" hidden="false" customHeight="false" outlineLevel="0" collapsed="false">
      <c r="A952" s="9" t="s">
        <v>3918</v>
      </c>
      <c r="B952" s="9" t="s">
        <v>3914</v>
      </c>
      <c r="C952" s="9"/>
      <c r="D952" s="9"/>
      <c r="E952" s="9"/>
      <c r="F952" s="9"/>
      <c r="G952" s="9"/>
      <c r="H952" s="9"/>
      <c r="I952" s="9"/>
      <c r="J952" s="9" t="s">
        <v>3919</v>
      </c>
      <c r="K952" s="10" t="s">
        <v>3920</v>
      </c>
      <c r="L952" s="10" t="s">
        <v>3921</v>
      </c>
      <c r="M952" s="10" t="s">
        <v>335</v>
      </c>
      <c r="N952" s="10" t="n">
        <v>75050</v>
      </c>
      <c r="O952" s="10"/>
      <c r="P952" s="2" t="str">
        <f aca="false">CheckSheet!Q952</f>
        <v> Business Associate,         Same</v>
      </c>
    </row>
    <row r="953" customFormat="false" ht="13.8" hidden="false" customHeight="false" outlineLevel="0" collapsed="false">
      <c r="A953" s="9" t="s">
        <v>3922</v>
      </c>
      <c r="B953" s="9" t="s">
        <v>3923</v>
      </c>
      <c r="C953" s="9"/>
      <c r="D953" s="9"/>
      <c r="E953" s="9"/>
      <c r="F953" s="9" t="s">
        <v>3924</v>
      </c>
      <c r="G953" s="9"/>
      <c r="H953" s="9"/>
      <c r="I953" s="9"/>
      <c r="J953" s="9" t="s">
        <v>3925</v>
      </c>
      <c r="K953" s="10" t="s">
        <v>3926</v>
      </c>
      <c r="L953" s="10" t="s">
        <v>3927</v>
      </c>
      <c r="M953" s="10" t="s">
        <v>88</v>
      </c>
      <c r="N953" s="10" t="n">
        <v>0</v>
      </c>
      <c r="O953" s="10"/>
      <c r="P953" s="2" t="str">
        <f aca="false">CheckSheet!Q953</f>
        <v>Unique</v>
      </c>
    </row>
    <row r="954" customFormat="false" ht="13.8" hidden="false" customHeight="false" outlineLevel="0" collapsed="false">
      <c r="A954" s="9" t="s">
        <v>3928</v>
      </c>
      <c r="B954" s="9" t="s">
        <v>3929</v>
      </c>
      <c r="C954" s="9" t="n">
        <v>735</v>
      </c>
      <c r="D954" s="9" t="s">
        <v>3930</v>
      </c>
      <c r="E954" s="9" t="s">
        <v>3931</v>
      </c>
      <c r="F954" s="9"/>
      <c r="G954" s="9"/>
      <c r="H954" s="9" t="n">
        <v>5938</v>
      </c>
      <c r="I954" s="9"/>
      <c r="J954" s="9" t="n">
        <v>5083392255</v>
      </c>
      <c r="K954" s="10" t="s">
        <v>3932</v>
      </c>
      <c r="L954" s="10" t="s">
        <v>3933</v>
      </c>
      <c r="M954" s="10" t="s">
        <v>28</v>
      </c>
      <c r="N954" s="10" t="n">
        <v>2771</v>
      </c>
      <c r="O954" s="10"/>
      <c r="P954" s="2" t="str">
        <f aca="false">CheckSheet!Q954</f>
        <v>Unique</v>
      </c>
    </row>
    <row r="955" customFormat="false" ht="13.8" hidden="false" customHeight="false" outlineLevel="0" collapsed="false">
      <c r="A955" s="9" t="s">
        <v>3934</v>
      </c>
      <c r="B955" s="9" t="s">
        <v>3935</v>
      </c>
      <c r="C955" s="9" t="n">
        <v>736</v>
      </c>
      <c r="D955" s="9" t="s">
        <v>3936</v>
      </c>
      <c r="E955" s="9" t="s">
        <v>3937</v>
      </c>
      <c r="F955" s="9"/>
      <c r="G955" s="9"/>
      <c r="H955" s="9" t="n">
        <v>5939</v>
      </c>
      <c r="I955" s="9"/>
      <c r="J955" s="9" t="n">
        <v>8654835608</v>
      </c>
      <c r="K955" s="10" t="s">
        <v>3938</v>
      </c>
      <c r="L955" s="10" t="s">
        <v>3939</v>
      </c>
      <c r="M955" s="10" t="s">
        <v>2751</v>
      </c>
      <c r="N955" s="10" t="n">
        <v>37830</v>
      </c>
      <c r="O955" s="10" t="s">
        <v>3940</v>
      </c>
      <c r="P955" s="2" t="str">
        <f aca="false">CheckSheet!Q955</f>
        <v>Unique</v>
      </c>
    </row>
    <row r="956" customFormat="false" ht="13.8" hidden="false" customHeight="false" outlineLevel="0" collapsed="false">
      <c r="A956" s="9" t="s">
        <v>3941</v>
      </c>
      <c r="B956" s="9" t="s">
        <v>3942</v>
      </c>
      <c r="C956" s="9" t="n">
        <v>21</v>
      </c>
      <c r="D956" s="9" t="s">
        <v>3943</v>
      </c>
      <c r="E956" s="9"/>
      <c r="F956" s="9"/>
      <c r="G956" s="9"/>
      <c r="H956" s="9" t="n">
        <v>5940</v>
      </c>
      <c r="I956" s="9" t="n">
        <v>11890</v>
      </c>
      <c r="J956" s="9"/>
      <c r="K956" s="10" t="s">
        <v>3944</v>
      </c>
      <c r="L956" s="10" t="s">
        <v>1834</v>
      </c>
      <c r="M956" s="10" t="s">
        <v>335</v>
      </c>
      <c r="N956" s="10" t="n">
        <v>77002</v>
      </c>
      <c r="O956" s="10"/>
      <c r="P956" s="2" t="str">
        <f aca="false">CheckSheet!Q956</f>
        <v>Unique</v>
      </c>
    </row>
    <row r="957" customFormat="false" ht="13.8" hidden="false" customHeight="false" outlineLevel="0" collapsed="false">
      <c r="A957" s="9" t="s">
        <v>3945</v>
      </c>
      <c r="B957" s="9" t="s">
        <v>3946</v>
      </c>
      <c r="C957" s="9" t="n">
        <v>737</v>
      </c>
      <c r="D957" s="9" t="s">
        <v>3947</v>
      </c>
      <c r="E957" s="9" t="s">
        <v>3948</v>
      </c>
      <c r="F957" s="9"/>
      <c r="G957" s="9"/>
      <c r="H957" s="9" t="n">
        <v>5941</v>
      </c>
      <c r="I957" s="9"/>
      <c r="J957" s="9" t="n">
        <v>2072861957</v>
      </c>
      <c r="K957" s="10" t="s">
        <v>3949</v>
      </c>
      <c r="L957" s="10" t="s">
        <v>3950</v>
      </c>
      <c r="M957" s="10" t="s">
        <v>172</v>
      </c>
      <c r="N957" s="10" t="n">
        <v>4005</v>
      </c>
      <c r="O957" s="10"/>
      <c r="P957" s="2" t="str">
        <f aca="false">CheckSheet!Q957</f>
        <v>Unique</v>
      </c>
    </row>
    <row r="958" customFormat="false" ht="13.8" hidden="false" customHeight="false" outlineLevel="0" collapsed="false">
      <c r="A958" s="9" t="s">
        <v>3951</v>
      </c>
      <c r="B958" s="9" t="s">
        <v>3952</v>
      </c>
      <c r="C958" s="9"/>
      <c r="D958" s="9"/>
      <c r="E958" s="9"/>
      <c r="F958" s="9"/>
      <c r="G958" s="9"/>
      <c r="H958" s="9"/>
      <c r="I958" s="9"/>
      <c r="J958" s="9" t="s">
        <v>3953</v>
      </c>
      <c r="K958" s="10" t="s">
        <v>3954</v>
      </c>
      <c r="L958" s="10" t="s">
        <v>1672</v>
      </c>
      <c r="M958" s="10" t="s">
        <v>28</v>
      </c>
      <c r="N958" s="10" t="n">
        <v>2169</v>
      </c>
      <c r="O958" s="10"/>
      <c r="P958" s="2" t="str">
        <f aca="false">CheckSheet!Q958</f>
        <v>Unique</v>
      </c>
    </row>
    <row r="959" customFormat="false" ht="13.8" hidden="false" customHeight="false" outlineLevel="0" collapsed="false">
      <c r="A959" s="11" t="s">
        <v>3955</v>
      </c>
      <c r="B959" s="9" t="s">
        <v>3956</v>
      </c>
      <c r="C959" s="9"/>
      <c r="D959" s="9"/>
      <c r="E959" s="9"/>
      <c r="F959" s="9"/>
      <c r="G959" s="9"/>
      <c r="H959" s="9"/>
      <c r="I959" s="9"/>
      <c r="J959" s="9"/>
      <c r="K959" s="10"/>
      <c r="L959" s="10" t="s">
        <v>3957</v>
      </c>
      <c r="M959" s="10" t="s">
        <v>28</v>
      </c>
      <c r="N959" s="10"/>
      <c r="O959" s="10"/>
      <c r="P959" s="2" t="str">
        <f aca="false">CheckSheet!Q959</f>
        <v>Unique</v>
      </c>
    </row>
    <row r="960" customFormat="false" ht="13.8" hidden="false" customHeight="false" outlineLevel="0" collapsed="false">
      <c r="A960" s="9" t="s">
        <v>3958</v>
      </c>
      <c r="B960" s="9" t="s">
        <v>3959</v>
      </c>
      <c r="C960" s="9" t="n">
        <v>3438</v>
      </c>
      <c r="D960" s="9"/>
      <c r="E960" s="9"/>
      <c r="F960" s="9"/>
      <c r="G960" s="9"/>
      <c r="H960" s="9" t="n">
        <v>5942</v>
      </c>
      <c r="I960" s="9"/>
      <c r="J960" s="9"/>
      <c r="K960" s="10" t="s">
        <v>3960</v>
      </c>
      <c r="L960" s="10" t="s">
        <v>3961</v>
      </c>
      <c r="M960" s="10" t="s">
        <v>883</v>
      </c>
      <c r="N960" s="10" t="n">
        <v>33309</v>
      </c>
      <c r="O960" s="10"/>
      <c r="P960" s="2" t="str">
        <f aca="false">CheckSheet!Q960</f>
        <v>Unique</v>
      </c>
    </row>
    <row r="961" customFormat="false" ht="35.05" hidden="false" customHeight="false" outlineLevel="0" collapsed="false">
      <c r="A961" s="9" t="s">
        <v>3962</v>
      </c>
      <c r="B961" s="9" t="s">
        <v>3963</v>
      </c>
      <c r="C961" s="9"/>
      <c r="D961" s="9"/>
      <c r="E961" s="9"/>
      <c r="F961" s="9" t="s">
        <v>3964</v>
      </c>
      <c r="G961" s="9"/>
      <c r="H961" s="9"/>
      <c r="I961" s="9"/>
      <c r="J961" s="9" t="s">
        <v>3965</v>
      </c>
      <c r="K961" s="10" t="s">
        <v>3966</v>
      </c>
      <c r="L961" s="10" t="s">
        <v>3967</v>
      </c>
      <c r="M961" s="10" t="s">
        <v>88</v>
      </c>
      <c r="N961" s="10" t="n">
        <v>13820</v>
      </c>
      <c r="O961" s="10" t="s">
        <v>3968</v>
      </c>
      <c r="P961" s="2" t="str">
        <f aca="false">CheckSheet!Q961</f>
        <v>Unique</v>
      </c>
    </row>
    <row r="962" customFormat="false" ht="13.8" hidden="false" customHeight="false" outlineLevel="0" collapsed="false">
      <c r="A962" s="9" t="s">
        <v>3969</v>
      </c>
      <c r="B962" s="9" t="s">
        <v>3970</v>
      </c>
      <c r="C962" s="9" t="n">
        <v>4937</v>
      </c>
      <c r="D962" s="9" t="s">
        <v>3971</v>
      </c>
      <c r="E962" s="9"/>
      <c r="F962" s="9"/>
      <c r="G962" s="9"/>
      <c r="H962" s="9" t="n">
        <v>9097</v>
      </c>
      <c r="I962" s="9"/>
      <c r="J962" s="9" t="s">
        <v>3972</v>
      </c>
      <c r="K962" s="10" t="s">
        <v>3973</v>
      </c>
      <c r="L962" s="10" t="s">
        <v>3974</v>
      </c>
      <c r="M962" s="10" t="s">
        <v>88</v>
      </c>
      <c r="N962" s="10" t="n">
        <v>13441</v>
      </c>
      <c r="O962" s="10"/>
      <c r="P962" s="2" t="str">
        <f aca="false">CheckSheet!Q962</f>
        <v>Unique</v>
      </c>
    </row>
    <row r="963" customFormat="false" ht="13.8" hidden="false" customHeight="false" outlineLevel="0" collapsed="false">
      <c r="A963" s="9" t="s">
        <v>3975</v>
      </c>
      <c r="B963" s="9" t="s">
        <v>3976</v>
      </c>
      <c r="C963" s="9"/>
      <c r="D963" s="9"/>
      <c r="E963" s="9"/>
      <c r="F963" s="9"/>
      <c r="G963" s="9"/>
      <c r="H963" s="9"/>
      <c r="I963" s="9"/>
      <c r="J963" s="9" t="s">
        <v>3977</v>
      </c>
      <c r="K963" s="10" t="s">
        <v>3978</v>
      </c>
      <c r="L963" s="10" t="s">
        <v>1503</v>
      </c>
      <c r="M963" s="10" t="s">
        <v>28</v>
      </c>
      <c r="N963" s="10" t="n">
        <v>0</v>
      </c>
      <c r="O963" s="10"/>
      <c r="P963" s="2" t="str">
        <f aca="false">CheckSheet!Q963</f>
        <v>Unique</v>
      </c>
    </row>
    <row r="964" customFormat="false" ht="13.8" hidden="false" customHeight="false" outlineLevel="0" collapsed="false">
      <c r="A964" s="9" t="s">
        <v>3979</v>
      </c>
      <c r="B964" s="9" t="s">
        <v>3980</v>
      </c>
      <c r="C964" s="9" t="n">
        <v>3494</v>
      </c>
      <c r="D964" s="9" t="s">
        <v>3981</v>
      </c>
      <c r="E964" s="9"/>
      <c r="F964" s="9"/>
      <c r="G964" s="9"/>
      <c r="H964" s="9" t="n">
        <v>5943</v>
      </c>
      <c r="I964" s="9"/>
      <c r="J964" s="9"/>
      <c r="K964" s="10" t="s">
        <v>3982</v>
      </c>
      <c r="L964" s="10" t="s">
        <v>3983</v>
      </c>
      <c r="M964" s="10" t="s">
        <v>28</v>
      </c>
      <c r="N964" s="10" t="n">
        <v>2472</v>
      </c>
      <c r="O964" s="10"/>
      <c r="P964" s="2" t="str">
        <f aca="false">CheckSheet!Q964</f>
        <v>Unique</v>
      </c>
    </row>
    <row r="965" customFormat="false" ht="13.8" hidden="false" customHeight="false" outlineLevel="0" collapsed="false">
      <c r="A965" s="9" t="s">
        <v>3984</v>
      </c>
      <c r="B965" s="9" t="s">
        <v>3985</v>
      </c>
      <c r="C965" s="9"/>
      <c r="D965" s="9"/>
      <c r="E965" s="9"/>
      <c r="F965" s="9"/>
      <c r="G965" s="9"/>
      <c r="H965" s="9"/>
      <c r="I965" s="9"/>
      <c r="J965" s="9" t="s">
        <v>3986</v>
      </c>
      <c r="K965" s="10" t="s">
        <v>3987</v>
      </c>
      <c r="L965" s="10" t="s">
        <v>3988</v>
      </c>
      <c r="M965" s="10" t="s">
        <v>20</v>
      </c>
      <c r="N965" s="10" t="n">
        <v>60185</v>
      </c>
      <c r="O965" s="10"/>
      <c r="P965" s="2" t="str">
        <f aca="false">CheckSheet!Q965</f>
        <v>Unique</v>
      </c>
    </row>
    <row r="966" customFormat="false" ht="35.05" hidden="false" customHeight="false" outlineLevel="0" collapsed="false">
      <c r="A966" s="9" t="s">
        <v>3989</v>
      </c>
      <c r="B966" s="9" t="s">
        <v>3990</v>
      </c>
      <c r="C966" s="9"/>
      <c r="D966" s="9"/>
      <c r="E966" s="9"/>
      <c r="F966" s="9"/>
      <c r="G966" s="9"/>
      <c r="H966" s="9"/>
      <c r="I966" s="9"/>
      <c r="J966" s="9"/>
      <c r="K966" s="10" t="s">
        <v>3991</v>
      </c>
      <c r="L966" s="10"/>
      <c r="M966" s="10"/>
      <c r="N966" s="10"/>
      <c r="O966" s="9" t="s">
        <v>3992</v>
      </c>
      <c r="P966" s="2" t="str">
        <f aca="false">CheckSheet!Q966</f>
        <v>Unique</v>
      </c>
    </row>
    <row r="967" customFormat="false" ht="13.8" hidden="false" customHeight="false" outlineLevel="0" collapsed="false">
      <c r="A967" s="9" t="s">
        <v>3993</v>
      </c>
      <c r="B967" s="9" t="s">
        <v>3994</v>
      </c>
      <c r="C967" s="9"/>
      <c r="D967" s="9"/>
      <c r="E967" s="9"/>
      <c r="F967" s="9"/>
      <c r="G967" s="9"/>
      <c r="H967" s="9"/>
      <c r="I967" s="9"/>
      <c r="J967" s="9" t="n">
        <v>2072280791</v>
      </c>
      <c r="K967" s="10" t="s">
        <v>3995</v>
      </c>
      <c r="L967" s="10" t="s">
        <v>635</v>
      </c>
      <c r="M967" s="10" t="s">
        <v>172</v>
      </c>
      <c r="N967" s="10" t="n">
        <v>4106</v>
      </c>
      <c r="O967" s="10"/>
      <c r="P967" s="2" t="str">
        <f aca="false">CheckSheet!Q967</f>
        <v>Unique</v>
      </c>
    </row>
    <row r="968" customFormat="false" ht="13.8" hidden="false" customHeight="false" outlineLevel="0" collapsed="false">
      <c r="A968" s="9" t="s">
        <v>3996</v>
      </c>
      <c r="B968" s="9" t="s">
        <v>3997</v>
      </c>
      <c r="C968" s="9" t="n">
        <v>3963</v>
      </c>
      <c r="D968" s="9"/>
      <c r="E968" s="9"/>
      <c r="F968" s="9"/>
      <c r="G968" s="9"/>
      <c r="H968" s="9" t="n">
        <v>5944</v>
      </c>
      <c r="I968" s="9"/>
      <c r="J968" s="9"/>
      <c r="K968" s="10" t="s">
        <v>3998</v>
      </c>
      <c r="L968" s="10" t="s">
        <v>3999</v>
      </c>
      <c r="M968" s="10"/>
      <c r="N968" s="10" t="s">
        <v>4000</v>
      </c>
      <c r="O968" s="10"/>
      <c r="P968" s="2" t="str">
        <f aca="false">CheckSheet!Q968</f>
        <v>Unique</v>
      </c>
    </row>
    <row r="969" customFormat="false" ht="23.85" hidden="false" customHeight="false" outlineLevel="0" collapsed="false">
      <c r="A969" s="9" t="s">
        <v>4001</v>
      </c>
      <c r="B969" s="9" t="s">
        <v>4002</v>
      </c>
      <c r="C969" s="9"/>
      <c r="D969" s="9"/>
      <c r="E969" s="9"/>
      <c r="F969" s="9"/>
      <c r="G969" s="9"/>
      <c r="H969" s="9"/>
      <c r="I969" s="9"/>
      <c r="J969" s="9" t="s">
        <v>4003</v>
      </c>
      <c r="K969" s="9" t="s">
        <v>4004</v>
      </c>
      <c r="L969" s="10" t="s">
        <v>4005</v>
      </c>
      <c r="M969" s="10" t="s">
        <v>302</v>
      </c>
      <c r="N969" s="10" t="n">
        <v>7008</v>
      </c>
      <c r="O969" s="10" t="s">
        <v>4006</v>
      </c>
      <c r="P969" s="2" t="str">
        <f aca="false">CheckSheet!Q969</f>
        <v>Unique</v>
      </c>
    </row>
    <row r="970" customFormat="false" ht="13.8" hidden="false" customHeight="false" outlineLevel="0" collapsed="false">
      <c r="A970" s="9" t="s">
        <v>4007</v>
      </c>
      <c r="B970" s="9" t="s">
        <v>4008</v>
      </c>
      <c r="C970" s="9"/>
      <c r="D970" s="9"/>
      <c r="E970" s="9"/>
      <c r="F970" s="9"/>
      <c r="G970" s="9"/>
      <c r="H970" s="9"/>
      <c r="I970" s="9"/>
      <c r="J970" s="9"/>
      <c r="K970" s="10"/>
      <c r="L970" s="10" t="s">
        <v>4009</v>
      </c>
      <c r="M970" s="10" t="s">
        <v>28</v>
      </c>
      <c r="N970" s="10"/>
      <c r="O970" s="10" t="s">
        <v>4010</v>
      </c>
      <c r="P970" s="2" t="str">
        <f aca="false">CheckSheet!Q970</f>
        <v>Unique</v>
      </c>
    </row>
    <row r="971" customFormat="false" ht="13.8" hidden="false" customHeight="false" outlineLevel="0" collapsed="false">
      <c r="A971" s="9" t="s">
        <v>4011</v>
      </c>
      <c r="B971" s="9" t="s">
        <v>4012</v>
      </c>
      <c r="C971" s="9" t="n">
        <v>4346</v>
      </c>
      <c r="D971" s="9" t="s">
        <v>4013</v>
      </c>
      <c r="E971" s="9" t="s">
        <v>4014</v>
      </c>
      <c r="F971" s="9"/>
      <c r="G971" s="9"/>
      <c r="H971" s="9" t="n">
        <v>8761</v>
      </c>
      <c r="I971" s="9"/>
      <c r="J971" s="9" t="n">
        <v>9145760009</v>
      </c>
      <c r="K971" s="10" t="s">
        <v>4015</v>
      </c>
      <c r="L971" s="10" t="s">
        <v>1754</v>
      </c>
      <c r="M971" s="10" t="s">
        <v>88</v>
      </c>
      <c r="N971" s="10" t="n">
        <v>10801</v>
      </c>
      <c r="O971" s="10"/>
      <c r="P971" s="2" t="str">
        <f aca="false">CheckSheet!Q971</f>
        <v>Unique</v>
      </c>
    </row>
    <row r="972" customFormat="false" ht="13.8" hidden="false" customHeight="false" outlineLevel="0" collapsed="false">
      <c r="A972" s="9" t="s">
        <v>4016</v>
      </c>
      <c r="B972" s="9" t="s">
        <v>4017</v>
      </c>
      <c r="C972" s="9" t="n">
        <v>4649</v>
      </c>
      <c r="D972" s="9" t="s">
        <v>4018</v>
      </c>
      <c r="E972" s="9"/>
      <c r="F972" s="9"/>
      <c r="G972" s="9"/>
      <c r="H972" s="9" t="n">
        <v>8910</v>
      </c>
      <c r="I972" s="9"/>
      <c r="J972" s="9" t="s">
        <v>4019</v>
      </c>
      <c r="K972" s="10" t="s">
        <v>4020</v>
      </c>
      <c r="L972" s="10" t="s">
        <v>4021</v>
      </c>
      <c r="M972" s="10" t="s">
        <v>1085</v>
      </c>
      <c r="N972" s="10" t="n">
        <v>28813</v>
      </c>
      <c r="O972" s="10" t="s">
        <v>4022</v>
      </c>
      <c r="P972" s="2" t="str">
        <f aca="false">CheckSheet!Q972</f>
        <v>Unique</v>
      </c>
    </row>
    <row r="973" customFormat="false" ht="13.8" hidden="false" customHeight="false" outlineLevel="0" collapsed="false">
      <c r="A973" s="9" t="s">
        <v>4023</v>
      </c>
      <c r="B973" s="9" t="s">
        <v>4024</v>
      </c>
      <c r="C973" s="9"/>
      <c r="D973" s="9"/>
      <c r="E973" s="9"/>
      <c r="F973" s="9"/>
      <c r="G973" s="9"/>
      <c r="H973" s="9"/>
      <c r="I973" s="9"/>
      <c r="J973" s="9"/>
      <c r="K973" s="10"/>
      <c r="L973" s="10"/>
      <c r="M973" s="10"/>
      <c r="N973" s="10"/>
      <c r="O973" s="10"/>
      <c r="P973" s="2" t="str">
        <f aca="false">CheckSheet!Q973</f>
        <v>Unique</v>
      </c>
    </row>
    <row r="974" customFormat="false" ht="13.8" hidden="false" customHeight="false" outlineLevel="0" collapsed="false">
      <c r="A974" s="9" t="s">
        <v>4025</v>
      </c>
      <c r="B974" s="9" t="s">
        <v>4026</v>
      </c>
      <c r="C974" s="9" t="n">
        <v>738</v>
      </c>
      <c r="D974" s="9" t="s">
        <v>4027</v>
      </c>
      <c r="E974" s="9"/>
      <c r="F974" s="9"/>
      <c r="G974" s="9"/>
      <c r="H974" s="9" t="n">
        <v>5945</v>
      </c>
      <c r="I974" s="9" t="n">
        <v>7880</v>
      </c>
      <c r="J974" s="9"/>
      <c r="K974" s="10" t="s">
        <v>4028</v>
      </c>
      <c r="L974" s="10" t="s">
        <v>4029</v>
      </c>
      <c r="M974" s="10" t="s">
        <v>28</v>
      </c>
      <c r="N974" s="10" t="n">
        <v>1721</v>
      </c>
      <c r="O974" s="10"/>
      <c r="P974" s="2" t="str">
        <f aca="false">CheckSheet!Q974</f>
        <v>Unique</v>
      </c>
    </row>
    <row r="975" customFormat="false" ht="13.8" hidden="false" customHeight="false" outlineLevel="0" collapsed="false">
      <c r="A975" s="9" t="s">
        <v>4030</v>
      </c>
      <c r="B975" s="9" t="s">
        <v>4031</v>
      </c>
      <c r="C975" s="9" t="n">
        <v>3492</v>
      </c>
      <c r="D975" s="9" t="s">
        <v>4032</v>
      </c>
      <c r="E975" s="9" t="s">
        <v>4033</v>
      </c>
      <c r="F975" s="9"/>
      <c r="G975" s="9"/>
      <c r="H975" s="9" t="n">
        <v>5946</v>
      </c>
      <c r="I975" s="9"/>
      <c r="J975" s="9" t="n">
        <v>9789211400</v>
      </c>
      <c r="K975" s="10" t="s">
        <v>4034</v>
      </c>
      <c r="L975" s="10" t="s">
        <v>2440</v>
      </c>
      <c r="M975" s="10" t="s">
        <v>28</v>
      </c>
      <c r="N975" s="10" t="n">
        <v>1915</v>
      </c>
      <c r="O975" s="10"/>
      <c r="P975" s="2" t="str">
        <f aca="false">CheckSheet!Q975</f>
        <v>Unique</v>
      </c>
    </row>
    <row r="976" customFormat="false" ht="13.8" hidden="false" customHeight="false" outlineLevel="0" collapsed="false">
      <c r="A976" s="9" t="s">
        <v>4035</v>
      </c>
      <c r="B976" s="9" t="s">
        <v>4036</v>
      </c>
      <c r="C976" s="9"/>
      <c r="D976" s="9"/>
      <c r="E976" s="9"/>
      <c r="F976" s="9"/>
      <c r="G976" s="9"/>
      <c r="H976" s="9"/>
      <c r="I976" s="9"/>
      <c r="J976" s="9" t="s">
        <v>4037</v>
      </c>
      <c r="K976" s="10" t="s">
        <v>4038</v>
      </c>
      <c r="L976" s="10" t="s">
        <v>4039</v>
      </c>
      <c r="M976" s="10" t="s">
        <v>4040</v>
      </c>
      <c r="N976" s="10" t="n">
        <v>0</v>
      </c>
      <c r="O976" s="10" t="s">
        <v>4041</v>
      </c>
      <c r="P976" s="2" t="str">
        <f aca="false">CheckSheet!Q976</f>
        <v>Unique</v>
      </c>
    </row>
    <row r="977" customFormat="false" ht="13.8" hidden="false" customHeight="false" outlineLevel="0" collapsed="false">
      <c r="A977" s="9" t="s">
        <v>4042</v>
      </c>
      <c r="B977" s="9" t="s">
        <v>4043</v>
      </c>
      <c r="C977" s="9" t="n">
        <v>739</v>
      </c>
      <c r="D977" s="9" t="s">
        <v>4044</v>
      </c>
      <c r="E977" s="9"/>
      <c r="F977" s="9"/>
      <c r="G977" s="9"/>
      <c r="H977" s="9" t="n">
        <v>5947</v>
      </c>
      <c r="I977" s="9"/>
      <c r="J977" s="9"/>
      <c r="K977" s="10" t="s">
        <v>4045</v>
      </c>
      <c r="L977" s="10" t="s">
        <v>1289</v>
      </c>
      <c r="M977" s="10" t="s">
        <v>24</v>
      </c>
      <c r="N977" s="10" t="n">
        <v>6513</v>
      </c>
      <c r="O977" s="10"/>
      <c r="P977" s="2" t="str">
        <f aca="false">CheckSheet!Q977</f>
        <v>Unique</v>
      </c>
    </row>
    <row r="978" customFormat="false" ht="13.8" hidden="false" customHeight="false" outlineLevel="0" collapsed="false">
      <c r="A978" s="9" t="s">
        <v>4046</v>
      </c>
      <c r="B978" s="9" t="s">
        <v>4047</v>
      </c>
      <c r="C978" s="9"/>
      <c r="D978" s="9"/>
      <c r="E978" s="9"/>
      <c r="F978" s="9"/>
      <c r="G978" s="9"/>
      <c r="H978" s="9"/>
      <c r="I978" s="9"/>
      <c r="J978" s="9" t="s">
        <v>4048</v>
      </c>
      <c r="K978" s="10" t="s">
        <v>4049</v>
      </c>
      <c r="L978" s="10" t="s">
        <v>4050</v>
      </c>
      <c r="M978" s="10" t="s">
        <v>28</v>
      </c>
      <c r="N978" s="10" t="n">
        <v>1440</v>
      </c>
      <c r="O978" s="10"/>
      <c r="P978" s="2" t="str">
        <f aca="false">CheckSheet!Q978</f>
        <v>Unique</v>
      </c>
    </row>
    <row r="979" customFormat="false" ht="13.8" hidden="false" customHeight="false" outlineLevel="0" collapsed="false">
      <c r="A979" s="9" t="s">
        <v>4051</v>
      </c>
      <c r="B979" s="9" t="s">
        <v>4052</v>
      </c>
      <c r="C979" s="9"/>
      <c r="D979" s="9"/>
      <c r="E979" s="9"/>
      <c r="F979" s="9"/>
      <c r="G979" s="9"/>
      <c r="H979" s="9"/>
      <c r="I979" s="9"/>
      <c r="J979" s="9" t="s">
        <v>4053</v>
      </c>
      <c r="K979" s="10" t="s">
        <v>4054</v>
      </c>
      <c r="L979" s="10" t="s">
        <v>4055</v>
      </c>
      <c r="M979" s="10" t="s">
        <v>420</v>
      </c>
      <c r="N979" s="10" t="n">
        <v>0</v>
      </c>
      <c r="O979" s="10" t="s">
        <v>4056</v>
      </c>
      <c r="P979" s="2" t="str">
        <f aca="false">CheckSheet!Q979</f>
        <v>Unique</v>
      </c>
    </row>
    <row r="980" customFormat="false" ht="13.8" hidden="false" customHeight="false" outlineLevel="0" collapsed="false">
      <c r="A980" s="9" t="s">
        <v>4057</v>
      </c>
      <c r="B980" s="9" t="s">
        <v>4058</v>
      </c>
      <c r="C980" s="9"/>
      <c r="D980" s="9"/>
      <c r="E980" s="9"/>
      <c r="F980" s="9"/>
      <c r="G980" s="9"/>
      <c r="H980" s="9"/>
      <c r="I980" s="9"/>
      <c r="J980" s="9" t="s">
        <v>4059</v>
      </c>
      <c r="K980" s="10" t="s">
        <v>4060</v>
      </c>
      <c r="L980" s="10" t="s">
        <v>4061</v>
      </c>
      <c r="M980" s="10" t="s">
        <v>28</v>
      </c>
      <c r="N980" s="10" t="n">
        <v>1745</v>
      </c>
      <c r="O980" s="10"/>
      <c r="P980" s="2" t="str">
        <f aca="false">CheckSheet!Q980</f>
        <v>Unique</v>
      </c>
    </row>
    <row r="981" customFormat="false" ht="13.8" hidden="false" customHeight="false" outlineLevel="0" collapsed="false">
      <c r="A981" s="9" t="s">
        <v>4062</v>
      </c>
      <c r="B981" s="9" t="s">
        <v>4063</v>
      </c>
      <c r="C981" s="9"/>
      <c r="D981" s="9"/>
      <c r="E981" s="9"/>
      <c r="F981" s="9"/>
      <c r="G981" s="9"/>
      <c r="H981" s="9"/>
      <c r="I981" s="9"/>
      <c r="J981" s="9" t="s">
        <v>4064</v>
      </c>
      <c r="K981" s="10" t="s">
        <v>4065</v>
      </c>
      <c r="L981" s="10" t="s">
        <v>370</v>
      </c>
      <c r="M981" s="10" t="n">
        <v>0</v>
      </c>
      <c r="N981" s="10" t="n">
        <v>0</v>
      </c>
      <c r="O981" s="10"/>
      <c r="P981" s="2" t="str">
        <f aca="false">CheckSheet!Q981</f>
        <v>Unique</v>
      </c>
    </row>
    <row r="982" customFormat="false" ht="13.8" hidden="false" customHeight="false" outlineLevel="0" collapsed="false">
      <c r="A982" s="9" t="s">
        <v>4066</v>
      </c>
      <c r="B982" s="9" t="s">
        <v>4067</v>
      </c>
      <c r="C982" s="9" t="n">
        <v>2418</v>
      </c>
      <c r="D982" s="9" t="s">
        <v>4068</v>
      </c>
      <c r="E982" s="9"/>
      <c r="F982" s="9"/>
      <c r="G982" s="9"/>
      <c r="H982" s="9" t="n">
        <v>5948</v>
      </c>
      <c r="I982" s="9"/>
      <c r="J982" s="9"/>
      <c r="K982" s="10" t="s">
        <v>4069</v>
      </c>
      <c r="L982" s="10" t="s">
        <v>4070</v>
      </c>
      <c r="M982" s="10" t="s">
        <v>28</v>
      </c>
      <c r="N982" s="10" t="n">
        <v>1752</v>
      </c>
      <c r="O982" s="10"/>
      <c r="P982" s="2" t="str">
        <f aca="false">CheckSheet!Q982</f>
        <v>Unique</v>
      </c>
    </row>
    <row r="983" customFormat="false" ht="13.8" hidden="false" customHeight="false" outlineLevel="0" collapsed="false">
      <c r="A983" s="9" t="s">
        <v>4071</v>
      </c>
      <c r="B983" s="9" t="s">
        <v>4072</v>
      </c>
      <c r="C983" s="9"/>
      <c r="D983" s="9"/>
      <c r="E983" s="9"/>
      <c r="F983" s="9"/>
      <c r="G983" s="9"/>
      <c r="H983" s="9"/>
      <c r="I983" s="9"/>
      <c r="J983" s="9" t="s">
        <v>4073</v>
      </c>
      <c r="K983" s="10" t="s">
        <v>4074</v>
      </c>
      <c r="L983" s="10" t="s">
        <v>4075</v>
      </c>
      <c r="M983" s="10" t="s">
        <v>127</v>
      </c>
      <c r="N983" s="10" t="n">
        <v>24011</v>
      </c>
      <c r="O983" s="10"/>
      <c r="P983" s="2" t="str">
        <f aca="false">CheckSheet!Q983</f>
        <v>Unique</v>
      </c>
    </row>
    <row r="984" customFormat="false" ht="13.8" hidden="false" customHeight="false" outlineLevel="0" collapsed="false">
      <c r="A984" s="9" t="s">
        <v>4076</v>
      </c>
      <c r="B984" s="9" t="s">
        <v>4077</v>
      </c>
      <c r="C984" s="9"/>
      <c r="D984" s="9"/>
      <c r="E984" s="9"/>
      <c r="F984" s="9"/>
      <c r="G984" s="9"/>
      <c r="H984" s="9"/>
      <c r="I984" s="9"/>
      <c r="J984" s="9" t="s">
        <v>4078</v>
      </c>
      <c r="K984" s="10" t="s">
        <v>4079</v>
      </c>
      <c r="L984" s="10" t="s">
        <v>648</v>
      </c>
      <c r="M984" s="10" t="s">
        <v>28</v>
      </c>
      <c r="N984" s="10" t="n">
        <v>0</v>
      </c>
      <c r="O984" s="10"/>
      <c r="P984" s="2" t="str">
        <f aca="false">CheckSheet!Q984</f>
        <v>Unique</v>
      </c>
    </row>
    <row r="985" customFormat="false" ht="13.8" hidden="false" customHeight="false" outlineLevel="0" collapsed="false">
      <c r="A985" s="9" t="s">
        <v>4080</v>
      </c>
      <c r="B985" s="9" t="s">
        <v>4081</v>
      </c>
      <c r="C985" s="9"/>
      <c r="D985" s="9"/>
      <c r="E985" s="9"/>
      <c r="F985" s="9"/>
      <c r="G985" s="9"/>
      <c r="H985" s="9"/>
      <c r="I985" s="9"/>
      <c r="J985" s="9" t="s">
        <v>4082</v>
      </c>
      <c r="K985" s="10" t="s">
        <v>4083</v>
      </c>
      <c r="L985" s="10" t="s">
        <v>4084</v>
      </c>
      <c r="M985" s="10" t="s">
        <v>110</v>
      </c>
      <c r="N985" s="10" t="n">
        <v>3825</v>
      </c>
      <c r="O985" s="10"/>
      <c r="P985" s="2" t="str">
        <f aca="false">CheckSheet!Q985</f>
        <v>Unique</v>
      </c>
    </row>
    <row r="986" customFormat="false" ht="13.8" hidden="false" customHeight="false" outlineLevel="0" collapsed="false">
      <c r="A986" s="9" t="s">
        <v>4085</v>
      </c>
      <c r="B986" s="9" t="s">
        <v>4086</v>
      </c>
      <c r="C986" s="9"/>
      <c r="D986" s="9"/>
      <c r="E986" s="9"/>
      <c r="F986" s="9"/>
      <c r="G986" s="9"/>
      <c r="H986" s="9"/>
      <c r="I986" s="9"/>
      <c r="J986" s="9" t="s">
        <v>4087</v>
      </c>
      <c r="K986" s="10" t="s">
        <v>4088</v>
      </c>
      <c r="L986" s="10" t="s">
        <v>4089</v>
      </c>
      <c r="M986" s="10" t="s">
        <v>172</v>
      </c>
      <c r="N986" s="10" t="n">
        <v>4345</v>
      </c>
      <c r="O986" s="10"/>
      <c r="P986" s="2" t="str">
        <f aca="false">CheckSheet!Q986</f>
        <v>Unique</v>
      </c>
    </row>
    <row r="987" customFormat="false" ht="13.8" hidden="false" customHeight="false" outlineLevel="0" collapsed="false">
      <c r="A987" s="9" t="s">
        <v>4090</v>
      </c>
      <c r="B987" s="9" t="s">
        <v>4091</v>
      </c>
      <c r="C987" s="9"/>
      <c r="D987" s="9"/>
      <c r="E987" s="9"/>
      <c r="F987" s="9"/>
      <c r="G987" s="9"/>
      <c r="H987" s="9"/>
      <c r="I987" s="9"/>
      <c r="J987" s="9" t="s">
        <v>4092</v>
      </c>
      <c r="K987" s="10" t="s">
        <v>4093</v>
      </c>
      <c r="L987" s="10" t="s">
        <v>1292</v>
      </c>
      <c r="M987" s="10" t="s">
        <v>110</v>
      </c>
      <c r="N987" s="10" t="n">
        <v>3275</v>
      </c>
      <c r="O987" s="10"/>
      <c r="P987" s="2" t="str">
        <f aca="false">CheckSheet!Q987</f>
        <v>Unique</v>
      </c>
    </row>
    <row r="988" customFormat="false" ht="13.8" hidden="false" customHeight="false" outlineLevel="0" collapsed="false">
      <c r="A988" s="9" t="s">
        <v>4094</v>
      </c>
      <c r="B988" s="9" t="s">
        <v>4095</v>
      </c>
      <c r="C988" s="9" t="n">
        <v>4683</v>
      </c>
      <c r="D988" s="9" t="s">
        <v>4096</v>
      </c>
      <c r="E988" s="9" t="s">
        <v>4097</v>
      </c>
      <c r="F988" s="9"/>
      <c r="G988" s="9"/>
      <c r="H988" s="9"/>
      <c r="I988" s="9"/>
      <c r="J988" s="9" t="s">
        <v>4098</v>
      </c>
      <c r="K988" s="10" t="s">
        <v>4099</v>
      </c>
      <c r="L988" s="10" t="s">
        <v>4100</v>
      </c>
      <c r="M988" s="10" t="s">
        <v>1604</v>
      </c>
      <c r="N988" s="10" t="n">
        <v>29304</v>
      </c>
      <c r="O988" s="10"/>
      <c r="P988" s="2" t="str">
        <f aca="false">CheckSheet!Q988</f>
        <v>Unique</v>
      </c>
    </row>
    <row r="989" customFormat="false" ht="13.8" hidden="false" customHeight="false" outlineLevel="0" collapsed="false">
      <c r="A989" s="9" t="s">
        <v>4101</v>
      </c>
      <c r="B989" s="9" t="s">
        <v>4102</v>
      </c>
      <c r="C989" s="9"/>
      <c r="D989" s="9"/>
      <c r="E989" s="9"/>
      <c r="F989" s="9"/>
      <c r="G989" s="9"/>
      <c r="H989" s="9"/>
      <c r="I989" s="9"/>
      <c r="J989" s="9" t="s">
        <v>4103</v>
      </c>
      <c r="K989" s="10" t="s">
        <v>4104</v>
      </c>
      <c r="L989" s="10" t="s">
        <v>4105</v>
      </c>
      <c r="M989" s="10" t="s">
        <v>420</v>
      </c>
      <c r="N989" s="10" t="n">
        <v>19551</v>
      </c>
      <c r="O989" s="10" t="s">
        <v>4106</v>
      </c>
      <c r="P989" s="2" t="str">
        <f aca="false">CheckSheet!Q989</f>
        <v>Unique</v>
      </c>
    </row>
    <row r="990" customFormat="false" ht="13.8" hidden="false" customHeight="false" outlineLevel="0" collapsed="false">
      <c r="A990" s="9" t="s">
        <v>4107</v>
      </c>
      <c r="B990" s="9" t="s">
        <v>4108</v>
      </c>
      <c r="C990" s="9"/>
      <c r="D990" s="9"/>
      <c r="E990" s="9"/>
      <c r="F990" s="9"/>
      <c r="G990" s="9"/>
      <c r="H990" s="9"/>
      <c r="I990" s="9"/>
      <c r="J990" s="9"/>
      <c r="K990" s="10" t="s">
        <v>4109</v>
      </c>
      <c r="L990" s="10"/>
      <c r="M990" s="10"/>
      <c r="N990" s="10"/>
      <c r="O990" s="10" t="s">
        <v>4110</v>
      </c>
      <c r="P990" s="2" t="str">
        <f aca="false">CheckSheet!Q990</f>
        <v>Unique</v>
      </c>
    </row>
    <row r="991" customFormat="false" ht="13.8" hidden="false" customHeight="false" outlineLevel="0" collapsed="false">
      <c r="A991" s="9" t="s">
        <v>4111</v>
      </c>
      <c r="B991" s="9" t="s">
        <v>4112</v>
      </c>
      <c r="C991" s="9"/>
      <c r="D991" s="9"/>
      <c r="E991" s="9"/>
      <c r="F991" s="9"/>
      <c r="G991" s="9"/>
      <c r="H991" s="9"/>
      <c r="I991" s="9"/>
      <c r="J991" s="9" t="s">
        <v>4113</v>
      </c>
      <c r="K991" s="10" t="s">
        <v>4114</v>
      </c>
      <c r="L991" s="10" t="s">
        <v>4115</v>
      </c>
      <c r="M991" s="10" t="s">
        <v>88</v>
      </c>
      <c r="N991" s="10"/>
      <c r="O991" s="10"/>
      <c r="P991" s="2" t="str">
        <f aca="false">CheckSheet!Q991</f>
        <v>Unique</v>
      </c>
    </row>
    <row r="992" customFormat="false" ht="13.8" hidden="false" customHeight="false" outlineLevel="0" collapsed="false">
      <c r="A992" s="9" t="s">
        <v>4116</v>
      </c>
      <c r="B992" s="9" t="s">
        <v>4117</v>
      </c>
      <c r="C992" s="9" t="n">
        <v>740</v>
      </c>
      <c r="D992" s="9" t="s">
        <v>4118</v>
      </c>
      <c r="E992" s="9"/>
      <c r="F992" s="9"/>
      <c r="G992" s="9"/>
      <c r="H992" s="9" t="n">
        <v>5949</v>
      </c>
      <c r="I992" s="9"/>
      <c r="J992" s="9"/>
      <c r="K992" s="10" t="s">
        <v>4119</v>
      </c>
      <c r="L992" s="10" t="s">
        <v>754</v>
      </c>
      <c r="M992" s="10" t="s">
        <v>24</v>
      </c>
      <c r="N992" s="10" t="n">
        <v>6901</v>
      </c>
      <c r="O992" s="10"/>
      <c r="P992" s="2" t="str">
        <f aca="false">CheckSheet!Q992</f>
        <v>Unique</v>
      </c>
    </row>
    <row r="993" customFormat="false" ht="13.8" hidden="false" customHeight="false" outlineLevel="0" collapsed="false">
      <c r="A993" s="9" t="s">
        <v>4120</v>
      </c>
      <c r="B993" s="9" t="s">
        <v>4121</v>
      </c>
      <c r="C993" s="9"/>
      <c r="D993" s="9"/>
      <c r="E993" s="9"/>
      <c r="F993" s="9"/>
      <c r="G993" s="9"/>
      <c r="H993" s="9"/>
      <c r="I993" s="9"/>
      <c r="J993" s="9" t="s">
        <v>4122</v>
      </c>
      <c r="K993" s="10" t="s">
        <v>4123</v>
      </c>
      <c r="L993" s="10" t="s">
        <v>3309</v>
      </c>
      <c r="M993" s="10" t="s">
        <v>88</v>
      </c>
      <c r="N993" s="10" t="n">
        <v>0</v>
      </c>
      <c r="O993" s="10" t="s">
        <v>4124</v>
      </c>
      <c r="P993" s="2" t="str">
        <f aca="false">CheckSheet!Q993</f>
        <v>Unique</v>
      </c>
    </row>
    <row r="994" customFormat="false" ht="13.8" hidden="false" customHeight="false" outlineLevel="0" collapsed="false">
      <c r="A994" s="9" t="s">
        <v>4125</v>
      </c>
      <c r="B994" s="9" t="s">
        <v>4126</v>
      </c>
      <c r="C994" s="9" t="n">
        <v>23</v>
      </c>
      <c r="D994" s="9"/>
      <c r="E994" s="9"/>
      <c r="F994" s="9"/>
      <c r="G994" s="9"/>
      <c r="H994" s="9" t="n">
        <v>2806</v>
      </c>
      <c r="I994" s="9" t="n">
        <v>11559</v>
      </c>
      <c r="J994" s="9"/>
      <c r="K994" s="10" t="s">
        <v>4127</v>
      </c>
      <c r="L994" s="10" t="s">
        <v>2808</v>
      </c>
      <c r="M994" s="10" t="s">
        <v>2363</v>
      </c>
      <c r="N994" s="10" t="s">
        <v>4128</v>
      </c>
      <c r="O994" s="10"/>
      <c r="P994" s="2" t="str">
        <f aca="false">CheckSheet!Q994</f>
        <v>Unique</v>
      </c>
    </row>
    <row r="995" customFormat="false" ht="13.8" hidden="false" customHeight="false" outlineLevel="0" collapsed="false">
      <c r="A995" s="9" t="s">
        <v>4129</v>
      </c>
      <c r="B995" s="9" t="s">
        <v>4130</v>
      </c>
      <c r="C995" s="9" t="n">
        <v>741</v>
      </c>
      <c r="D995" s="9"/>
      <c r="E995" s="9"/>
      <c r="F995" s="9"/>
      <c r="G995" s="9"/>
      <c r="H995" s="9" t="n">
        <v>5950</v>
      </c>
      <c r="I995" s="9" t="n">
        <v>3257</v>
      </c>
      <c r="J995" s="9"/>
      <c r="K995" s="10" t="s">
        <v>4131</v>
      </c>
      <c r="L995" s="10" t="s">
        <v>1834</v>
      </c>
      <c r="M995" s="10" t="s">
        <v>335</v>
      </c>
      <c r="N995" s="10" t="n">
        <v>77057</v>
      </c>
      <c r="O995" s="10"/>
      <c r="P995" s="2" t="str">
        <f aca="false">CheckSheet!Q995</f>
        <v>Unique</v>
      </c>
    </row>
    <row r="996" customFormat="false" ht="13.8" hidden="false" customHeight="false" outlineLevel="0" collapsed="false">
      <c r="A996" s="9" t="s">
        <v>4132</v>
      </c>
      <c r="B996" s="9" t="s">
        <v>4133</v>
      </c>
      <c r="C996" s="9"/>
      <c r="D996" s="9"/>
      <c r="E996" s="9"/>
      <c r="F996" s="9"/>
      <c r="G996" s="9"/>
      <c r="H996" s="9"/>
      <c r="I996" s="9"/>
      <c r="J996" s="9" t="s">
        <v>4134</v>
      </c>
      <c r="K996" s="10" t="s">
        <v>4135</v>
      </c>
      <c r="L996" s="10" t="s">
        <v>4136</v>
      </c>
      <c r="M996" s="10" t="s">
        <v>28</v>
      </c>
      <c r="N996" s="10" t="n">
        <v>1775</v>
      </c>
      <c r="O996" s="10"/>
      <c r="P996" s="2" t="str">
        <f aca="false">CheckSheet!Q996</f>
        <v>Unique</v>
      </c>
    </row>
    <row r="997" customFormat="false" ht="13.8" hidden="false" customHeight="false" outlineLevel="0" collapsed="false">
      <c r="A997" s="9" t="s">
        <v>4137</v>
      </c>
      <c r="B997" s="9" t="s">
        <v>4138</v>
      </c>
      <c r="C997" s="9"/>
      <c r="D997" s="9"/>
      <c r="E997" s="9"/>
      <c r="F997" s="9"/>
      <c r="G997" s="9"/>
      <c r="H997" s="9"/>
      <c r="I997" s="9"/>
      <c r="J997" s="9" t="s">
        <v>4139</v>
      </c>
      <c r="K997" s="10" t="s">
        <v>4140</v>
      </c>
      <c r="L997" s="10" t="s">
        <v>467</v>
      </c>
      <c r="M997" s="10" t="s">
        <v>88</v>
      </c>
      <c r="N997" s="10" t="n">
        <v>0</v>
      </c>
      <c r="O997" s="10" t="s">
        <v>4141</v>
      </c>
      <c r="P997" s="2" t="str">
        <f aca="false">CheckSheet!Q997</f>
        <v>Unique</v>
      </c>
    </row>
    <row r="998" customFormat="false" ht="13.8" hidden="false" customHeight="false" outlineLevel="0" collapsed="false">
      <c r="A998" s="9" t="s">
        <v>4142</v>
      </c>
      <c r="B998" s="9" t="s">
        <v>4143</v>
      </c>
      <c r="C998" s="9"/>
      <c r="D998" s="9"/>
      <c r="E998" s="9"/>
      <c r="F998" s="9"/>
      <c r="G998" s="9"/>
      <c r="H998" s="9"/>
      <c r="I998" s="9"/>
      <c r="J998" s="9" t="s">
        <v>4144</v>
      </c>
      <c r="K998" s="10" t="s">
        <v>4145</v>
      </c>
      <c r="L998" s="10" t="s">
        <v>488</v>
      </c>
      <c r="M998" s="10" t="s">
        <v>33</v>
      </c>
      <c r="N998" s="10" t="n">
        <v>2865</v>
      </c>
      <c r="O998" s="10"/>
      <c r="P998" s="2" t="str">
        <f aca="false">CheckSheet!Q998</f>
        <v>Unique</v>
      </c>
    </row>
    <row r="999" customFormat="false" ht="13.8" hidden="false" customHeight="false" outlineLevel="0" collapsed="false">
      <c r="A999" s="9" t="s">
        <v>4146</v>
      </c>
      <c r="B999" s="9" t="s">
        <v>4147</v>
      </c>
      <c r="C999" s="9"/>
      <c r="D999" s="9"/>
      <c r="E999" s="9"/>
      <c r="F999" s="9"/>
      <c r="G999" s="9"/>
      <c r="H999" s="9"/>
      <c r="I999" s="9"/>
      <c r="J999" s="9" t="s">
        <v>4148</v>
      </c>
      <c r="K999" s="10" t="s">
        <v>4149</v>
      </c>
      <c r="L999" s="10" t="s">
        <v>947</v>
      </c>
      <c r="M999" s="10" t="s">
        <v>24</v>
      </c>
      <c r="N999" s="10" t="n">
        <v>6410</v>
      </c>
      <c r="O999" s="10"/>
      <c r="P999" s="2" t="str">
        <f aca="false">CheckSheet!Q999</f>
        <v>Unique</v>
      </c>
    </row>
    <row r="1000" customFormat="false" ht="13.8" hidden="false" customHeight="false" outlineLevel="0" collapsed="false">
      <c r="A1000" s="9" t="s">
        <v>4150</v>
      </c>
      <c r="B1000" s="9" t="s">
        <v>4151</v>
      </c>
      <c r="C1000" s="9"/>
      <c r="D1000" s="9"/>
      <c r="E1000" s="9"/>
      <c r="F1000" s="9"/>
      <c r="G1000" s="9"/>
      <c r="H1000" s="9"/>
      <c r="I1000" s="9"/>
      <c r="J1000" s="9" t="s">
        <v>4152</v>
      </c>
      <c r="K1000" s="10" t="s">
        <v>4153</v>
      </c>
      <c r="L1000" s="10" t="s">
        <v>4154</v>
      </c>
      <c r="M1000" s="10" t="s">
        <v>88</v>
      </c>
      <c r="N1000" s="10" t="n">
        <v>13208</v>
      </c>
      <c r="O1000" s="10"/>
      <c r="P1000" s="2" t="str">
        <f aca="false">CheckSheet!Q1000</f>
        <v>Unique</v>
      </c>
    </row>
    <row r="1001" customFormat="false" ht="13.8" hidden="false" customHeight="false" outlineLevel="0" collapsed="false">
      <c r="A1001" s="9" t="s">
        <v>4155</v>
      </c>
      <c r="B1001" s="9" t="s">
        <v>4156</v>
      </c>
      <c r="C1001" s="9"/>
      <c r="D1001" s="9"/>
      <c r="E1001" s="9"/>
      <c r="F1001" s="9"/>
      <c r="G1001" s="9"/>
      <c r="H1001" s="9"/>
      <c r="I1001" s="9"/>
      <c r="J1001" s="9" t="s">
        <v>4157</v>
      </c>
      <c r="K1001" s="10" t="s">
        <v>4158</v>
      </c>
      <c r="L1001" s="10" t="s">
        <v>3463</v>
      </c>
      <c r="M1001" s="10" t="s">
        <v>88</v>
      </c>
      <c r="N1001" s="10" t="n">
        <v>11423</v>
      </c>
      <c r="O1001" s="10" t="s">
        <v>4159</v>
      </c>
      <c r="P1001" s="2" t="str">
        <f aca="false">CheckSheet!Q1001</f>
        <v>Unique</v>
      </c>
    </row>
    <row r="1002" customFormat="false" ht="13.8" hidden="false" customHeight="false" outlineLevel="0" collapsed="false">
      <c r="A1002" s="9" t="s">
        <v>4160</v>
      </c>
      <c r="B1002" s="9" t="s">
        <v>4161</v>
      </c>
      <c r="C1002" s="9" t="n">
        <v>4277</v>
      </c>
      <c r="D1002" s="9" t="s">
        <v>4162</v>
      </c>
      <c r="E1002" s="9" t="s">
        <v>4163</v>
      </c>
      <c r="F1002" s="9"/>
      <c r="G1002" s="9"/>
      <c r="H1002" s="9"/>
      <c r="I1002" s="9"/>
      <c r="J1002" s="9" t="n">
        <v>7734067777</v>
      </c>
      <c r="K1002" s="10" t="s">
        <v>4164</v>
      </c>
      <c r="L1002" s="10" t="s">
        <v>19</v>
      </c>
      <c r="M1002" s="10" t="s">
        <v>20</v>
      </c>
      <c r="N1002" s="10" t="n">
        <v>60642</v>
      </c>
      <c r="O1002" s="10"/>
      <c r="P1002" s="2" t="str">
        <f aca="false">CheckSheet!Q1002</f>
        <v>Unique</v>
      </c>
    </row>
    <row r="1003" customFormat="false" ht="13.8" hidden="false" customHeight="false" outlineLevel="0" collapsed="false">
      <c r="A1003" s="9" t="s">
        <v>4165</v>
      </c>
      <c r="B1003" s="9" t="s">
        <v>4166</v>
      </c>
      <c r="C1003" s="9"/>
      <c r="D1003" s="9"/>
      <c r="E1003" s="9"/>
      <c r="F1003" s="9"/>
      <c r="G1003" s="9"/>
      <c r="H1003" s="9"/>
      <c r="I1003" s="9"/>
      <c r="J1003" s="9" t="s">
        <v>4167</v>
      </c>
      <c r="K1003" s="10" t="s">
        <v>4168</v>
      </c>
      <c r="L1003" s="10" t="s">
        <v>594</v>
      </c>
      <c r="M1003" s="10" t="s">
        <v>302</v>
      </c>
      <c r="N1003" s="10" t="n">
        <v>0</v>
      </c>
      <c r="O1003" s="10" t="s">
        <v>4169</v>
      </c>
      <c r="P1003" s="2" t="str">
        <f aca="false">CheckSheet!Q1003</f>
        <v>Unique</v>
      </c>
    </row>
    <row r="1004" customFormat="false" ht="13.8" hidden="false" customHeight="false" outlineLevel="0" collapsed="false">
      <c r="A1004" s="9" t="s">
        <v>4170</v>
      </c>
      <c r="B1004" s="9" t="s">
        <v>4171</v>
      </c>
      <c r="C1004" s="9" t="n">
        <v>3964</v>
      </c>
      <c r="D1004" s="9"/>
      <c r="E1004" s="9"/>
      <c r="F1004" s="9"/>
      <c r="G1004" s="9"/>
      <c r="H1004" s="9" t="n">
        <v>5951</v>
      </c>
      <c r="I1004" s="9"/>
      <c r="J1004" s="9"/>
      <c r="K1004" s="10" t="s">
        <v>4172</v>
      </c>
      <c r="L1004" s="10" t="s">
        <v>4173</v>
      </c>
      <c r="M1004" s="10" t="s">
        <v>4174</v>
      </c>
      <c r="N1004" s="10"/>
      <c r="O1004" s="10"/>
      <c r="P1004" s="2" t="str">
        <f aca="false">CheckSheet!Q1004</f>
        <v>Unique</v>
      </c>
    </row>
    <row r="1005" customFormat="false" ht="13.8" hidden="false" customHeight="false" outlineLevel="0" collapsed="false">
      <c r="A1005" s="9" t="s">
        <v>4175</v>
      </c>
      <c r="B1005" s="9" t="s">
        <v>4176</v>
      </c>
      <c r="C1005" s="9"/>
      <c r="D1005" s="9"/>
      <c r="E1005" s="9"/>
      <c r="F1005" s="9"/>
      <c r="G1005" s="9"/>
      <c r="H1005" s="9"/>
      <c r="I1005" s="9"/>
      <c r="J1005" s="9"/>
      <c r="K1005" s="10"/>
      <c r="L1005" s="10"/>
      <c r="M1005" s="10"/>
      <c r="N1005" s="10"/>
      <c r="O1005" s="10"/>
      <c r="P1005" s="2" t="str">
        <f aca="false">CheckSheet!Q1005</f>
        <v>Unique</v>
      </c>
    </row>
    <row r="1006" customFormat="false" ht="35.05" hidden="false" customHeight="false" outlineLevel="0" collapsed="false">
      <c r="A1006" s="9" t="s">
        <v>4177</v>
      </c>
      <c r="B1006" s="9" t="s">
        <v>4178</v>
      </c>
      <c r="C1006" s="9"/>
      <c r="D1006" s="9"/>
      <c r="E1006" s="9"/>
      <c r="F1006" s="9"/>
      <c r="G1006" s="9"/>
      <c r="H1006" s="9"/>
      <c r="I1006" s="9"/>
      <c r="J1006" s="9" t="s">
        <v>4179</v>
      </c>
      <c r="K1006" s="10" t="s">
        <v>4180</v>
      </c>
      <c r="L1006" s="10" t="s">
        <v>3032</v>
      </c>
      <c r="M1006" s="10" t="s">
        <v>1131</v>
      </c>
      <c r="N1006" s="10" t="n">
        <v>30318</v>
      </c>
      <c r="O1006" s="9" t="s">
        <v>4181</v>
      </c>
      <c r="P1006" s="2" t="str">
        <f aca="false">CheckSheet!Q1006</f>
        <v>Unique</v>
      </c>
    </row>
    <row r="1007" customFormat="false" ht="13.8" hidden="false" customHeight="false" outlineLevel="0" collapsed="false">
      <c r="A1007" s="9" t="s">
        <v>4182</v>
      </c>
      <c r="B1007" s="9" t="s">
        <v>4183</v>
      </c>
      <c r="C1007" s="9" t="n">
        <v>3388</v>
      </c>
      <c r="D1007" s="9" t="s">
        <v>4184</v>
      </c>
      <c r="E1007" s="9"/>
      <c r="F1007" s="9"/>
      <c r="G1007" s="9"/>
      <c r="H1007" s="9" t="n">
        <v>5952</v>
      </c>
      <c r="I1007" s="9"/>
      <c r="J1007" s="9"/>
      <c r="K1007" s="10" t="s">
        <v>4185</v>
      </c>
      <c r="L1007" s="10" t="s">
        <v>3032</v>
      </c>
      <c r="M1007" s="10" t="s">
        <v>1131</v>
      </c>
      <c r="N1007" s="10" t="n">
        <v>30318</v>
      </c>
      <c r="O1007" s="10"/>
      <c r="P1007" s="2" t="str">
        <f aca="false">CheckSheet!Q1007</f>
        <v>Unique</v>
      </c>
    </row>
    <row r="1008" customFormat="false" ht="13.8" hidden="false" customHeight="false" outlineLevel="0" collapsed="false">
      <c r="A1008" s="9" t="s">
        <v>4186</v>
      </c>
      <c r="B1008" s="9" t="s">
        <v>4187</v>
      </c>
      <c r="C1008" s="9" t="n">
        <v>2419</v>
      </c>
      <c r="D1008" s="9" t="s">
        <v>4188</v>
      </c>
      <c r="E1008" s="9"/>
      <c r="F1008" s="9"/>
      <c r="G1008" s="9"/>
      <c r="H1008" s="9" t="n">
        <v>5953</v>
      </c>
      <c r="I1008" s="9"/>
      <c r="J1008" s="9"/>
      <c r="K1008" s="10" t="s">
        <v>4189</v>
      </c>
      <c r="L1008" s="10" t="s">
        <v>4190</v>
      </c>
      <c r="M1008" s="10" t="s">
        <v>28</v>
      </c>
      <c r="N1008" s="10" t="n">
        <v>1331</v>
      </c>
      <c r="O1008" s="10"/>
      <c r="P1008" s="2" t="str">
        <f aca="false">CheckSheet!Q1008</f>
        <v>Unique</v>
      </c>
    </row>
    <row r="1009" customFormat="false" ht="13.8" hidden="false" customHeight="false" outlineLevel="0" collapsed="false">
      <c r="A1009" s="9" t="s">
        <v>4191</v>
      </c>
      <c r="B1009" s="9" t="s">
        <v>4192</v>
      </c>
      <c r="C1009" s="9"/>
      <c r="D1009" s="9"/>
      <c r="E1009" s="9"/>
      <c r="F1009" s="9"/>
      <c r="G1009" s="9"/>
      <c r="H1009" s="9"/>
      <c r="I1009" s="9"/>
      <c r="J1009" s="9" t="s">
        <v>4193</v>
      </c>
      <c r="K1009" s="10"/>
      <c r="L1009" s="10"/>
      <c r="M1009" s="10"/>
      <c r="N1009" s="10"/>
      <c r="O1009" s="10" t="s">
        <v>4194</v>
      </c>
      <c r="P1009" s="2" t="str">
        <f aca="false">CheckSheet!Q1009</f>
        <v>Unique</v>
      </c>
    </row>
    <row r="1010" customFormat="false" ht="13.8" hidden="false" customHeight="false" outlineLevel="0" collapsed="false">
      <c r="A1010" s="9" t="s">
        <v>4195</v>
      </c>
      <c r="B1010" s="9" t="s">
        <v>4196</v>
      </c>
      <c r="C1010" s="9" t="n">
        <v>742</v>
      </c>
      <c r="D1010" s="9" t="s">
        <v>4197</v>
      </c>
      <c r="E1010" s="9" t="n">
        <v>2017</v>
      </c>
      <c r="F1010" s="9"/>
      <c r="G1010" s="9"/>
      <c r="H1010" s="9" t="n">
        <v>5954</v>
      </c>
      <c r="I1010" s="9"/>
      <c r="J1010" s="9" t="n">
        <v>5086950365</v>
      </c>
      <c r="K1010" s="10" t="s">
        <v>4198</v>
      </c>
      <c r="L1010" s="10" t="s">
        <v>2962</v>
      </c>
      <c r="M1010" s="10" t="s">
        <v>28</v>
      </c>
      <c r="N1010" s="10" t="n">
        <v>2760</v>
      </c>
      <c r="O1010" s="10"/>
      <c r="P1010" s="2" t="str">
        <f aca="false">CheckSheet!Q1010</f>
        <v>Unique</v>
      </c>
    </row>
    <row r="1011" customFormat="false" ht="13.8" hidden="false" customHeight="false" outlineLevel="0" collapsed="false">
      <c r="A1011" s="9" t="s">
        <v>4199</v>
      </c>
      <c r="B1011" s="9" t="s">
        <v>4200</v>
      </c>
      <c r="C1011" s="9"/>
      <c r="D1011" s="9"/>
      <c r="E1011" s="9"/>
      <c r="F1011" s="9"/>
      <c r="G1011" s="9"/>
      <c r="H1011" s="9"/>
      <c r="I1011" s="9"/>
      <c r="J1011" s="9"/>
      <c r="K1011" s="10"/>
      <c r="L1011" s="10"/>
      <c r="M1011" s="10"/>
      <c r="N1011" s="10"/>
      <c r="O1011" s="10"/>
      <c r="P1011" s="2" t="str">
        <f aca="false">CheckSheet!Q1011</f>
        <v>Unique</v>
      </c>
    </row>
    <row r="1012" customFormat="false" ht="13.8" hidden="false" customHeight="false" outlineLevel="0" collapsed="false">
      <c r="A1012" s="9" t="s">
        <v>4201</v>
      </c>
      <c r="B1012" s="9" t="s">
        <v>4202</v>
      </c>
      <c r="C1012" s="9" t="n">
        <v>3331</v>
      </c>
      <c r="D1012" s="9" t="s">
        <v>4203</v>
      </c>
      <c r="E1012" s="9" t="s">
        <v>4204</v>
      </c>
      <c r="F1012" s="9"/>
      <c r="G1012" s="9"/>
      <c r="H1012" s="9" t="n">
        <v>5955</v>
      </c>
      <c r="I1012" s="9"/>
      <c r="J1012" s="9" t="s">
        <v>4205</v>
      </c>
      <c r="K1012" s="10" t="s">
        <v>4206</v>
      </c>
      <c r="L1012" s="10" t="s">
        <v>3032</v>
      </c>
      <c r="M1012" s="10" t="s">
        <v>1131</v>
      </c>
      <c r="N1012" s="10" t="n">
        <v>30377</v>
      </c>
      <c r="O1012" s="10"/>
      <c r="P1012" s="2" t="str">
        <f aca="false">CheckSheet!Q1012</f>
        <v>   FEIN (Federal Employer Identification Number) ,       Same</v>
      </c>
    </row>
    <row r="1013" customFormat="false" ht="35.05" hidden="false" customHeight="false" outlineLevel="0" collapsed="false">
      <c r="A1013" s="9" t="s">
        <v>4207</v>
      </c>
      <c r="B1013" s="9" t="s">
        <v>4208</v>
      </c>
      <c r="C1013" s="9"/>
      <c r="D1013" s="9"/>
      <c r="E1013" s="9"/>
      <c r="F1013" s="9"/>
      <c r="G1013" s="9"/>
      <c r="H1013" s="9"/>
      <c r="I1013" s="9"/>
      <c r="J1013" s="9"/>
      <c r="K1013" s="10" t="s">
        <v>4209</v>
      </c>
      <c r="L1013" s="10" t="s">
        <v>4210</v>
      </c>
      <c r="M1013" s="10" t="s">
        <v>28</v>
      </c>
      <c r="N1013" s="10" t="n">
        <v>2151</v>
      </c>
      <c r="O1013" s="9" t="s">
        <v>4211</v>
      </c>
      <c r="P1013" s="2" t="str">
        <f aca="false">CheckSheet!Q1013</f>
        <v>Unique</v>
      </c>
    </row>
    <row r="1014" customFormat="false" ht="13.8" hidden="false" customHeight="false" outlineLevel="0" collapsed="false">
      <c r="A1014" s="9" t="s">
        <v>4212</v>
      </c>
      <c r="B1014" s="9" t="s">
        <v>4213</v>
      </c>
      <c r="C1014" s="9"/>
      <c r="D1014" s="9"/>
      <c r="E1014" s="9"/>
      <c r="F1014" s="9"/>
      <c r="G1014" s="9"/>
      <c r="H1014" s="9"/>
      <c r="I1014" s="9"/>
      <c r="J1014" s="9" t="s">
        <v>4214</v>
      </c>
      <c r="K1014" s="10" t="s">
        <v>4215</v>
      </c>
      <c r="L1014" s="10" t="s">
        <v>547</v>
      </c>
      <c r="M1014" s="10" t="s">
        <v>88</v>
      </c>
      <c r="N1014" s="10" t="n">
        <v>0</v>
      </c>
      <c r="O1014" s="10" t="s">
        <v>4216</v>
      </c>
      <c r="P1014" s="2" t="str">
        <f aca="false">CheckSheet!Q1014</f>
        <v>Unique</v>
      </c>
    </row>
    <row r="1015" customFormat="false" ht="23.85" hidden="false" customHeight="false" outlineLevel="0" collapsed="false">
      <c r="A1015" s="9" t="s">
        <v>4217</v>
      </c>
      <c r="B1015" s="9" t="s">
        <v>4218</v>
      </c>
      <c r="C1015" s="9"/>
      <c r="D1015" s="9"/>
      <c r="E1015" s="9"/>
      <c r="F1015" s="9"/>
      <c r="G1015" s="9"/>
      <c r="H1015" s="9"/>
      <c r="I1015" s="9"/>
      <c r="J1015" s="9" t="s">
        <v>4219</v>
      </c>
      <c r="K1015" s="10" t="s">
        <v>4220</v>
      </c>
      <c r="L1015" s="10" t="s">
        <v>4221</v>
      </c>
      <c r="M1015" s="10" t="s">
        <v>88</v>
      </c>
      <c r="N1015" s="10"/>
      <c r="O1015" s="10"/>
      <c r="P1015" s="2" t="str">
        <f aca="false">CheckSheet!Q1015</f>
        <v>Unique</v>
      </c>
    </row>
    <row r="1016" customFormat="false" ht="13.8" hidden="false" customHeight="false" outlineLevel="0" collapsed="false">
      <c r="A1016" s="9" t="s">
        <v>4222</v>
      </c>
      <c r="B1016" s="9" t="s">
        <v>4223</v>
      </c>
      <c r="C1016" s="9"/>
      <c r="D1016" s="9"/>
      <c r="E1016" s="9"/>
      <c r="F1016" s="9" t="s">
        <v>4224</v>
      </c>
      <c r="G1016" s="9"/>
      <c r="H1016" s="9"/>
      <c r="I1016" s="9"/>
      <c r="J1016" s="9" t="s">
        <v>4225</v>
      </c>
      <c r="K1016" s="10" t="s">
        <v>4226</v>
      </c>
      <c r="L1016" s="10" t="s">
        <v>476</v>
      </c>
      <c r="M1016" s="10" t="s">
        <v>127</v>
      </c>
      <c r="N1016" s="10" t="n">
        <v>23140</v>
      </c>
      <c r="O1016" s="10" t="s">
        <v>4227</v>
      </c>
      <c r="P1016" s="2" t="str">
        <f aca="false">CheckSheet!Q1016</f>
        <v>Unique</v>
      </c>
    </row>
    <row r="1017" customFormat="false" ht="13.8" hidden="false" customHeight="false" outlineLevel="0" collapsed="false">
      <c r="A1017" s="9" t="s">
        <v>4228</v>
      </c>
      <c r="B1017" s="9" t="s">
        <v>4229</v>
      </c>
      <c r="C1017" s="9" t="n">
        <v>743</v>
      </c>
      <c r="D1017" s="9" t="s">
        <v>4230</v>
      </c>
      <c r="E1017" s="9" t="s">
        <v>4231</v>
      </c>
      <c r="F1017" s="9"/>
      <c r="G1017" s="9"/>
      <c r="H1017" s="9" t="n">
        <v>5956</v>
      </c>
      <c r="I1017" s="9" t="n">
        <v>9196</v>
      </c>
      <c r="J1017" s="9"/>
      <c r="K1017" s="10" t="s">
        <v>4232</v>
      </c>
      <c r="L1017" s="10" t="s">
        <v>4233</v>
      </c>
      <c r="M1017" s="10" t="s">
        <v>315</v>
      </c>
      <c r="N1017" s="10" t="n">
        <v>19850</v>
      </c>
      <c r="O1017" s="10"/>
      <c r="P1017" s="2" t="str">
        <f aca="false">CheckSheet!Q1017</f>
        <v>Unique</v>
      </c>
    </row>
    <row r="1018" customFormat="false" ht="13.8" hidden="false" customHeight="false" outlineLevel="0" collapsed="false">
      <c r="A1018" s="9" t="s">
        <v>4234</v>
      </c>
      <c r="B1018" s="9" t="s">
        <v>4235</v>
      </c>
      <c r="C1018" s="9"/>
      <c r="D1018" s="9"/>
      <c r="E1018" s="9"/>
      <c r="F1018" s="9"/>
      <c r="G1018" s="9"/>
      <c r="H1018" s="9"/>
      <c r="I1018" s="9"/>
      <c r="J1018" s="9" t="s">
        <v>4236</v>
      </c>
      <c r="K1018" s="10" t="s">
        <v>4237</v>
      </c>
      <c r="L1018" s="10" t="s">
        <v>4238</v>
      </c>
      <c r="M1018" s="10" t="s">
        <v>302</v>
      </c>
      <c r="N1018" s="10" t="n">
        <v>0</v>
      </c>
      <c r="O1018" s="10" t="s">
        <v>4239</v>
      </c>
      <c r="P1018" s="2" t="str">
        <f aca="false">CheckSheet!Q1018</f>
        <v>Unique</v>
      </c>
    </row>
    <row r="1019" customFormat="false" ht="13.8" hidden="false" customHeight="false" outlineLevel="0" collapsed="false">
      <c r="A1019" s="9" t="s">
        <v>4240</v>
      </c>
      <c r="B1019" s="9" t="s">
        <v>4241</v>
      </c>
      <c r="C1019" s="9"/>
      <c r="D1019" s="9"/>
      <c r="E1019" s="9"/>
      <c r="F1019" s="9"/>
      <c r="G1019" s="9"/>
      <c r="H1019" s="9"/>
      <c r="I1019" s="9"/>
      <c r="J1019" s="9" t="s">
        <v>4242</v>
      </c>
      <c r="K1019" s="10" t="s">
        <v>4243</v>
      </c>
      <c r="L1019" s="10" t="s">
        <v>4244</v>
      </c>
      <c r="M1019" s="10" t="s">
        <v>302</v>
      </c>
      <c r="N1019" s="10" t="n">
        <v>7206</v>
      </c>
      <c r="O1019" s="10"/>
      <c r="P1019" s="2" t="str">
        <f aca="false">CheckSheet!Q1019</f>
        <v>Unique</v>
      </c>
    </row>
    <row r="1020" customFormat="false" ht="13.8" hidden="false" customHeight="false" outlineLevel="0" collapsed="false">
      <c r="A1020" s="9" t="s">
        <v>4245</v>
      </c>
      <c r="B1020" s="9" t="s">
        <v>4246</v>
      </c>
      <c r="C1020" s="9" t="n">
        <v>747</v>
      </c>
      <c r="D1020" s="9" t="s">
        <v>4247</v>
      </c>
      <c r="E1020" s="9" t="s">
        <v>4248</v>
      </c>
      <c r="F1020" s="9"/>
      <c r="G1020" s="9"/>
      <c r="H1020" s="9" t="n">
        <v>5960</v>
      </c>
      <c r="I1020" s="9"/>
      <c r="J1020" s="9" t="n">
        <v>9783881415</v>
      </c>
      <c r="K1020" s="10" t="s">
        <v>4249</v>
      </c>
      <c r="L1020" s="10" t="s">
        <v>4250</v>
      </c>
      <c r="M1020" s="10" t="s">
        <v>28</v>
      </c>
      <c r="N1020" s="10" t="n">
        <v>1913</v>
      </c>
      <c r="O1020" s="10"/>
      <c r="P1020" s="2" t="str">
        <f aca="false">CheckSheet!Q1020</f>
        <v>Unique</v>
      </c>
    </row>
    <row r="1021" customFormat="false" ht="13.8" hidden="false" customHeight="false" outlineLevel="0" collapsed="false">
      <c r="A1021" s="9" t="s">
        <v>4251</v>
      </c>
      <c r="B1021" s="9" t="s">
        <v>4252</v>
      </c>
      <c r="C1021" s="9"/>
      <c r="D1021" s="9"/>
      <c r="E1021" s="9"/>
      <c r="F1021" s="9"/>
      <c r="G1021" s="9"/>
      <c r="H1021" s="9"/>
      <c r="I1021" s="9"/>
      <c r="J1021" s="9" t="s">
        <v>4253</v>
      </c>
      <c r="K1021" s="10" t="s">
        <v>4254</v>
      </c>
      <c r="L1021" s="10" t="s">
        <v>45</v>
      </c>
      <c r="M1021" s="10" t="s">
        <v>28</v>
      </c>
      <c r="N1021" s="10" t="n">
        <v>1801</v>
      </c>
      <c r="O1021" s="10"/>
      <c r="P1021" s="2" t="str">
        <f aca="false">CheckSheet!Q1021</f>
        <v>Unique</v>
      </c>
    </row>
    <row r="1022" customFormat="false" ht="13.8" hidden="false" customHeight="false" outlineLevel="0" collapsed="false">
      <c r="A1022" s="9" t="s">
        <v>4255</v>
      </c>
      <c r="B1022" s="9" t="s">
        <v>4256</v>
      </c>
      <c r="C1022" s="9"/>
      <c r="D1022" s="9"/>
      <c r="E1022" s="9"/>
      <c r="F1022" s="9"/>
      <c r="G1022" s="9"/>
      <c r="H1022" s="9"/>
      <c r="I1022" s="9"/>
      <c r="J1022" s="9" t="s">
        <v>4257</v>
      </c>
      <c r="K1022" s="10" t="s">
        <v>4258</v>
      </c>
      <c r="L1022" s="10" t="s">
        <v>4259</v>
      </c>
      <c r="M1022" s="10" t="s">
        <v>88</v>
      </c>
      <c r="N1022" s="10" t="n">
        <v>10302</v>
      </c>
      <c r="O1022" s="10" t="s">
        <v>4260</v>
      </c>
      <c r="P1022" s="2" t="str">
        <f aca="false">CheckSheet!Q1022</f>
        <v>Unique</v>
      </c>
    </row>
    <row r="1023" customFormat="false" ht="13.8" hidden="false" customHeight="false" outlineLevel="0" collapsed="false">
      <c r="A1023" s="9" t="s">
        <v>4261</v>
      </c>
      <c r="B1023" s="9" t="s">
        <v>4262</v>
      </c>
      <c r="C1023" s="9" t="n">
        <v>745</v>
      </c>
      <c r="D1023" s="9" t="s">
        <v>4263</v>
      </c>
      <c r="E1023" s="9" t="n">
        <v>9001</v>
      </c>
      <c r="F1023" s="9"/>
      <c r="G1023" s="9"/>
      <c r="H1023" s="9" t="n">
        <v>5958</v>
      </c>
      <c r="I1023" s="9"/>
      <c r="J1023" s="9" t="n">
        <v>2077977218</v>
      </c>
      <c r="K1023" s="10" t="s">
        <v>4264</v>
      </c>
      <c r="L1023" s="10" t="s">
        <v>171</v>
      </c>
      <c r="M1023" s="10" t="s">
        <v>172</v>
      </c>
      <c r="N1023" s="10" t="n">
        <v>4103</v>
      </c>
      <c r="O1023" s="10"/>
      <c r="P1023" s="2" t="str">
        <f aca="false">CheckSheet!Q1023</f>
        <v>Unique</v>
      </c>
    </row>
    <row r="1024" customFormat="false" ht="13.8" hidden="false" customHeight="false" outlineLevel="0" collapsed="false">
      <c r="A1024" s="9" t="s">
        <v>4265</v>
      </c>
      <c r="B1024" s="9" t="s">
        <v>4266</v>
      </c>
      <c r="C1024" s="9" t="n">
        <v>746</v>
      </c>
      <c r="D1024" s="9"/>
      <c r="E1024" s="9"/>
      <c r="F1024" s="9"/>
      <c r="G1024" s="9"/>
      <c r="H1024" s="9" t="n">
        <v>5959</v>
      </c>
      <c r="I1024" s="9" t="n">
        <v>12300</v>
      </c>
      <c r="J1024" s="9"/>
      <c r="K1024" s="10" t="s">
        <v>4267</v>
      </c>
      <c r="L1024" s="10" t="s">
        <v>1834</v>
      </c>
      <c r="M1024" s="10" t="s">
        <v>335</v>
      </c>
      <c r="N1024" s="10" t="n">
        <v>77067</v>
      </c>
      <c r="O1024" s="10"/>
      <c r="P1024" s="2" t="str">
        <f aca="false">CheckSheet!Q1024</f>
        <v>Unique</v>
      </c>
    </row>
    <row r="1025" customFormat="false" ht="13.8" hidden="false" customHeight="false" outlineLevel="0" collapsed="false">
      <c r="A1025" s="9" t="s">
        <v>4268</v>
      </c>
      <c r="B1025" s="9" t="s">
        <v>4269</v>
      </c>
      <c r="C1025" s="9"/>
      <c r="D1025" s="9"/>
      <c r="E1025" s="9"/>
      <c r="F1025" s="9"/>
      <c r="G1025" s="9"/>
      <c r="H1025" s="9"/>
      <c r="I1025" s="9"/>
      <c r="J1025" s="9"/>
      <c r="K1025" s="10"/>
      <c r="L1025" s="10"/>
      <c r="M1025" s="10"/>
      <c r="N1025" s="10"/>
      <c r="O1025" s="10"/>
      <c r="P1025" s="2" t="str">
        <f aca="false">CheckSheet!Q1025</f>
        <v>Unique</v>
      </c>
    </row>
    <row r="1026" customFormat="false" ht="46.25" hidden="false" customHeight="false" outlineLevel="0" collapsed="false">
      <c r="A1026" s="9" t="s">
        <v>4270</v>
      </c>
      <c r="B1026" s="9" t="s">
        <v>4271</v>
      </c>
      <c r="C1026" s="9"/>
      <c r="D1026" s="9"/>
      <c r="E1026" s="9"/>
      <c r="F1026" s="9"/>
      <c r="G1026" s="9"/>
      <c r="H1026" s="9"/>
      <c r="I1026" s="9"/>
      <c r="J1026" s="9"/>
      <c r="K1026" s="10" t="s">
        <v>4272</v>
      </c>
      <c r="L1026" s="10"/>
      <c r="M1026" s="10"/>
      <c r="N1026" s="10"/>
      <c r="O1026" s="9" t="s">
        <v>4273</v>
      </c>
      <c r="P1026" s="2" t="str">
        <f aca="false">CheckSheet!Q1026</f>
        <v>Unique</v>
      </c>
    </row>
    <row r="1027" customFormat="false" ht="13.8" hidden="false" customHeight="false" outlineLevel="0" collapsed="false">
      <c r="A1027" s="9" t="s">
        <v>4274</v>
      </c>
      <c r="B1027" s="9" t="s">
        <v>4275</v>
      </c>
      <c r="C1027" s="9"/>
      <c r="D1027" s="9"/>
      <c r="E1027" s="9"/>
      <c r="F1027" s="9"/>
      <c r="G1027" s="9"/>
      <c r="H1027" s="9"/>
      <c r="I1027" s="9"/>
      <c r="J1027" s="9"/>
      <c r="K1027" s="10"/>
      <c r="L1027" s="10"/>
      <c r="M1027" s="10"/>
      <c r="N1027" s="10"/>
      <c r="O1027" s="10"/>
      <c r="P1027" s="2" t="str">
        <f aca="false">CheckSheet!Q1027</f>
        <v>Unique</v>
      </c>
    </row>
    <row r="1028" customFormat="false" ht="13.8" hidden="false" customHeight="false" outlineLevel="0" collapsed="false">
      <c r="A1028" s="9" t="s">
        <v>4276</v>
      </c>
      <c r="B1028" s="9" t="s">
        <v>4277</v>
      </c>
      <c r="C1028" s="9" t="n">
        <v>748</v>
      </c>
      <c r="D1028" s="9" t="s">
        <v>4278</v>
      </c>
      <c r="E1028" s="9"/>
      <c r="F1028" s="9"/>
      <c r="G1028" s="9"/>
      <c r="H1028" s="9" t="n">
        <v>5961</v>
      </c>
      <c r="I1028" s="9"/>
      <c r="J1028" s="9"/>
      <c r="K1028" s="10" t="s">
        <v>4279</v>
      </c>
      <c r="L1028" s="10" t="s">
        <v>2356</v>
      </c>
      <c r="M1028" s="10" t="s">
        <v>28</v>
      </c>
      <c r="N1028" s="10" t="n">
        <v>2370</v>
      </c>
      <c r="O1028" s="10"/>
      <c r="P1028" s="2" t="str">
        <f aca="false">CheckSheet!Q1028</f>
        <v>Unique</v>
      </c>
    </row>
    <row r="1029" customFormat="false" ht="23.85" hidden="false" customHeight="false" outlineLevel="0" collapsed="false">
      <c r="A1029" s="9" t="s">
        <v>4280</v>
      </c>
      <c r="B1029" s="9" t="s">
        <v>4281</v>
      </c>
      <c r="C1029" s="9"/>
      <c r="D1029" s="9"/>
      <c r="E1029" s="9"/>
      <c r="F1029" s="9"/>
      <c r="G1029" s="9"/>
      <c r="H1029" s="9"/>
      <c r="I1029" s="9"/>
      <c r="J1029" s="9" t="s">
        <v>4282</v>
      </c>
      <c r="K1029" s="10" t="s">
        <v>4283</v>
      </c>
      <c r="L1029" s="10" t="s">
        <v>1834</v>
      </c>
      <c r="M1029" s="10" t="s">
        <v>335</v>
      </c>
      <c r="N1029" s="10" t="n">
        <v>77002</v>
      </c>
      <c r="O1029" s="10" t="s">
        <v>4284</v>
      </c>
      <c r="P1029" s="2" t="str">
        <f aca="false">CheckSheet!Q1029</f>
        <v>Unique</v>
      </c>
    </row>
    <row r="1030" customFormat="false" ht="13.8" hidden="false" customHeight="false" outlineLevel="0" collapsed="false">
      <c r="A1030" s="9" t="s">
        <v>4285</v>
      </c>
      <c r="B1030" s="9" t="s">
        <v>4286</v>
      </c>
      <c r="C1030" s="9" t="n">
        <v>4992</v>
      </c>
      <c r="D1030" s="9" t="s">
        <v>4287</v>
      </c>
      <c r="E1030" s="9" t="s">
        <v>4288</v>
      </c>
      <c r="F1030" s="9"/>
      <c r="G1030" s="9"/>
      <c r="H1030" s="9"/>
      <c r="I1030" s="9"/>
      <c r="J1030" s="9" t="s">
        <v>4289</v>
      </c>
      <c r="K1030" s="10" t="s">
        <v>4290</v>
      </c>
      <c r="L1030" s="10" t="s">
        <v>4291</v>
      </c>
      <c r="M1030" s="10" t="s">
        <v>1085</v>
      </c>
      <c r="N1030" s="10" t="n">
        <v>28146</v>
      </c>
      <c r="O1030" s="10"/>
      <c r="P1030" s="2" t="str">
        <f aca="false">CheckSheet!Q1030</f>
        <v>Unique</v>
      </c>
    </row>
    <row r="1031" customFormat="false" ht="13.8" hidden="false" customHeight="false" outlineLevel="0" collapsed="false">
      <c r="A1031" s="9" t="s">
        <v>4292</v>
      </c>
      <c r="B1031" s="9" t="s">
        <v>4293</v>
      </c>
      <c r="C1031" s="9"/>
      <c r="D1031" s="9"/>
      <c r="E1031" s="9"/>
      <c r="F1031" s="9"/>
      <c r="G1031" s="9"/>
      <c r="H1031" s="9"/>
      <c r="I1031" s="9"/>
      <c r="J1031" s="9" t="s">
        <v>4294</v>
      </c>
      <c r="K1031" s="10"/>
      <c r="L1031" s="10"/>
      <c r="M1031" s="10"/>
      <c r="N1031" s="10"/>
      <c r="O1031" s="10"/>
      <c r="P1031" s="2" t="str">
        <f aca="false">CheckSheet!Q1031</f>
        <v>Unique</v>
      </c>
    </row>
    <row r="1032" customFormat="false" ht="13.8" hidden="false" customHeight="false" outlineLevel="0" collapsed="false">
      <c r="A1032" s="9" t="s">
        <v>4295</v>
      </c>
      <c r="B1032" s="9" t="s">
        <v>4296</v>
      </c>
      <c r="C1032" s="9"/>
      <c r="D1032" s="9"/>
      <c r="E1032" s="9"/>
      <c r="F1032" s="9"/>
      <c r="G1032" s="9"/>
      <c r="H1032" s="9"/>
      <c r="I1032" s="9"/>
      <c r="J1032" s="9" t="s">
        <v>4297</v>
      </c>
      <c r="K1032" s="10" t="s">
        <v>4298</v>
      </c>
      <c r="L1032" s="10" t="s">
        <v>232</v>
      </c>
      <c r="M1032" s="10" t="s">
        <v>33</v>
      </c>
      <c r="N1032" s="10" t="n">
        <v>2916</v>
      </c>
      <c r="O1032" s="10"/>
      <c r="P1032" s="2" t="str">
        <f aca="false">CheckSheet!Q1032</f>
        <v>          Main Mailing Address Street Line 1,Same</v>
      </c>
    </row>
    <row r="1033" customFormat="false" ht="13.8" hidden="false" customHeight="false" outlineLevel="0" collapsed="false">
      <c r="A1033" s="9" t="s">
        <v>4299</v>
      </c>
      <c r="B1033" s="9" t="s">
        <v>4300</v>
      </c>
      <c r="C1033" s="9"/>
      <c r="D1033" s="9"/>
      <c r="E1033" s="9"/>
      <c r="F1033" s="9"/>
      <c r="G1033" s="9"/>
      <c r="H1033" s="9"/>
      <c r="I1033" s="9"/>
      <c r="J1033" s="9" t="s">
        <v>4301</v>
      </c>
      <c r="K1033" s="10" t="s">
        <v>4302</v>
      </c>
      <c r="L1033" s="10" t="s">
        <v>511</v>
      </c>
      <c r="M1033" s="10" t="s">
        <v>28</v>
      </c>
      <c r="N1033" s="10" t="s">
        <v>4303</v>
      </c>
      <c r="O1033" s="10"/>
      <c r="P1033" s="2" t="str">
        <f aca="false">CheckSheet!Q1033</f>
        <v>Unique</v>
      </c>
    </row>
    <row r="1034" customFormat="false" ht="13.8" hidden="false" customHeight="false" outlineLevel="0" collapsed="false">
      <c r="A1034" s="9" t="s">
        <v>4304</v>
      </c>
      <c r="B1034" s="9" t="s">
        <v>4305</v>
      </c>
      <c r="C1034" s="9" t="n">
        <v>749</v>
      </c>
      <c r="D1034" s="9" t="s">
        <v>4306</v>
      </c>
      <c r="E1034" s="9" t="s">
        <v>4307</v>
      </c>
      <c r="F1034" s="9"/>
      <c r="G1034" s="9"/>
      <c r="H1034" s="9" t="n">
        <v>5962</v>
      </c>
      <c r="I1034" s="9"/>
      <c r="J1034" s="9" t="n">
        <v>7818484420</v>
      </c>
      <c r="K1034" s="10" t="s">
        <v>4308</v>
      </c>
      <c r="L1034" s="10" t="s">
        <v>1539</v>
      </c>
      <c r="M1034" s="10" t="s">
        <v>28</v>
      </c>
      <c r="N1034" s="10" t="n">
        <v>2184</v>
      </c>
      <c r="O1034" s="10"/>
      <c r="P1034" s="2" t="str">
        <f aca="false">CheckSheet!Q1034</f>
        <v>Unique</v>
      </c>
    </row>
    <row r="1035" customFormat="false" ht="13.8" hidden="false" customHeight="false" outlineLevel="0" collapsed="false">
      <c r="A1035" s="9" t="s">
        <v>4309</v>
      </c>
      <c r="B1035" s="9" t="s">
        <v>4310</v>
      </c>
      <c r="C1035" s="9" t="n">
        <v>427</v>
      </c>
      <c r="D1035" s="9"/>
      <c r="E1035" s="9"/>
      <c r="F1035" s="9"/>
      <c r="G1035" s="9"/>
      <c r="H1035" s="9" t="n">
        <v>5963</v>
      </c>
      <c r="I1035" s="9" t="n">
        <v>2620</v>
      </c>
      <c r="J1035" s="9"/>
      <c r="K1035" s="10" t="s">
        <v>4311</v>
      </c>
      <c r="L1035" s="10" t="s">
        <v>4312</v>
      </c>
      <c r="M1035" s="10" t="s">
        <v>302</v>
      </c>
      <c r="N1035" s="10" t="n">
        <v>7008</v>
      </c>
      <c r="O1035" s="10"/>
      <c r="P1035" s="2" t="str">
        <f aca="false">CheckSheet!Q1035</f>
        <v>Unique</v>
      </c>
    </row>
    <row r="1036" customFormat="false" ht="13.8" hidden="false" customHeight="false" outlineLevel="0" collapsed="false">
      <c r="A1036" s="9" t="s">
        <v>4313</v>
      </c>
      <c r="B1036" s="9" t="s">
        <v>4314</v>
      </c>
      <c r="C1036" s="9"/>
      <c r="D1036" s="9"/>
      <c r="E1036" s="9"/>
      <c r="F1036" s="9"/>
      <c r="G1036" s="9"/>
      <c r="H1036" s="9"/>
      <c r="I1036" s="9"/>
      <c r="J1036" s="9" t="s">
        <v>4315</v>
      </c>
      <c r="K1036" s="10" t="s">
        <v>4316</v>
      </c>
      <c r="L1036" s="10" t="s">
        <v>882</v>
      </c>
      <c r="M1036" s="10" t="s">
        <v>883</v>
      </c>
      <c r="N1036" s="10" t="n">
        <v>33634</v>
      </c>
      <c r="O1036" s="10" t="s">
        <v>4317</v>
      </c>
      <c r="P1036" s="2" t="str">
        <f aca="false">CheckSheet!Q1036</f>
        <v>Unique</v>
      </c>
    </row>
    <row r="1037" customFormat="false" ht="13.8" hidden="false" customHeight="false" outlineLevel="0" collapsed="false">
      <c r="A1037" s="9" t="s">
        <v>4318</v>
      </c>
      <c r="B1037" s="9" t="s">
        <v>4319</v>
      </c>
      <c r="C1037" s="9" t="n">
        <v>750</v>
      </c>
      <c r="D1037" s="9" t="s">
        <v>4320</v>
      </c>
      <c r="E1037" s="9"/>
      <c r="F1037" s="9"/>
      <c r="G1037" s="9"/>
      <c r="H1037" s="9" t="n">
        <v>5964</v>
      </c>
      <c r="I1037" s="9" t="n">
        <v>7079</v>
      </c>
      <c r="J1037" s="9"/>
      <c r="K1037" s="10" t="s">
        <v>4321</v>
      </c>
      <c r="L1037" s="10" t="s">
        <v>1834</v>
      </c>
      <c r="M1037" s="10" t="s">
        <v>335</v>
      </c>
      <c r="N1037" s="10" t="n">
        <v>77057</v>
      </c>
      <c r="O1037" s="10"/>
      <c r="P1037" s="2" t="str">
        <f aca="false">CheckSheet!Q1037</f>
        <v>Unique</v>
      </c>
    </row>
    <row r="1038" customFormat="false" ht="13.8" hidden="false" customHeight="false" outlineLevel="0" collapsed="false">
      <c r="A1038" s="9" t="s">
        <v>4322</v>
      </c>
      <c r="B1038" s="9" t="s">
        <v>4323</v>
      </c>
      <c r="C1038" s="9"/>
      <c r="D1038" s="9"/>
      <c r="E1038" s="9"/>
      <c r="F1038" s="9"/>
      <c r="G1038" s="9"/>
      <c r="H1038" s="9"/>
      <c r="I1038" s="9"/>
      <c r="J1038" s="9" t="s">
        <v>4324</v>
      </c>
      <c r="K1038" s="10" t="s">
        <v>4325</v>
      </c>
      <c r="L1038" s="10" t="s">
        <v>4326</v>
      </c>
      <c r="M1038" s="10" t="s">
        <v>172</v>
      </c>
      <c r="N1038" s="10" t="n">
        <v>4092</v>
      </c>
      <c r="O1038" s="10"/>
      <c r="P1038" s="2" t="str">
        <f aca="false">CheckSheet!Q1038</f>
        <v>Unique</v>
      </c>
    </row>
    <row r="1039" customFormat="false" ht="79.85" hidden="false" customHeight="false" outlineLevel="0" collapsed="false">
      <c r="A1039" s="9" t="s">
        <v>4327</v>
      </c>
      <c r="B1039" s="9" t="s">
        <v>4328</v>
      </c>
      <c r="C1039" s="9" t="n">
        <v>751</v>
      </c>
      <c r="D1039" s="9" t="s">
        <v>4329</v>
      </c>
      <c r="E1039" s="9"/>
      <c r="F1039" s="9"/>
      <c r="G1039" s="9"/>
      <c r="H1039" s="9" t="n">
        <v>5965</v>
      </c>
      <c r="I1039" s="9"/>
      <c r="J1039" s="9" t="s">
        <v>4330</v>
      </c>
      <c r="K1039" s="10" t="s">
        <v>4331</v>
      </c>
      <c r="L1039" s="10" t="s">
        <v>4332</v>
      </c>
      <c r="M1039" s="10" t="s">
        <v>28</v>
      </c>
      <c r="N1039" s="10" t="n">
        <v>1561</v>
      </c>
      <c r="O1039" s="9" t="s">
        <v>4333</v>
      </c>
      <c r="P1039" s="2" t="str">
        <f aca="false">CheckSheet!Q1039</f>
        <v>Unique</v>
      </c>
    </row>
    <row r="1040" customFormat="false" ht="13.8" hidden="false" customHeight="false" outlineLevel="0" collapsed="false">
      <c r="A1040" s="9" t="s">
        <v>4334</v>
      </c>
      <c r="B1040" s="9" t="s">
        <v>4335</v>
      </c>
      <c r="C1040" s="9" t="n">
        <v>752</v>
      </c>
      <c r="D1040" s="9" t="s">
        <v>4336</v>
      </c>
      <c r="E1040" s="9"/>
      <c r="F1040" s="9"/>
      <c r="G1040" s="9"/>
      <c r="H1040" s="9" t="n">
        <v>5966</v>
      </c>
      <c r="I1040" s="9"/>
      <c r="J1040" s="9"/>
      <c r="K1040" s="10" t="s">
        <v>4337</v>
      </c>
      <c r="L1040" s="10" t="s">
        <v>4338</v>
      </c>
      <c r="M1040" s="10" t="s">
        <v>88</v>
      </c>
      <c r="N1040" s="10" t="n">
        <v>10550</v>
      </c>
      <c r="O1040" s="10"/>
      <c r="P1040" s="2" t="str">
        <f aca="false">CheckSheet!Q1040</f>
        <v>Unique</v>
      </c>
    </row>
    <row r="1041" customFormat="false" ht="23.85" hidden="false" customHeight="false" outlineLevel="0" collapsed="false">
      <c r="A1041" s="9" t="s">
        <v>4339</v>
      </c>
      <c r="B1041" s="9" t="s">
        <v>4340</v>
      </c>
      <c r="C1041" s="9"/>
      <c r="D1041" s="9"/>
      <c r="E1041" s="9"/>
      <c r="F1041" s="9"/>
      <c r="G1041" s="9"/>
      <c r="H1041" s="9"/>
      <c r="I1041" s="9"/>
      <c r="J1041" s="9"/>
      <c r="K1041" s="10"/>
      <c r="L1041" s="10" t="s">
        <v>4341</v>
      </c>
      <c r="M1041" s="10" t="s">
        <v>28</v>
      </c>
      <c r="N1041" s="10"/>
      <c r="O1041" s="9" t="s">
        <v>4342</v>
      </c>
      <c r="P1041" s="2" t="str">
        <f aca="false">CheckSheet!Q1041</f>
        <v>Unique</v>
      </c>
    </row>
    <row r="1042" customFormat="false" ht="13.8" hidden="false" customHeight="false" outlineLevel="0" collapsed="false">
      <c r="A1042" s="9" t="s">
        <v>4343</v>
      </c>
      <c r="B1042" s="9" t="s">
        <v>4344</v>
      </c>
      <c r="C1042" s="9"/>
      <c r="D1042" s="9"/>
      <c r="E1042" s="9"/>
      <c r="F1042" s="9"/>
      <c r="G1042" s="9"/>
      <c r="H1042" s="9"/>
      <c r="I1042" s="9"/>
      <c r="J1042" s="9" t="s">
        <v>4345</v>
      </c>
      <c r="K1042" s="10" t="s">
        <v>4346</v>
      </c>
      <c r="L1042" s="10" t="s">
        <v>4347</v>
      </c>
      <c r="M1042" s="10" t="s">
        <v>28</v>
      </c>
      <c r="N1042" s="10" t="n">
        <v>1590</v>
      </c>
      <c r="O1042" s="10"/>
      <c r="P1042" s="2" t="str">
        <f aca="false">CheckSheet!Q1042</f>
        <v>Unique</v>
      </c>
    </row>
    <row r="1043" customFormat="false" ht="13.8" hidden="false" customHeight="false" outlineLevel="0" collapsed="false">
      <c r="A1043" s="9" t="s">
        <v>4348</v>
      </c>
      <c r="B1043" s="9" t="s">
        <v>4349</v>
      </c>
      <c r="C1043" s="9" t="n">
        <v>3944</v>
      </c>
      <c r="D1043" s="9"/>
      <c r="E1043" s="9"/>
      <c r="F1043" s="9"/>
      <c r="G1043" s="9"/>
      <c r="H1043" s="9"/>
      <c r="I1043" s="9" t="n">
        <v>11013</v>
      </c>
      <c r="J1043" s="9"/>
      <c r="K1043" s="10"/>
      <c r="L1043" s="10"/>
      <c r="M1043" s="10"/>
      <c r="N1043" s="10"/>
      <c r="O1043" s="10"/>
      <c r="P1043" s="2" t="str">
        <f aca="false">CheckSheet!Q1043</f>
        <v>Unique</v>
      </c>
    </row>
    <row r="1044" customFormat="false" ht="13.8" hidden="false" customHeight="false" outlineLevel="0" collapsed="false">
      <c r="A1044" s="9" t="s">
        <v>4350</v>
      </c>
      <c r="B1044" s="9" t="s">
        <v>4351</v>
      </c>
      <c r="C1044" s="9" t="n">
        <v>753</v>
      </c>
      <c r="D1044" s="9"/>
      <c r="E1044" s="9"/>
      <c r="F1044" s="9"/>
      <c r="G1044" s="9"/>
      <c r="H1044" s="9"/>
      <c r="I1044" s="9" t="n">
        <v>9389</v>
      </c>
      <c r="J1044" s="9"/>
      <c r="K1044" s="10" t="s">
        <v>4352</v>
      </c>
      <c r="L1044" s="10" t="s">
        <v>1834</v>
      </c>
      <c r="M1044" s="10" t="s">
        <v>335</v>
      </c>
      <c r="N1044" s="10" t="n">
        <v>77006</v>
      </c>
      <c r="O1044" s="10"/>
      <c r="P1044" s="2" t="str">
        <f aca="false">CheckSheet!Q1044</f>
        <v>          Main Mailing Address Street Line 1,Same</v>
      </c>
    </row>
    <row r="1045" customFormat="false" ht="13.8" hidden="false" customHeight="false" outlineLevel="0" collapsed="false">
      <c r="A1045" s="9" t="s">
        <v>4353</v>
      </c>
      <c r="B1045" s="9" t="s">
        <v>4354</v>
      </c>
      <c r="C1045" s="9"/>
      <c r="D1045" s="9"/>
      <c r="E1045" s="9"/>
      <c r="F1045" s="9"/>
      <c r="G1045" s="9"/>
      <c r="H1045" s="9"/>
      <c r="I1045" s="9"/>
      <c r="J1045" s="9" t="s">
        <v>4355</v>
      </c>
      <c r="K1045" s="10" t="s">
        <v>4356</v>
      </c>
      <c r="L1045" s="10" t="s">
        <v>2981</v>
      </c>
      <c r="M1045" s="10" t="s">
        <v>28</v>
      </c>
      <c r="N1045" s="10" t="n">
        <v>1501</v>
      </c>
      <c r="O1045" s="10"/>
      <c r="P1045" s="2" t="str">
        <f aca="false">CheckSheet!Q1045</f>
        <v>Unique</v>
      </c>
    </row>
    <row r="1046" customFormat="false" ht="13.8" hidden="false" customHeight="false" outlineLevel="0" collapsed="false">
      <c r="A1046" s="9" t="s">
        <v>4357</v>
      </c>
      <c r="B1046" s="9" t="s">
        <v>4358</v>
      </c>
      <c r="C1046" s="9"/>
      <c r="D1046" s="9"/>
      <c r="E1046" s="9"/>
      <c r="F1046" s="9"/>
      <c r="G1046" s="9"/>
      <c r="H1046" s="9"/>
      <c r="I1046" s="9"/>
      <c r="J1046" s="9"/>
      <c r="K1046" s="10"/>
      <c r="L1046" s="10"/>
      <c r="M1046" s="10"/>
      <c r="N1046" s="10"/>
      <c r="O1046" s="10"/>
      <c r="P1046" s="2" t="str">
        <f aca="false">CheckSheet!Q1046</f>
        <v>Unique</v>
      </c>
    </row>
    <row r="1047" customFormat="false" ht="13.8" hidden="false" customHeight="false" outlineLevel="0" collapsed="false">
      <c r="A1047" s="9" t="s">
        <v>4359</v>
      </c>
      <c r="B1047" s="9" t="s">
        <v>4360</v>
      </c>
      <c r="C1047" s="9"/>
      <c r="D1047" s="9"/>
      <c r="E1047" s="9"/>
      <c r="F1047" s="9"/>
      <c r="G1047" s="9"/>
      <c r="H1047" s="9"/>
      <c r="I1047" s="9"/>
      <c r="J1047" s="9" t="s">
        <v>4361</v>
      </c>
      <c r="K1047" s="10" t="s">
        <v>4362</v>
      </c>
      <c r="L1047" s="10" t="s">
        <v>4363</v>
      </c>
      <c r="M1047" s="10" t="s">
        <v>110</v>
      </c>
      <c r="N1047" s="10" t="n">
        <v>3865</v>
      </c>
      <c r="O1047" s="10"/>
      <c r="P1047" s="2" t="str">
        <f aca="false">CheckSheet!Q1047</f>
        <v>Unique</v>
      </c>
    </row>
    <row r="1048" customFormat="false" ht="13.8" hidden="false" customHeight="false" outlineLevel="0" collapsed="false">
      <c r="A1048" s="9" t="s">
        <v>4364</v>
      </c>
      <c r="B1048" s="9" t="s">
        <v>4365</v>
      </c>
      <c r="C1048" s="9" t="n">
        <v>3564</v>
      </c>
      <c r="D1048" s="9" t="s">
        <v>4366</v>
      </c>
      <c r="E1048" s="9" t="s">
        <v>4367</v>
      </c>
      <c r="F1048" s="9"/>
      <c r="G1048" s="9"/>
      <c r="H1048" s="9" t="n">
        <v>8747</v>
      </c>
      <c r="I1048" s="9" t="n">
        <v>10374</v>
      </c>
      <c r="J1048" s="9" t="n">
        <v>3136623500</v>
      </c>
      <c r="K1048" s="10" t="s">
        <v>4368</v>
      </c>
      <c r="L1048" s="10" t="s">
        <v>4369</v>
      </c>
      <c r="M1048" s="10" t="s">
        <v>1367</v>
      </c>
      <c r="N1048" s="10" t="n">
        <v>48180</v>
      </c>
      <c r="O1048" s="10" t="s">
        <v>4370</v>
      </c>
      <c r="P1048" s="2" t="str">
        <f aca="false">CheckSheet!Q1048</f>
        <v>          Main Mailing Address Street Line 1,Same</v>
      </c>
    </row>
    <row r="1049" customFormat="false" ht="13.8" hidden="false" customHeight="false" outlineLevel="0" collapsed="false">
      <c r="A1049" s="9" t="s">
        <v>4371</v>
      </c>
      <c r="B1049" s="9" t="s">
        <v>4372</v>
      </c>
      <c r="C1049" s="9"/>
      <c r="D1049" s="9"/>
      <c r="E1049" s="9"/>
      <c r="F1049" s="9"/>
      <c r="G1049" s="9"/>
      <c r="H1049" s="9"/>
      <c r="I1049" s="9"/>
      <c r="J1049" s="9" t="s">
        <v>4373</v>
      </c>
      <c r="K1049" s="10" t="s">
        <v>4374</v>
      </c>
      <c r="L1049" s="10" t="s">
        <v>4375</v>
      </c>
      <c r="M1049" s="10" t="s">
        <v>420</v>
      </c>
      <c r="N1049" s="10" t="n">
        <v>19464</v>
      </c>
      <c r="O1049" s="10" t="s">
        <v>4376</v>
      </c>
      <c r="P1049" s="2" t="str">
        <f aca="false">CheckSheet!Q1049</f>
        <v>Unique</v>
      </c>
    </row>
    <row r="1050" customFormat="false" ht="13.8" hidden="false" customHeight="false" outlineLevel="0" collapsed="false">
      <c r="A1050" s="9" t="s">
        <v>4377</v>
      </c>
      <c r="B1050" s="9" t="s">
        <v>4378</v>
      </c>
      <c r="C1050" s="9" t="n">
        <v>424</v>
      </c>
      <c r="D1050" s="9" t="s">
        <v>4379</v>
      </c>
      <c r="E1050" s="9"/>
      <c r="F1050" s="9"/>
      <c r="G1050" s="9"/>
      <c r="H1050" s="9"/>
      <c r="I1050" s="9" t="n">
        <v>11005</v>
      </c>
      <c r="J1050" s="9"/>
      <c r="K1050" s="10" t="s">
        <v>4352</v>
      </c>
      <c r="L1050" s="10" t="s">
        <v>1834</v>
      </c>
      <c r="M1050" s="10" t="s">
        <v>335</v>
      </c>
      <c r="N1050" s="10" t="n">
        <v>77006</v>
      </c>
      <c r="O1050" s="10"/>
      <c r="P1050" s="2" t="str">
        <f aca="false">CheckSheet!Q1050</f>
        <v>          Main Mailing Address Street Line 1,Same</v>
      </c>
    </row>
    <row r="1051" customFormat="false" ht="13.8" hidden="false" customHeight="false" outlineLevel="0" collapsed="false">
      <c r="A1051" s="9" t="s">
        <v>4380</v>
      </c>
      <c r="B1051" s="9" t="s">
        <v>4381</v>
      </c>
      <c r="C1051" s="9"/>
      <c r="D1051" s="9"/>
      <c r="E1051" s="9"/>
      <c r="F1051" s="9"/>
      <c r="G1051" s="9"/>
      <c r="H1051" s="9"/>
      <c r="I1051" s="9"/>
      <c r="J1051" s="9" t="s">
        <v>4382</v>
      </c>
      <c r="K1051" s="10" t="s">
        <v>4383</v>
      </c>
      <c r="L1051" s="10" t="s">
        <v>4384</v>
      </c>
      <c r="M1051" s="10" t="s">
        <v>88</v>
      </c>
      <c r="N1051" s="10" t="n">
        <v>11208</v>
      </c>
      <c r="O1051" s="10" t="s">
        <v>4385</v>
      </c>
      <c r="P1051" s="2" t="str">
        <f aca="false">CheckSheet!Q1051</f>
        <v>Unique</v>
      </c>
    </row>
    <row r="1052" customFormat="false" ht="13.8" hidden="false" customHeight="false" outlineLevel="0" collapsed="false">
      <c r="A1052" s="9" t="s">
        <v>4386</v>
      </c>
      <c r="B1052" s="9" t="s">
        <v>4387</v>
      </c>
      <c r="C1052" s="9"/>
      <c r="D1052" s="9"/>
      <c r="E1052" s="9"/>
      <c r="F1052" s="9"/>
      <c r="G1052" s="9"/>
      <c r="H1052" s="9"/>
      <c r="I1052" s="9"/>
      <c r="J1052" s="9"/>
      <c r="K1052" s="10"/>
      <c r="L1052" s="10"/>
      <c r="M1052" s="10"/>
      <c r="N1052" s="10"/>
      <c r="O1052" s="10"/>
      <c r="P1052" s="2" t="str">
        <f aca="false">CheckSheet!Q1052</f>
        <v>Unique</v>
      </c>
    </row>
    <row r="1053" customFormat="false" ht="13.8" hidden="false" customHeight="false" outlineLevel="0" collapsed="false">
      <c r="A1053" s="9" t="s">
        <v>4388</v>
      </c>
      <c r="B1053" s="9" t="s">
        <v>4389</v>
      </c>
      <c r="C1053" s="9"/>
      <c r="D1053" s="9"/>
      <c r="E1053" s="9"/>
      <c r="F1053" s="9"/>
      <c r="G1053" s="9"/>
      <c r="H1053" s="9"/>
      <c r="I1053" s="9"/>
      <c r="J1053" s="9" t="s">
        <v>4390</v>
      </c>
      <c r="K1053" s="10" t="s">
        <v>4391</v>
      </c>
      <c r="L1053" s="10" t="s">
        <v>4369</v>
      </c>
      <c r="M1053" s="10" t="s">
        <v>1367</v>
      </c>
      <c r="N1053" s="10" t="n">
        <v>48180</v>
      </c>
      <c r="O1053" s="10"/>
      <c r="P1053" s="2" t="str">
        <f aca="false">CheckSheet!Q1053</f>
        <v>Unique</v>
      </c>
    </row>
    <row r="1054" customFormat="false" ht="13.8" hidden="false" customHeight="false" outlineLevel="0" collapsed="false">
      <c r="A1054" s="9" t="s">
        <v>4392</v>
      </c>
      <c r="B1054" s="9" t="s">
        <v>4393</v>
      </c>
      <c r="C1054" s="9"/>
      <c r="D1054" s="9"/>
      <c r="E1054" s="9"/>
      <c r="F1054" s="9"/>
      <c r="G1054" s="9"/>
      <c r="H1054" s="9"/>
      <c r="I1054" s="9"/>
      <c r="J1054" s="9" t="s">
        <v>4394</v>
      </c>
      <c r="K1054" s="10" t="s">
        <v>4395</v>
      </c>
      <c r="L1054" s="10" t="s">
        <v>3562</v>
      </c>
      <c r="M1054" s="10" t="s">
        <v>302</v>
      </c>
      <c r="N1054" s="10" t="n">
        <v>8611</v>
      </c>
      <c r="O1054" s="10"/>
      <c r="P1054" s="2" t="str">
        <f aca="false">CheckSheet!Q1054</f>
        <v>Unique</v>
      </c>
    </row>
    <row r="1055" customFormat="false" ht="13.8" hidden="false" customHeight="false" outlineLevel="0" collapsed="false">
      <c r="A1055" s="9" t="s">
        <v>4396</v>
      </c>
      <c r="B1055" s="9" t="s">
        <v>4397</v>
      </c>
      <c r="C1055" s="9"/>
      <c r="D1055" s="9"/>
      <c r="E1055" s="9"/>
      <c r="F1055" s="9"/>
      <c r="G1055" s="9"/>
      <c r="H1055" s="9"/>
      <c r="I1055" s="9"/>
      <c r="J1055" s="9" t="s">
        <v>4398</v>
      </c>
      <c r="K1055" s="10" t="s">
        <v>4399</v>
      </c>
      <c r="L1055" s="10" t="s">
        <v>432</v>
      </c>
      <c r="M1055" s="10" t="s">
        <v>335</v>
      </c>
      <c r="N1055" s="10" t="s">
        <v>4400</v>
      </c>
      <c r="O1055" s="10"/>
      <c r="P1055" s="2" t="str">
        <f aca="false">CheckSheet!Q1055</f>
        <v>Unique</v>
      </c>
    </row>
    <row r="1056" customFormat="false" ht="13.8" hidden="false" customHeight="false" outlineLevel="0" collapsed="false">
      <c r="A1056" s="9" t="s">
        <v>4401</v>
      </c>
      <c r="B1056" s="9" t="s">
        <v>4402</v>
      </c>
      <c r="C1056" s="9" t="n">
        <v>428</v>
      </c>
      <c r="D1056" s="9" t="s">
        <v>4403</v>
      </c>
      <c r="E1056" s="9"/>
      <c r="F1056" s="9"/>
      <c r="G1056" s="9"/>
      <c r="H1056" s="9" t="n">
        <v>5968</v>
      </c>
      <c r="I1056" s="9"/>
      <c r="J1056" s="9"/>
      <c r="K1056" s="10" t="s">
        <v>4404</v>
      </c>
      <c r="L1056" s="10" t="s">
        <v>4405</v>
      </c>
      <c r="M1056" s="10" t="s">
        <v>302</v>
      </c>
      <c r="N1056" s="10" t="n">
        <v>7001</v>
      </c>
      <c r="O1056" s="10"/>
      <c r="P1056" s="2" t="str">
        <f aca="false">CheckSheet!Q1056</f>
        <v>Unique</v>
      </c>
    </row>
    <row r="1057" customFormat="false" ht="13.8" hidden="false" customHeight="false" outlineLevel="0" collapsed="false">
      <c r="A1057" s="9" t="s">
        <v>4406</v>
      </c>
      <c r="B1057" s="9" t="s">
        <v>4407</v>
      </c>
      <c r="C1057" s="9"/>
      <c r="D1057" s="9"/>
      <c r="E1057" s="9"/>
      <c r="F1057" s="9"/>
      <c r="G1057" s="9"/>
      <c r="H1057" s="9"/>
      <c r="I1057" s="9"/>
      <c r="J1057" s="9" t="s">
        <v>4408</v>
      </c>
      <c r="K1057" s="10" t="s">
        <v>4409</v>
      </c>
      <c r="L1057" s="10" t="s">
        <v>2981</v>
      </c>
      <c r="M1057" s="10" t="s">
        <v>28</v>
      </c>
      <c r="N1057" s="10" t="n">
        <v>0</v>
      </c>
      <c r="O1057" s="10"/>
      <c r="P1057" s="2" t="str">
        <f aca="false">CheckSheet!Q1057</f>
        <v>Unique</v>
      </c>
    </row>
    <row r="1058" customFormat="false" ht="13.8" hidden="false" customHeight="false" outlineLevel="0" collapsed="false">
      <c r="A1058" s="9" t="s">
        <v>4410</v>
      </c>
      <c r="B1058" s="9" t="s">
        <v>4411</v>
      </c>
      <c r="C1058" s="9"/>
      <c r="D1058" s="9"/>
      <c r="E1058" s="9"/>
      <c r="F1058" s="9"/>
      <c r="G1058" s="9"/>
      <c r="H1058" s="9"/>
      <c r="I1058" s="9"/>
      <c r="J1058" s="9" t="s">
        <v>4412</v>
      </c>
      <c r="K1058" s="10" t="s">
        <v>4413</v>
      </c>
      <c r="L1058" s="10" t="s">
        <v>432</v>
      </c>
      <c r="M1058" s="10" t="s">
        <v>335</v>
      </c>
      <c r="N1058" s="10" t="n">
        <v>0</v>
      </c>
      <c r="O1058" s="10" t="s">
        <v>4414</v>
      </c>
      <c r="P1058" s="2" t="str">
        <f aca="false">CheckSheet!Q1058</f>
        <v>Unique</v>
      </c>
    </row>
    <row r="1059" customFormat="false" ht="13.8" hidden="false" customHeight="false" outlineLevel="0" collapsed="false">
      <c r="A1059" s="9" t="s">
        <v>4415</v>
      </c>
      <c r="B1059" s="9" t="s">
        <v>4416</v>
      </c>
      <c r="C1059" s="9"/>
      <c r="D1059" s="9"/>
      <c r="E1059" s="9"/>
      <c r="F1059" s="9"/>
      <c r="G1059" s="9"/>
      <c r="H1059" s="9"/>
      <c r="I1059" s="9"/>
      <c r="J1059" s="9" t="s">
        <v>4417</v>
      </c>
      <c r="K1059" s="10" t="s">
        <v>4418</v>
      </c>
      <c r="L1059" s="10" t="s">
        <v>205</v>
      </c>
      <c r="M1059" s="10" t="s">
        <v>28</v>
      </c>
      <c r="N1059" s="10" t="n">
        <v>2703</v>
      </c>
      <c r="O1059" s="10"/>
      <c r="P1059" s="2" t="str">
        <f aca="false">CheckSheet!Q1059</f>
        <v>Unique</v>
      </c>
    </row>
    <row r="1060" customFormat="false" ht="13.8" hidden="false" customHeight="false" outlineLevel="0" collapsed="false">
      <c r="A1060" s="9" t="s">
        <v>4419</v>
      </c>
      <c r="B1060" s="9" t="s">
        <v>4420</v>
      </c>
      <c r="C1060" s="9" t="n">
        <v>757</v>
      </c>
      <c r="D1060" s="9" t="s">
        <v>4421</v>
      </c>
      <c r="E1060" s="9" t="n">
        <v>2018</v>
      </c>
      <c r="F1060" s="9"/>
      <c r="G1060" s="9"/>
      <c r="H1060" s="9" t="n">
        <v>5969</v>
      </c>
      <c r="I1060" s="9"/>
      <c r="J1060" s="9" t="n">
        <v>5082220154</v>
      </c>
      <c r="K1060" s="10" t="s">
        <v>4422</v>
      </c>
      <c r="L1060" s="10" t="s">
        <v>205</v>
      </c>
      <c r="M1060" s="10" t="s">
        <v>28</v>
      </c>
      <c r="N1060" s="10" t="n">
        <v>2703</v>
      </c>
      <c r="O1060" s="10"/>
      <c r="P1060" s="2" t="str">
        <f aca="false">CheckSheet!Q1060</f>
        <v>Unique</v>
      </c>
    </row>
    <row r="1061" customFormat="false" ht="13.8" hidden="false" customHeight="false" outlineLevel="0" collapsed="false">
      <c r="A1061" s="9" t="s">
        <v>4423</v>
      </c>
      <c r="B1061" s="9" t="s">
        <v>4424</v>
      </c>
      <c r="C1061" s="9"/>
      <c r="D1061" s="9"/>
      <c r="E1061" s="9"/>
      <c r="F1061" s="9"/>
      <c r="G1061" s="9"/>
      <c r="H1061" s="9"/>
      <c r="I1061" s="9"/>
      <c r="J1061" s="9" t="s">
        <v>4425</v>
      </c>
      <c r="K1061" s="10" t="s">
        <v>4426</v>
      </c>
      <c r="L1061" s="10" t="s">
        <v>4427</v>
      </c>
      <c r="M1061" s="10" t="s">
        <v>28</v>
      </c>
      <c r="N1061" s="10" t="n">
        <v>1473</v>
      </c>
      <c r="O1061" s="10"/>
      <c r="P1061" s="2" t="str">
        <f aca="false">CheckSheet!Q1061</f>
        <v>Unique</v>
      </c>
    </row>
    <row r="1062" customFormat="false" ht="13.8" hidden="false" customHeight="false" outlineLevel="0" collapsed="false">
      <c r="A1062" s="9" t="s">
        <v>4428</v>
      </c>
      <c r="B1062" s="9" t="s">
        <v>4429</v>
      </c>
      <c r="C1062" s="9" t="n">
        <v>481</v>
      </c>
      <c r="D1062" s="9"/>
      <c r="E1062" s="9"/>
      <c r="F1062" s="9"/>
      <c r="G1062" s="9"/>
      <c r="H1062" s="9" t="n">
        <v>1047</v>
      </c>
      <c r="I1062" s="9"/>
      <c r="J1062" s="9"/>
      <c r="K1062" s="10" t="s">
        <v>4430</v>
      </c>
      <c r="L1062" s="10" t="s">
        <v>2558</v>
      </c>
      <c r="M1062" s="10" t="s">
        <v>28</v>
      </c>
      <c r="N1062" s="10" t="n">
        <v>1375</v>
      </c>
      <c r="O1062" s="10"/>
      <c r="P1062" s="2" t="str">
        <f aca="false">CheckSheet!Q1062</f>
        <v>Unique</v>
      </c>
    </row>
    <row r="1063" customFormat="false" ht="13.8" hidden="false" customHeight="false" outlineLevel="0" collapsed="false">
      <c r="A1063" s="9" t="s">
        <v>4431</v>
      </c>
      <c r="B1063" s="9" t="s">
        <v>4432</v>
      </c>
      <c r="C1063" s="9"/>
      <c r="D1063" s="9"/>
      <c r="E1063" s="9"/>
      <c r="F1063" s="9"/>
      <c r="G1063" s="9"/>
      <c r="H1063" s="9"/>
      <c r="I1063" s="9"/>
      <c r="J1063" s="9" t="s">
        <v>4433</v>
      </c>
      <c r="K1063" s="10" t="s">
        <v>4434</v>
      </c>
      <c r="L1063" s="10" t="s">
        <v>2981</v>
      </c>
      <c r="M1063" s="10" t="s">
        <v>172</v>
      </c>
      <c r="N1063" s="10" t="n">
        <v>4211</v>
      </c>
      <c r="O1063" s="10"/>
      <c r="P1063" s="2" t="str">
        <f aca="false">CheckSheet!Q1063</f>
        <v>Unique</v>
      </c>
    </row>
    <row r="1064" customFormat="false" ht="13.8" hidden="false" customHeight="false" outlineLevel="0" collapsed="false">
      <c r="A1064" s="9" t="s">
        <v>4435</v>
      </c>
      <c r="B1064" s="9" t="s">
        <v>4436</v>
      </c>
      <c r="C1064" s="9"/>
      <c r="D1064" s="9"/>
      <c r="E1064" s="9"/>
      <c r="F1064" s="9"/>
      <c r="G1064" s="9"/>
      <c r="H1064" s="9"/>
      <c r="I1064" s="9"/>
      <c r="J1064" s="9" t="s">
        <v>4437</v>
      </c>
      <c r="K1064" s="10" t="s">
        <v>4438</v>
      </c>
      <c r="L1064" s="10" t="s">
        <v>19</v>
      </c>
      <c r="M1064" s="10" t="s">
        <v>20</v>
      </c>
      <c r="N1064" s="10" t="n">
        <v>60620</v>
      </c>
      <c r="O1064" s="10"/>
      <c r="P1064" s="2" t="str">
        <f aca="false">CheckSheet!Q1064</f>
        <v>Unique</v>
      </c>
    </row>
    <row r="1065" customFormat="false" ht="13.8" hidden="false" customHeight="false" outlineLevel="0" collapsed="false">
      <c r="A1065" s="9" t="s">
        <v>4439</v>
      </c>
      <c r="B1065" s="9" t="s">
        <v>4440</v>
      </c>
      <c r="C1065" s="9" t="n">
        <v>2420</v>
      </c>
      <c r="D1065" s="9" t="s">
        <v>4441</v>
      </c>
      <c r="E1065" s="9"/>
      <c r="F1065" s="9"/>
      <c r="G1065" s="9"/>
      <c r="H1065" s="9" t="n">
        <v>5970</v>
      </c>
      <c r="I1065" s="9"/>
      <c r="J1065" s="9"/>
      <c r="K1065" s="10" t="s">
        <v>4442</v>
      </c>
      <c r="L1065" s="10" t="s">
        <v>2981</v>
      </c>
      <c r="M1065" s="10" t="s">
        <v>28</v>
      </c>
      <c r="N1065" s="10" t="n">
        <v>1501</v>
      </c>
      <c r="O1065" s="10"/>
      <c r="P1065" s="2" t="str">
        <f aca="false">CheckSheet!Q1065</f>
        <v>Unique</v>
      </c>
    </row>
    <row r="1066" customFormat="false" ht="13.8" hidden="false" customHeight="false" outlineLevel="0" collapsed="false">
      <c r="A1066" s="9" t="s">
        <v>4443</v>
      </c>
      <c r="B1066" s="9" t="s">
        <v>4444</v>
      </c>
      <c r="C1066" s="9" t="n">
        <v>3565</v>
      </c>
      <c r="D1066" s="9" t="s">
        <v>4445</v>
      </c>
      <c r="E1066" s="9" t="s">
        <v>4446</v>
      </c>
      <c r="F1066" s="9"/>
      <c r="G1066" s="9"/>
      <c r="H1066" s="9"/>
      <c r="I1066" s="9"/>
      <c r="J1066" s="9" t="s">
        <v>4447</v>
      </c>
      <c r="K1066" s="10" t="s">
        <v>4448</v>
      </c>
      <c r="L1066" s="10" t="s">
        <v>53</v>
      </c>
      <c r="M1066" s="10" t="s">
        <v>114</v>
      </c>
      <c r="N1066" s="10" t="n">
        <v>5472</v>
      </c>
      <c r="O1066" s="10"/>
      <c r="P1066" s="2" t="str">
        <f aca="false">CheckSheet!Q1066</f>
        <v>Unique</v>
      </c>
    </row>
    <row r="1067" customFormat="false" ht="13.8" hidden="false" customHeight="false" outlineLevel="0" collapsed="false">
      <c r="A1067" s="9" t="s">
        <v>4449</v>
      </c>
      <c r="B1067" s="9" t="s">
        <v>4450</v>
      </c>
      <c r="C1067" s="9" t="n">
        <v>758</v>
      </c>
      <c r="D1067" s="9" t="s">
        <v>4451</v>
      </c>
      <c r="E1067" s="9"/>
      <c r="F1067" s="9"/>
      <c r="G1067" s="9"/>
      <c r="H1067" s="9" t="n">
        <v>5971</v>
      </c>
      <c r="I1067" s="9"/>
      <c r="J1067" s="9"/>
      <c r="K1067" s="10" t="s">
        <v>4452</v>
      </c>
      <c r="L1067" s="10" t="s">
        <v>3276</v>
      </c>
      <c r="M1067" s="10" t="s">
        <v>28</v>
      </c>
      <c r="N1067" s="10" t="n">
        <v>2155</v>
      </c>
      <c r="O1067" s="10"/>
      <c r="P1067" s="2" t="str">
        <f aca="false">CheckSheet!Q1067</f>
        <v>Unique</v>
      </c>
    </row>
    <row r="1068" customFormat="false" ht="13.8" hidden="false" customHeight="false" outlineLevel="0" collapsed="false">
      <c r="A1068" s="9" t="s">
        <v>4453</v>
      </c>
      <c r="B1068" s="9" t="s">
        <v>4454</v>
      </c>
      <c r="C1068" s="9" t="n">
        <v>759</v>
      </c>
      <c r="D1068" s="9" t="s">
        <v>4455</v>
      </c>
      <c r="E1068" s="9" t="n">
        <v>2019</v>
      </c>
      <c r="F1068" s="9"/>
      <c r="G1068" s="9"/>
      <c r="H1068" s="9" t="n">
        <v>5972</v>
      </c>
      <c r="I1068" s="9"/>
      <c r="J1068" s="9" t="n">
        <v>6178469390</v>
      </c>
      <c r="K1068" s="10" t="s">
        <v>4456</v>
      </c>
      <c r="L1068" s="10" t="s">
        <v>2573</v>
      </c>
      <c r="M1068" s="10" t="s">
        <v>28</v>
      </c>
      <c r="N1068" s="10" t="n">
        <v>2128</v>
      </c>
      <c r="O1068" s="10"/>
      <c r="P1068" s="2" t="str">
        <f aca="false">CheckSheet!Q1068</f>
        <v>Unique</v>
      </c>
    </row>
    <row r="1069" customFormat="false" ht="13.8" hidden="false" customHeight="false" outlineLevel="0" collapsed="false">
      <c r="A1069" s="9" t="s">
        <v>4457</v>
      </c>
      <c r="B1069" s="9" t="s">
        <v>4458</v>
      </c>
      <c r="C1069" s="9" t="n">
        <v>271</v>
      </c>
      <c r="D1069" s="9" t="s">
        <v>4459</v>
      </c>
      <c r="E1069" s="9"/>
      <c r="F1069" s="9"/>
      <c r="G1069" s="9"/>
      <c r="H1069" s="9" t="n">
        <v>5973</v>
      </c>
      <c r="I1069" s="9"/>
      <c r="J1069" s="9"/>
      <c r="K1069" s="10" t="s">
        <v>4460</v>
      </c>
      <c r="L1069" s="10" t="s">
        <v>4461</v>
      </c>
      <c r="M1069" s="10" t="s">
        <v>172</v>
      </c>
      <c r="N1069" s="10" t="n">
        <v>4338</v>
      </c>
      <c r="O1069" s="10"/>
      <c r="P1069" s="2" t="str">
        <f aca="false">CheckSheet!Q1069</f>
        <v>Unique</v>
      </c>
    </row>
    <row r="1070" customFormat="false" ht="13.8" hidden="false" customHeight="false" outlineLevel="0" collapsed="false">
      <c r="A1070" s="9" t="s">
        <v>4462</v>
      </c>
      <c r="B1070" s="9" t="s">
        <v>4463</v>
      </c>
      <c r="C1070" s="9"/>
      <c r="D1070" s="9"/>
      <c r="E1070" s="9"/>
      <c r="F1070" s="9"/>
      <c r="G1070" s="9"/>
      <c r="H1070" s="9"/>
      <c r="I1070" s="9"/>
      <c r="J1070" s="9" t="s">
        <v>4464</v>
      </c>
      <c r="K1070" s="10" t="s">
        <v>4465</v>
      </c>
      <c r="L1070" s="10" t="s">
        <v>4461</v>
      </c>
      <c r="M1070" s="10" t="s">
        <v>172</v>
      </c>
      <c r="N1070" s="10" t="s">
        <v>4466</v>
      </c>
      <c r="O1070" s="10"/>
      <c r="P1070" s="2" t="str">
        <f aca="false">CheckSheet!Q1070</f>
        <v>Unique</v>
      </c>
    </row>
    <row r="1071" customFormat="false" ht="13.8" hidden="false" customHeight="false" outlineLevel="0" collapsed="false">
      <c r="A1071" s="9" t="s">
        <v>4467</v>
      </c>
      <c r="B1071" s="9" t="s">
        <v>4468</v>
      </c>
      <c r="C1071" s="9"/>
      <c r="D1071" s="9"/>
      <c r="E1071" s="9"/>
      <c r="F1071" s="9"/>
      <c r="G1071" s="9"/>
      <c r="H1071" s="9"/>
      <c r="I1071" s="9"/>
      <c r="J1071" s="9" t="s">
        <v>4469</v>
      </c>
      <c r="K1071" s="10" t="s">
        <v>4470</v>
      </c>
      <c r="L1071" s="10" t="s">
        <v>4471</v>
      </c>
      <c r="M1071" s="10" t="s">
        <v>88</v>
      </c>
      <c r="N1071" s="10" t="n">
        <v>13501</v>
      </c>
      <c r="O1071" s="10"/>
      <c r="P1071" s="2" t="str">
        <f aca="false">CheckSheet!Q1071</f>
        <v>Unique</v>
      </c>
    </row>
    <row r="1072" customFormat="false" ht="79.85" hidden="false" customHeight="false" outlineLevel="0" collapsed="false">
      <c r="A1072" s="9" t="s">
        <v>4472</v>
      </c>
      <c r="B1072" s="9" t="s">
        <v>4473</v>
      </c>
      <c r="C1072" s="9"/>
      <c r="D1072" s="9"/>
      <c r="E1072" s="9"/>
      <c r="F1072" s="9"/>
      <c r="G1072" s="9"/>
      <c r="H1072" s="9"/>
      <c r="I1072" s="9"/>
      <c r="J1072" s="9"/>
      <c r="K1072" s="10" t="s">
        <v>4474</v>
      </c>
      <c r="L1072" s="10"/>
      <c r="M1072" s="10"/>
      <c r="N1072" s="10"/>
      <c r="O1072" s="9" t="s">
        <v>4475</v>
      </c>
      <c r="P1072" s="2" t="str">
        <f aca="false">CheckSheet!Q1072</f>
        <v>Unique</v>
      </c>
    </row>
    <row r="1073" customFormat="false" ht="13.8" hidden="false" customHeight="false" outlineLevel="0" collapsed="false">
      <c r="A1073" s="9" t="s">
        <v>4476</v>
      </c>
      <c r="B1073" s="9" t="s">
        <v>4477</v>
      </c>
      <c r="C1073" s="9" t="n">
        <v>760</v>
      </c>
      <c r="D1073" s="9"/>
      <c r="E1073" s="9"/>
      <c r="F1073" s="9"/>
      <c r="G1073" s="9"/>
      <c r="H1073" s="9" t="n">
        <v>5974</v>
      </c>
      <c r="I1073" s="9"/>
      <c r="J1073" s="9"/>
      <c r="K1073" s="10" t="s">
        <v>4478</v>
      </c>
      <c r="L1073" s="10" t="s">
        <v>2003</v>
      </c>
      <c r="M1073" s="10"/>
      <c r="N1073" s="10" t="n">
        <v>38989</v>
      </c>
      <c r="O1073" s="10"/>
      <c r="P1073" s="2" t="str">
        <f aca="false">CheckSheet!Q1073</f>
        <v>Unique</v>
      </c>
    </row>
    <row r="1074" customFormat="false" ht="13.8" hidden="false" customHeight="false" outlineLevel="0" collapsed="false">
      <c r="A1074" s="9" t="s">
        <v>4479</v>
      </c>
      <c r="B1074" s="9" t="s">
        <v>4480</v>
      </c>
      <c r="C1074" s="9"/>
      <c r="D1074" s="9"/>
      <c r="E1074" s="9"/>
      <c r="F1074" s="9"/>
      <c r="G1074" s="9"/>
      <c r="H1074" s="9"/>
      <c r="I1074" s="9"/>
      <c r="J1074" s="9"/>
      <c r="K1074" s="10"/>
      <c r="L1074" s="10" t="s">
        <v>2927</v>
      </c>
      <c r="M1074" s="10" t="s">
        <v>28</v>
      </c>
      <c r="N1074" s="10"/>
      <c r="O1074" s="10"/>
      <c r="P1074" s="2" t="str">
        <f aca="false">CheckSheet!Q1074</f>
        <v>Unique</v>
      </c>
    </row>
    <row r="1075" customFormat="false" ht="13.8" hidden="false" customHeight="false" outlineLevel="0" collapsed="false">
      <c r="A1075" s="9" t="s">
        <v>4481</v>
      </c>
      <c r="B1075" s="9" t="s">
        <v>4482</v>
      </c>
      <c r="C1075" s="9"/>
      <c r="D1075" s="9"/>
      <c r="E1075" s="9"/>
      <c r="F1075" s="9"/>
      <c r="G1075" s="9"/>
      <c r="H1075" s="9"/>
      <c r="I1075" s="9"/>
      <c r="J1075" s="9"/>
      <c r="K1075" s="10"/>
      <c r="L1075" s="10" t="s">
        <v>4483</v>
      </c>
      <c r="M1075" s="10" t="s">
        <v>28</v>
      </c>
      <c r="N1075" s="10"/>
      <c r="O1075" s="10"/>
      <c r="P1075" s="2" t="str">
        <f aca="false">CheckSheet!Q1075</f>
        <v>Unique</v>
      </c>
    </row>
    <row r="1076" customFormat="false" ht="35.05" hidden="false" customHeight="false" outlineLevel="0" collapsed="false">
      <c r="A1076" s="9" t="s">
        <v>4484</v>
      </c>
      <c r="B1076" s="9" t="s">
        <v>4485</v>
      </c>
      <c r="C1076" s="9"/>
      <c r="D1076" s="9"/>
      <c r="E1076" s="9"/>
      <c r="F1076" s="9"/>
      <c r="G1076" s="9"/>
      <c r="H1076" s="9"/>
      <c r="I1076" s="9"/>
      <c r="J1076" s="9"/>
      <c r="K1076" s="10" t="s">
        <v>4486</v>
      </c>
      <c r="L1076" s="10" t="s">
        <v>2632</v>
      </c>
      <c r="M1076" s="10" t="s">
        <v>335</v>
      </c>
      <c r="N1076" s="10"/>
      <c r="O1076" s="9" t="s">
        <v>4487</v>
      </c>
      <c r="P1076" s="2" t="str">
        <f aca="false">CheckSheet!Q1076</f>
        <v>Unique</v>
      </c>
    </row>
    <row r="1077" customFormat="false" ht="13.8" hidden="false" customHeight="false" outlineLevel="0" collapsed="false">
      <c r="A1077" s="9" t="s">
        <v>4488</v>
      </c>
      <c r="B1077" s="9" t="s">
        <v>4489</v>
      </c>
      <c r="C1077" s="9"/>
      <c r="D1077" s="9"/>
      <c r="E1077" s="9"/>
      <c r="F1077" s="9"/>
      <c r="G1077" s="9"/>
      <c r="H1077" s="9"/>
      <c r="I1077" s="9"/>
      <c r="J1077" s="9"/>
      <c r="K1077" s="10"/>
      <c r="L1077" s="10" t="s">
        <v>1520</v>
      </c>
      <c r="M1077" s="10" t="s">
        <v>1293</v>
      </c>
      <c r="N1077" s="10"/>
      <c r="O1077" s="10" t="s">
        <v>4490</v>
      </c>
      <c r="P1077" s="2" t="str">
        <f aca="false">CheckSheet!Q1077</f>
        <v>Unique</v>
      </c>
    </row>
    <row r="1078" customFormat="false" ht="13.8" hidden="false" customHeight="false" outlineLevel="0" collapsed="false">
      <c r="A1078" s="9" t="s">
        <v>4491</v>
      </c>
      <c r="B1078" s="9" t="s">
        <v>4492</v>
      </c>
      <c r="C1078" s="9"/>
      <c r="D1078" s="9"/>
      <c r="E1078" s="9"/>
      <c r="F1078" s="9"/>
      <c r="G1078" s="9"/>
      <c r="H1078" s="9"/>
      <c r="I1078" s="9"/>
      <c r="J1078" s="9" t="s">
        <v>4493</v>
      </c>
      <c r="K1078" s="10" t="s">
        <v>4494</v>
      </c>
      <c r="L1078" s="10" t="s">
        <v>4495</v>
      </c>
      <c r="M1078" s="10" t="s">
        <v>883</v>
      </c>
      <c r="N1078" s="10" t="n">
        <v>33511</v>
      </c>
      <c r="O1078" s="10" t="s">
        <v>4496</v>
      </c>
      <c r="P1078" s="2" t="str">
        <f aca="false">CheckSheet!Q1078</f>
        <v>Unique</v>
      </c>
    </row>
    <row r="1079" customFormat="false" ht="13.8" hidden="false" customHeight="false" outlineLevel="0" collapsed="false">
      <c r="A1079" s="9" t="s">
        <v>4497</v>
      </c>
      <c r="B1079" s="9" t="s">
        <v>4498</v>
      </c>
      <c r="C1079" s="9"/>
      <c r="D1079" s="9"/>
      <c r="E1079" s="9"/>
      <c r="F1079" s="9"/>
      <c r="G1079" s="9"/>
      <c r="H1079" s="9"/>
      <c r="I1079" s="9"/>
      <c r="J1079" s="9" t="s">
        <v>4499</v>
      </c>
      <c r="K1079" s="10" t="s">
        <v>4500</v>
      </c>
      <c r="L1079" s="10" t="s">
        <v>743</v>
      </c>
      <c r="M1079" s="10" t="s">
        <v>24</v>
      </c>
      <c r="N1079" s="10" t="s">
        <v>4501</v>
      </c>
      <c r="O1079" s="10"/>
      <c r="P1079" s="2" t="str">
        <f aca="false">CheckSheet!Q1079</f>
        <v>Unique</v>
      </c>
    </row>
    <row r="1080" customFormat="false" ht="13.8" hidden="false" customHeight="false" outlineLevel="0" collapsed="false">
      <c r="A1080" s="9" t="s">
        <v>4502</v>
      </c>
      <c r="B1080" s="9" t="s">
        <v>4503</v>
      </c>
      <c r="C1080" s="9"/>
      <c r="D1080" s="9"/>
      <c r="E1080" s="9"/>
      <c r="F1080" s="9"/>
      <c r="G1080" s="9"/>
      <c r="H1080" s="9"/>
      <c r="I1080" s="9"/>
      <c r="J1080" s="9" t="s">
        <v>4504</v>
      </c>
      <c r="K1080" s="10" t="s">
        <v>4505</v>
      </c>
      <c r="L1080" s="10" t="s">
        <v>2612</v>
      </c>
      <c r="M1080" s="10" t="s">
        <v>28</v>
      </c>
      <c r="N1080" s="10" t="n">
        <v>2451</v>
      </c>
      <c r="O1080" s="10"/>
      <c r="P1080" s="2" t="str">
        <f aca="false">CheckSheet!Q1080</f>
        <v>Unique</v>
      </c>
    </row>
    <row r="1081" customFormat="false" ht="13.8" hidden="false" customHeight="false" outlineLevel="0" collapsed="false">
      <c r="A1081" s="9" t="s">
        <v>4506</v>
      </c>
      <c r="B1081" s="9" t="s">
        <v>4507</v>
      </c>
      <c r="C1081" s="9"/>
      <c r="D1081" s="9"/>
      <c r="E1081" s="9"/>
      <c r="F1081" s="9"/>
      <c r="G1081" s="9"/>
      <c r="H1081" s="9"/>
      <c r="I1081" s="9"/>
      <c r="J1081" s="9" t="s">
        <v>4508</v>
      </c>
      <c r="K1081" s="10" t="s">
        <v>4509</v>
      </c>
      <c r="L1081" s="10" t="s">
        <v>205</v>
      </c>
      <c r="M1081" s="10" t="s">
        <v>28</v>
      </c>
      <c r="N1081" s="10" t="n">
        <v>2703</v>
      </c>
      <c r="O1081" s="10"/>
      <c r="P1081" s="2" t="str">
        <f aca="false">CheckSheet!Q1081</f>
        <v>Unique</v>
      </c>
    </row>
    <row r="1082" customFormat="false" ht="13.8" hidden="false" customHeight="false" outlineLevel="0" collapsed="false">
      <c r="A1082" s="9" t="s">
        <v>4510</v>
      </c>
      <c r="B1082" s="9" t="s">
        <v>4511</v>
      </c>
      <c r="C1082" s="9"/>
      <c r="D1082" s="9"/>
      <c r="E1082" s="9"/>
      <c r="F1082" s="9"/>
      <c r="G1082" s="9"/>
      <c r="H1082" s="9"/>
      <c r="I1082" s="9"/>
      <c r="J1082" s="9" t="s">
        <v>4512</v>
      </c>
      <c r="K1082" s="10" t="s">
        <v>4513</v>
      </c>
      <c r="L1082" s="10" t="s">
        <v>4514</v>
      </c>
      <c r="M1082" s="10" t="s">
        <v>24</v>
      </c>
      <c r="N1082" s="10" t="n">
        <v>6241</v>
      </c>
      <c r="O1082" s="10"/>
      <c r="P1082" s="2" t="str">
        <f aca="false">CheckSheet!Q1082</f>
        <v>Unique</v>
      </c>
    </row>
    <row r="1083" customFormat="false" ht="79.85" hidden="false" customHeight="false" outlineLevel="0" collapsed="false">
      <c r="A1083" s="9" t="s">
        <v>4515</v>
      </c>
      <c r="B1083" s="9" t="s">
        <v>4516</v>
      </c>
      <c r="C1083" s="9"/>
      <c r="D1083" s="9"/>
      <c r="E1083" s="9"/>
      <c r="F1083" s="9"/>
      <c r="G1083" s="9"/>
      <c r="H1083" s="9"/>
      <c r="I1083" s="9"/>
      <c r="J1083" s="9"/>
      <c r="K1083" s="10" t="s">
        <v>4517</v>
      </c>
      <c r="L1083" s="10" t="s">
        <v>563</v>
      </c>
      <c r="M1083" s="10" t="s">
        <v>335</v>
      </c>
      <c r="N1083" s="10"/>
      <c r="O1083" s="9" t="s">
        <v>4518</v>
      </c>
      <c r="P1083" s="2" t="str">
        <f aca="false">CheckSheet!Q1083</f>
        <v>Unique</v>
      </c>
    </row>
    <row r="1084" customFormat="false" ht="13.8" hidden="false" customHeight="false" outlineLevel="0" collapsed="false">
      <c r="A1084" s="9" t="s">
        <v>4519</v>
      </c>
      <c r="B1084" s="9" t="s">
        <v>4520</v>
      </c>
      <c r="C1084" s="9"/>
      <c r="D1084" s="9"/>
      <c r="E1084" s="9"/>
      <c r="F1084" s="9"/>
      <c r="G1084" s="9"/>
      <c r="H1084" s="9"/>
      <c r="I1084" s="9"/>
      <c r="J1084" s="9" t="s">
        <v>4521</v>
      </c>
      <c r="K1084" s="10" t="s">
        <v>4522</v>
      </c>
      <c r="L1084" s="10" t="s">
        <v>3961</v>
      </c>
      <c r="M1084" s="10" t="s">
        <v>883</v>
      </c>
      <c r="N1084" s="10" t="n">
        <v>33301</v>
      </c>
      <c r="O1084" s="10" t="s">
        <v>4523</v>
      </c>
      <c r="P1084" s="2" t="str">
        <f aca="false">CheckSheet!Q1084</f>
        <v>Unique</v>
      </c>
    </row>
    <row r="1085" customFormat="false" ht="13.8" hidden="false" customHeight="false" outlineLevel="0" collapsed="false">
      <c r="A1085" s="9" t="s">
        <v>4524</v>
      </c>
      <c r="B1085" s="9" t="s">
        <v>4525</v>
      </c>
      <c r="C1085" s="9"/>
      <c r="D1085" s="9"/>
      <c r="E1085" s="9"/>
      <c r="F1085" s="9"/>
      <c r="G1085" s="9"/>
      <c r="H1085" s="9"/>
      <c r="I1085" s="9"/>
      <c r="J1085" s="9" t="s">
        <v>4526</v>
      </c>
      <c r="K1085" s="10" t="s">
        <v>4527</v>
      </c>
      <c r="L1085" s="10" t="s">
        <v>4528</v>
      </c>
      <c r="M1085" s="10" t="s">
        <v>2751</v>
      </c>
      <c r="N1085" s="10" t="s">
        <v>4529</v>
      </c>
      <c r="O1085" s="10"/>
      <c r="P1085" s="2" t="str">
        <f aca="false">CheckSheet!Q1085</f>
        <v>Unique</v>
      </c>
    </row>
    <row r="1086" customFormat="false" ht="57.45" hidden="false" customHeight="false" outlineLevel="0" collapsed="false">
      <c r="A1086" s="9" t="s">
        <v>4530</v>
      </c>
      <c r="B1086" s="9" t="s">
        <v>4531</v>
      </c>
      <c r="C1086" s="9" t="n">
        <v>5145</v>
      </c>
      <c r="D1086" s="9" t="s">
        <v>4532</v>
      </c>
      <c r="E1086" s="9" t="s">
        <v>4533</v>
      </c>
      <c r="F1086" s="9"/>
      <c r="G1086" s="9"/>
      <c r="H1086" s="9" t="n">
        <v>9244</v>
      </c>
      <c r="I1086" s="9"/>
      <c r="J1086" s="9" t="s">
        <v>4534</v>
      </c>
      <c r="K1086" s="10" t="s">
        <v>4535</v>
      </c>
      <c r="L1086" s="10" t="s">
        <v>4536</v>
      </c>
      <c r="M1086" s="10" t="s">
        <v>20</v>
      </c>
      <c r="N1086" s="10" t="n">
        <v>60901</v>
      </c>
      <c r="O1086" s="9" t="s">
        <v>4537</v>
      </c>
      <c r="P1086" s="2" t="str">
        <f aca="false">CheckSheet!Q1086</f>
        <v>Unique</v>
      </c>
    </row>
    <row r="1087" customFormat="false" ht="13.8" hidden="false" customHeight="false" outlineLevel="0" collapsed="false">
      <c r="A1087" s="9" t="s">
        <v>4538</v>
      </c>
      <c r="B1087" s="9" t="s">
        <v>4539</v>
      </c>
      <c r="C1087" s="9" t="n">
        <v>761</v>
      </c>
      <c r="D1087" s="9"/>
      <c r="E1087" s="9"/>
      <c r="F1087" s="9"/>
      <c r="G1087" s="9"/>
      <c r="H1087" s="9"/>
      <c r="I1087" s="9" t="n">
        <v>8081</v>
      </c>
      <c r="J1087" s="9"/>
      <c r="K1087" s="10" t="s">
        <v>4540</v>
      </c>
      <c r="L1087" s="10" t="s">
        <v>19</v>
      </c>
      <c r="M1087" s="10" t="s">
        <v>20</v>
      </c>
      <c r="N1087" s="10" t="s">
        <v>4541</v>
      </c>
      <c r="O1087" s="10"/>
      <c r="P1087" s="2" t="str">
        <f aca="false">CheckSheet!Q1087</f>
        <v>Unique</v>
      </c>
    </row>
    <row r="1088" customFormat="false" ht="13.8" hidden="false" customHeight="false" outlineLevel="0" collapsed="false">
      <c r="A1088" s="9" t="s">
        <v>4542</v>
      </c>
      <c r="B1088" s="9" t="s">
        <v>4543</v>
      </c>
      <c r="C1088" s="9"/>
      <c r="D1088" s="9"/>
      <c r="E1088" s="9"/>
      <c r="F1088" s="9"/>
      <c r="G1088" s="9"/>
      <c r="H1088" s="9"/>
      <c r="I1088" s="9"/>
      <c r="J1088" s="9"/>
      <c r="K1088" s="10"/>
      <c r="L1088" s="10" t="s">
        <v>4544</v>
      </c>
      <c r="M1088" s="10" t="s">
        <v>20</v>
      </c>
      <c r="N1088" s="10"/>
      <c r="O1088" s="10" t="s">
        <v>4545</v>
      </c>
      <c r="P1088" s="2" t="str">
        <f aca="false">CheckSheet!Q1088</f>
        <v>Unique</v>
      </c>
    </row>
    <row r="1089" customFormat="false" ht="13.8" hidden="false" customHeight="false" outlineLevel="0" collapsed="false">
      <c r="A1089" s="9" t="s">
        <v>4546</v>
      </c>
      <c r="B1089" s="9" t="s">
        <v>4547</v>
      </c>
      <c r="C1089" s="9"/>
      <c r="D1089" s="9"/>
      <c r="E1089" s="9"/>
      <c r="F1089" s="9"/>
      <c r="G1089" s="9"/>
      <c r="H1089" s="9"/>
      <c r="I1089" s="9"/>
      <c r="J1089" s="9" t="s">
        <v>4548</v>
      </c>
      <c r="K1089" s="10" t="s">
        <v>4549</v>
      </c>
      <c r="L1089" s="10" t="s">
        <v>344</v>
      </c>
      <c r="M1089" s="10" t="s">
        <v>88</v>
      </c>
      <c r="N1089" s="10" t="n">
        <v>12601</v>
      </c>
      <c r="O1089" s="10"/>
      <c r="P1089" s="2" t="str">
        <f aca="false">CheckSheet!Q1089</f>
        <v>Unique</v>
      </c>
    </row>
    <row r="1090" customFormat="false" ht="13.8" hidden="false" customHeight="false" outlineLevel="0" collapsed="false">
      <c r="A1090" s="9" t="s">
        <v>4550</v>
      </c>
      <c r="B1090" s="9" t="s">
        <v>4551</v>
      </c>
      <c r="C1090" s="9" t="n">
        <v>2421</v>
      </c>
      <c r="D1090" s="9" t="s">
        <v>4552</v>
      </c>
      <c r="E1090" s="9"/>
      <c r="F1090" s="9"/>
      <c r="G1090" s="9"/>
      <c r="H1090" s="9" t="n">
        <v>5976</v>
      </c>
      <c r="I1090" s="9"/>
      <c r="J1090" s="9"/>
      <c r="K1090" s="10" t="s">
        <v>4553</v>
      </c>
      <c r="L1090" s="10" t="s">
        <v>4554</v>
      </c>
      <c r="M1090" s="10" t="s">
        <v>88</v>
      </c>
      <c r="N1090" s="10" t="n">
        <v>12018</v>
      </c>
      <c r="O1090" s="10"/>
      <c r="P1090" s="2" t="str">
        <f aca="false">CheckSheet!Q1090</f>
        <v>Unique</v>
      </c>
    </row>
    <row r="1091" customFormat="false" ht="13.8" hidden="false" customHeight="false" outlineLevel="0" collapsed="false">
      <c r="A1091" s="9" t="s">
        <v>4555</v>
      </c>
      <c r="B1091" s="9" t="s">
        <v>4556</v>
      </c>
      <c r="C1091" s="9"/>
      <c r="D1091" s="9"/>
      <c r="E1091" s="9"/>
      <c r="F1091" s="9"/>
      <c r="G1091" s="9"/>
      <c r="H1091" s="9"/>
      <c r="I1091" s="9"/>
      <c r="J1091" s="9" t="s">
        <v>4557</v>
      </c>
      <c r="K1091" s="10" t="s">
        <v>4558</v>
      </c>
      <c r="L1091" s="10" t="s">
        <v>4559</v>
      </c>
      <c r="M1091" s="10" t="s">
        <v>2751</v>
      </c>
      <c r="N1091" s="10" t="n">
        <v>38501</v>
      </c>
      <c r="O1091" s="10"/>
      <c r="P1091" s="2" t="str">
        <f aca="false">CheckSheet!Q1091</f>
        <v>Unique</v>
      </c>
    </row>
    <row r="1092" customFormat="false" ht="13.8" hidden="false" customHeight="false" outlineLevel="0" collapsed="false">
      <c r="A1092" s="9" t="s">
        <v>4560</v>
      </c>
      <c r="B1092" s="9" t="s">
        <v>4561</v>
      </c>
      <c r="C1092" s="9" t="n">
        <v>4468</v>
      </c>
      <c r="D1092" s="9" t="s">
        <v>4562</v>
      </c>
      <c r="E1092" s="9"/>
      <c r="F1092" s="9"/>
      <c r="G1092" s="9"/>
      <c r="H1092" s="9" t="n">
        <v>8817</v>
      </c>
      <c r="I1092" s="9"/>
      <c r="J1092" s="9" t="s">
        <v>4563</v>
      </c>
      <c r="K1092" s="10" t="s">
        <v>4564</v>
      </c>
      <c r="L1092" s="10" t="s">
        <v>4565</v>
      </c>
      <c r="M1092" s="10" t="s">
        <v>88</v>
      </c>
      <c r="N1092" s="10" t="n">
        <v>12928</v>
      </c>
      <c r="O1092" s="10"/>
      <c r="P1092" s="2" t="str">
        <f aca="false">CheckSheet!Q1092</f>
        <v>Unique</v>
      </c>
    </row>
    <row r="1093" customFormat="false" ht="13.8" hidden="false" customHeight="false" outlineLevel="0" collapsed="false">
      <c r="A1093" s="9" t="s">
        <v>4566</v>
      </c>
      <c r="B1093" s="9" t="s">
        <v>4567</v>
      </c>
      <c r="C1093" s="9"/>
      <c r="D1093" s="9"/>
      <c r="E1093" s="9"/>
      <c r="F1093" s="9"/>
      <c r="G1093" s="9"/>
      <c r="H1093" s="9"/>
      <c r="I1093" s="9"/>
      <c r="J1093" s="9" t="s">
        <v>4568</v>
      </c>
      <c r="K1093" s="10" t="s">
        <v>4569</v>
      </c>
      <c r="L1093" s="10" t="s">
        <v>3016</v>
      </c>
      <c r="M1093" s="10" t="s">
        <v>88</v>
      </c>
      <c r="N1093" s="10"/>
      <c r="O1093" s="10"/>
      <c r="P1093" s="2" t="str">
        <f aca="false">CheckSheet!Q1093</f>
        <v>Unique</v>
      </c>
    </row>
    <row r="1094" customFormat="false" ht="13.8" hidden="false" customHeight="false" outlineLevel="0" collapsed="false">
      <c r="A1094" s="9" t="s">
        <v>4570</v>
      </c>
      <c r="B1094" s="9" t="s">
        <v>4571</v>
      </c>
      <c r="C1094" s="9"/>
      <c r="D1094" s="9"/>
      <c r="E1094" s="9"/>
      <c r="F1094" s="9"/>
      <c r="G1094" s="9"/>
      <c r="H1094" s="9"/>
      <c r="I1094" s="9"/>
      <c r="J1094" s="9" t="s">
        <v>4572</v>
      </c>
      <c r="K1094" s="10" t="s">
        <v>4573</v>
      </c>
      <c r="L1094" s="10" t="s">
        <v>514</v>
      </c>
      <c r="M1094" s="10" t="s">
        <v>302</v>
      </c>
      <c r="N1094" s="10" t="n">
        <v>7054</v>
      </c>
      <c r="O1094" s="10"/>
      <c r="P1094" s="2" t="str">
        <f aca="false">CheckSheet!Q1094</f>
        <v>Unique</v>
      </c>
    </row>
    <row r="1095" customFormat="false" ht="13.8" hidden="false" customHeight="false" outlineLevel="0" collapsed="false">
      <c r="A1095" s="9" t="s">
        <v>4574</v>
      </c>
      <c r="B1095" s="9" t="s">
        <v>4575</v>
      </c>
      <c r="C1095" s="9"/>
      <c r="D1095" s="9"/>
      <c r="E1095" s="9"/>
      <c r="F1095" s="9"/>
      <c r="G1095" s="9"/>
      <c r="H1095" s="9"/>
      <c r="I1095" s="9"/>
      <c r="J1095" s="9" t="s">
        <v>4576</v>
      </c>
      <c r="K1095" s="10" t="s">
        <v>4577</v>
      </c>
      <c r="L1095" s="10" t="s">
        <v>4578</v>
      </c>
      <c r="M1095" s="10" t="s">
        <v>302</v>
      </c>
      <c r="N1095" s="10" t="n">
        <v>0</v>
      </c>
      <c r="O1095" s="10" t="s">
        <v>4579</v>
      </c>
      <c r="P1095" s="2" t="str">
        <f aca="false">CheckSheet!Q1095</f>
        <v>Unique</v>
      </c>
    </row>
    <row r="1096" customFormat="false" ht="13.8" hidden="false" customHeight="false" outlineLevel="0" collapsed="false">
      <c r="A1096" s="9" t="s">
        <v>4580</v>
      </c>
      <c r="B1096" s="9" t="s">
        <v>4581</v>
      </c>
      <c r="C1096" s="9"/>
      <c r="D1096" s="9"/>
      <c r="E1096" s="9"/>
      <c r="F1096" s="9"/>
      <c r="G1096" s="9"/>
      <c r="H1096" s="9"/>
      <c r="I1096" s="9"/>
      <c r="J1096" s="9" t="s">
        <v>4582</v>
      </c>
      <c r="K1096" s="10" t="s">
        <v>4583</v>
      </c>
      <c r="L1096" s="10" t="s">
        <v>4584</v>
      </c>
      <c r="M1096" s="10" t="s">
        <v>28</v>
      </c>
      <c r="N1096" s="10" t="n">
        <v>2332</v>
      </c>
      <c r="O1096" s="10"/>
      <c r="P1096" s="2" t="str">
        <f aca="false">CheckSheet!Q1096</f>
        <v>Unique</v>
      </c>
    </row>
    <row r="1097" customFormat="false" ht="13.8" hidden="false" customHeight="false" outlineLevel="0" collapsed="false">
      <c r="A1097" s="9" t="s">
        <v>4585</v>
      </c>
      <c r="B1097" s="9" t="s">
        <v>4586</v>
      </c>
      <c r="C1097" s="9"/>
      <c r="D1097" s="9"/>
      <c r="E1097" s="9"/>
      <c r="F1097" s="9"/>
      <c r="G1097" s="9"/>
      <c r="H1097" s="9"/>
      <c r="I1097" s="9"/>
      <c r="J1097" s="9" t="s">
        <v>4587</v>
      </c>
      <c r="K1097" s="10" t="s">
        <v>4588</v>
      </c>
      <c r="L1097" s="10" t="s">
        <v>4589</v>
      </c>
      <c r="M1097" s="10" t="s">
        <v>1636</v>
      </c>
      <c r="N1097" s="10"/>
      <c r="O1097" s="10"/>
      <c r="P1097" s="2" t="str">
        <f aca="false">CheckSheet!Q1097</f>
        <v>Unique</v>
      </c>
    </row>
    <row r="1098" customFormat="false" ht="13.8" hidden="false" customHeight="false" outlineLevel="0" collapsed="false">
      <c r="A1098" s="9" t="s">
        <v>4590</v>
      </c>
      <c r="B1098" s="9" t="s">
        <v>4591</v>
      </c>
      <c r="C1098" s="9"/>
      <c r="D1098" s="9"/>
      <c r="E1098" s="9"/>
      <c r="F1098" s="9"/>
      <c r="G1098" s="9"/>
      <c r="H1098" s="9"/>
      <c r="I1098" s="9"/>
      <c r="J1098" s="9"/>
      <c r="K1098" s="10"/>
      <c r="L1098" s="10"/>
      <c r="M1098" s="10"/>
      <c r="N1098" s="10"/>
      <c r="O1098" s="10"/>
      <c r="P1098" s="2" t="str">
        <f aca="false">CheckSheet!Q1098</f>
        <v>Unique</v>
      </c>
    </row>
    <row r="1099" customFormat="false" ht="13.8" hidden="false" customHeight="false" outlineLevel="0" collapsed="false">
      <c r="A1099" s="9" t="s">
        <v>4592</v>
      </c>
      <c r="B1099" s="9" t="s">
        <v>4593</v>
      </c>
      <c r="C1099" s="9"/>
      <c r="D1099" s="9"/>
      <c r="E1099" s="9"/>
      <c r="F1099" s="9"/>
      <c r="G1099" s="9"/>
      <c r="H1099" s="9"/>
      <c r="I1099" s="9"/>
      <c r="J1099" s="9" t="s">
        <v>4594</v>
      </c>
      <c r="K1099" s="10" t="s">
        <v>4595</v>
      </c>
      <c r="L1099" s="10" t="s">
        <v>4596</v>
      </c>
      <c r="M1099" s="10" t="s">
        <v>28</v>
      </c>
      <c r="N1099" s="10" t="n">
        <v>1532</v>
      </c>
      <c r="O1099" s="10"/>
      <c r="P1099" s="2" t="str">
        <f aca="false">CheckSheet!Q1099</f>
        <v>Unique</v>
      </c>
    </row>
    <row r="1100" customFormat="false" ht="13.8" hidden="false" customHeight="false" outlineLevel="0" collapsed="false">
      <c r="A1100" s="9" t="s">
        <v>4597</v>
      </c>
      <c r="B1100" s="9" t="s">
        <v>4598</v>
      </c>
      <c r="C1100" s="9" t="n">
        <v>762</v>
      </c>
      <c r="D1100" s="9"/>
      <c r="E1100" s="9"/>
      <c r="F1100" s="9"/>
      <c r="G1100" s="9"/>
      <c r="H1100" s="9" t="n">
        <v>5977</v>
      </c>
      <c r="I1100" s="9" t="n">
        <v>12552</v>
      </c>
      <c r="J1100" s="9"/>
      <c r="K1100" s="10" t="s">
        <v>4599</v>
      </c>
      <c r="L1100" s="10" t="s">
        <v>1709</v>
      </c>
      <c r="M1100" s="10" t="s">
        <v>335</v>
      </c>
      <c r="N1100" s="10" t="n">
        <v>78248</v>
      </c>
      <c r="O1100" s="10"/>
      <c r="P1100" s="2" t="str">
        <f aca="false">CheckSheet!Q1100</f>
        <v>Unique</v>
      </c>
    </row>
    <row r="1101" customFormat="false" ht="13.8" hidden="false" customHeight="false" outlineLevel="0" collapsed="false">
      <c r="A1101" s="9" t="s">
        <v>4600</v>
      </c>
      <c r="B1101" s="9" t="s">
        <v>4601</v>
      </c>
      <c r="C1101" s="9" t="n">
        <v>272</v>
      </c>
      <c r="D1101" s="9" t="s">
        <v>4602</v>
      </c>
      <c r="E1101" s="9" t="s">
        <v>4603</v>
      </c>
      <c r="F1101" s="9"/>
      <c r="G1101" s="9"/>
      <c r="H1101" s="9" t="n">
        <v>5978</v>
      </c>
      <c r="I1101" s="9"/>
      <c r="J1101" s="9" t="n">
        <v>6034283333</v>
      </c>
      <c r="K1101" s="10" t="s">
        <v>4604</v>
      </c>
      <c r="L1101" s="10" t="s">
        <v>4605</v>
      </c>
      <c r="M1101" s="10" t="s">
        <v>110</v>
      </c>
      <c r="N1101" s="10" t="n">
        <v>3242</v>
      </c>
      <c r="O1101" s="10"/>
      <c r="P1101" s="2" t="str">
        <f aca="false">CheckSheet!Q1101</f>
        <v>Unique</v>
      </c>
    </row>
    <row r="1102" customFormat="false" ht="13.8" hidden="false" customHeight="false" outlineLevel="0" collapsed="false">
      <c r="A1102" s="9" t="s">
        <v>4606</v>
      </c>
      <c r="B1102" s="9" t="s">
        <v>4607</v>
      </c>
      <c r="C1102" s="9" t="n">
        <v>763</v>
      </c>
      <c r="D1102" s="9" t="s">
        <v>4608</v>
      </c>
      <c r="E1102" s="9" t="n">
        <v>2020</v>
      </c>
      <c r="F1102" s="9"/>
      <c r="G1102" s="9"/>
      <c r="H1102" s="9" t="n">
        <v>5979</v>
      </c>
      <c r="I1102" s="9"/>
      <c r="J1102" s="9" t="n">
        <v>9787722031</v>
      </c>
      <c r="K1102" s="10" t="s">
        <v>4609</v>
      </c>
      <c r="L1102" s="10" t="s">
        <v>4610</v>
      </c>
      <c r="M1102" s="10" t="s">
        <v>28</v>
      </c>
      <c r="N1102" s="10" t="n">
        <v>1432</v>
      </c>
      <c r="O1102" s="10" t="s">
        <v>4611</v>
      </c>
      <c r="P1102" s="2" t="str">
        <f aca="false">CheckSheet!Q1102</f>
        <v>Unique</v>
      </c>
    </row>
    <row r="1103" customFormat="false" ht="13.8" hidden="false" customHeight="false" outlineLevel="0" collapsed="false">
      <c r="A1103" s="9" t="s">
        <v>4612</v>
      </c>
      <c r="B1103" s="9" t="s">
        <v>4613</v>
      </c>
      <c r="C1103" s="9"/>
      <c r="D1103" s="9"/>
      <c r="E1103" s="9"/>
      <c r="F1103" s="9"/>
      <c r="G1103" s="9"/>
      <c r="H1103" s="9"/>
      <c r="I1103" s="9"/>
      <c r="J1103" s="9" t="s">
        <v>4614</v>
      </c>
      <c r="K1103" s="10" t="s">
        <v>4615</v>
      </c>
      <c r="L1103" s="10" t="s">
        <v>4616</v>
      </c>
      <c r="M1103" s="10" t="s">
        <v>88</v>
      </c>
      <c r="N1103" s="10" t="n">
        <v>14150</v>
      </c>
      <c r="O1103" s="10"/>
      <c r="P1103" s="2" t="str">
        <f aca="false">CheckSheet!Q1103</f>
        <v>Unique</v>
      </c>
    </row>
    <row r="1104" customFormat="false" ht="13.8" hidden="false" customHeight="false" outlineLevel="0" collapsed="false">
      <c r="A1104" s="9" t="s">
        <v>4617</v>
      </c>
      <c r="B1104" s="9" t="s">
        <v>4618</v>
      </c>
      <c r="C1104" s="9"/>
      <c r="D1104" s="9"/>
      <c r="E1104" s="9"/>
      <c r="F1104" s="9"/>
      <c r="G1104" s="9"/>
      <c r="H1104" s="9"/>
      <c r="I1104" s="9"/>
      <c r="J1104" s="9" t="s">
        <v>4619</v>
      </c>
      <c r="K1104" s="10" t="s">
        <v>4620</v>
      </c>
      <c r="L1104" s="10" t="s">
        <v>4621</v>
      </c>
      <c r="M1104" s="10" t="s">
        <v>1683</v>
      </c>
      <c r="N1104" s="10" t="s">
        <v>4622</v>
      </c>
      <c r="O1104" s="10"/>
      <c r="P1104" s="2" t="str">
        <f aca="false">CheckSheet!Q1104</f>
        <v>Unique</v>
      </c>
    </row>
    <row r="1105" customFormat="false" ht="13.8" hidden="false" customHeight="false" outlineLevel="0" collapsed="false">
      <c r="A1105" s="9" t="s">
        <v>4623</v>
      </c>
      <c r="B1105" s="9" t="s">
        <v>4624</v>
      </c>
      <c r="C1105" s="9"/>
      <c r="D1105" s="9"/>
      <c r="E1105" s="9"/>
      <c r="F1105" s="9"/>
      <c r="G1105" s="9"/>
      <c r="H1105" s="9"/>
      <c r="I1105" s="9"/>
      <c r="J1105" s="9"/>
      <c r="K1105" s="10"/>
      <c r="L1105" s="10" t="s">
        <v>648</v>
      </c>
      <c r="M1105" s="10" t="s">
        <v>28</v>
      </c>
      <c r="N1105" s="10"/>
      <c r="O1105" s="10"/>
      <c r="P1105" s="2" t="str">
        <f aca="false">CheckSheet!Q1105</f>
        <v>Unique</v>
      </c>
    </row>
    <row r="1106" customFormat="false" ht="13.8" hidden="false" customHeight="false" outlineLevel="0" collapsed="false">
      <c r="A1106" s="9" t="s">
        <v>4625</v>
      </c>
      <c r="B1106" s="9" t="s">
        <v>4626</v>
      </c>
      <c r="C1106" s="9"/>
      <c r="D1106" s="9"/>
      <c r="E1106" s="9"/>
      <c r="F1106" s="9"/>
      <c r="G1106" s="9"/>
      <c r="H1106" s="9"/>
      <c r="I1106" s="9"/>
      <c r="J1106" s="9" t="n">
        <v>16175668714</v>
      </c>
      <c r="K1106" s="10" t="s">
        <v>4627</v>
      </c>
      <c r="L1106" s="10" t="s">
        <v>2717</v>
      </c>
      <c r="M1106" s="10" t="s">
        <v>28</v>
      </c>
      <c r="N1106" s="10" t="n">
        <v>2135</v>
      </c>
      <c r="O1106" s="10"/>
      <c r="P1106" s="2" t="str">
        <f aca="false">CheckSheet!Q1106</f>
        <v>Unique</v>
      </c>
    </row>
    <row r="1107" customFormat="false" ht="35.05" hidden="false" customHeight="false" outlineLevel="0" collapsed="false">
      <c r="A1107" s="9" t="s">
        <v>4628</v>
      </c>
      <c r="B1107" s="9" t="s">
        <v>4629</v>
      </c>
      <c r="C1107" s="9"/>
      <c r="D1107" s="9"/>
      <c r="E1107" s="9"/>
      <c r="F1107" s="9"/>
      <c r="G1107" s="9"/>
      <c r="H1107" s="9"/>
      <c r="I1107" s="9"/>
      <c r="J1107" s="9" t="s">
        <v>4630</v>
      </c>
      <c r="K1107" s="10" t="s">
        <v>4631</v>
      </c>
      <c r="L1107" s="10" t="s">
        <v>4632</v>
      </c>
      <c r="M1107" s="10" t="s">
        <v>88</v>
      </c>
      <c r="N1107" s="10" t="n">
        <v>12413</v>
      </c>
      <c r="O1107" s="9" t="s">
        <v>4633</v>
      </c>
      <c r="P1107" s="2" t="str">
        <f aca="false">CheckSheet!Q1107</f>
        <v>Unique</v>
      </c>
    </row>
    <row r="1108" customFormat="false" ht="13.8" hidden="false" customHeight="false" outlineLevel="0" collapsed="false">
      <c r="A1108" s="9" t="s">
        <v>4634</v>
      </c>
      <c r="B1108" s="9" t="s">
        <v>4635</v>
      </c>
      <c r="C1108" s="9" t="n">
        <v>764</v>
      </c>
      <c r="D1108" s="9" t="s">
        <v>4636</v>
      </c>
      <c r="E1108" s="9" t="n">
        <v>510</v>
      </c>
      <c r="F1108" s="9"/>
      <c r="G1108" s="9"/>
      <c r="H1108" s="9" t="n">
        <v>5980</v>
      </c>
      <c r="I1108" s="9"/>
      <c r="J1108" s="9" t="n">
        <v>5084770653</v>
      </c>
      <c r="K1108" s="10" t="s">
        <v>4637</v>
      </c>
      <c r="L1108" s="10" t="s">
        <v>4638</v>
      </c>
      <c r="M1108" s="10" t="s">
        <v>28</v>
      </c>
      <c r="N1108" s="10" t="n">
        <v>2644</v>
      </c>
      <c r="O1108" s="10"/>
      <c r="P1108" s="2" t="str">
        <f aca="false">CheckSheet!Q1108</f>
        <v>    SCAC Code,      Same</v>
      </c>
    </row>
    <row r="1109" customFormat="false" ht="13.8" hidden="false" customHeight="false" outlineLevel="0" collapsed="false">
      <c r="A1109" s="9" t="s">
        <v>4639</v>
      </c>
      <c r="B1109" s="9" t="s">
        <v>4640</v>
      </c>
      <c r="C1109" s="9" t="n">
        <v>5046</v>
      </c>
      <c r="D1109" s="9" t="s">
        <v>4641</v>
      </c>
      <c r="E1109" s="9" t="n">
        <v>510</v>
      </c>
      <c r="F1109" s="9" t="s">
        <v>4642</v>
      </c>
      <c r="G1109" s="9"/>
      <c r="H1109" s="9" t="n">
        <v>9171</v>
      </c>
      <c r="I1109" s="9"/>
      <c r="J1109" s="9" t="s">
        <v>4643</v>
      </c>
      <c r="K1109" s="10" t="s">
        <v>4644</v>
      </c>
      <c r="L1109" s="10" t="s">
        <v>4638</v>
      </c>
      <c r="M1109" s="10" t="s">
        <v>28</v>
      </c>
      <c r="N1109" s="10" t="n">
        <v>2644</v>
      </c>
      <c r="O1109" s="10"/>
      <c r="P1109" s="2" t="str">
        <f aca="false">CheckSheet!Q1109</f>
        <v>    SCAC Code,      Same</v>
      </c>
    </row>
    <row r="1110" customFormat="false" ht="13.8" hidden="false" customHeight="false" outlineLevel="0" collapsed="false">
      <c r="A1110" s="9" t="s">
        <v>4645</v>
      </c>
      <c r="B1110" s="9" t="s">
        <v>4646</v>
      </c>
      <c r="C1110" s="9" t="n">
        <v>3567</v>
      </c>
      <c r="D1110" s="9"/>
      <c r="E1110" s="9" t="s">
        <v>4647</v>
      </c>
      <c r="F1110" s="9"/>
      <c r="G1110" s="9"/>
      <c r="H1110" s="9"/>
      <c r="I1110" s="9"/>
      <c r="J1110" s="9" t="n">
        <v>8603422214</v>
      </c>
      <c r="K1110" s="10" t="s">
        <v>4648</v>
      </c>
      <c r="L1110" s="10" t="s">
        <v>171</v>
      </c>
      <c r="M1110" s="10" t="s">
        <v>24</v>
      </c>
      <c r="N1110" s="10" t="n">
        <v>6480</v>
      </c>
      <c r="O1110" s="10"/>
      <c r="P1110" s="2" t="str">
        <f aca="false">CheckSheet!Q1110</f>
        <v>Unique</v>
      </c>
    </row>
    <row r="1111" customFormat="false" ht="13.8" hidden="false" customHeight="false" outlineLevel="0" collapsed="false">
      <c r="A1111" s="9" t="s">
        <v>4649</v>
      </c>
      <c r="B1111" s="9" t="s">
        <v>4650</v>
      </c>
      <c r="C1111" s="9"/>
      <c r="D1111" s="9"/>
      <c r="E1111" s="9"/>
      <c r="F1111" s="9"/>
      <c r="G1111" s="9"/>
      <c r="H1111" s="9"/>
      <c r="I1111" s="9"/>
      <c r="J1111" s="9" t="s">
        <v>4651</v>
      </c>
      <c r="K1111" s="10" t="s">
        <v>4652</v>
      </c>
      <c r="L1111" s="10" t="s">
        <v>241</v>
      </c>
      <c r="M1111" s="10" t="s">
        <v>88</v>
      </c>
      <c r="N1111" s="10" t="n">
        <v>11223</v>
      </c>
      <c r="O1111" s="10"/>
      <c r="P1111" s="2" t="str">
        <f aca="false">CheckSheet!Q1111</f>
        <v>Unique</v>
      </c>
    </row>
    <row r="1112" customFormat="false" ht="13.8" hidden="false" customHeight="false" outlineLevel="0" collapsed="false">
      <c r="A1112" s="9" t="s">
        <v>4653</v>
      </c>
      <c r="B1112" s="9" t="s">
        <v>4654</v>
      </c>
      <c r="C1112" s="9" t="n">
        <v>765</v>
      </c>
      <c r="D1112" s="9" t="s">
        <v>4655</v>
      </c>
      <c r="E1112" s="9" t="s">
        <v>4656</v>
      </c>
      <c r="F1112" s="9"/>
      <c r="G1112" s="9"/>
      <c r="H1112" s="9" t="n">
        <v>5981</v>
      </c>
      <c r="I1112" s="9"/>
      <c r="J1112" s="9" t="n">
        <v>6038938882</v>
      </c>
      <c r="K1112" s="10" t="s">
        <v>4657</v>
      </c>
      <c r="L1112" s="10" t="s">
        <v>4658</v>
      </c>
      <c r="M1112" s="10" t="s">
        <v>110</v>
      </c>
      <c r="N1112" s="10" t="n">
        <v>3841</v>
      </c>
      <c r="O1112" s="10"/>
      <c r="P1112" s="2" t="str">
        <f aca="false">CheckSheet!Q1112</f>
        <v>Unique</v>
      </c>
    </row>
    <row r="1113" customFormat="false" ht="13.8" hidden="false" customHeight="false" outlineLevel="0" collapsed="false">
      <c r="A1113" s="9" t="s">
        <v>4659</v>
      </c>
      <c r="B1113" s="9" t="s">
        <v>4660</v>
      </c>
      <c r="C1113" s="9"/>
      <c r="D1113" s="9"/>
      <c r="E1113" s="9"/>
      <c r="F1113" s="9"/>
      <c r="G1113" s="9"/>
      <c r="H1113" s="9"/>
      <c r="I1113" s="9"/>
      <c r="J1113" s="9" t="s">
        <v>4661</v>
      </c>
      <c r="K1113" s="10" t="s">
        <v>4368</v>
      </c>
      <c r="L1113" s="10" t="s">
        <v>4369</v>
      </c>
      <c r="M1113" s="10" t="s">
        <v>1367</v>
      </c>
      <c r="N1113" s="10" t="n">
        <v>48180</v>
      </c>
      <c r="O1113" s="10" t="s">
        <v>4662</v>
      </c>
      <c r="P1113" s="2" t="str">
        <f aca="false">CheckSheet!Q1113</f>
        <v>          Main Mailing Address Street Line 1,Same</v>
      </c>
    </row>
    <row r="1114" customFormat="false" ht="13.8" hidden="false" customHeight="false" outlineLevel="0" collapsed="false">
      <c r="A1114" s="9" t="s">
        <v>4663</v>
      </c>
      <c r="B1114" s="9" t="s">
        <v>4664</v>
      </c>
      <c r="C1114" s="9" t="n">
        <v>4331</v>
      </c>
      <c r="D1114" s="9" t="s">
        <v>4665</v>
      </c>
      <c r="E1114" s="9" t="s">
        <v>4666</v>
      </c>
      <c r="F1114" s="9"/>
      <c r="G1114" s="9"/>
      <c r="H1114" s="9"/>
      <c r="I1114" s="9"/>
      <c r="J1114" s="9" t="n">
        <v>2485493737</v>
      </c>
      <c r="K1114" s="10" t="s">
        <v>4667</v>
      </c>
      <c r="L1114" s="10" t="s">
        <v>4668</v>
      </c>
      <c r="M1114" s="10" t="s">
        <v>1367</v>
      </c>
      <c r="N1114" s="10" t="n">
        <v>48073</v>
      </c>
      <c r="O1114" s="10"/>
      <c r="P1114" s="2" t="str">
        <f aca="false">CheckSheet!Q1114</f>
        <v>Unique</v>
      </c>
    </row>
    <row r="1115" customFormat="false" ht="13.8" hidden="false" customHeight="false" outlineLevel="0" collapsed="false">
      <c r="A1115" s="9" t="s">
        <v>4669</v>
      </c>
      <c r="B1115" s="9" t="s">
        <v>4670</v>
      </c>
      <c r="C1115" s="9"/>
      <c r="D1115" s="9"/>
      <c r="E1115" s="9"/>
      <c r="F1115" s="9"/>
      <c r="G1115" s="9"/>
      <c r="H1115" s="9"/>
      <c r="I1115" s="9"/>
      <c r="J1115" s="9" t="s">
        <v>4671</v>
      </c>
      <c r="K1115" s="10" t="s">
        <v>4672</v>
      </c>
      <c r="L1115" s="10" t="s">
        <v>4673</v>
      </c>
      <c r="M1115" s="10" t="s">
        <v>28</v>
      </c>
      <c r="N1115" s="10" t="n">
        <v>1803</v>
      </c>
      <c r="O1115" s="10"/>
      <c r="P1115" s="2" t="str">
        <f aca="false">CheckSheet!Q1115</f>
        <v>Unique</v>
      </c>
    </row>
    <row r="1116" customFormat="false" ht="13.8" hidden="false" customHeight="false" outlineLevel="0" collapsed="false">
      <c r="A1116" s="9" t="s">
        <v>4674</v>
      </c>
      <c r="B1116" s="9" t="s">
        <v>4675</v>
      </c>
      <c r="C1116" s="9"/>
      <c r="D1116" s="9"/>
      <c r="E1116" s="9"/>
      <c r="F1116" s="9"/>
      <c r="G1116" s="9"/>
      <c r="H1116" s="9"/>
      <c r="I1116" s="9"/>
      <c r="J1116" s="9" t="s">
        <v>4676</v>
      </c>
      <c r="K1116" s="10" t="s">
        <v>4677</v>
      </c>
      <c r="L1116" s="10" t="s">
        <v>511</v>
      </c>
      <c r="M1116" s="10" t="s">
        <v>28</v>
      </c>
      <c r="N1116" s="10" t="n">
        <v>2118</v>
      </c>
      <c r="O1116" s="10"/>
      <c r="P1116" s="2" t="str">
        <f aca="false">CheckSheet!Q1116</f>
        <v>Unique</v>
      </c>
    </row>
    <row r="1117" customFormat="false" ht="13.8" hidden="false" customHeight="false" outlineLevel="0" collapsed="false">
      <c r="A1117" s="9" t="s">
        <v>4678</v>
      </c>
      <c r="B1117" s="9" t="s">
        <v>4679</v>
      </c>
      <c r="C1117" s="9" t="n">
        <v>3332</v>
      </c>
      <c r="D1117" s="9" t="s">
        <v>4203</v>
      </c>
      <c r="E1117" s="9"/>
      <c r="F1117" s="9"/>
      <c r="G1117" s="9"/>
      <c r="H1117" s="9" t="n">
        <v>5982</v>
      </c>
      <c r="I1117" s="9"/>
      <c r="J1117" s="9" t="n">
        <v>4047687700</v>
      </c>
      <c r="K1117" s="10" t="s">
        <v>4680</v>
      </c>
      <c r="L1117" s="10" t="s">
        <v>4681</v>
      </c>
      <c r="M1117" s="10" t="s">
        <v>1131</v>
      </c>
      <c r="N1117" s="10" t="n">
        <v>30344</v>
      </c>
      <c r="O1117" s="10"/>
      <c r="P1117" s="2" t="str">
        <f aca="false">CheckSheet!Q1117</f>
        <v>   FEIN (Federal Employer Identification Number) ,       Same</v>
      </c>
    </row>
    <row r="1118" customFormat="false" ht="13.8" hidden="false" customHeight="false" outlineLevel="0" collapsed="false">
      <c r="A1118" s="9" t="s">
        <v>4682</v>
      </c>
      <c r="B1118" s="9" t="s">
        <v>4683</v>
      </c>
      <c r="C1118" s="9"/>
      <c r="D1118" s="9"/>
      <c r="E1118" s="9"/>
      <c r="F1118" s="9"/>
      <c r="G1118" s="9"/>
      <c r="H1118" s="9"/>
      <c r="I1118" s="9"/>
      <c r="J1118" s="9" t="s">
        <v>4684</v>
      </c>
      <c r="K1118" s="10" t="s">
        <v>4685</v>
      </c>
      <c r="L1118" s="10" t="s">
        <v>4686</v>
      </c>
      <c r="M1118" s="10" t="s">
        <v>28</v>
      </c>
      <c r="N1118" s="10" t="n">
        <v>1038</v>
      </c>
      <c r="O1118" s="10"/>
      <c r="P1118" s="2" t="str">
        <f aca="false">CheckSheet!Q1118</f>
        <v>Unique</v>
      </c>
    </row>
    <row r="1119" customFormat="false" ht="13.8" hidden="false" customHeight="false" outlineLevel="0" collapsed="false">
      <c r="A1119" s="9" t="s">
        <v>4687</v>
      </c>
      <c r="B1119" s="9" t="s">
        <v>4688</v>
      </c>
      <c r="C1119" s="9"/>
      <c r="D1119" s="9"/>
      <c r="E1119" s="9"/>
      <c r="F1119" s="9"/>
      <c r="G1119" s="9"/>
      <c r="H1119" s="9"/>
      <c r="I1119" s="9"/>
      <c r="J1119" s="9" t="s">
        <v>4689</v>
      </c>
      <c r="K1119" s="10" t="s">
        <v>4690</v>
      </c>
      <c r="L1119" s="10" t="s">
        <v>4691</v>
      </c>
      <c r="M1119" s="10" t="s">
        <v>1085</v>
      </c>
      <c r="N1119" s="10" t="n">
        <v>28214</v>
      </c>
      <c r="O1119" s="10" t="s">
        <v>4692</v>
      </c>
      <c r="P1119" s="2" t="str">
        <f aca="false">CheckSheet!Q1119</f>
        <v>Unique</v>
      </c>
    </row>
    <row r="1120" customFormat="false" ht="13.8" hidden="false" customHeight="false" outlineLevel="0" collapsed="false">
      <c r="A1120" s="9" t="s">
        <v>4693</v>
      </c>
      <c r="B1120" s="9" t="s">
        <v>4694</v>
      </c>
      <c r="C1120" s="9"/>
      <c r="D1120" s="9"/>
      <c r="E1120" s="9"/>
      <c r="F1120" s="9"/>
      <c r="G1120" s="9"/>
      <c r="H1120" s="9"/>
      <c r="I1120" s="9"/>
      <c r="J1120" s="9"/>
      <c r="K1120" s="10" t="s">
        <v>4695</v>
      </c>
      <c r="L1120" s="10" t="s">
        <v>511</v>
      </c>
      <c r="M1120" s="10" t="s">
        <v>28</v>
      </c>
      <c r="N1120" s="10"/>
      <c r="O1120" s="10" t="s">
        <v>4696</v>
      </c>
      <c r="P1120" s="2" t="str">
        <f aca="false">CheckSheet!Q1120</f>
        <v>Unique</v>
      </c>
    </row>
    <row r="1121" customFormat="false" ht="13.8" hidden="false" customHeight="false" outlineLevel="0" collapsed="false">
      <c r="A1121" s="9" t="s">
        <v>4697</v>
      </c>
      <c r="B1121" s="9" t="s">
        <v>4698</v>
      </c>
      <c r="C1121" s="9"/>
      <c r="D1121" s="9"/>
      <c r="E1121" s="9"/>
      <c r="F1121" s="9"/>
      <c r="G1121" s="9"/>
      <c r="H1121" s="9"/>
      <c r="I1121" s="9"/>
      <c r="J1121" s="9" t="s">
        <v>4699</v>
      </c>
      <c r="K1121" s="10" t="s">
        <v>4700</v>
      </c>
      <c r="L1121" s="10" t="s">
        <v>4701</v>
      </c>
      <c r="M1121" s="10" t="s">
        <v>24</v>
      </c>
      <c r="N1121" s="10" t="s">
        <v>4702</v>
      </c>
      <c r="O1121" s="10"/>
      <c r="P1121" s="2" t="str">
        <f aca="false">CheckSheet!Q1121</f>
        <v>Unique</v>
      </c>
    </row>
    <row r="1122" customFormat="false" ht="13.8" hidden="false" customHeight="false" outlineLevel="0" collapsed="false">
      <c r="A1122" s="9" t="s">
        <v>4703</v>
      </c>
      <c r="B1122" s="9" t="s">
        <v>4704</v>
      </c>
      <c r="C1122" s="9"/>
      <c r="D1122" s="9"/>
      <c r="E1122" s="9"/>
      <c r="F1122" s="9"/>
      <c r="G1122" s="9"/>
      <c r="H1122" s="9"/>
      <c r="I1122" s="9"/>
      <c r="J1122" s="9" t="s">
        <v>4705</v>
      </c>
      <c r="K1122" s="10" t="s">
        <v>4706</v>
      </c>
      <c r="L1122" s="10" t="s">
        <v>4707</v>
      </c>
      <c r="M1122" s="10" t="s">
        <v>88</v>
      </c>
      <c r="N1122" s="10" t="n">
        <v>14826</v>
      </c>
      <c r="O1122" s="10"/>
      <c r="P1122" s="2" t="str">
        <f aca="false">CheckSheet!Q1122</f>
        <v>         Main Phone Number, Same</v>
      </c>
    </row>
    <row r="1123" customFormat="false" ht="13.8" hidden="false" customHeight="false" outlineLevel="0" collapsed="false">
      <c r="A1123" s="9" t="s">
        <v>4708</v>
      </c>
      <c r="B1123" s="9" t="s">
        <v>4709</v>
      </c>
      <c r="C1123" s="9"/>
      <c r="D1123" s="9"/>
      <c r="E1123" s="9"/>
      <c r="F1123" s="9"/>
      <c r="G1123" s="9"/>
      <c r="H1123" s="9"/>
      <c r="I1123" s="9"/>
      <c r="J1123" s="9" t="s">
        <v>4705</v>
      </c>
      <c r="K1123" s="10" t="s">
        <v>4710</v>
      </c>
      <c r="L1123" s="10" t="s">
        <v>4711</v>
      </c>
      <c r="M1123" s="10" t="s">
        <v>88</v>
      </c>
      <c r="N1123" s="10" t="n">
        <v>14480</v>
      </c>
      <c r="O1123" s="10" t="s">
        <v>4712</v>
      </c>
      <c r="P1123" s="2" t="str">
        <f aca="false">CheckSheet!Q1123</f>
        <v>         Main Phone Number, Same</v>
      </c>
    </row>
    <row r="1124" customFormat="false" ht="13.8" hidden="false" customHeight="false" outlineLevel="0" collapsed="false">
      <c r="A1124" s="9" t="s">
        <v>4713</v>
      </c>
      <c r="B1124" s="9" t="s">
        <v>4714</v>
      </c>
      <c r="C1124" s="9" t="n">
        <v>3572</v>
      </c>
      <c r="D1124" s="9"/>
      <c r="E1124" s="9" t="s">
        <v>4715</v>
      </c>
      <c r="F1124" s="9"/>
      <c r="G1124" s="9"/>
      <c r="H1124" s="9"/>
      <c r="I1124" s="9"/>
      <c r="J1124" s="9" t="n">
        <v>2032681170</v>
      </c>
      <c r="K1124" s="10" t="s">
        <v>4716</v>
      </c>
      <c r="L1124" s="10" t="s">
        <v>4717</v>
      </c>
      <c r="M1124" s="10" t="s">
        <v>24</v>
      </c>
      <c r="N1124" s="10" t="n">
        <v>6611</v>
      </c>
      <c r="O1124" s="10"/>
      <c r="P1124" s="2" t="str">
        <f aca="false">CheckSheet!Q1124</f>
        <v>Unique</v>
      </c>
    </row>
    <row r="1125" customFormat="false" ht="13.8" hidden="false" customHeight="false" outlineLevel="0" collapsed="false">
      <c r="A1125" s="9" t="s">
        <v>4718</v>
      </c>
      <c r="B1125" s="9" t="s">
        <v>4719</v>
      </c>
      <c r="C1125" s="9" t="n">
        <v>766</v>
      </c>
      <c r="D1125" s="9" t="s">
        <v>4720</v>
      </c>
      <c r="E1125" s="9"/>
      <c r="F1125" s="9"/>
      <c r="G1125" s="9"/>
      <c r="H1125" s="9" t="n">
        <v>5983</v>
      </c>
      <c r="I1125" s="9"/>
      <c r="J1125" s="9"/>
      <c r="K1125" s="10" t="s">
        <v>4721</v>
      </c>
      <c r="L1125" s="10" t="s">
        <v>241</v>
      </c>
      <c r="M1125" s="10" t="s">
        <v>88</v>
      </c>
      <c r="N1125" s="10" t="n">
        <v>11234</v>
      </c>
      <c r="O1125" s="10"/>
      <c r="P1125" s="2" t="str">
        <f aca="false">CheckSheet!Q1125</f>
        <v>Unique</v>
      </c>
    </row>
    <row r="1126" customFormat="false" ht="13.8" hidden="false" customHeight="false" outlineLevel="0" collapsed="false">
      <c r="A1126" s="9" t="s">
        <v>4722</v>
      </c>
      <c r="B1126" s="9" t="s">
        <v>4723</v>
      </c>
      <c r="C1126" s="9"/>
      <c r="D1126" s="9"/>
      <c r="E1126" s="9"/>
      <c r="F1126" s="9"/>
      <c r="G1126" s="9"/>
      <c r="H1126" s="9"/>
      <c r="I1126" s="9"/>
      <c r="J1126" s="9" t="s">
        <v>4724</v>
      </c>
      <c r="K1126" s="10"/>
      <c r="L1126" s="10"/>
      <c r="M1126" s="10"/>
      <c r="N1126" s="10"/>
      <c r="O1126" s="10"/>
      <c r="P1126" s="2" t="str">
        <f aca="false">CheckSheet!Q1126</f>
        <v>Unique</v>
      </c>
    </row>
    <row r="1127" customFormat="false" ht="13.8" hidden="false" customHeight="false" outlineLevel="0" collapsed="false">
      <c r="A1127" s="9" t="s">
        <v>4725</v>
      </c>
      <c r="B1127" s="9" t="s">
        <v>4726</v>
      </c>
      <c r="C1127" s="9" t="n">
        <v>3608</v>
      </c>
      <c r="D1127" s="9" t="s">
        <v>4727</v>
      </c>
      <c r="E1127" s="9" t="s">
        <v>4728</v>
      </c>
      <c r="F1127" s="9"/>
      <c r="G1127" s="9"/>
      <c r="H1127" s="9"/>
      <c r="I1127" s="9"/>
      <c r="J1127" s="9" t="n">
        <v>8563758331</v>
      </c>
      <c r="K1127" s="10" t="s">
        <v>4729</v>
      </c>
      <c r="L1127" s="10" t="s">
        <v>4730</v>
      </c>
      <c r="M1127" s="10" t="s">
        <v>302</v>
      </c>
      <c r="N1127" s="10" t="n">
        <v>8540</v>
      </c>
      <c r="O1127" s="10"/>
      <c r="P1127" s="2" t="str">
        <f aca="false">CheckSheet!Q1127</f>
        <v>Unique</v>
      </c>
    </row>
    <row r="1128" customFormat="false" ht="13.8" hidden="false" customHeight="false" outlineLevel="0" collapsed="false">
      <c r="A1128" s="9" t="s">
        <v>4731</v>
      </c>
      <c r="B1128" s="9" t="s">
        <v>4732</v>
      </c>
      <c r="C1128" s="9"/>
      <c r="D1128" s="9"/>
      <c r="E1128" s="9"/>
      <c r="F1128" s="9"/>
      <c r="G1128" s="9"/>
      <c r="H1128" s="9"/>
      <c r="I1128" s="9"/>
      <c r="J1128" s="9" t="s">
        <v>4733</v>
      </c>
      <c r="K1128" s="10" t="s">
        <v>4734</v>
      </c>
      <c r="L1128" s="10" t="s">
        <v>41</v>
      </c>
      <c r="M1128" s="10" t="s">
        <v>28</v>
      </c>
      <c r="N1128" s="10" t="n">
        <v>1606</v>
      </c>
      <c r="O1128" s="10"/>
      <c r="P1128" s="2" t="str">
        <f aca="false">CheckSheet!Q1128</f>
        <v>Unique</v>
      </c>
    </row>
    <row r="1129" customFormat="false" ht="13.8" hidden="false" customHeight="false" outlineLevel="0" collapsed="false">
      <c r="A1129" s="9" t="s">
        <v>4735</v>
      </c>
      <c r="B1129" s="9" t="s">
        <v>4736</v>
      </c>
      <c r="C1129" s="9"/>
      <c r="D1129" s="9"/>
      <c r="E1129" s="9"/>
      <c r="F1129" s="9"/>
      <c r="G1129" s="9"/>
      <c r="H1129" s="9"/>
      <c r="I1129" s="9"/>
      <c r="J1129" s="9" t="s">
        <v>4737</v>
      </c>
      <c r="K1129" s="10"/>
      <c r="L1129" s="10" t="s">
        <v>4738</v>
      </c>
      <c r="M1129" s="10" t="s">
        <v>302</v>
      </c>
      <c r="N1129" s="10"/>
      <c r="O1129" s="10" t="s">
        <v>4739</v>
      </c>
      <c r="P1129" s="2" t="str">
        <f aca="false">CheckSheet!Q1129</f>
        <v>Unique</v>
      </c>
    </row>
    <row r="1130" customFormat="false" ht="13.8" hidden="false" customHeight="false" outlineLevel="0" collapsed="false">
      <c r="A1130" s="9" t="s">
        <v>4740</v>
      </c>
      <c r="B1130" s="9" t="s">
        <v>4741</v>
      </c>
      <c r="C1130" s="9"/>
      <c r="D1130" s="9"/>
      <c r="E1130" s="9"/>
      <c r="F1130" s="9"/>
      <c r="G1130" s="9"/>
      <c r="H1130" s="9"/>
      <c r="I1130" s="9"/>
      <c r="J1130" s="9" t="s">
        <v>4742</v>
      </c>
      <c r="K1130" s="10" t="s">
        <v>4743</v>
      </c>
      <c r="L1130" s="10" t="s">
        <v>3537</v>
      </c>
      <c r="M1130" s="10" t="s">
        <v>33</v>
      </c>
      <c r="N1130" s="10" t="n">
        <v>2919</v>
      </c>
      <c r="O1130" s="10"/>
      <c r="P1130" s="2" t="str">
        <f aca="false">CheckSheet!Q1130</f>
        <v>Unique</v>
      </c>
    </row>
    <row r="1131" customFormat="false" ht="13.8" hidden="false" customHeight="false" outlineLevel="0" collapsed="false">
      <c r="A1131" s="9" t="s">
        <v>4744</v>
      </c>
      <c r="B1131" s="9" t="s">
        <v>4745</v>
      </c>
      <c r="C1131" s="9"/>
      <c r="D1131" s="9"/>
      <c r="E1131" s="9"/>
      <c r="F1131" s="9"/>
      <c r="G1131" s="9"/>
      <c r="H1131" s="9"/>
      <c r="I1131" s="9"/>
      <c r="J1131" s="9"/>
      <c r="K1131" s="10"/>
      <c r="L1131" s="10"/>
      <c r="M1131" s="10"/>
      <c r="N1131" s="10"/>
      <c r="O1131" s="10"/>
      <c r="P1131" s="2" t="str">
        <f aca="false">CheckSheet!Q1131</f>
        <v>Unique</v>
      </c>
    </row>
    <row r="1132" customFormat="false" ht="13.8" hidden="false" customHeight="false" outlineLevel="0" collapsed="false">
      <c r="A1132" s="9" t="s">
        <v>4746</v>
      </c>
      <c r="B1132" s="9" t="s">
        <v>4747</v>
      </c>
      <c r="C1132" s="9"/>
      <c r="D1132" s="9"/>
      <c r="E1132" s="9"/>
      <c r="F1132" s="9"/>
      <c r="G1132" s="9"/>
      <c r="H1132" s="9"/>
      <c r="I1132" s="9"/>
      <c r="J1132" s="9" t="s">
        <v>4748</v>
      </c>
      <c r="K1132" s="10" t="s">
        <v>4749</v>
      </c>
      <c r="L1132" s="10" t="s">
        <v>4750</v>
      </c>
      <c r="M1132" s="10" t="s">
        <v>110</v>
      </c>
      <c r="N1132" s="10" t="n">
        <v>3868</v>
      </c>
      <c r="O1132" s="10"/>
      <c r="P1132" s="2" t="str">
        <f aca="false">CheckSheet!Q1132</f>
        <v>Unique</v>
      </c>
    </row>
    <row r="1133" customFormat="false" ht="13.8" hidden="false" customHeight="false" outlineLevel="0" collapsed="false">
      <c r="A1133" s="9" t="s">
        <v>4751</v>
      </c>
      <c r="B1133" s="9" t="s">
        <v>4752</v>
      </c>
      <c r="C1133" s="9"/>
      <c r="D1133" s="9"/>
      <c r="E1133" s="9"/>
      <c r="F1133" s="9"/>
      <c r="G1133" s="9"/>
      <c r="H1133" s="9"/>
      <c r="I1133" s="9"/>
      <c r="J1133" s="9" t="s">
        <v>4753</v>
      </c>
      <c r="K1133" s="10" t="s">
        <v>4754</v>
      </c>
      <c r="L1133" s="10" t="s">
        <v>4755</v>
      </c>
      <c r="M1133" s="10" t="s">
        <v>28</v>
      </c>
      <c r="N1133" s="10" t="n">
        <v>2093</v>
      </c>
      <c r="O1133" s="10"/>
      <c r="P1133" s="2" t="str">
        <f aca="false">CheckSheet!Q1133</f>
        <v>Unique</v>
      </c>
    </row>
    <row r="1134" customFormat="false" ht="13.8" hidden="false" customHeight="false" outlineLevel="0" collapsed="false">
      <c r="A1134" s="9" t="s">
        <v>4756</v>
      </c>
      <c r="B1134" s="9" t="s">
        <v>4757</v>
      </c>
      <c r="C1134" s="9"/>
      <c r="D1134" s="9"/>
      <c r="E1134" s="9"/>
      <c r="F1134" s="9"/>
      <c r="G1134" s="9"/>
      <c r="H1134" s="9"/>
      <c r="I1134" s="9"/>
      <c r="J1134" s="9" t="s">
        <v>4758</v>
      </c>
      <c r="K1134" s="10"/>
      <c r="L1134" s="10"/>
      <c r="M1134" s="10"/>
      <c r="N1134" s="10"/>
      <c r="O1134" s="10"/>
      <c r="P1134" s="2" t="str">
        <f aca="false">CheckSheet!Q1134</f>
        <v>Unique</v>
      </c>
    </row>
    <row r="1135" customFormat="false" ht="13.8" hidden="false" customHeight="false" outlineLevel="0" collapsed="false">
      <c r="A1135" s="9" t="s">
        <v>4759</v>
      </c>
      <c r="B1135" s="9" t="s">
        <v>4760</v>
      </c>
      <c r="C1135" s="9" t="n">
        <v>247</v>
      </c>
      <c r="D1135" s="9" t="s">
        <v>4761</v>
      </c>
      <c r="E1135" s="9" t="s">
        <v>4762</v>
      </c>
      <c r="F1135" s="9"/>
      <c r="G1135" s="9"/>
      <c r="H1135" s="9"/>
      <c r="I1135" s="9"/>
      <c r="J1135" s="9"/>
      <c r="K1135" s="10" t="s">
        <v>4763</v>
      </c>
      <c r="L1135" s="10" t="s">
        <v>4764</v>
      </c>
      <c r="M1135" s="10" t="s">
        <v>4765</v>
      </c>
      <c r="N1135" s="10" t="n">
        <v>68130</v>
      </c>
      <c r="O1135" s="10"/>
      <c r="P1135" s="2" t="str">
        <f aca="false">CheckSheet!Q1135</f>
        <v>Unique</v>
      </c>
    </row>
    <row r="1136" customFormat="false" ht="13.8" hidden="false" customHeight="false" outlineLevel="0" collapsed="false">
      <c r="A1136" s="9" t="s">
        <v>4766</v>
      </c>
      <c r="B1136" s="9" t="s">
        <v>4767</v>
      </c>
      <c r="C1136" s="9"/>
      <c r="D1136" s="9"/>
      <c r="E1136" s="9"/>
      <c r="F1136" s="9"/>
      <c r="G1136" s="9"/>
      <c r="H1136" s="9"/>
      <c r="I1136" s="9"/>
      <c r="J1136" s="9" t="s">
        <v>4768</v>
      </c>
      <c r="K1136" s="10"/>
      <c r="L1136" s="10" t="s">
        <v>4769</v>
      </c>
      <c r="M1136" s="10" t="s">
        <v>110</v>
      </c>
      <c r="N1136" s="10"/>
      <c r="O1136" s="10" t="s">
        <v>4770</v>
      </c>
      <c r="P1136" s="2" t="str">
        <f aca="false">CheckSheet!Q1136</f>
        <v>Unique</v>
      </c>
    </row>
    <row r="1137" customFormat="false" ht="13.8" hidden="false" customHeight="false" outlineLevel="0" collapsed="false">
      <c r="A1137" s="9" t="s">
        <v>4771</v>
      </c>
      <c r="B1137" s="9" t="s">
        <v>4772</v>
      </c>
      <c r="C1137" s="9"/>
      <c r="D1137" s="9"/>
      <c r="E1137" s="9"/>
      <c r="F1137" s="9"/>
      <c r="G1137" s="9"/>
      <c r="H1137" s="9"/>
      <c r="I1137" s="9"/>
      <c r="J1137" s="9" t="s">
        <v>4773</v>
      </c>
      <c r="K1137" s="10" t="s">
        <v>4774</v>
      </c>
      <c r="L1137" s="10" t="s">
        <v>2260</v>
      </c>
      <c r="M1137" s="10" t="s">
        <v>1379</v>
      </c>
      <c r="N1137" s="10" t="n">
        <v>0</v>
      </c>
      <c r="O1137" s="10"/>
      <c r="P1137" s="2" t="str">
        <f aca="false">CheckSheet!Q1137</f>
        <v>Unique</v>
      </c>
    </row>
    <row r="1138" customFormat="false" ht="35.05" hidden="false" customHeight="false" outlineLevel="0" collapsed="false">
      <c r="A1138" s="9" t="s">
        <v>4775</v>
      </c>
      <c r="B1138" s="9" t="s">
        <v>4776</v>
      </c>
      <c r="C1138" s="9"/>
      <c r="D1138" s="9"/>
      <c r="E1138" s="9"/>
      <c r="F1138" s="9"/>
      <c r="G1138" s="9"/>
      <c r="H1138" s="9"/>
      <c r="I1138" s="9"/>
      <c r="J1138" s="9"/>
      <c r="K1138" s="10" t="s">
        <v>4777</v>
      </c>
      <c r="L1138" s="10"/>
      <c r="M1138" s="10"/>
      <c r="N1138" s="10"/>
      <c r="O1138" s="9" t="s">
        <v>4778</v>
      </c>
      <c r="P1138" s="2" t="str">
        <f aca="false">CheckSheet!Q1138</f>
        <v>Unique</v>
      </c>
    </row>
    <row r="1139" customFormat="false" ht="13.8" hidden="false" customHeight="false" outlineLevel="0" collapsed="false">
      <c r="A1139" s="9" t="s">
        <v>4779</v>
      </c>
      <c r="B1139" s="9" t="s">
        <v>4780</v>
      </c>
      <c r="C1139" s="9"/>
      <c r="D1139" s="9"/>
      <c r="E1139" s="9"/>
      <c r="F1139" s="9"/>
      <c r="G1139" s="9"/>
      <c r="H1139" s="9"/>
      <c r="I1139" s="9"/>
      <c r="J1139" s="9"/>
      <c r="K1139" s="10"/>
      <c r="L1139" s="10"/>
      <c r="M1139" s="10"/>
      <c r="N1139" s="10"/>
      <c r="O1139" s="10"/>
      <c r="P1139" s="2" t="str">
        <f aca="false">CheckSheet!Q1139</f>
        <v>Unique</v>
      </c>
    </row>
    <row r="1140" customFormat="false" ht="13.8" hidden="false" customHeight="false" outlineLevel="0" collapsed="false">
      <c r="A1140" s="9" t="s">
        <v>4781</v>
      </c>
      <c r="B1140" s="9" t="s">
        <v>4782</v>
      </c>
      <c r="C1140" s="9"/>
      <c r="D1140" s="9"/>
      <c r="E1140" s="9"/>
      <c r="F1140" s="9"/>
      <c r="G1140" s="9"/>
      <c r="H1140" s="9"/>
      <c r="I1140" s="9"/>
      <c r="J1140" s="9" t="s">
        <v>4783</v>
      </c>
      <c r="K1140" s="10" t="s">
        <v>4784</v>
      </c>
      <c r="L1140" s="10" t="s">
        <v>1759</v>
      </c>
      <c r="M1140" s="10" t="s">
        <v>24</v>
      </c>
      <c r="N1140" s="10" t="n">
        <v>6457</v>
      </c>
      <c r="O1140" s="10"/>
      <c r="P1140" s="2" t="str">
        <f aca="false">CheckSheet!Q1140</f>
        <v>Unique</v>
      </c>
    </row>
    <row r="1141" customFormat="false" ht="13.8" hidden="false" customHeight="false" outlineLevel="0" collapsed="false">
      <c r="A1141" s="9" t="s">
        <v>4785</v>
      </c>
      <c r="B1141" s="9" t="s">
        <v>4786</v>
      </c>
      <c r="C1141" s="9"/>
      <c r="D1141" s="9"/>
      <c r="E1141" s="9"/>
      <c r="F1141" s="9"/>
      <c r="G1141" s="9"/>
      <c r="H1141" s="9"/>
      <c r="I1141" s="9"/>
      <c r="J1141" s="9"/>
      <c r="K1141" s="10"/>
      <c r="L1141" s="10"/>
      <c r="M1141" s="10"/>
      <c r="N1141" s="10"/>
      <c r="O1141" s="10"/>
      <c r="P1141" s="2" t="str">
        <f aca="false">CheckSheet!Q1141</f>
        <v>Unique</v>
      </c>
    </row>
    <row r="1142" customFormat="false" ht="13.8" hidden="false" customHeight="false" outlineLevel="0" collapsed="false">
      <c r="A1142" s="9" t="s">
        <v>4787</v>
      </c>
      <c r="B1142" s="9" t="s">
        <v>4788</v>
      </c>
      <c r="C1142" s="9"/>
      <c r="D1142" s="9"/>
      <c r="E1142" s="9"/>
      <c r="F1142" s="9"/>
      <c r="G1142" s="9"/>
      <c r="H1142" s="9"/>
      <c r="I1142" s="9"/>
      <c r="J1142" s="9" t="s">
        <v>4789</v>
      </c>
      <c r="K1142" s="10" t="s">
        <v>4790</v>
      </c>
      <c r="L1142" s="10" t="s">
        <v>4791</v>
      </c>
      <c r="M1142" s="10" t="s">
        <v>28</v>
      </c>
      <c r="N1142" s="10" t="n">
        <v>1862</v>
      </c>
      <c r="O1142" s="10"/>
      <c r="P1142" s="2" t="str">
        <f aca="false">CheckSheet!Q1142</f>
        <v>Unique</v>
      </c>
    </row>
    <row r="1143" customFormat="false" ht="13.8" hidden="false" customHeight="false" outlineLevel="0" collapsed="false">
      <c r="A1143" s="9" t="s">
        <v>4792</v>
      </c>
      <c r="B1143" s="9" t="s">
        <v>4793</v>
      </c>
      <c r="C1143" s="9"/>
      <c r="D1143" s="9"/>
      <c r="E1143" s="9"/>
      <c r="F1143" s="9"/>
      <c r="G1143" s="9"/>
      <c r="H1143" s="9"/>
      <c r="I1143" s="9"/>
      <c r="J1143" s="9" t="s">
        <v>4794</v>
      </c>
      <c r="K1143" s="10" t="s">
        <v>4795</v>
      </c>
      <c r="L1143" s="10" t="s">
        <v>4796</v>
      </c>
      <c r="M1143" s="10" t="s">
        <v>114</v>
      </c>
      <c r="N1143" s="10" t="n">
        <v>5446</v>
      </c>
      <c r="O1143" s="10"/>
      <c r="P1143" s="2" t="str">
        <f aca="false">CheckSheet!Q1143</f>
        <v>Unique</v>
      </c>
    </row>
    <row r="1144" customFormat="false" ht="13.8" hidden="false" customHeight="false" outlineLevel="0" collapsed="false">
      <c r="A1144" s="9" t="s">
        <v>4797</v>
      </c>
      <c r="B1144" s="9" t="s">
        <v>4798</v>
      </c>
      <c r="C1144" s="9" t="n">
        <v>4071</v>
      </c>
      <c r="D1144" s="9" t="s">
        <v>4799</v>
      </c>
      <c r="E1144" s="9"/>
      <c r="F1144" s="9"/>
      <c r="G1144" s="9"/>
      <c r="H1144" s="9"/>
      <c r="I1144" s="9"/>
      <c r="J1144" s="9"/>
      <c r="K1144" s="10" t="s">
        <v>4800</v>
      </c>
      <c r="L1144" s="10" t="s">
        <v>1834</v>
      </c>
      <c r="M1144" s="10" t="s">
        <v>335</v>
      </c>
      <c r="N1144" s="10" t="n">
        <v>77073</v>
      </c>
      <c r="O1144" s="10"/>
      <c r="P1144" s="2" t="str">
        <f aca="false">CheckSheet!Q1144</f>
        <v>Unique</v>
      </c>
    </row>
    <row r="1145" customFormat="false" ht="13.8" hidden="false" customHeight="false" outlineLevel="0" collapsed="false">
      <c r="A1145" s="9" t="s">
        <v>4801</v>
      </c>
      <c r="B1145" s="9" t="s">
        <v>4802</v>
      </c>
      <c r="C1145" s="9"/>
      <c r="D1145" s="9"/>
      <c r="E1145" s="9"/>
      <c r="F1145" s="9"/>
      <c r="G1145" s="9"/>
      <c r="H1145" s="9"/>
      <c r="I1145" s="9"/>
      <c r="J1145" s="9" t="s">
        <v>4803</v>
      </c>
      <c r="K1145" s="10" t="s">
        <v>4804</v>
      </c>
      <c r="L1145" s="10" t="s">
        <v>4805</v>
      </c>
      <c r="M1145" s="10" t="s">
        <v>24</v>
      </c>
      <c r="N1145" s="10" t="n">
        <v>6403</v>
      </c>
      <c r="O1145" s="10"/>
      <c r="P1145" s="2" t="str">
        <f aca="false">CheckSheet!Q1145</f>
        <v>Unique</v>
      </c>
    </row>
    <row r="1146" customFormat="false" ht="13.8" hidden="false" customHeight="false" outlineLevel="0" collapsed="false">
      <c r="A1146" s="9" t="s">
        <v>4806</v>
      </c>
      <c r="B1146" s="9" t="s">
        <v>4807</v>
      </c>
      <c r="C1146" s="9"/>
      <c r="D1146" s="9"/>
      <c r="E1146" s="9"/>
      <c r="F1146" s="9"/>
      <c r="G1146" s="9"/>
      <c r="H1146" s="9"/>
      <c r="I1146" s="9"/>
      <c r="J1146" s="9" t="s">
        <v>4808</v>
      </c>
      <c r="K1146" s="10" t="s">
        <v>4809</v>
      </c>
      <c r="L1146" s="10" t="s">
        <v>488</v>
      </c>
      <c r="M1146" s="10" t="s">
        <v>33</v>
      </c>
      <c r="N1146" s="10" t="n">
        <v>2865</v>
      </c>
      <c r="O1146" s="10"/>
      <c r="P1146" s="2" t="str">
        <f aca="false">CheckSheet!Q1146</f>
        <v>Unique</v>
      </c>
    </row>
    <row r="1147" customFormat="false" ht="13.8" hidden="false" customHeight="false" outlineLevel="0" collapsed="false">
      <c r="A1147" s="9" t="s">
        <v>4810</v>
      </c>
      <c r="B1147" s="9" t="s">
        <v>4811</v>
      </c>
      <c r="C1147" s="9" t="n">
        <v>768</v>
      </c>
      <c r="D1147" s="9" t="s">
        <v>4812</v>
      </c>
      <c r="E1147" s="9"/>
      <c r="F1147" s="9"/>
      <c r="G1147" s="9"/>
      <c r="H1147" s="9" t="n">
        <v>5985</v>
      </c>
      <c r="I1147" s="9"/>
      <c r="J1147" s="9"/>
      <c r="K1147" s="10" t="s">
        <v>4813</v>
      </c>
      <c r="L1147" s="10" t="s">
        <v>370</v>
      </c>
      <c r="M1147" s="10" t="s">
        <v>28</v>
      </c>
      <c r="N1147" s="10" t="n">
        <v>1720</v>
      </c>
      <c r="O1147" s="10"/>
      <c r="P1147" s="2" t="str">
        <f aca="false">CheckSheet!Q1147</f>
        <v>Unique</v>
      </c>
    </row>
    <row r="1148" customFormat="false" ht="13.8" hidden="false" customHeight="false" outlineLevel="0" collapsed="false">
      <c r="A1148" s="9" t="s">
        <v>4814</v>
      </c>
      <c r="B1148" s="9" t="s">
        <v>4815</v>
      </c>
      <c r="C1148" s="9" t="n">
        <v>631</v>
      </c>
      <c r="D1148" s="9" t="s">
        <v>4816</v>
      </c>
      <c r="E1148" s="9"/>
      <c r="F1148" s="9"/>
      <c r="G1148" s="9"/>
      <c r="H1148" s="9"/>
      <c r="I1148" s="9" t="n">
        <v>12553</v>
      </c>
      <c r="J1148" s="9"/>
      <c r="K1148" s="10" t="s">
        <v>4817</v>
      </c>
      <c r="L1148" s="10" t="s">
        <v>4818</v>
      </c>
      <c r="M1148" s="10" t="s">
        <v>4819</v>
      </c>
      <c r="N1148" s="10" t="n">
        <v>67206</v>
      </c>
      <c r="O1148" s="10"/>
      <c r="P1148" s="2" t="str">
        <f aca="false">CheckSheet!Q1148</f>
        <v>Unique</v>
      </c>
    </row>
    <row r="1149" customFormat="false" ht="13.8" hidden="false" customHeight="false" outlineLevel="0" collapsed="false">
      <c r="A1149" s="9" t="s">
        <v>4820</v>
      </c>
      <c r="B1149" s="9" t="s">
        <v>4821</v>
      </c>
      <c r="C1149" s="9"/>
      <c r="D1149" s="9"/>
      <c r="E1149" s="9"/>
      <c r="F1149" s="9"/>
      <c r="G1149" s="9"/>
      <c r="H1149" s="9"/>
      <c r="I1149" s="9"/>
      <c r="J1149" s="9" t="s">
        <v>4822</v>
      </c>
      <c r="K1149" s="10" t="s">
        <v>4823</v>
      </c>
      <c r="L1149" s="10" t="s">
        <v>4824</v>
      </c>
      <c r="M1149" s="10" t="s">
        <v>28</v>
      </c>
      <c r="N1149" s="10" t="n">
        <v>2360</v>
      </c>
      <c r="O1149" s="10"/>
      <c r="P1149" s="2" t="str">
        <f aca="false">CheckSheet!Q1149</f>
        <v>Unique</v>
      </c>
    </row>
    <row r="1150" customFormat="false" ht="13.8" hidden="false" customHeight="false" outlineLevel="0" collapsed="false">
      <c r="A1150" s="9" t="s">
        <v>4825</v>
      </c>
      <c r="B1150" s="9" t="s">
        <v>4826</v>
      </c>
      <c r="C1150" s="9"/>
      <c r="D1150" s="9"/>
      <c r="E1150" s="9"/>
      <c r="F1150" s="9"/>
      <c r="G1150" s="9"/>
      <c r="H1150" s="9"/>
      <c r="I1150" s="9"/>
      <c r="J1150" s="9"/>
      <c r="K1150" s="10"/>
      <c r="L1150" s="10"/>
      <c r="M1150" s="10"/>
      <c r="N1150" s="10"/>
      <c r="O1150" s="10" t="s">
        <v>4827</v>
      </c>
      <c r="P1150" s="2" t="str">
        <f aca="false">CheckSheet!Q1150</f>
        <v>Unique</v>
      </c>
    </row>
    <row r="1151" customFormat="false" ht="13.8" hidden="false" customHeight="false" outlineLevel="0" collapsed="false">
      <c r="A1151" s="9" t="s">
        <v>4828</v>
      </c>
      <c r="B1151" s="9" t="s">
        <v>4829</v>
      </c>
      <c r="C1151" s="9"/>
      <c r="D1151" s="9"/>
      <c r="E1151" s="9"/>
      <c r="F1151" s="9"/>
      <c r="G1151" s="9"/>
      <c r="H1151" s="9"/>
      <c r="I1151" s="9"/>
      <c r="J1151" s="9" t="s">
        <v>4830</v>
      </c>
      <c r="K1151" s="10"/>
      <c r="L1151" s="10" t="s">
        <v>4831</v>
      </c>
      <c r="M1151" s="10" t="s">
        <v>420</v>
      </c>
      <c r="N1151" s="10"/>
      <c r="O1151" s="10"/>
      <c r="P1151" s="2" t="str">
        <f aca="false">CheckSheet!Q1151</f>
        <v>Unique</v>
      </c>
    </row>
    <row r="1152" customFormat="false" ht="13.8" hidden="false" customHeight="false" outlineLevel="0" collapsed="false">
      <c r="A1152" s="9" t="s">
        <v>4832</v>
      </c>
      <c r="B1152" s="9" t="s">
        <v>4833</v>
      </c>
      <c r="C1152" s="9"/>
      <c r="D1152" s="9"/>
      <c r="E1152" s="9"/>
      <c r="F1152" s="9"/>
      <c r="G1152" s="9"/>
      <c r="H1152" s="9"/>
      <c r="I1152" s="9"/>
      <c r="J1152" s="9" t="s">
        <v>4834</v>
      </c>
      <c r="K1152" s="10" t="s">
        <v>4835</v>
      </c>
      <c r="L1152" s="10" t="s">
        <v>459</v>
      </c>
      <c r="M1152" s="10" t="s">
        <v>88</v>
      </c>
      <c r="N1152" s="10" t="n">
        <v>10474</v>
      </c>
      <c r="O1152" s="10" t="s">
        <v>4836</v>
      </c>
      <c r="P1152" s="2" t="str">
        <f aca="false">CheckSheet!Q1152</f>
        <v>Unique</v>
      </c>
    </row>
    <row r="1153" customFormat="false" ht="13.8" hidden="false" customHeight="false" outlineLevel="0" collapsed="false">
      <c r="A1153" s="9" t="s">
        <v>4837</v>
      </c>
      <c r="B1153" s="9" t="s">
        <v>4838</v>
      </c>
      <c r="C1153" s="9" t="n">
        <v>4405</v>
      </c>
      <c r="D1153" s="9" t="s">
        <v>4839</v>
      </c>
      <c r="E1153" s="9"/>
      <c r="F1153" s="9"/>
      <c r="G1153" s="9"/>
      <c r="H1153" s="9" t="n">
        <v>5986</v>
      </c>
      <c r="I1153" s="9"/>
      <c r="J1153" s="9"/>
      <c r="K1153" s="10" t="s">
        <v>4840</v>
      </c>
      <c r="L1153" s="10" t="s">
        <v>194</v>
      </c>
      <c r="M1153" s="10" t="s">
        <v>88</v>
      </c>
      <c r="N1153" s="10" t="n">
        <v>11510</v>
      </c>
      <c r="O1153" s="10"/>
      <c r="P1153" s="2" t="str">
        <f aca="false">CheckSheet!Q1153</f>
        <v>   FEIN (Federal Employer Identification Number) ,   OracleCustomerNumber (AR),  Main Mailing Address Street Line 1,Same</v>
      </c>
    </row>
    <row r="1154" customFormat="false" ht="13.8" hidden="false" customHeight="false" outlineLevel="0" collapsed="false">
      <c r="A1154" s="9" t="s">
        <v>4841</v>
      </c>
      <c r="B1154" s="9" t="s">
        <v>4842</v>
      </c>
      <c r="C1154" s="9" t="n">
        <v>2422</v>
      </c>
      <c r="D1154" s="9" t="s">
        <v>4839</v>
      </c>
      <c r="E1154" s="9"/>
      <c r="F1154" s="9"/>
      <c r="G1154" s="9"/>
      <c r="H1154" s="9" t="n">
        <v>5986</v>
      </c>
      <c r="I1154" s="9"/>
      <c r="J1154" s="9"/>
      <c r="K1154" s="10" t="s">
        <v>4840</v>
      </c>
      <c r="L1154" s="10" t="s">
        <v>194</v>
      </c>
      <c r="M1154" s="10" t="s">
        <v>88</v>
      </c>
      <c r="N1154" s="10" t="n">
        <v>11510</v>
      </c>
      <c r="O1154" s="10"/>
      <c r="P1154" s="2" t="str">
        <f aca="false">CheckSheet!Q1154</f>
        <v>   FEIN (Federal Employer Identification Number) ,   OracleCustomerNumber (AR),  Main Mailing Address Street Line 1,Same</v>
      </c>
    </row>
    <row r="1155" customFormat="false" ht="13.8" hidden="false" customHeight="false" outlineLevel="0" collapsed="false">
      <c r="A1155" s="9" t="s">
        <v>4843</v>
      </c>
      <c r="B1155" s="9" t="s">
        <v>4844</v>
      </c>
      <c r="C1155" s="9" t="n">
        <v>3609</v>
      </c>
      <c r="D1155" s="9"/>
      <c r="E1155" s="9" t="s">
        <v>4845</v>
      </c>
      <c r="F1155" s="9"/>
      <c r="G1155" s="9"/>
      <c r="H1155" s="9"/>
      <c r="I1155" s="9"/>
      <c r="J1155" s="9"/>
      <c r="K1155" s="10" t="s">
        <v>4846</v>
      </c>
      <c r="L1155" s="10" t="s">
        <v>4847</v>
      </c>
      <c r="M1155" s="10" t="s">
        <v>302</v>
      </c>
      <c r="N1155" s="10" t="n">
        <v>7462</v>
      </c>
      <c r="O1155" s="10"/>
      <c r="P1155" s="2" t="str">
        <f aca="false">CheckSheet!Q1155</f>
        <v>Unique</v>
      </c>
    </row>
    <row r="1156" customFormat="false" ht="13.8" hidden="false" customHeight="false" outlineLevel="0" collapsed="false">
      <c r="A1156" s="9" t="s">
        <v>4848</v>
      </c>
      <c r="B1156" s="9" t="s">
        <v>4849</v>
      </c>
      <c r="C1156" s="9"/>
      <c r="D1156" s="9"/>
      <c r="E1156" s="9"/>
      <c r="F1156" s="9"/>
      <c r="G1156" s="9"/>
      <c r="H1156" s="9"/>
      <c r="I1156" s="9"/>
      <c r="J1156" s="9" t="s">
        <v>4850</v>
      </c>
      <c r="K1156" s="10" t="s">
        <v>4851</v>
      </c>
      <c r="L1156" s="10" t="s">
        <v>4852</v>
      </c>
      <c r="M1156" s="10" t="s">
        <v>88</v>
      </c>
      <c r="N1156" s="10" t="n">
        <v>13027</v>
      </c>
      <c r="O1156" s="10"/>
      <c r="P1156" s="2" t="str">
        <f aca="false">CheckSheet!Q1156</f>
        <v>Unique</v>
      </c>
    </row>
    <row r="1157" customFormat="false" ht="13.8" hidden="false" customHeight="false" outlineLevel="0" collapsed="false">
      <c r="A1157" s="9" t="s">
        <v>4853</v>
      </c>
      <c r="B1157" s="9" t="s">
        <v>4854</v>
      </c>
      <c r="C1157" s="9"/>
      <c r="D1157" s="9"/>
      <c r="E1157" s="9"/>
      <c r="F1157" s="9"/>
      <c r="G1157" s="9"/>
      <c r="H1157" s="9"/>
      <c r="I1157" s="9"/>
      <c r="J1157" s="9"/>
      <c r="K1157" s="10"/>
      <c r="L1157" s="10"/>
      <c r="M1157" s="10"/>
      <c r="N1157" s="10"/>
      <c r="O1157" s="10"/>
      <c r="P1157" s="2" t="str">
        <f aca="false">CheckSheet!Q1157</f>
        <v>Unique</v>
      </c>
    </row>
    <row r="1158" customFormat="false" ht="13.8" hidden="false" customHeight="false" outlineLevel="0" collapsed="false">
      <c r="A1158" s="9" t="s">
        <v>4855</v>
      </c>
      <c r="B1158" s="9" t="s">
        <v>4856</v>
      </c>
      <c r="C1158" s="9"/>
      <c r="D1158" s="9"/>
      <c r="E1158" s="9"/>
      <c r="F1158" s="9"/>
      <c r="G1158" s="9"/>
      <c r="H1158" s="9"/>
      <c r="I1158" s="9"/>
      <c r="J1158" s="9" t="s">
        <v>4857</v>
      </c>
      <c r="K1158" s="10" t="s">
        <v>4858</v>
      </c>
      <c r="L1158" s="10" t="s">
        <v>1533</v>
      </c>
      <c r="M1158" s="10" t="s">
        <v>28</v>
      </c>
      <c r="N1158" s="10" t="n">
        <v>1089</v>
      </c>
      <c r="O1158" s="10"/>
      <c r="P1158" s="2" t="str">
        <f aca="false">CheckSheet!Q1158</f>
        <v>Unique</v>
      </c>
    </row>
    <row r="1159" customFormat="false" ht="13.8" hidden="false" customHeight="false" outlineLevel="0" collapsed="false">
      <c r="A1159" s="9" t="s">
        <v>4859</v>
      </c>
      <c r="B1159" s="9" t="s">
        <v>4860</v>
      </c>
      <c r="C1159" s="9"/>
      <c r="D1159" s="9"/>
      <c r="E1159" s="9"/>
      <c r="F1159" s="9"/>
      <c r="G1159" s="9"/>
      <c r="H1159" s="9"/>
      <c r="I1159" s="9"/>
      <c r="J1159" s="9"/>
      <c r="K1159" s="10"/>
      <c r="L1159" s="10" t="s">
        <v>1533</v>
      </c>
      <c r="M1159" s="10" t="s">
        <v>28</v>
      </c>
      <c r="N1159" s="10"/>
      <c r="O1159" s="10" t="s">
        <v>4861</v>
      </c>
      <c r="P1159" s="2" t="str">
        <f aca="false">CheckSheet!Q1159</f>
        <v>Unique</v>
      </c>
    </row>
    <row r="1160" customFormat="false" ht="13.8" hidden="false" customHeight="false" outlineLevel="0" collapsed="false">
      <c r="A1160" s="9" t="s">
        <v>4862</v>
      </c>
      <c r="B1160" s="9" t="s">
        <v>4863</v>
      </c>
      <c r="C1160" s="9"/>
      <c r="D1160" s="9"/>
      <c r="E1160" s="9"/>
      <c r="F1160" s="9"/>
      <c r="G1160" s="9"/>
      <c r="H1160" s="9"/>
      <c r="I1160" s="9"/>
      <c r="J1160" s="9" t="s">
        <v>4864</v>
      </c>
      <c r="K1160" s="10" t="s">
        <v>4865</v>
      </c>
      <c r="L1160" s="10" t="s">
        <v>4866</v>
      </c>
      <c r="M1160" s="10" t="s">
        <v>33</v>
      </c>
      <c r="N1160" s="10" t="n">
        <v>2888</v>
      </c>
      <c r="O1160" s="10"/>
      <c r="P1160" s="2" t="str">
        <f aca="false">CheckSheet!Q1160</f>
        <v>Unique</v>
      </c>
    </row>
    <row r="1161" customFormat="false" ht="23.85" hidden="false" customHeight="false" outlineLevel="0" collapsed="false">
      <c r="A1161" s="9" t="s">
        <v>4867</v>
      </c>
      <c r="B1161" s="9" t="s">
        <v>4868</v>
      </c>
      <c r="C1161" s="9"/>
      <c r="D1161" s="9"/>
      <c r="E1161" s="9"/>
      <c r="F1161" s="9"/>
      <c r="G1161" s="9"/>
      <c r="H1161" s="9"/>
      <c r="I1161" s="9"/>
      <c r="J1161" s="9" t="n">
        <v>4018254077</v>
      </c>
      <c r="K1161" s="9" t="s">
        <v>4869</v>
      </c>
      <c r="L1161" s="10"/>
      <c r="M1161" s="10"/>
      <c r="N1161" s="10"/>
      <c r="O1161" s="10"/>
      <c r="P1161" s="2" t="str">
        <f aca="false">CheckSheet!Q1161</f>
        <v>Unique</v>
      </c>
    </row>
    <row r="1162" customFormat="false" ht="79.85" hidden="false" customHeight="false" outlineLevel="0" collapsed="false">
      <c r="A1162" s="9" t="s">
        <v>4870</v>
      </c>
      <c r="B1162" s="9" t="s">
        <v>4871</v>
      </c>
      <c r="C1162" s="9"/>
      <c r="D1162" s="9"/>
      <c r="E1162" s="9"/>
      <c r="F1162" s="9"/>
      <c r="G1162" s="9"/>
      <c r="H1162" s="9"/>
      <c r="I1162" s="9"/>
      <c r="J1162" s="9"/>
      <c r="K1162" s="10" t="s">
        <v>4872</v>
      </c>
      <c r="L1162" s="10" t="s">
        <v>563</v>
      </c>
      <c r="M1162" s="10" t="s">
        <v>2036</v>
      </c>
      <c r="N1162" s="10" t="n">
        <v>0</v>
      </c>
      <c r="O1162" s="9" t="s">
        <v>4873</v>
      </c>
      <c r="P1162" s="2" t="str">
        <f aca="false">CheckSheet!Q1162</f>
        <v>Unique</v>
      </c>
    </row>
    <row r="1163" customFormat="false" ht="13.8" hidden="false" customHeight="false" outlineLevel="0" collapsed="false">
      <c r="A1163" s="9" t="s">
        <v>4874</v>
      </c>
      <c r="B1163" s="9" t="s">
        <v>4875</v>
      </c>
      <c r="C1163" s="9"/>
      <c r="D1163" s="9"/>
      <c r="E1163" s="9"/>
      <c r="F1163" s="9"/>
      <c r="G1163" s="9"/>
      <c r="H1163" s="9"/>
      <c r="I1163" s="9"/>
      <c r="J1163" s="9" t="s">
        <v>4876</v>
      </c>
      <c r="K1163" s="10" t="s">
        <v>4877</v>
      </c>
      <c r="L1163" s="10" t="s">
        <v>1759</v>
      </c>
      <c r="M1163" s="10" t="s">
        <v>88</v>
      </c>
      <c r="N1163" s="10" t="n">
        <v>10941</v>
      </c>
      <c r="O1163" s="10"/>
      <c r="P1163" s="2" t="str">
        <f aca="false">CheckSheet!Q1163</f>
        <v>Unique</v>
      </c>
    </row>
    <row r="1164" customFormat="false" ht="23.85" hidden="false" customHeight="false" outlineLevel="0" collapsed="false">
      <c r="A1164" s="9" t="s">
        <v>4878</v>
      </c>
      <c r="B1164" s="9" t="s">
        <v>4879</v>
      </c>
      <c r="C1164" s="9"/>
      <c r="D1164" s="9"/>
      <c r="E1164" s="9"/>
      <c r="F1164" s="9"/>
      <c r="G1164" s="9"/>
      <c r="H1164" s="9"/>
      <c r="I1164" s="9"/>
      <c r="J1164" s="9" t="s">
        <v>4880</v>
      </c>
      <c r="K1164" s="9" t="s">
        <v>4881</v>
      </c>
      <c r="L1164" s="10" t="s">
        <v>4882</v>
      </c>
      <c r="M1164" s="10" t="s">
        <v>883</v>
      </c>
      <c r="N1164" s="10" t="n">
        <v>33931</v>
      </c>
      <c r="O1164" s="10" t="s">
        <v>4883</v>
      </c>
      <c r="P1164" s="2" t="str">
        <f aca="false">CheckSheet!Q1164</f>
        <v>Unique</v>
      </c>
    </row>
    <row r="1165" customFormat="false" ht="13.8" hidden="false" customHeight="false" outlineLevel="0" collapsed="false">
      <c r="A1165" s="9" t="s">
        <v>4884</v>
      </c>
      <c r="B1165" s="9" t="s">
        <v>4885</v>
      </c>
      <c r="C1165" s="9" t="n">
        <v>3611</v>
      </c>
      <c r="D1165" s="9"/>
      <c r="E1165" s="9" t="s">
        <v>4886</v>
      </c>
      <c r="F1165" s="9"/>
      <c r="G1165" s="9"/>
      <c r="H1165" s="9"/>
      <c r="I1165" s="9"/>
      <c r="J1165" s="9" t="n">
        <v>9857486993</v>
      </c>
      <c r="K1165" s="10" t="s">
        <v>4887</v>
      </c>
      <c r="L1165" s="10" t="s">
        <v>4888</v>
      </c>
      <c r="M1165" s="10" t="s">
        <v>1636</v>
      </c>
      <c r="N1165" s="10" t="n">
        <v>70456</v>
      </c>
      <c r="O1165" s="10"/>
      <c r="P1165" s="2" t="str">
        <f aca="false">CheckSheet!Q1165</f>
        <v>Unique</v>
      </c>
    </row>
    <row r="1166" customFormat="false" ht="13.8" hidden="false" customHeight="false" outlineLevel="0" collapsed="false">
      <c r="A1166" s="9" t="s">
        <v>4889</v>
      </c>
      <c r="B1166" s="9" t="s">
        <v>4890</v>
      </c>
      <c r="C1166" s="9" t="n">
        <v>769</v>
      </c>
      <c r="D1166" s="9" t="s">
        <v>4891</v>
      </c>
      <c r="E1166" s="9"/>
      <c r="F1166" s="9"/>
      <c r="G1166" s="9"/>
      <c r="H1166" s="9" t="n">
        <v>5987</v>
      </c>
      <c r="I1166" s="9"/>
      <c r="J1166" s="9"/>
      <c r="K1166" s="10" t="s">
        <v>4892</v>
      </c>
      <c r="L1166" s="10" t="s">
        <v>4893</v>
      </c>
      <c r="M1166" s="10" t="s">
        <v>33</v>
      </c>
      <c r="N1166" s="10" t="n">
        <v>2807</v>
      </c>
      <c r="O1166" s="10"/>
      <c r="P1166" s="2" t="str">
        <f aca="false">CheckSheet!Q1166</f>
        <v>Unique</v>
      </c>
    </row>
    <row r="1167" customFormat="false" ht="13.8" hidden="false" customHeight="false" outlineLevel="0" collapsed="false">
      <c r="A1167" s="9" t="s">
        <v>4894</v>
      </c>
      <c r="B1167" s="9" t="s">
        <v>4895</v>
      </c>
      <c r="C1167" s="9" t="n">
        <v>2423</v>
      </c>
      <c r="D1167" s="9" t="s">
        <v>4896</v>
      </c>
      <c r="E1167" s="9"/>
      <c r="F1167" s="9"/>
      <c r="G1167" s="9"/>
      <c r="H1167" s="9" t="n">
        <v>5988</v>
      </c>
      <c r="I1167" s="9"/>
      <c r="J1167" s="9"/>
      <c r="K1167" s="10" t="s">
        <v>4897</v>
      </c>
      <c r="L1167" s="10" t="s">
        <v>4898</v>
      </c>
      <c r="M1167" s="10" t="s">
        <v>88</v>
      </c>
      <c r="N1167" s="10" t="n">
        <v>12020</v>
      </c>
      <c r="O1167" s="10"/>
      <c r="P1167" s="2" t="str">
        <f aca="false">CheckSheet!Q1167</f>
        <v>Unique</v>
      </c>
    </row>
    <row r="1168" customFormat="false" ht="13.8" hidden="false" customHeight="false" outlineLevel="0" collapsed="false">
      <c r="A1168" s="9" t="s">
        <v>4899</v>
      </c>
      <c r="B1168" s="9" t="s">
        <v>4900</v>
      </c>
      <c r="C1168" s="9" t="n">
        <v>3612</v>
      </c>
      <c r="D1168" s="9"/>
      <c r="E1168" s="9" t="s">
        <v>4901</v>
      </c>
      <c r="F1168" s="9"/>
      <c r="G1168" s="9"/>
      <c r="H1168" s="9"/>
      <c r="I1168" s="9"/>
      <c r="J1168" s="9"/>
      <c r="K1168" s="10" t="s">
        <v>4902</v>
      </c>
      <c r="L1168" s="10" t="s">
        <v>4903</v>
      </c>
      <c r="M1168" s="10" t="s">
        <v>302</v>
      </c>
      <c r="N1168" s="10" t="n">
        <v>7036</v>
      </c>
      <c r="O1168" s="10"/>
      <c r="P1168" s="2" t="str">
        <f aca="false">CheckSheet!Q1168</f>
        <v>Unique</v>
      </c>
    </row>
    <row r="1169" customFormat="false" ht="57.45" hidden="false" customHeight="false" outlineLevel="0" collapsed="false">
      <c r="A1169" s="9" t="s">
        <v>4904</v>
      </c>
      <c r="B1169" s="9" t="s">
        <v>4905</v>
      </c>
      <c r="C1169" s="9"/>
      <c r="D1169" s="9"/>
      <c r="E1169" s="9"/>
      <c r="F1169" s="9"/>
      <c r="G1169" s="9"/>
      <c r="H1169" s="9"/>
      <c r="I1169" s="9"/>
      <c r="J1169" s="9"/>
      <c r="K1169" s="10" t="s">
        <v>4906</v>
      </c>
      <c r="L1169" s="10" t="n">
        <v>0</v>
      </c>
      <c r="M1169" s="10" t="n">
        <v>0</v>
      </c>
      <c r="N1169" s="10" t="n">
        <v>0</v>
      </c>
      <c r="O1169" s="9" t="s">
        <v>4907</v>
      </c>
      <c r="P1169" s="2" t="str">
        <f aca="false">CheckSheet!Q1169</f>
        <v>Unique</v>
      </c>
    </row>
    <row r="1170" customFormat="false" ht="68.65" hidden="false" customHeight="false" outlineLevel="0" collapsed="false">
      <c r="A1170" s="9" t="s">
        <v>4908</v>
      </c>
      <c r="B1170" s="9" t="s">
        <v>4909</v>
      </c>
      <c r="C1170" s="9"/>
      <c r="D1170" s="9"/>
      <c r="E1170" s="9"/>
      <c r="F1170" s="9"/>
      <c r="G1170" s="9"/>
      <c r="H1170" s="9"/>
      <c r="I1170" s="9"/>
      <c r="J1170" s="9"/>
      <c r="K1170" s="10" t="s">
        <v>4910</v>
      </c>
      <c r="L1170" s="10"/>
      <c r="M1170" s="10"/>
      <c r="N1170" s="10"/>
      <c r="O1170" s="9" t="s">
        <v>4911</v>
      </c>
      <c r="P1170" s="2" t="str">
        <f aca="false">CheckSheet!Q1170</f>
        <v>Unique</v>
      </c>
    </row>
    <row r="1171" customFormat="false" ht="13.8" hidden="false" customHeight="false" outlineLevel="0" collapsed="false">
      <c r="A1171" s="9" t="s">
        <v>4912</v>
      </c>
      <c r="B1171" s="9" t="s">
        <v>4913</v>
      </c>
      <c r="C1171" s="9" t="n">
        <v>770</v>
      </c>
      <c r="D1171" s="9" t="s">
        <v>4914</v>
      </c>
      <c r="E1171" s="9" t="s">
        <v>4915</v>
      </c>
      <c r="F1171" s="9"/>
      <c r="G1171" s="9"/>
      <c r="H1171" s="9" t="n">
        <v>5989</v>
      </c>
      <c r="I1171" s="9" t="n">
        <v>1489</v>
      </c>
      <c r="J1171" s="9" t="n">
        <v>4107605500</v>
      </c>
      <c r="K1171" s="10" t="s">
        <v>4916</v>
      </c>
      <c r="L1171" s="10" t="s">
        <v>919</v>
      </c>
      <c r="M1171" s="10" t="s">
        <v>106</v>
      </c>
      <c r="N1171" s="10" t="n">
        <v>21060</v>
      </c>
      <c r="O1171" s="10"/>
      <c r="P1171" s="2" t="str">
        <f aca="false">CheckSheet!Q1171</f>
        <v>Unique</v>
      </c>
    </row>
    <row r="1172" customFormat="false" ht="57.45" hidden="false" customHeight="false" outlineLevel="0" collapsed="false">
      <c r="A1172" s="9" t="s">
        <v>4917</v>
      </c>
      <c r="B1172" s="9" t="s">
        <v>4918</v>
      </c>
      <c r="C1172" s="9"/>
      <c r="D1172" s="9"/>
      <c r="E1172" s="9"/>
      <c r="F1172" s="9"/>
      <c r="G1172" s="9"/>
      <c r="H1172" s="9"/>
      <c r="I1172" s="9"/>
      <c r="J1172" s="9"/>
      <c r="K1172" s="10" t="s">
        <v>4919</v>
      </c>
      <c r="L1172" s="10"/>
      <c r="M1172" s="10"/>
      <c r="N1172" s="10"/>
      <c r="O1172" s="9" t="s">
        <v>4920</v>
      </c>
      <c r="P1172" s="2" t="str">
        <f aca="false">CheckSheet!Q1172</f>
        <v>Unique</v>
      </c>
    </row>
    <row r="1173" customFormat="false" ht="46.25" hidden="false" customHeight="false" outlineLevel="0" collapsed="false">
      <c r="A1173" s="9" t="s">
        <v>4921</v>
      </c>
      <c r="B1173" s="9" t="s">
        <v>4922</v>
      </c>
      <c r="C1173" s="9"/>
      <c r="D1173" s="9"/>
      <c r="E1173" s="9"/>
      <c r="F1173" s="9"/>
      <c r="G1173" s="9"/>
      <c r="H1173" s="9"/>
      <c r="I1173" s="9"/>
      <c r="J1173" s="9"/>
      <c r="K1173" s="10" t="s">
        <v>4923</v>
      </c>
      <c r="L1173" s="10"/>
      <c r="M1173" s="10"/>
      <c r="N1173" s="10"/>
      <c r="O1173" s="9" t="s">
        <v>4924</v>
      </c>
      <c r="P1173" s="2" t="str">
        <f aca="false">CheckSheet!Q1173</f>
        <v>Unique</v>
      </c>
    </row>
    <row r="1174" customFormat="false" ht="13.8" hidden="false" customHeight="false" outlineLevel="0" collapsed="false">
      <c r="A1174" s="11" t="s">
        <v>4925</v>
      </c>
      <c r="B1174" s="9" t="s">
        <v>4926</v>
      </c>
      <c r="C1174" s="9" t="n">
        <v>4784</v>
      </c>
      <c r="D1174" s="9" t="s">
        <v>4927</v>
      </c>
      <c r="E1174" s="9"/>
      <c r="F1174" s="9"/>
      <c r="G1174" s="9"/>
      <c r="H1174" s="9" t="n">
        <v>8989</v>
      </c>
      <c r="I1174" s="9"/>
      <c r="J1174" s="9" t="s">
        <v>4928</v>
      </c>
      <c r="K1174" s="10" t="s">
        <v>4929</v>
      </c>
      <c r="L1174" s="10" t="s">
        <v>841</v>
      </c>
      <c r="M1174" s="10" t="s">
        <v>88</v>
      </c>
      <c r="N1174" s="10" t="n">
        <v>11701</v>
      </c>
      <c r="O1174" s="10"/>
      <c r="P1174" s="2" t="str">
        <f aca="false">CheckSheet!Q1174</f>
        <v>Unique</v>
      </c>
    </row>
    <row r="1175" customFormat="false" ht="13.8" hidden="false" customHeight="false" outlineLevel="0" collapsed="false">
      <c r="A1175" s="9" t="s">
        <v>4930</v>
      </c>
      <c r="B1175" s="9" t="s">
        <v>4931</v>
      </c>
      <c r="C1175" s="9"/>
      <c r="D1175" s="9"/>
      <c r="E1175" s="9"/>
      <c r="F1175" s="9"/>
      <c r="G1175" s="9"/>
      <c r="H1175" s="9"/>
      <c r="I1175" s="9"/>
      <c r="J1175" s="9" t="s">
        <v>4932</v>
      </c>
      <c r="K1175" s="10" t="s">
        <v>4933</v>
      </c>
      <c r="L1175" s="10" t="s">
        <v>2042</v>
      </c>
      <c r="M1175" s="10" t="s">
        <v>172</v>
      </c>
      <c r="N1175" s="10" t="n">
        <v>4401</v>
      </c>
      <c r="O1175" s="10"/>
      <c r="P1175" s="2" t="str">
        <f aca="false">CheckSheet!Q1175</f>
        <v>Unique</v>
      </c>
    </row>
    <row r="1176" customFormat="false" ht="13.8" hidden="false" customHeight="false" outlineLevel="0" collapsed="false">
      <c r="A1176" s="9" t="s">
        <v>4934</v>
      </c>
      <c r="B1176" s="9" t="s">
        <v>4935</v>
      </c>
      <c r="C1176" s="9" t="n">
        <v>3814</v>
      </c>
      <c r="D1176" s="9"/>
      <c r="E1176" s="9"/>
      <c r="F1176" s="9"/>
      <c r="G1176" s="9"/>
      <c r="H1176" s="9"/>
      <c r="I1176" s="9" t="n">
        <v>6576</v>
      </c>
      <c r="J1176" s="9"/>
      <c r="K1176" s="10" t="s">
        <v>4936</v>
      </c>
      <c r="L1176" s="10" t="s">
        <v>4937</v>
      </c>
      <c r="M1176" s="10" t="s">
        <v>420</v>
      </c>
      <c r="N1176" s="10" t="n">
        <v>18507</v>
      </c>
      <c r="O1176" s="10"/>
      <c r="P1176" s="2" t="str">
        <f aca="false">CheckSheet!Q1176</f>
        <v>Unique</v>
      </c>
    </row>
    <row r="1177" customFormat="false" ht="13.8" hidden="false" customHeight="false" outlineLevel="0" collapsed="false">
      <c r="A1177" s="9" t="s">
        <v>4938</v>
      </c>
      <c r="B1177" s="9" t="s">
        <v>4939</v>
      </c>
      <c r="C1177" s="9"/>
      <c r="D1177" s="9"/>
      <c r="E1177" s="9"/>
      <c r="F1177" s="9"/>
      <c r="G1177" s="9"/>
      <c r="H1177" s="9"/>
      <c r="I1177" s="9"/>
      <c r="J1177" s="9" t="s">
        <v>4940</v>
      </c>
      <c r="K1177" s="10"/>
      <c r="L1177" s="10"/>
      <c r="M1177" s="10"/>
      <c r="N1177" s="10"/>
      <c r="O1177" s="10" t="s">
        <v>4941</v>
      </c>
      <c r="P1177" s="2" t="str">
        <f aca="false">CheckSheet!Q1177</f>
        <v>Unique</v>
      </c>
    </row>
    <row r="1178" customFormat="false" ht="13.8" hidden="false" customHeight="false" outlineLevel="0" collapsed="false">
      <c r="A1178" s="9" t="s">
        <v>4942</v>
      </c>
      <c r="B1178" s="9" t="s">
        <v>4943</v>
      </c>
      <c r="C1178" s="9" t="n">
        <v>24</v>
      </c>
      <c r="D1178" s="9" t="s">
        <v>4944</v>
      </c>
      <c r="E1178" s="9"/>
      <c r="F1178" s="9"/>
      <c r="G1178" s="9"/>
      <c r="H1178" s="9" t="n">
        <v>1000</v>
      </c>
      <c r="I1178" s="9"/>
      <c r="J1178" s="9"/>
      <c r="K1178" s="10" t="s">
        <v>4945</v>
      </c>
      <c r="L1178" s="10" t="s">
        <v>4946</v>
      </c>
      <c r="M1178" s="10" t="s">
        <v>24</v>
      </c>
      <c r="N1178" s="10" t="n">
        <v>6750</v>
      </c>
      <c r="O1178" s="10"/>
      <c r="P1178" s="2" t="str">
        <f aca="false">CheckSheet!Q1178</f>
        <v>Unique</v>
      </c>
    </row>
    <row r="1179" customFormat="false" ht="13.8" hidden="false" customHeight="false" outlineLevel="0" collapsed="false">
      <c r="A1179" s="9" t="s">
        <v>4947</v>
      </c>
      <c r="B1179" s="9" t="s">
        <v>4948</v>
      </c>
      <c r="C1179" s="9" t="n">
        <v>3948</v>
      </c>
      <c r="D1179" s="9" t="s">
        <v>4949</v>
      </c>
      <c r="E1179" s="9"/>
      <c r="F1179" s="9"/>
      <c r="G1179" s="9"/>
      <c r="H1179" s="9"/>
      <c r="I1179" s="9" t="n">
        <v>13003</v>
      </c>
      <c r="J1179" s="9"/>
      <c r="K1179" s="10"/>
      <c r="L1179" s="10"/>
      <c r="M1179" s="10"/>
      <c r="N1179" s="10"/>
      <c r="O1179" s="10"/>
      <c r="P1179" s="2" t="str">
        <f aca="false">CheckSheet!Q1179</f>
        <v>Unique</v>
      </c>
    </row>
    <row r="1180" customFormat="false" ht="13.8" hidden="false" customHeight="false" outlineLevel="0" collapsed="false">
      <c r="A1180" s="9" t="s">
        <v>4950</v>
      </c>
      <c r="B1180" s="9" t="s">
        <v>4951</v>
      </c>
      <c r="C1180" s="9" t="n">
        <v>5127</v>
      </c>
      <c r="D1180" s="9" t="s">
        <v>4952</v>
      </c>
      <c r="E1180" s="9"/>
      <c r="F1180" s="9" t="s">
        <v>4953</v>
      </c>
      <c r="G1180" s="9"/>
      <c r="H1180" s="9" t="n">
        <v>9228</v>
      </c>
      <c r="I1180" s="9"/>
      <c r="J1180" s="9" t="n">
        <v>7815241808</v>
      </c>
      <c r="K1180" s="10" t="s">
        <v>4954</v>
      </c>
      <c r="L1180" s="10" t="s">
        <v>4955</v>
      </c>
      <c r="M1180" s="10" t="s">
        <v>28</v>
      </c>
      <c r="N1180" s="10" t="n">
        <v>2382</v>
      </c>
      <c r="O1180" s="10"/>
      <c r="P1180" s="2" t="str">
        <f aca="false">CheckSheet!Q1180</f>
        <v>Unique</v>
      </c>
    </row>
    <row r="1181" customFormat="false" ht="13.8" hidden="false" customHeight="false" outlineLevel="0" collapsed="false">
      <c r="A1181" s="9" t="s">
        <v>4956</v>
      </c>
      <c r="B1181" s="9" t="s">
        <v>4957</v>
      </c>
      <c r="C1181" s="9" t="n">
        <v>5139</v>
      </c>
      <c r="D1181" s="9" t="s">
        <v>4958</v>
      </c>
      <c r="E1181" s="9"/>
      <c r="F1181" s="9" t="s">
        <v>4959</v>
      </c>
      <c r="G1181" s="9"/>
      <c r="H1181" s="9" t="n">
        <v>9240</v>
      </c>
      <c r="I1181" s="9"/>
      <c r="J1181" s="9" t="n">
        <v>50858003777</v>
      </c>
      <c r="K1181" s="10" t="s">
        <v>4960</v>
      </c>
      <c r="L1181" s="10" t="s">
        <v>1114</v>
      </c>
      <c r="M1181" s="10" t="s">
        <v>28</v>
      </c>
      <c r="N1181" s="10" t="n">
        <v>2301</v>
      </c>
      <c r="O1181" s="10"/>
      <c r="P1181" s="2" t="str">
        <f aca="false">CheckSheet!Q1181</f>
        <v>Unique</v>
      </c>
    </row>
    <row r="1182" customFormat="false" ht="23.85" hidden="false" customHeight="false" outlineLevel="0" collapsed="false">
      <c r="A1182" s="9" t="s">
        <v>4961</v>
      </c>
      <c r="B1182" s="9" t="s">
        <v>4962</v>
      </c>
      <c r="C1182" s="9"/>
      <c r="D1182" s="9"/>
      <c r="E1182" s="9"/>
      <c r="F1182" s="9"/>
      <c r="G1182" s="9"/>
      <c r="H1182" s="9"/>
      <c r="I1182" s="9"/>
      <c r="J1182" s="9"/>
      <c r="K1182" s="10"/>
      <c r="L1182" s="10"/>
      <c r="M1182" s="10"/>
      <c r="N1182" s="10"/>
      <c r="O1182" s="9" t="s">
        <v>4963</v>
      </c>
      <c r="P1182" s="2" t="str">
        <f aca="false">CheckSheet!Q1182</f>
        <v>Unique</v>
      </c>
    </row>
    <row r="1183" customFormat="false" ht="13.8" hidden="false" customHeight="false" outlineLevel="0" collapsed="false">
      <c r="A1183" s="9" t="s">
        <v>4964</v>
      </c>
      <c r="B1183" s="9" t="s">
        <v>4965</v>
      </c>
      <c r="C1183" s="9" t="n">
        <v>3614</v>
      </c>
      <c r="D1183" s="9" t="s">
        <v>4966</v>
      </c>
      <c r="E1183" s="9" t="s">
        <v>4967</v>
      </c>
      <c r="F1183" s="9"/>
      <c r="G1183" s="9"/>
      <c r="H1183" s="9"/>
      <c r="I1183" s="9"/>
      <c r="J1183" s="9" t="s">
        <v>4968</v>
      </c>
      <c r="K1183" s="10" t="s">
        <v>4969</v>
      </c>
      <c r="L1183" s="10" t="s">
        <v>2573</v>
      </c>
      <c r="M1183" s="10" t="s">
        <v>28</v>
      </c>
      <c r="N1183" s="10" t="n">
        <v>2128</v>
      </c>
      <c r="O1183" s="10"/>
      <c r="P1183" s="2" t="str">
        <f aca="false">CheckSheet!Q1183</f>
        <v>Unique</v>
      </c>
    </row>
    <row r="1184" customFormat="false" ht="13.8" hidden="false" customHeight="false" outlineLevel="0" collapsed="false">
      <c r="A1184" s="9" t="s">
        <v>4970</v>
      </c>
      <c r="B1184" s="9" t="s">
        <v>4971</v>
      </c>
      <c r="C1184" s="9" t="n">
        <v>25</v>
      </c>
      <c r="D1184" s="9" t="s">
        <v>4972</v>
      </c>
      <c r="E1184" s="9"/>
      <c r="F1184" s="9"/>
      <c r="G1184" s="9"/>
      <c r="H1184" s="9" t="n">
        <v>2784</v>
      </c>
      <c r="I1184" s="9" t="n">
        <v>9298</v>
      </c>
      <c r="J1184" s="9"/>
      <c r="K1184" s="10" t="s">
        <v>4973</v>
      </c>
      <c r="L1184" s="10" t="s">
        <v>1641</v>
      </c>
      <c r="M1184" s="10" t="s">
        <v>88</v>
      </c>
      <c r="N1184" s="10" t="n">
        <v>10019</v>
      </c>
      <c r="O1184" s="10"/>
      <c r="P1184" s="2" t="str">
        <f aca="false">CheckSheet!Q1184</f>
        <v>        OracleSupplierNumber (AP),  Same</v>
      </c>
    </row>
    <row r="1185" customFormat="false" ht="13.8" hidden="false" customHeight="false" outlineLevel="0" collapsed="false">
      <c r="A1185" s="9" t="s">
        <v>4974</v>
      </c>
      <c r="B1185" s="9" t="s">
        <v>4975</v>
      </c>
      <c r="C1185" s="9" t="n">
        <v>399</v>
      </c>
      <c r="D1185" s="9" t="s">
        <v>4976</v>
      </c>
      <c r="E1185" s="9"/>
      <c r="F1185" s="9"/>
      <c r="G1185" s="9"/>
      <c r="H1185" s="9"/>
      <c r="I1185" s="9" t="n">
        <v>9298</v>
      </c>
      <c r="J1185" s="9"/>
      <c r="K1185" s="10" t="s">
        <v>4977</v>
      </c>
      <c r="L1185" s="10" t="s">
        <v>1641</v>
      </c>
      <c r="M1185" s="10" t="s">
        <v>88</v>
      </c>
      <c r="N1185" s="10" t="n">
        <v>10019</v>
      </c>
      <c r="O1185" s="10"/>
      <c r="P1185" s="2" t="str">
        <f aca="false">CheckSheet!Q1185</f>
        <v>        OracleSupplierNumber (AP),  Same</v>
      </c>
    </row>
    <row r="1186" customFormat="false" ht="13.8" hidden="false" customHeight="false" outlineLevel="0" collapsed="false">
      <c r="A1186" s="9" t="s">
        <v>4978</v>
      </c>
      <c r="B1186" s="9" t="s">
        <v>4979</v>
      </c>
      <c r="C1186" s="9"/>
      <c r="D1186" s="9"/>
      <c r="E1186" s="9"/>
      <c r="F1186" s="9"/>
      <c r="G1186" s="9"/>
      <c r="H1186" s="9"/>
      <c r="I1186" s="9"/>
      <c r="J1186" s="9" t="s">
        <v>4980</v>
      </c>
      <c r="K1186" s="10" t="s">
        <v>4981</v>
      </c>
      <c r="L1186" s="10" t="s">
        <v>4982</v>
      </c>
      <c r="M1186" s="10" t="s">
        <v>88</v>
      </c>
      <c r="N1186" s="10" t="n">
        <v>12504</v>
      </c>
      <c r="O1186" s="10" t="s">
        <v>4983</v>
      </c>
      <c r="P1186" s="2" t="str">
        <f aca="false">CheckSheet!Q1186</f>
        <v>          Main Mailing Address Street Line 1,Same</v>
      </c>
    </row>
    <row r="1187" customFormat="false" ht="13.8" hidden="false" customHeight="false" outlineLevel="0" collapsed="false">
      <c r="A1187" s="9" t="s">
        <v>4984</v>
      </c>
      <c r="B1187" s="9" t="s">
        <v>4985</v>
      </c>
      <c r="C1187" s="9" t="n">
        <v>273</v>
      </c>
      <c r="D1187" s="9" t="s">
        <v>4986</v>
      </c>
      <c r="E1187" s="9" t="s">
        <v>4987</v>
      </c>
      <c r="F1187" s="9"/>
      <c r="G1187" s="9"/>
      <c r="H1187" s="9" t="n">
        <v>5990</v>
      </c>
      <c r="I1187" s="9"/>
      <c r="J1187" s="9" t="n">
        <v>8602746724</v>
      </c>
      <c r="K1187" s="10" t="s">
        <v>4988</v>
      </c>
      <c r="L1187" s="10" t="s">
        <v>4989</v>
      </c>
      <c r="M1187" s="10" t="s">
        <v>24</v>
      </c>
      <c r="N1187" s="10" t="n">
        <v>6779</v>
      </c>
      <c r="O1187" s="10"/>
      <c r="P1187" s="2" t="str">
        <f aca="false">CheckSheet!Q1187</f>
        <v>Unique</v>
      </c>
    </row>
    <row r="1188" customFormat="false" ht="13.8" hidden="false" customHeight="false" outlineLevel="0" collapsed="false">
      <c r="A1188" s="9" t="s">
        <v>4990</v>
      </c>
      <c r="B1188" s="9" t="s">
        <v>4991</v>
      </c>
      <c r="C1188" s="9" t="n">
        <v>3615</v>
      </c>
      <c r="D1188" s="9"/>
      <c r="E1188" s="9" t="s">
        <v>4992</v>
      </c>
      <c r="F1188" s="9"/>
      <c r="G1188" s="9"/>
      <c r="H1188" s="9"/>
      <c r="I1188" s="9"/>
      <c r="J1188" s="9" t="n">
        <v>8602215625</v>
      </c>
      <c r="K1188" s="10" t="s">
        <v>4993</v>
      </c>
      <c r="L1188" s="10" t="s">
        <v>171</v>
      </c>
      <c r="M1188" s="10" t="s">
        <v>24</v>
      </c>
      <c r="N1188" s="10" t="n">
        <v>6480</v>
      </c>
      <c r="O1188" s="10"/>
      <c r="P1188" s="2" t="str">
        <f aca="false">CheckSheet!Q1188</f>
        <v>Unique</v>
      </c>
    </row>
    <row r="1189" customFormat="false" ht="23.85" hidden="false" customHeight="false" outlineLevel="0" collapsed="false">
      <c r="A1189" s="9" t="s">
        <v>4994</v>
      </c>
      <c r="B1189" s="9" t="s">
        <v>4995</v>
      </c>
      <c r="C1189" s="9"/>
      <c r="D1189" s="9"/>
      <c r="E1189" s="9"/>
      <c r="F1189" s="9"/>
      <c r="G1189" s="9"/>
      <c r="H1189" s="9"/>
      <c r="I1189" s="9"/>
      <c r="J1189" s="9" t="s">
        <v>4996</v>
      </c>
      <c r="K1189" s="10"/>
      <c r="L1189" s="10"/>
      <c r="M1189" s="10"/>
      <c r="N1189" s="10"/>
      <c r="O1189" s="10"/>
      <c r="P1189" s="2" t="str">
        <f aca="false">CheckSheet!Q1189</f>
        <v>Unique</v>
      </c>
    </row>
    <row r="1190" customFormat="false" ht="13.8" hidden="false" customHeight="false" outlineLevel="0" collapsed="false">
      <c r="A1190" s="9" t="s">
        <v>4997</v>
      </c>
      <c r="B1190" s="9" t="s">
        <v>4998</v>
      </c>
      <c r="C1190" s="9"/>
      <c r="D1190" s="9"/>
      <c r="E1190" s="9"/>
      <c r="F1190" s="9"/>
      <c r="G1190" s="9"/>
      <c r="H1190" s="9"/>
      <c r="I1190" s="9"/>
      <c r="J1190" s="9" t="s">
        <v>4999</v>
      </c>
      <c r="K1190" s="10" t="s">
        <v>5000</v>
      </c>
      <c r="L1190" s="10" t="s">
        <v>1163</v>
      </c>
      <c r="M1190" s="10" t="s">
        <v>302</v>
      </c>
      <c r="N1190" s="10"/>
      <c r="O1190" s="10" t="s">
        <v>5001</v>
      </c>
      <c r="P1190" s="2" t="str">
        <f aca="false">CheckSheet!Q1190</f>
        <v>Unique</v>
      </c>
    </row>
    <row r="1191" customFormat="false" ht="13.8" hidden="false" customHeight="false" outlineLevel="0" collapsed="false">
      <c r="A1191" s="9" t="s">
        <v>5002</v>
      </c>
      <c r="B1191" s="9" t="s">
        <v>5003</v>
      </c>
      <c r="C1191" s="9"/>
      <c r="D1191" s="9"/>
      <c r="E1191" s="9"/>
      <c r="F1191" s="9"/>
      <c r="G1191" s="9"/>
      <c r="H1191" s="9"/>
      <c r="I1191" s="9"/>
      <c r="J1191" s="9" t="s">
        <v>5004</v>
      </c>
      <c r="K1191" s="10" t="s">
        <v>5005</v>
      </c>
      <c r="L1191" s="10" t="s">
        <v>5006</v>
      </c>
      <c r="M1191" s="10" t="s">
        <v>88</v>
      </c>
      <c r="N1191" s="10" t="n">
        <v>11050</v>
      </c>
      <c r="O1191" s="10"/>
      <c r="P1191" s="2" t="str">
        <f aca="false">CheckSheet!Q1191</f>
        <v>Unique</v>
      </c>
    </row>
    <row r="1192" customFormat="false" ht="13.8" hidden="false" customHeight="false" outlineLevel="0" collapsed="false">
      <c r="A1192" s="9" t="s">
        <v>5007</v>
      </c>
      <c r="B1192" s="9" t="s">
        <v>5008</v>
      </c>
      <c r="C1192" s="9" t="n">
        <v>772</v>
      </c>
      <c r="D1192" s="9" t="s">
        <v>5009</v>
      </c>
      <c r="E1192" s="9" t="s">
        <v>5010</v>
      </c>
      <c r="F1192" s="9"/>
      <c r="G1192" s="9"/>
      <c r="H1192" s="9" t="n">
        <v>5991</v>
      </c>
      <c r="I1192" s="9"/>
      <c r="J1192" s="9" t="n">
        <v>8606333033</v>
      </c>
      <c r="K1192" s="10" t="s">
        <v>5011</v>
      </c>
      <c r="L1192" s="10" t="s">
        <v>5012</v>
      </c>
      <c r="M1192" s="10" t="s">
        <v>24</v>
      </c>
      <c r="N1192" s="10" t="n">
        <v>6033</v>
      </c>
      <c r="O1192" s="10"/>
      <c r="P1192" s="2" t="str">
        <f aca="false">CheckSheet!Q1192</f>
        <v>Unique</v>
      </c>
    </row>
    <row r="1193" customFormat="false" ht="13.8" hidden="false" customHeight="false" outlineLevel="0" collapsed="false">
      <c r="A1193" s="9" t="s">
        <v>5013</v>
      </c>
      <c r="B1193" s="9" t="s">
        <v>5014</v>
      </c>
      <c r="C1193" s="9"/>
      <c r="D1193" s="9"/>
      <c r="E1193" s="9"/>
      <c r="F1193" s="9"/>
      <c r="G1193" s="9"/>
      <c r="H1193" s="9"/>
      <c r="I1193" s="9"/>
      <c r="J1193" s="9" t="s">
        <v>5015</v>
      </c>
      <c r="K1193" s="10" t="s">
        <v>5016</v>
      </c>
      <c r="L1193" s="10" t="s">
        <v>5017</v>
      </c>
      <c r="M1193" s="10" t="s">
        <v>127</v>
      </c>
      <c r="N1193" s="10" t="n">
        <v>23802</v>
      </c>
      <c r="O1193" s="10" t="s">
        <v>5018</v>
      </c>
      <c r="P1193" s="2" t="str">
        <f aca="false">CheckSheet!Q1193</f>
        <v>Unique</v>
      </c>
    </row>
    <row r="1194" customFormat="false" ht="13.8" hidden="false" customHeight="false" outlineLevel="0" collapsed="false">
      <c r="A1194" s="9" t="s">
        <v>5019</v>
      </c>
      <c r="B1194" s="9" t="s">
        <v>5020</v>
      </c>
      <c r="C1194" s="9"/>
      <c r="D1194" s="9"/>
      <c r="E1194" s="9"/>
      <c r="F1194" s="9"/>
      <c r="G1194" s="9"/>
      <c r="H1194" s="9"/>
      <c r="I1194" s="9"/>
      <c r="J1194" s="9" t="s">
        <v>5021</v>
      </c>
      <c r="K1194" s="10" t="s">
        <v>5022</v>
      </c>
      <c r="L1194" s="10" t="s">
        <v>5023</v>
      </c>
      <c r="M1194" s="10" t="s">
        <v>88</v>
      </c>
      <c r="N1194" s="10" t="s">
        <v>5024</v>
      </c>
      <c r="O1194" s="10"/>
      <c r="P1194" s="2" t="str">
        <f aca="false">CheckSheet!Q1194</f>
        <v>Unique</v>
      </c>
    </row>
    <row r="1195" customFormat="false" ht="13.8" hidden="false" customHeight="false" outlineLevel="0" collapsed="false">
      <c r="A1195" s="11" t="s">
        <v>5025</v>
      </c>
      <c r="B1195" s="9" t="s">
        <v>5026</v>
      </c>
      <c r="C1195" s="9"/>
      <c r="D1195" s="9"/>
      <c r="E1195" s="9"/>
      <c r="F1195" s="9"/>
      <c r="G1195" s="9"/>
      <c r="H1195" s="9"/>
      <c r="I1195" s="9"/>
      <c r="J1195" s="9" t="s">
        <v>5027</v>
      </c>
      <c r="K1195" s="10" t="s">
        <v>5028</v>
      </c>
      <c r="L1195" s="10" t="s">
        <v>5029</v>
      </c>
      <c r="M1195" s="10" t="s">
        <v>24</v>
      </c>
      <c r="N1195" s="10" t="n">
        <v>6260</v>
      </c>
      <c r="O1195" s="10"/>
      <c r="P1195" s="2" t="str">
        <f aca="false">CheckSheet!Q1195</f>
        <v>Unique</v>
      </c>
    </row>
    <row r="1196" customFormat="false" ht="68.65" hidden="false" customHeight="false" outlineLevel="0" collapsed="false">
      <c r="A1196" s="9" t="s">
        <v>5030</v>
      </c>
      <c r="B1196" s="9" t="s">
        <v>5031</v>
      </c>
      <c r="C1196" s="9"/>
      <c r="D1196" s="9"/>
      <c r="E1196" s="9"/>
      <c r="F1196" s="9"/>
      <c r="G1196" s="9"/>
      <c r="H1196" s="9"/>
      <c r="I1196" s="9"/>
      <c r="J1196" s="9"/>
      <c r="K1196" s="10" t="s">
        <v>5032</v>
      </c>
      <c r="L1196" s="10" t="s">
        <v>5033</v>
      </c>
      <c r="M1196" s="10" t="s">
        <v>2036</v>
      </c>
      <c r="N1196" s="10"/>
      <c r="O1196" s="9" t="s">
        <v>5034</v>
      </c>
      <c r="P1196" s="2" t="str">
        <f aca="false">CheckSheet!Q1196</f>
        <v>Unique</v>
      </c>
    </row>
    <row r="1197" customFormat="false" ht="13.8" hidden="false" customHeight="false" outlineLevel="0" collapsed="false">
      <c r="A1197" s="9" t="s">
        <v>5035</v>
      </c>
      <c r="B1197" s="9" t="s">
        <v>5036</v>
      </c>
      <c r="C1197" s="9" t="n">
        <v>773</v>
      </c>
      <c r="D1197" s="9" t="s">
        <v>5037</v>
      </c>
      <c r="E1197" s="9" t="n">
        <v>2021</v>
      </c>
      <c r="F1197" s="9"/>
      <c r="G1197" s="9"/>
      <c r="H1197" s="9" t="n">
        <v>5992</v>
      </c>
      <c r="I1197" s="9"/>
      <c r="J1197" s="9" t="n">
        <v>8609532808</v>
      </c>
      <c r="K1197" s="10" t="s">
        <v>5038</v>
      </c>
      <c r="L1197" s="10" t="s">
        <v>5039</v>
      </c>
      <c r="M1197" s="10" t="s">
        <v>24</v>
      </c>
      <c r="N1197" s="10" t="n">
        <v>6133</v>
      </c>
      <c r="O1197" s="10"/>
      <c r="P1197" s="2" t="str">
        <f aca="false">CheckSheet!Q1197</f>
        <v>Unique</v>
      </c>
    </row>
    <row r="1198" customFormat="false" ht="13.8" hidden="false" customHeight="false" outlineLevel="0" collapsed="false">
      <c r="A1198" s="9" t="s">
        <v>5040</v>
      </c>
      <c r="B1198" s="9" t="s">
        <v>5041</v>
      </c>
      <c r="C1198" s="9" t="n">
        <v>4105</v>
      </c>
      <c r="D1198" s="9" t="s">
        <v>5042</v>
      </c>
      <c r="E1198" s="9"/>
      <c r="F1198" s="9"/>
      <c r="G1198" s="9"/>
      <c r="H1198" s="9"/>
      <c r="I1198" s="9"/>
      <c r="J1198" s="9"/>
      <c r="K1198" s="10" t="s">
        <v>5043</v>
      </c>
      <c r="L1198" s="10" t="s">
        <v>5044</v>
      </c>
      <c r="M1198" s="10" t="s">
        <v>20</v>
      </c>
      <c r="N1198" s="10" t="n">
        <v>60915</v>
      </c>
      <c r="O1198" s="10"/>
      <c r="P1198" s="2" t="str">
        <f aca="false">CheckSheet!Q1198</f>
        <v>Unique</v>
      </c>
    </row>
    <row r="1199" customFormat="false" ht="13.8" hidden="false" customHeight="false" outlineLevel="0" collapsed="false">
      <c r="A1199" s="9" t="s">
        <v>5045</v>
      </c>
      <c r="B1199" s="9" t="s">
        <v>5046</v>
      </c>
      <c r="C1199" s="9"/>
      <c r="D1199" s="9"/>
      <c r="E1199" s="9"/>
      <c r="F1199" s="9"/>
      <c r="G1199" s="9"/>
      <c r="H1199" s="9"/>
      <c r="I1199" s="9"/>
      <c r="J1199" s="9" t="s">
        <v>5047</v>
      </c>
      <c r="K1199" s="10" t="s">
        <v>5048</v>
      </c>
      <c r="L1199" s="10" t="s">
        <v>19</v>
      </c>
      <c r="M1199" s="10" t="s">
        <v>20</v>
      </c>
      <c r="N1199" s="10" t="n">
        <v>60638</v>
      </c>
      <c r="O1199" s="10"/>
      <c r="P1199" s="2" t="str">
        <f aca="false">CheckSheet!Q1199</f>
        <v>Unique</v>
      </c>
    </row>
    <row r="1200" customFormat="false" ht="13.8" hidden="false" customHeight="false" outlineLevel="0" collapsed="false">
      <c r="A1200" s="9" t="s">
        <v>5049</v>
      </c>
      <c r="B1200" s="9" t="s">
        <v>5050</v>
      </c>
      <c r="C1200" s="9" t="n">
        <v>608</v>
      </c>
      <c r="D1200" s="9" t="s">
        <v>5051</v>
      </c>
      <c r="E1200" s="9"/>
      <c r="F1200" s="9"/>
      <c r="G1200" s="9"/>
      <c r="H1200" s="9"/>
      <c r="I1200" s="9" t="n">
        <v>12956</v>
      </c>
      <c r="J1200" s="9"/>
      <c r="K1200" s="10" t="s">
        <v>5052</v>
      </c>
      <c r="L1200" s="10" t="s">
        <v>1834</v>
      </c>
      <c r="M1200" s="10" t="s">
        <v>335</v>
      </c>
      <c r="N1200" s="10" t="n">
        <v>77056</v>
      </c>
      <c r="O1200" s="10"/>
      <c r="P1200" s="2" t="str">
        <f aca="false">CheckSheet!Q1200</f>
        <v>Unique</v>
      </c>
    </row>
    <row r="1201" customFormat="false" ht="13.8" hidden="false" customHeight="false" outlineLevel="0" collapsed="false">
      <c r="A1201" s="9" t="s">
        <v>5053</v>
      </c>
      <c r="B1201" s="9" t="s">
        <v>5054</v>
      </c>
      <c r="C1201" s="9"/>
      <c r="D1201" s="9"/>
      <c r="E1201" s="9"/>
      <c r="F1201" s="9"/>
      <c r="G1201" s="9"/>
      <c r="H1201" s="9"/>
      <c r="I1201" s="9"/>
      <c r="J1201" s="9" t="s">
        <v>5055</v>
      </c>
      <c r="K1201" s="10" t="s">
        <v>5056</v>
      </c>
      <c r="L1201" s="10" t="s">
        <v>5057</v>
      </c>
      <c r="M1201" s="10" t="s">
        <v>28</v>
      </c>
      <c r="N1201" s="10" t="n">
        <v>2048</v>
      </c>
      <c r="O1201" s="10"/>
      <c r="P1201" s="2" t="str">
        <f aca="false">CheckSheet!Q1201</f>
        <v>Unique</v>
      </c>
    </row>
    <row r="1202" customFormat="false" ht="35.05" hidden="false" customHeight="false" outlineLevel="0" collapsed="false">
      <c r="A1202" s="9" t="s">
        <v>5058</v>
      </c>
      <c r="B1202" s="9" t="s">
        <v>5059</v>
      </c>
      <c r="C1202" s="9" t="n">
        <v>774</v>
      </c>
      <c r="D1202" s="9" t="s">
        <v>5060</v>
      </c>
      <c r="E1202" s="9" t="s">
        <v>5061</v>
      </c>
      <c r="F1202" s="9"/>
      <c r="G1202" s="9"/>
      <c r="H1202" s="9" t="n">
        <v>5994</v>
      </c>
      <c r="I1202" s="9"/>
      <c r="J1202" s="9" t="s">
        <v>5062</v>
      </c>
      <c r="K1202" s="10" t="s">
        <v>5063</v>
      </c>
      <c r="L1202" s="10" t="s">
        <v>4673</v>
      </c>
      <c r="M1202" s="10" t="s">
        <v>114</v>
      </c>
      <c r="N1202" s="10" t="n">
        <v>5401</v>
      </c>
      <c r="O1202" s="9" t="s">
        <v>5064</v>
      </c>
      <c r="P1202" s="2" t="str">
        <f aca="false">CheckSheet!Q1202</f>
        <v>Unique</v>
      </c>
    </row>
    <row r="1203" customFormat="false" ht="13.8" hidden="false" customHeight="false" outlineLevel="0" collapsed="false">
      <c r="A1203" s="9" t="s">
        <v>5065</v>
      </c>
      <c r="B1203" s="9" t="s">
        <v>5066</v>
      </c>
      <c r="C1203" s="9" t="n">
        <v>775</v>
      </c>
      <c r="D1203" s="9" t="s">
        <v>5067</v>
      </c>
      <c r="E1203" s="9" t="s">
        <v>5068</v>
      </c>
      <c r="F1203" s="9"/>
      <c r="G1203" s="9"/>
      <c r="H1203" s="9" t="n">
        <v>5995</v>
      </c>
      <c r="I1203" s="9"/>
      <c r="J1203" s="9" t="n">
        <v>8609536111</v>
      </c>
      <c r="K1203" s="10" t="s">
        <v>5069</v>
      </c>
      <c r="L1203" s="10" t="s">
        <v>5070</v>
      </c>
      <c r="M1203" s="10" t="s">
        <v>24</v>
      </c>
      <c r="N1203" s="10" t="n">
        <v>6110</v>
      </c>
      <c r="O1203" s="10"/>
      <c r="P1203" s="2" t="str">
        <f aca="false">CheckSheet!Q1203</f>
        <v>Unique</v>
      </c>
    </row>
    <row r="1204" customFormat="false" ht="13.8" hidden="false" customHeight="false" outlineLevel="0" collapsed="false">
      <c r="A1204" s="9" t="s">
        <v>5071</v>
      </c>
      <c r="B1204" s="9" t="s">
        <v>5072</v>
      </c>
      <c r="C1204" s="9"/>
      <c r="D1204" s="9"/>
      <c r="E1204" s="9"/>
      <c r="F1204" s="9"/>
      <c r="G1204" s="9"/>
      <c r="H1204" s="9"/>
      <c r="I1204" s="9"/>
      <c r="J1204" s="9"/>
      <c r="K1204" s="10"/>
      <c r="L1204" s="10"/>
      <c r="M1204" s="10"/>
      <c r="N1204" s="10"/>
      <c r="O1204" s="10"/>
      <c r="P1204" s="2" t="str">
        <f aca="false">CheckSheet!Q1204</f>
        <v>Unique</v>
      </c>
    </row>
    <row r="1205" customFormat="false" ht="13.8" hidden="false" customHeight="false" outlineLevel="0" collapsed="false">
      <c r="A1205" s="9" t="s">
        <v>5073</v>
      </c>
      <c r="B1205" s="9" t="s">
        <v>5074</v>
      </c>
      <c r="C1205" s="9" t="n">
        <v>776</v>
      </c>
      <c r="D1205" s="9" t="s">
        <v>5075</v>
      </c>
      <c r="E1205" s="9"/>
      <c r="F1205" s="9"/>
      <c r="G1205" s="9"/>
      <c r="H1205" s="9" t="n">
        <v>5996</v>
      </c>
      <c r="I1205" s="9"/>
      <c r="J1205" s="9"/>
      <c r="K1205" s="10" t="s">
        <v>5076</v>
      </c>
      <c r="L1205" s="10" t="s">
        <v>208</v>
      </c>
      <c r="M1205" s="10" t="s">
        <v>114</v>
      </c>
      <c r="N1205" s="10" t="n">
        <v>5302</v>
      </c>
      <c r="O1205" s="10"/>
      <c r="P1205" s="2" t="str">
        <f aca="false">CheckSheet!Q1205</f>
        <v>Unique</v>
      </c>
    </row>
    <row r="1206" customFormat="false" ht="13.8" hidden="false" customHeight="false" outlineLevel="0" collapsed="false">
      <c r="A1206" s="9" t="s">
        <v>5077</v>
      </c>
      <c r="B1206" s="9" t="s">
        <v>5078</v>
      </c>
      <c r="C1206" s="9"/>
      <c r="D1206" s="9"/>
      <c r="E1206" s="9"/>
      <c r="F1206" s="9"/>
      <c r="G1206" s="9"/>
      <c r="H1206" s="9"/>
      <c r="I1206" s="9"/>
      <c r="J1206" s="9" t="s">
        <v>5079</v>
      </c>
      <c r="K1206" s="10" t="s">
        <v>5080</v>
      </c>
      <c r="L1206" s="10" t="s">
        <v>5081</v>
      </c>
      <c r="M1206" s="10" t="s">
        <v>28</v>
      </c>
      <c r="N1206" s="10" t="n">
        <v>2019</v>
      </c>
      <c r="O1206" s="10"/>
      <c r="P1206" s="2" t="str">
        <f aca="false">CheckSheet!Q1206</f>
        <v>Unique</v>
      </c>
    </row>
    <row r="1207" customFormat="false" ht="13.8" hidden="false" customHeight="false" outlineLevel="0" collapsed="false">
      <c r="A1207" s="9" t="s">
        <v>5082</v>
      </c>
      <c r="B1207" s="9" t="s">
        <v>5083</v>
      </c>
      <c r="C1207" s="9"/>
      <c r="D1207" s="9"/>
      <c r="E1207" s="9"/>
      <c r="F1207" s="9"/>
      <c r="G1207" s="9"/>
      <c r="H1207" s="9"/>
      <c r="I1207" s="9"/>
      <c r="J1207" s="9"/>
      <c r="K1207" s="10"/>
      <c r="L1207" s="10"/>
      <c r="M1207" s="10"/>
      <c r="N1207" s="10"/>
      <c r="O1207" s="10"/>
      <c r="P1207" s="2" t="str">
        <f aca="false">CheckSheet!Q1207</f>
        <v>Unique</v>
      </c>
    </row>
    <row r="1208" customFormat="false" ht="13.8" hidden="false" customHeight="false" outlineLevel="0" collapsed="false">
      <c r="A1208" s="9" t="s">
        <v>5084</v>
      </c>
      <c r="B1208" s="9" t="s">
        <v>5085</v>
      </c>
      <c r="C1208" s="9"/>
      <c r="D1208" s="9"/>
      <c r="E1208" s="9"/>
      <c r="F1208" s="9"/>
      <c r="G1208" s="9"/>
      <c r="H1208" s="9"/>
      <c r="I1208" s="9"/>
      <c r="J1208" s="9" t="s">
        <v>5086</v>
      </c>
      <c r="K1208" s="10" t="s">
        <v>5087</v>
      </c>
      <c r="L1208" s="10" t="s">
        <v>5088</v>
      </c>
      <c r="M1208" s="10" t="s">
        <v>114</v>
      </c>
      <c r="N1208" s="10" t="n">
        <v>5341</v>
      </c>
      <c r="O1208" s="10"/>
      <c r="P1208" s="2" t="str">
        <f aca="false">CheckSheet!Q1208</f>
        <v>Unique</v>
      </c>
    </row>
    <row r="1209" customFormat="false" ht="57.45" hidden="false" customHeight="false" outlineLevel="0" collapsed="false">
      <c r="A1209" s="9" t="s">
        <v>5089</v>
      </c>
      <c r="B1209" s="9" t="s">
        <v>5090</v>
      </c>
      <c r="C1209" s="9"/>
      <c r="D1209" s="9"/>
      <c r="E1209" s="9"/>
      <c r="F1209" s="9"/>
      <c r="G1209" s="9"/>
      <c r="H1209" s="9"/>
      <c r="I1209" s="9"/>
      <c r="J1209" s="9"/>
      <c r="K1209" s="10" t="s">
        <v>5091</v>
      </c>
      <c r="L1209" s="10"/>
      <c r="M1209" s="10"/>
      <c r="N1209" s="10"/>
      <c r="O1209" s="9" t="s">
        <v>5092</v>
      </c>
      <c r="P1209" s="2" t="str">
        <f aca="false">CheckSheet!Q1209</f>
        <v>Unique</v>
      </c>
    </row>
    <row r="1210" customFormat="false" ht="13.8" hidden="false" customHeight="false" outlineLevel="0" collapsed="false">
      <c r="A1210" s="9" t="s">
        <v>5093</v>
      </c>
      <c r="B1210" s="9" t="s">
        <v>5094</v>
      </c>
      <c r="C1210" s="9"/>
      <c r="D1210" s="9"/>
      <c r="E1210" s="9"/>
      <c r="F1210" s="9"/>
      <c r="G1210" s="9"/>
      <c r="H1210" s="9"/>
      <c r="I1210" s="9"/>
      <c r="J1210" s="9" t="s">
        <v>5095</v>
      </c>
      <c r="K1210" s="10" t="s">
        <v>5096</v>
      </c>
      <c r="L1210" s="10" t="s">
        <v>5097</v>
      </c>
      <c r="M1210" s="10" t="s">
        <v>88</v>
      </c>
      <c r="N1210" s="10" t="s">
        <v>5098</v>
      </c>
      <c r="O1210" s="10"/>
      <c r="P1210" s="2" t="str">
        <f aca="false">CheckSheet!Q1210</f>
        <v>Unique</v>
      </c>
    </row>
    <row r="1211" customFormat="false" ht="13.8" hidden="false" customHeight="false" outlineLevel="0" collapsed="false">
      <c r="A1211" s="9" t="s">
        <v>5099</v>
      </c>
      <c r="B1211" s="9" t="s">
        <v>5100</v>
      </c>
      <c r="C1211" s="9"/>
      <c r="D1211" s="9"/>
      <c r="E1211" s="9"/>
      <c r="F1211" s="9"/>
      <c r="G1211" s="9"/>
      <c r="H1211" s="9"/>
      <c r="I1211" s="9"/>
      <c r="J1211" s="9" t="s">
        <v>5101</v>
      </c>
      <c r="K1211" s="10" t="s">
        <v>5102</v>
      </c>
      <c r="L1211" s="10" t="s">
        <v>5103</v>
      </c>
      <c r="M1211" s="10" t="s">
        <v>114</v>
      </c>
      <c r="N1211" s="10" t="n">
        <v>5822</v>
      </c>
      <c r="O1211" s="10"/>
      <c r="P1211" s="2" t="str">
        <f aca="false">CheckSheet!Q1211</f>
        <v>Unique</v>
      </c>
    </row>
    <row r="1212" customFormat="false" ht="13.8" hidden="false" customHeight="false" outlineLevel="0" collapsed="false">
      <c r="A1212" s="9" t="s">
        <v>5104</v>
      </c>
      <c r="B1212" s="9" t="s">
        <v>5105</v>
      </c>
      <c r="C1212" s="9"/>
      <c r="D1212" s="9"/>
      <c r="E1212" s="9"/>
      <c r="F1212" s="9"/>
      <c r="G1212" s="9"/>
      <c r="H1212" s="9"/>
      <c r="I1212" s="9"/>
      <c r="J1212" s="9" t="s">
        <v>5106</v>
      </c>
      <c r="K1212" s="10" t="s">
        <v>5107</v>
      </c>
      <c r="L1212" s="10" t="s">
        <v>2008</v>
      </c>
      <c r="M1212" s="10" t="s">
        <v>5108</v>
      </c>
      <c r="N1212" s="10" t="n">
        <v>15208</v>
      </c>
      <c r="O1212" s="10"/>
      <c r="P1212" s="2" t="str">
        <f aca="false">CheckSheet!Q1212</f>
        <v>Unique</v>
      </c>
    </row>
    <row r="1213" customFormat="false" ht="13.8" hidden="false" customHeight="false" outlineLevel="0" collapsed="false">
      <c r="A1213" s="9" t="s">
        <v>5109</v>
      </c>
      <c r="B1213" s="9" t="s">
        <v>5110</v>
      </c>
      <c r="C1213" s="9"/>
      <c r="D1213" s="9"/>
      <c r="E1213" s="9"/>
      <c r="F1213" s="9"/>
      <c r="G1213" s="9"/>
      <c r="H1213" s="9"/>
      <c r="I1213" s="9"/>
      <c r="J1213" s="9"/>
      <c r="K1213" s="10"/>
      <c r="L1213" s="10" t="s">
        <v>5111</v>
      </c>
      <c r="M1213" s="10" t="s">
        <v>24</v>
      </c>
      <c r="N1213" s="10"/>
      <c r="O1213" s="10"/>
      <c r="P1213" s="2" t="str">
        <f aca="false">CheckSheet!Q1213</f>
        <v>Unique</v>
      </c>
    </row>
    <row r="1214" customFormat="false" ht="13.8" hidden="false" customHeight="false" outlineLevel="0" collapsed="false">
      <c r="A1214" s="9" t="s">
        <v>5112</v>
      </c>
      <c r="B1214" s="9" t="s">
        <v>5113</v>
      </c>
      <c r="C1214" s="9"/>
      <c r="D1214" s="9"/>
      <c r="E1214" s="9"/>
      <c r="F1214" s="9"/>
      <c r="G1214" s="9"/>
      <c r="H1214" s="9"/>
      <c r="I1214" s="9"/>
      <c r="J1214" s="9" t="s">
        <v>5114</v>
      </c>
      <c r="K1214" s="10" t="s">
        <v>5115</v>
      </c>
      <c r="L1214" s="10" t="s">
        <v>2584</v>
      </c>
      <c r="M1214" s="10" t="s">
        <v>88</v>
      </c>
      <c r="N1214" s="10" t="n">
        <v>0</v>
      </c>
      <c r="O1214" s="10"/>
      <c r="P1214" s="2" t="str">
        <f aca="false">CheckSheet!Q1214</f>
        <v>Unique</v>
      </c>
    </row>
    <row r="1215" customFormat="false" ht="13.8" hidden="false" customHeight="false" outlineLevel="0" collapsed="false">
      <c r="A1215" s="9" t="s">
        <v>5116</v>
      </c>
      <c r="B1215" s="9" t="s">
        <v>5117</v>
      </c>
      <c r="C1215" s="9" t="n">
        <v>4594</v>
      </c>
      <c r="D1215" s="9" t="s">
        <v>5118</v>
      </c>
      <c r="E1215" s="9" t="s">
        <v>5119</v>
      </c>
      <c r="F1215" s="9"/>
      <c r="G1215" s="9"/>
      <c r="H1215" s="9"/>
      <c r="I1215" s="9"/>
      <c r="J1215" s="9" t="n">
        <v>7012456479</v>
      </c>
      <c r="K1215" s="10" t="s">
        <v>5120</v>
      </c>
      <c r="L1215" s="10" t="s">
        <v>5121</v>
      </c>
      <c r="M1215" s="10" t="s">
        <v>1404</v>
      </c>
      <c r="N1215" s="10" t="n">
        <v>58793</v>
      </c>
      <c r="O1215" s="10"/>
      <c r="P1215" s="2" t="str">
        <f aca="false">CheckSheet!Q1215</f>
        <v>Unique</v>
      </c>
    </row>
    <row r="1216" customFormat="false" ht="13.8" hidden="false" customHeight="false" outlineLevel="0" collapsed="false">
      <c r="A1216" s="9" t="s">
        <v>5122</v>
      </c>
      <c r="B1216" s="9" t="s">
        <v>5123</v>
      </c>
      <c r="C1216" s="9" t="n">
        <v>168</v>
      </c>
      <c r="D1216" s="9" t="s">
        <v>5124</v>
      </c>
      <c r="E1216" s="9"/>
      <c r="F1216" s="9"/>
      <c r="G1216" s="9"/>
      <c r="H1216" s="9" t="n">
        <v>2808</v>
      </c>
      <c r="I1216" s="9" t="n">
        <v>10487</v>
      </c>
      <c r="J1216" s="9"/>
      <c r="K1216" s="10" t="s">
        <v>5125</v>
      </c>
      <c r="L1216" s="10" t="s">
        <v>5126</v>
      </c>
      <c r="M1216" s="10" t="s">
        <v>5127</v>
      </c>
      <c r="N1216" s="10" t="n">
        <v>59108</v>
      </c>
      <c r="O1216" s="10"/>
      <c r="P1216" s="2" t="str">
        <f aca="false">CheckSheet!Q1216</f>
        <v>Unique</v>
      </c>
    </row>
    <row r="1217" customFormat="false" ht="13.8" hidden="false" customHeight="false" outlineLevel="0" collapsed="false">
      <c r="A1217" s="9" t="s">
        <v>5128</v>
      </c>
      <c r="B1217" s="9" t="s">
        <v>5129</v>
      </c>
      <c r="C1217" s="9" t="n">
        <v>4595</v>
      </c>
      <c r="D1217" s="9" t="s">
        <v>5130</v>
      </c>
      <c r="E1217" s="9" t="s">
        <v>5131</v>
      </c>
      <c r="F1217" s="9"/>
      <c r="G1217" s="9"/>
      <c r="H1217" s="9"/>
      <c r="I1217" s="9"/>
      <c r="J1217" s="9" t="n">
        <v>8887225351</v>
      </c>
      <c r="K1217" s="10" t="s">
        <v>5132</v>
      </c>
      <c r="L1217" s="10" t="s">
        <v>5133</v>
      </c>
      <c r="M1217" s="10" t="s">
        <v>5134</v>
      </c>
      <c r="N1217" s="10" t="n">
        <v>84066</v>
      </c>
      <c r="O1217" s="10"/>
      <c r="P1217" s="2" t="str">
        <f aca="false">CheckSheet!Q1217</f>
        <v>Unique</v>
      </c>
    </row>
    <row r="1218" customFormat="false" ht="57.45" hidden="false" customHeight="false" outlineLevel="0" collapsed="false">
      <c r="A1218" s="9" t="s">
        <v>5135</v>
      </c>
      <c r="B1218" s="9" t="s">
        <v>5136</v>
      </c>
      <c r="C1218" s="9"/>
      <c r="D1218" s="9"/>
      <c r="E1218" s="9"/>
      <c r="F1218" s="9"/>
      <c r="G1218" s="9"/>
      <c r="H1218" s="9"/>
      <c r="I1218" s="9"/>
      <c r="J1218" s="9"/>
      <c r="K1218" s="10" t="s">
        <v>5137</v>
      </c>
      <c r="L1218" s="10"/>
      <c r="M1218" s="10"/>
      <c r="N1218" s="10"/>
      <c r="O1218" s="9" t="s">
        <v>5138</v>
      </c>
      <c r="P1218" s="2" t="str">
        <f aca="false">CheckSheet!Q1218</f>
        <v>Unique</v>
      </c>
    </row>
    <row r="1219" customFormat="false" ht="35.05" hidden="false" customHeight="false" outlineLevel="0" collapsed="false">
      <c r="A1219" s="9" t="s">
        <v>5139</v>
      </c>
      <c r="B1219" s="9" t="s">
        <v>5140</v>
      </c>
      <c r="C1219" s="9"/>
      <c r="D1219" s="9"/>
      <c r="E1219" s="9"/>
      <c r="F1219" s="9" t="s">
        <v>5141</v>
      </c>
      <c r="G1219" s="9"/>
      <c r="H1219" s="9"/>
      <c r="I1219" s="9"/>
      <c r="J1219" s="9"/>
      <c r="K1219" s="10"/>
      <c r="L1219" s="10" t="s">
        <v>1114</v>
      </c>
      <c r="M1219" s="10" t="s">
        <v>28</v>
      </c>
      <c r="N1219" s="10"/>
      <c r="O1219" s="10"/>
      <c r="P1219" s="2" t="str">
        <f aca="false">CheckSheet!Q1219</f>
        <v>Unique</v>
      </c>
    </row>
    <row r="1220" customFormat="false" ht="13.8" hidden="false" customHeight="false" outlineLevel="0" collapsed="false">
      <c r="A1220" s="9" t="s">
        <v>5142</v>
      </c>
      <c r="B1220" s="9" t="s">
        <v>5143</v>
      </c>
      <c r="C1220" s="9" t="n">
        <v>4148</v>
      </c>
      <c r="D1220" s="9"/>
      <c r="E1220" s="9"/>
      <c r="F1220" s="9"/>
      <c r="G1220" s="9"/>
      <c r="H1220" s="9"/>
      <c r="I1220" s="9" t="n">
        <v>13290</v>
      </c>
      <c r="J1220" s="9"/>
      <c r="K1220" s="10" t="s">
        <v>5144</v>
      </c>
      <c r="L1220" s="10" t="s">
        <v>1834</v>
      </c>
      <c r="M1220" s="10" t="s">
        <v>335</v>
      </c>
      <c r="N1220" s="10" t="n">
        <v>77005</v>
      </c>
      <c r="O1220" s="10"/>
      <c r="P1220" s="2" t="str">
        <f aca="false">CheckSheet!Q1220</f>
        <v>Unique</v>
      </c>
    </row>
    <row r="1221" customFormat="false" ht="23.85" hidden="false" customHeight="false" outlineLevel="0" collapsed="false">
      <c r="A1221" s="9" t="s">
        <v>5145</v>
      </c>
      <c r="B1221" s="9" t="s">
        <v>5146</v>
      </c>
      <c r="C1221" s="9"/>
      <c r="D1221" s="9"/>
      <c r="E1221" s="9"/>
      <c r="F1221" s="9"/>
      <c r="G1221" s="9"/>
      <c r="H1221" s="9"/>
      <c r="I1221" s="9"/>
      <c r="J1221" s="9"/>
      <c r="K1221" s="10" t="s">
        <v>5147</v>
      </c>
      <c r="L1221" s="10" t="s">
        <v>3382</v>
      </c>
      <c r="M1221" s="10" t="s">
        <v>5148</v>
      </c>
      <c r="N1221" s="10"/>
      <c r="O1221" s="9" t="s">
        <v>5149</v>
      </c>
      <c r="P1221" s="2" t="str">
        <f aca="false">CheckSheet!Q1221</f>
        <v>Unique</v>
      </c>
    </row>
    <row r="1222" customFormat="false" ht="57.45" hidden="false" customHeight="false" outlineLevel="0" collapsed="false">
      <c r="A1222" s="9" t="s">
        <v>5150</v>
      </c>
      <c r="B1222" s="9" t="s">
        <v>5151</v>
      </c>
      <c r="C1222" s="9"/>
      <c r="D1222" s="9"/>
      <c r="E1222" s="9"/>
      <c r="F1222" s="9"/>
      <c r="G1222" s="9"/>
      <c r="H1222" s="9"/>
      <c r="I1222" s="9"/>
      <c r="J1222" s="9"/>
      <c r="K1222" s="10" t="s">
        <v>5152</v>
      </c>
      <c r="L1222" s="10"/>
      <c r="M1222" s="10"/>
      <c r="N1222" s="10"/>
      <c r="O1222" s="9" t="s">
        <v>5153</v>
      </c>
      <c r="P1222" s="2" t="str">
        <f aca="false">CheckSheet!Q1222</f>
        <v>Unique</v>
      </c>
    </row>
    <row r="1223" customFormat="false" ht="57.45" hidden="false" customHeight="false" outlineLevel="0" collapsed="false">
      <c r="A1223" s="9" t="s">
        <v>5154</v>
      </c>
      <c r="B1223" s="9" t="s">
        <v>5155</v>
      </c>
      <c r="C1223" s="9"/>
      <c r="D1223" s="9"/>
      <c r="E1223" s="9"/>
      <c r="F1223" s="9"/>
      <c r="G1223" s="9"/>
      <c r="H1223" s="9"/>
      <c r="I1223" s="9"/>
      <c r="J1223" s="9" t="s">
        <v>5156</v>
      </c>
      <c r="K1223" s="10" t="s">
        <v>5157</v>
      </c>
      <c r="L1223" s="10" t="s">
        <v>5158</v>
      </c>
      <c r="M1223" s="10" t="s">
        <v>172</v>
      </c>
      <c r="N1223" s="10" t="n">
        <v>4530</v>
      </c>
      <c r="O1223" s="9" t="s">
        <v>5159</v>
      </c>
      <c r="P1223" s="2" t="str">
        <f aca="false">CheckSheet!Q1223</f>
        <v>Unique</v>
      </c>
    </row>
    <row r="1224" customFormat="false" ht="13.8" hidden="false" customHeight="false" outlineLevel="0" collapsed="false">
      <c r="A1224" s="9" t="s">
        <v>5160</v>
      </c>
      <c r="B1224" s="9" t="s">
        <v>5161</v>
      </c>
      <c r="C1224" s="9"/>
      <c r="D1224" s="9"/>
      <c r="E1224" s="9"/>
      <c r="F1224" s="9"/>
      <c r="G1224" s="9"/>
      <c r="H1224" s="9"/>
      <c r="I1224" s="9"/>
      <c r="J1224" s="9" t="s">
        <v>5162</v>
      </c>
      <c r="K1224" s="10" t="s">
        <v>5163</v>
      </c>
      <c r="L1224" s="10" t="s">
        <v>19</v>
      </c>
      <c r="M1224" s="10" t="s">
        <v>20</v>
      </c>
      <c r="N1224" s="10" t="n">
        <v>60608</v>
      </c>
      <c r="O1224" s="10"/>
      <c r="P1224" s="2" t="str">
        <f aca="false">CheckSheet!Q1224</f>
        <v>Unique</v>
      </c>
    </row>
    <row r="1225" customFormat="false" ht="13.8" hidden="false" customHeight="false" outlineLevel="0" collapsed="false">
      <c r="A1225" s="9" t="s">
        <v>5164</v>
      </c>
      <c r="B1225" s="9" t="s">
        <v>5165</v>
      </c>
      <c r="C1225" s="9"/>
      <c r="D1225" s="9"/>
      <c r="E1225" s="9"/>
      <c r="F1225" s="9"/>
      <c r="G1225" s="9"/>
      <c r="H1225" s="9"/>
      <c r="I1225" s="9"/>
      <c r="J1225" s="9"/>
      <c r="K1225" s="10"/>
      <c r="L1225" s="10"/>
      <c r="M1225" s="10"/>
      <c r="N1225" s="10"/>
      <c r="O1225" s="10"/>
      <c r="P1225" s="2" t="str">
        <f aca="false">CheckSheet!Q1225</f>
        <v>Unique</v>
      </c>
    </row>
    <row r="1226" customFormat="false" ht="13.8" hidden="false" customHeight="false" outlineLevel="0" collapsed="false">
      <c r="A1226" s="9" t="s">
        <v>5166</v>
      </c>
      <c r="B1226" s="9" t="s">
        <v>5167</v>
      </c>
      <c r="C1226" s="9"/>
      <c r="D1226" s="9"/>
      <c r="E1226" s="9"/>
      <c r="F1226" s="9"/>
      <c r="G1226" s="9"/>
      <c r="H1226" s="9"/>
      <c r="I1226" s="9"/>
      <c r="J1226" s="9"/>
      <c r="K1226" s="10"/>
      <c r="L1226" s="10"/>
      <c r="M1226" s="10"/>
      <c r="N1226" s="10"/>
      <c r="O1226" s="10"/>
      <c r="P1226" s="2" t="str">
        <f aca="false">CheckSheet!Q1226</f>
        <v>Unique</v>
      </c>
    </row>
    <row r="1227" customFormat="false" ht="13.8" hidden="false" customHeight="false" outlineLevel="0" collapsed="false">
      <c r="A1227" s="9" t="s">
        <v>5168</v>
      </c>
      <c r="B1227" s="9" t="s">
        <v>5169</v>
      </c>
      <c r="C1227" s="9"/>
      <c r="D1227" s="9"/>
      <c r="E1227" s="9"/>
      <c r="F1227" s="9"/>
      <c r="G1227" s="9"/>
      <c r="H1227" s="9"/>
      <c r="I1227" s="9"/>
      <c r="J1227" s="9" t="s">
        <v>5170</v>
      </c>
      <c r="K1227" s="10"/>
      <c r="L1227" s="10"/>
      <c r="M1227" s="10"/>
      <c r="N1227" s="10"/>
      <c r="O1227" s="10"/>
      <c r="P1227" s="2" t="str">
        <f aca="false">CheckSheet!Q1227</f>
        <v>Unique</v>
      </c>
    </row>
    <row r="1228" customFormat="false" ht="13.8" hidden="false" customHeight="false" outlineLevel="0" collapsed="false">
      <c r="A1228" s="9" t="s">
        <v>5171</v>
      </c>
      <c r="B1228" s="9" t="s">
        <v>5172</v>
      </c>
      <c r="C1228" s="9"/>
      <c r="D1228" s="9"/>
      <c r="E1228" s="9"/>
      <c r="F1228" s="9"/>
      <c r="G1228" s="9"/>
      <c r="H1228" s="9"/>
      <c r="I1228" s="9"/>
      <c r="J1228" s="9" t="s">
        <v>5173</v>
      </c>
      <c r="K1228" s="10" t="s">
        <v>5174</v>
      </c>
      <c r="L1228" s="10" t="s">
        <v>5175</v>
      </c>
      <c r="M1228" s="10" t="s">
        <v>88</v>
      </c>
      <c r="N1228" s="10" t="n">
        <v>0</v>
      </c>
      <c r="O1228" s="10" t="s">
        <v>5176</v>
      </c>
      <c r="P1228" s="2" t="str">
        <f aca="false">CheckSheet!Q1228</f>
        <v>Unique</v>
      </c>
    </row>
    <row r="1229" customFormat="false" ht="13.8" hidden="false" customHeight="false" outlineLevel="0" collapsed="false">
      <c r="A1229" s="9" t="s">
        <v>5177</v>
      </c>
      <c r="B1229" s="9" t="s">
        <v>5178</v>
      </c>
      <c r="C1229" s="9"/>
      <c r="D1229" s="9"/>
      <c r="E1229" s="9"/>
      <c r="F1229" s="9"/>
      <c r="G1229" s="9"/>
      <c r="H1229" s="9"/>
      <c r="I1229" s="9"/>
      <c r="J1229" s="9" t="s">
        <v>5179</v>
      </c>
      <c r="K1229" s="10" t="s">
        <v>5180</v>
      </c>
      <c r="L1229" s="10" t="s">
        <v>2932</v>
      </c>
      <c r="M1229" s="10" t="s">
        <v>24</v>
      </c>
      <c r="N1229" s="10" t="s">
        <v>5181</v>
      </c>
      <c r="O1229" s="10"/>
      <c r="P1229" s="2" t="str">
        <f aca="false">CheckSheet!Q1229</f>
        <v>Unique</v>
      </c>
    </row>
    <row r="1230" customFormat="false" ht="13.8" hidden="false" customHeight="false" outlineLevel="0" collapsed="false">
      <c r="A1230" s="9" t="s">
        <v>5182</v>
      </c>
      <c r="B1230" s="9" t="s">
        <v>5183</v>
      </c>
      <c r="C1230" s="9"/>
      <c r="D1230" s="9"/>
      <c r="E1230" s="9"/>
      <c r="F1230" s="9"/>
      <c r="G1230" s="9"/>
      <c r="H1230" s="9"/>
      <c r="I1230" s="9"/>
      <c r="J1230" s="9" t="s">
        <v>5184</v>
      </c>
      <c r="K1230" s="10" t="s">
        <v>5185</v>
      </c>
      <c r="L1230" s="10" t="s">
        <v>511</v>
      </c>
      <c r="M1230" s="10" t="s">
        <v>28</v>
      </c>
      <c r="N1230" s="10" t="n">
        <v>2128</v>
      </c>
      <c r="O1230" s="10"/>
      <c r="P1230" s="2" t="str">
        <f aca="false">CheckSheet!Q1230</f>
        <v>Unique</v>
      </c>
    </row>
    <row r="1231" customFormat="false" ht="13.8" hidden="false" customHeight="false" outlineLevel="0" collapsed="false">
      <c r="A1231" s="9" t="s">
        <v>5186</v>
      </c>
      <c r="B1231" s="9" t="s">
        <v>5187</v>
      </c>
      <c r="C1231" s="9"/>
      <c r="D1231" s="9"/>
      <c r="E1231" s="9"/>
      <c r="F1231" s="9"/>
      <c r="G1231" s="9"/>
      <c r="H1231" s="9"/>
      <c r="I1231" s="9"/>
      <c r="J1231" s="9"/>
      <c r="K1231" s="10"/>
      <c r="L1231" s="10"/>
      <c r="M1231" s="10"/>
      <c r="N1231" s="10"/>
      <c r="O1231" s="10"/>
      <c r="P1231" s="2" t="str">
        <f aca="false">CheckSheet!Q1231</f>
        <v>Unique</v>
      </c>
    </row>
    <row r="1232" customFormat="false" ht="13.8" hidden="false" customHeight="false" outlineLevel="0" collapsed="false">
      <c r="A1232" s="9" t="s">
        <v>5188</v>
      </c>
      <c r="B1232" s="9" t="s">
        <v>5189</v>
      </c>
      <c r="C1232" s="9" t="n">
        <v>777</v>
      </c>
      <c r="D1232" s="9" t="s">
        <v>5190</v>
      </c>
      <c r="E1232" s="9"/>
      <c r="F1232" s="9"/>
      <c r="G1232" s="9"/>
      <c r="H1232" s="9" t="n">
        <v>5997</v>
      </c>
      <c r="I1232" s="9"/>
      <c r="J1232" s="9"/>
      <c r="K1232" s="10" t="s">
        <v>5191</v>
      </c>
      <c r="L1232" s="10" t="s">
        <v>212</v>
      </c>
      <c r="M1232" s="10" t="s">
        <v>28</v>
      </c>
      <c r="N1232" s="10" t="n">
        <v>1880</v>
      </c>
      <c r="O1232" s="10"/>
      <c r="P1232" s="2" t="str">
        <f aca="false">CheckSheet!Q1232</f>
        <v>Unique</v>
      </c>
    </row>
    <row r="1233" customFormat="false" ht="13.8" hidden="false" customHeight="false" outlineLevel="0" collapsed="false">
      <c r="A1233" s="9" t="s">
        <v>5192</v>
      </c>
      <c r="B1233" s="9" t="s">
        <v>5193</v>
      </c>
      <c r="C1233" s="9"/>
      <c r="D1233" s="9"/>
      <c r="E1233" s="9"/>
      <c r="F1233" s="9"/>
      <c r="G1233" s="9"/>
      <c r="H1233" s="9"/>
      <c r="I1233" s="9"/>
      <c r="J1233" s="9"/>
      <c r="K1233" s="10" t="s">
        <v>5194</v>
      </c>
      <c r="L1233" s="10" t="s">
        <v>1539</v>
      </c>
      <c r="M1233" s="10" t="s">
        <v>28</v>
      </c>
      <c r="N1233" s="10" t="n">
        <v>2184</v>
      </c>
      <c r="O1233" s="10"/>
      <c r="P1233" s="2" t="str">
        <f aca="false">CheckSheet!Q1233</f>
        <v>Unique</v>
      </c>
    </row>
    <row r="1234" customFormat="false" ht="13.8" hidden="false" customHeight="false" outlineLevel="0" collapsed="false">
      <c r="A1234" s="11" t="s">
        <v>5195</v>
      </c>
      <c r="B1234" s="9" t="s">
        <v>5196</v>
      </c>
      <c r="C1234" s="9"/>
      <c r="D1234" s="9"/>
      <c r="E1234" s="9"/>
      <c r="F1234" s="9"/>
      <c r="G1234" s="9"/>
      <c r="H1234" s="9"/>
      <c r="I1234" s="9"/>
      <c r="J1234" s="9"/>
      <c r="K1234" s="10"/>
      <c r="L1234" s="10"/>
      <c r="M1234" s="10"/>
      <c r="N1234" s="10"/>
      <c r="O1234" s="10"/>
      <c r="P1234" s="2" t="str">
        <f aca="false">CheckSheet!Q1234</f>
        <v>Unique</v>
      </c>
    </row>
    <row r="1235" customFormat="false" ht="13.8" hidden="false" customHeight="false" outlineLevel="0" collapsed="false">
      <c r="A1235" s="9" t="s">
        <v>5197</v>
      </c>
      <c r="B1235" s="9" t="s">
        <v>5198</v>
      </c>
      <c r="C1235" s="9"/>
      <c r="D1235" s="9"/>
      <c r="E1235" s="9"/>
      <c r="F1235" s="9"/>
      <c r="G1235" s="9"/>
      <c r="H1235" s="9"/>
      <c r="I1235" s="9"/>
      <c r="J1235" s="9" t="s">
        <v>5199</v>
      </c>
      <c r="K1235" s="10" t="s">
        <v>5200</v>
      </c>
      <c r="L1235" s="10" t="s">
        <v>831</v>
      </c>
      <c r="M1235" s="10" t="s">
        <v>33</v>
      </c>
      <c r="N1235" s="10" t="n">
        <v>2917</v>
      </c>
      <c r="O1235" s="10"/>
      <c r="P1235" s="2" t="str">
        <f aca="false">CheckSheet!Q1235</f>
        <v>Unique</v>
      </c>
    </row>
    <row r="1236" customFormat="false" ht="35.05" hidden="false" customHeight="false" outlineLevel="0" collapsed="false">
      <c r="A1236" s="9" t="s">
        <v>5201</v>
      </c>
      <c r="B1236" s="9" t="s">
        <v>5202</v>
      </c>
      <c r="C1236" s="9"/>
      <c r="D1236" s="9"/>
      <c r="E1236" s="9"/>
      <c r="F1236" s="9"/>
      <c r="G1236" s="9"/>
      <c r="H1236" s="9"/>
      <c r="I1236" s="9"/>
      <c r="J1236" s="9"/>
      <c r="K1236" s="10" t="s">
        <v>5203</v>
      </c>
      <c r="L1236" s="10" t="s">
        <v>171</v>
      </c>
      <c r="M1236" s="10" t="s">
        <v>172</v>
      </c>
      <c r="N1236" s="10" t="n">
        <v>4101</v>
      </c>
      <c r="O1236" s="9" t="s">
        <v>5204</v>
      </c>
      <c r="P1236" s="2" t="str">
        <f aca="false">CheckSheet!Q1236</f>
        <v>Unique</v>
      </c>
    </row>
    <row r="1237" customFormat="false" ht="13.8" hidden="false" customHeight="false" outlineLevel="0" collapsed="false">
      <c r="A1237" s="9" t="s">
        <v>5205</v>
      </c>
      <c r="B1237" s="9" t="s">
        <v>5206</v>
      </c>
      <c r="C1237" s="9"/>
      <c r="D1237" s="9"/>
      <c r="E1237" s="9"/>
      <c r="F1237" s="9"/>
      <c r="G1237" s="9"/>
      <c r="H1237" s="9"/>
      <c r="I1237" s="9"/>
      <c r="J1237" s="9"/>
      <c r="K1237" s="10"/>
      <c r="L1237" s="10"/>
      <c r="M1237" s="10"/>
      <c r="N1237" s="10"/>
      <c r="O1237" s="10"/>
      <c r="P1237" s="2" t="str">
        <f aca="false">CheckSheet!Q1237</f>
        <v>Unique</v>
      </c>
    </row>
    <row r="1238" customFormat="false" ht="57.45" hidden="false" customHeight="false" outlineLevel="0" collapsed="false">
      <c r="A1238" s="9" t="s">
        <v>5207</v>
      </c>
      <c r="B1238" s="9" t="s">
        <v>5208</v>
      </c>
      <c r="C1238" s="9"/>
      <c r="D1238" s="9"/>
      <c r="E1238" s="9"/>
      <c r="F1238" s="9"/>
      <c r="G1238" s="9"/>
      <c r="H1238" s="9"/>
      <c r="I1238" s="9"/>
      <c r="J1238" s="9" t="s">
        <v>5209</v>
      </c>
      <c r="K1238" s="10" t="s">
        <v>5210</v>
      </c>
      <c r="L1238" s="10" t="s">
        <v>5211</v>
      </c>
      <c r="M1238" s="10" t="s">
        <v>335</v>
      </c>
      <c r="N1238" s="10" t="n">
        <v>77539</v>
      </c>
      <c r="O1238" s="9" t="s">
        <v>5212</v>
      </c>
      <c r="P1238" s="2" t="str">
        <f aca="false">CheckSheet!Q1238</f>
        <v>Unique</v>
      </c>
    </row>
    <row r="1239" customFormat="false" ht="13.8" hidden="false" customHeight="false" outlineLevel="0" collapsed="false">
      <c r="A1239" s="9" t="s">
        <v>5213</v>
      </c>
      <c r="B1239" s="9" t="s">
        <v>5214</v>
      </c>
      <c r="C1239" s="9" t="n">
        <v>4657</v>
      </c>
      <c r="D1239" s="9" t="s">
        <v>5215</v>
      </c>
      <c r="E1239" s="9" t="s">
        <v>5216</v>
      </c>
      <c r="F1239" s="9"/>
      <c r="G1239" s="9"/>
      <c r="H1239" s="9"/>
      <c r="I1239" s="9"/>
      <c r="J1239" s="9"/>
      <c r="K1239" s="10" t="s">
        <v>5217</v>
      </c>
      <c r="L1239" s="10" t="s">
        <v>5211</v>
      </c>
      <c r="M1239" s="10" t="s">
        <v>335</v>
      </c>
      <c r="N1239" s="10" t="n">
        <v>77539</v>
      </c>
      <c r="O1239" s="10"/>
      <c r="P1239" s="2" t="str">
        <f aca="false">CheckSheet!Q1239</f>
        <v>Unique</v>
      </c>
    </row>
    <row r="1240" customFormat="false" ht="13.8" hidden="false" customHeight="false" outlineLevel="0" collapsed="false">
      <c r="A1240" s="9" t="s">
        <v>5218</v>
      </c>
      <c r="B1240" s="9" t="s">
        <v>5219</v>
      </c>
      <c r="C1240" s="9"/>
      <c r="D1240" s="9"/>
      <c r="E1240" s="9"/>
      <c r="F1240" s="9"/>
      <c r="G1240" s="9"/>
      <c r="H1240" s="9"/>
      <c r="I1240" s="9"/>
      <c r="J1240" s="9" t="s">
        <v>5220</v>
      </c>
      <c r="K1240" s="10" t="s">
        <v>5221</v>
      </c>
      <c r="L1240" s="10" t="s">
        <v>5222</v>
      </c>
      <c r="M1240" s="10" t="s">
        <v>28</v>
      </c>
      <c r="N1240" s="10" t="n">
        <v>1106</v>
      </c>
      <c r="O1240" s="10"/>
      <c r="P1240" s="2" t="str">
        <f aca="false">CheckSheet!Q1240</f>
        <v>Unique</v>
      </c>
    </row>
    <row r="1241" customFormat="false" ht="23.85" hidden="false" customHeight="false" outlineLevel="0" collapsed="false">
      <c r="A1241" s="9" t="s">
        <v>5223</v>
      </c>
      <c r="B1241" s="9" t="s">
        <v>5224</v>
      </c>
      <c r="C1241" s="9" t="n">
        <v>2424</v>
      </c>
      <c r="D1241" s="9" t="s">
        <v>5225</v>
      </c>
      <c r="E1241" s="9"/>
      <c r="F1241" s="9"/>
      <c r="G1241" s="9"/>
      <c r="H1241" s="9" t="n">
        <v>5998</v>
      </c>
      <c r="I1241" s="9"/>
      <c r="J1241" s="9"/>
      <c r="K1241" s="10" t="s">
        <v>5226</v>
      </c>
      <c r="L1241" s="10" t="s">
        <v>5227</v>
      </c>
      <c r="M1241" s="10" t="s">
        <v>28</v>
      </c>
      <c r="N1241" s="10" t="n">
        <v>1507</v>
      </c>
      <c r="O1241" s="10"/>
      <c r="P1241" s="2" t="str">
        <f aca="false">CheckSheet!Q1241</f>
        <v>Unique</v>
      </c>
    </row>
    <row r="1242" customFormat="false" ht="13.8" hidden="false" customHeight="false" outlineLevel="0" collapsed="false">
      <c r="A1242" s="9" t="s">
        <v>5228</v>
      </c>
      <c r="B1242" s="9" t="s">
        <v>5229</v>
      </c>
      <c r="C1242" s="9"/>
      <c r="D1242" s="9"/>
      <c r="E1242" s="9"/>
      <c r="F1242" s="9"/>
      <c r="G1242" s="9"/>
      <c r="H1242" s="9"/>
      <c r="I1242" s="9"/>
      <c r="J1242" s="9" t="s">
        <v>5230</v>
      </c>
      <c r="K1242" s="10" t="s">
        <v>5231</v>
      </c>
      <c r="L1242" s="10" t="s">
        <v>1672</v>
      </c>
      <c r="M1242" s="10" t="s">
        <v>28</v>
      </c>
      <c r="N1242" s="10" t="n">
        <v>2169</v>
      </c>
      <c r="O1242" s="10"/>
      <c r="P1242" s="2" t="str">
        <f aca="false">CheckSheet!Q1242</f>
        <v>Unique</v>
      </c>
    </row>
    <row r="1243" customFormat="false" ht="68.65" hidden="false" customHeight="false" outlineLevel="0" collapsed="false">
      <c r="A1243" s="9" t="s">
        <v>5232</v>
      </c>
      <c r="B1243" s="9" t="s">
        <v>5233</v>
      </c>
      <c r="C1243" s="9"/>
      <c r="D1243" s="9"/>
      <c r="E1243" s="9"/>
      <c r="F1243" s="9"/>
      <c r="G1243" s="9"/>
      <c r="H1243" s="9"/>
      <c r="I1243" s="9"/>
      <c r="J1243" s="9"/>
      <c r="K1243" s="10" t="s">
        <v>5234</v>
      </c>
      <c r="L1243" s="10" t="s">
        <v>5235</v>
      </c>
      <c r="M1243" s="10"/>
      <c r="N1243" s="10"/>
      <c r="O1243" s="9" t="s">
        <v>5236</v>
      </c>
      <c r="P1243" s="2" t="str">
        <f aca="false">CheckSheet!Q1243</f>
        <v>Unique</v>
      </c>
    </row>
    <row r="1244" customFormat="false" ht="13.8" hidden="false" customHeight="false" outlineLevel="0" collapsed="false">
      <c r="A1244" s="9" t="s">
        <v>5237</v>
      </c>
      <c r="B1244" s="9" t="s">
        <v>5238</v>
      </c>
      <c r="C1244" s="9" t="n">
        <v>2425</v>
      </c>
      <c r="D1244" s="9" t="s">
        <v>5239</v>
      </c>
      <c r="E1244" s="9"/>
      <c r="F1244" s="9"/>
      <c r="G1244" s="9"/>
      <c r="H1244" s="9" t="n">
        <v>5999</v>
      </c>
      <c r="I1244" s="9"/>
      <c r="J1244" s="9"/>
      <c r="K1244" s="10" t="s">
        <v>5240</v>
      </c>
      <c r="L1244" s="10" t="s">
        <v>2568</v>
      </c>
      <c r="M1244" s="10" t="s">
        <v>88</v>
      </c>
      <c r="N1244" s="10" t="n">
        <v>11706</v>
      </c>
      <c r="O1244" s="10"/>
      <c r="P1244" s="2" t="str">
        <f aca="false">CheckSheet!Q1244</f>
        <v>Unique</v>
      </c>
    </row>
    <row r="1245" customFormat="false" ht="13.8" hidden="false" customHeight="false" outlineLevel="0" collapsed="false">
      <c r="A1245" s="9" t="s">
        <v>5241</v>
      </c>
      <c r="B1245" s="9" t="s">
        <v>5242</v>
      </c>
      <c r="C1245" s="9"/>
      <c r="D1245" s="9"/>
      <c r="E1245" s="9"/>
      <c r="F1245" s="9"/>
      <c r="G1245" s="9"/>
      <c r="H1245" s="9"/>
      <c r="I1245" s="9"/>
      <c r="J1245" s="9" t="s">
        <v>5243</v>
      </c>
      <c r="K1245" s="10" t="s">
        <v>5244</v>
      </c>
      <c r="L1245" s="10" t="s">
        <v>48</v>
      </c>
      <c r="M1245" s="10" t="s">
        <v>28</v>
      </c>
      <c r="N1245" s="10" t="n">
        <v>2332</v>
      </c>
      <c r="O1245" s="10"/>
      <c r="P1245" s="2" t="str">
        <f aca="false">CheckSheet!Q1245</f>
        <v>Unique</v>
      </c>
    </row>
    <row r="1246" customFormat="false" ht="13.8" hidden="false" customHeight="false" outlineLevel="0" collapsed="false">
      <c r="A1246" s="9" t="s">
        <v>5245</v>
      </c>
      <c r="B1246" s="9" t="s">
        <v>5246</v>
      </c>
      <c r="C1246" s="9"/>
      <c r="D1246" s="9"/>
      <c r="E1246" s="9"/>
      <c r="F1246" s="9"/>
      <c r="G1246" s="9"/>
      <c r="H1246" s="9"/>
      <c r="I1246" s="9"/>
      <c r="J1246" s="9" t="s">
        <v>5247</v>
      </c>
      <c r="K1246" s="10" t="s">
        <v>5248</v>
      </c>
      <c r="L1246" s="10" t="s">
        <v>5249</v>
      </c>
      <c r="M1246" s="10" t="s">
        <v>28</v>
      </c>
      <c r="N1246" s="10" t="n">
        <v>1844</v>
      </c>
      <c r="O1246" s="10"/>
      <c r="P1246" s="2" t="str">
        <f aca="false">CheckSheet!Q1246</f>
        <v>Unique</v>
      </c>
    </row>
    <row r="1247" customFormat="false" ht="13.8" hidden="false" customHeight="false" outlineLevel="0" collapsed="false">
      <c r="A1247" s="9" t="s">
        <v>5250</v>
      </c>
      <c r="B1247" s="9" t="s">
        <v>5251</v>
      </c>
      <c r="C1247" s="9"/>
      <c r="D1247" s="9"/>
      <c r="E1247" s="9"/>
      <c r="F1247" s="9"/>
      <c r="G1247" s="9"/>
      <c r="H1247" s="9"/>
      <c r="I1247" s="9"/>
      <c r="J1247" s="9" t="s">
        <v>5252</v>
      </c>
      <c r="K1247" s="10" t="s">
        <v>5253</v>
      </c>
      <c r="L1247" s="10" t="s">
        <v>648</v>
      </c>
      <c r="M1247" s="10" t="s">
        <v>28</v>
      </c>
      <c r="N1247" s="10" t="n">
        <v>1199</v>
      </c>
      <c r="O1247" s="10" t="s">
        <v>5254</v>
      </c>
      <c r="P1247" s="2" t="str">
        <f aca="false">CheckSheet!Q1247</f>
        <v>Unique</v>
      </c>
    </row>
    <row r="1248" customFormat="false" ht="13.8" hidden="false" customHeight="false" outlineLevel="0" collapsed="false">
      <c r="A1248" s="9" t="s">
        <v>5255</v>
      </c>
      <c r="B1248" s="9" t="s">
        <v>5256</v>
      </c>
      <c r="C1248" s="9"/>
      <c r="D1248" s="9"/>
      <c r="E1248" s="9"/>
      <c r="F1248" s="9"/>
      <c r="G1248" s="9"/>
      <c r="H1248" s="9"/>
      <c r="I1248" s="9"/>
      <c r="J1248" s="9" t="s">
        <v>5257</v>
      </c>
      <c r="K1248" s="10" t="s">
        <v>5258</v>
      </c>
      <c r="L1248" s="10" t="s">
        <v>594</v>
      </c>
      <c r="M1248" s="10" t="s">
        <v>302</v>
      </c>
      <c r="N1248" s="10"/>
      <c r="O1248" s="10"/>
      <c r="P1248" s="2" t="str">
        <f aca="false">CheckSheet!Q1248</f>
        <v>Unique</v>
      </c>
    </row>
    <row r="1249" customFormat="false" ht="13.8" hidden="false" customHeight="false" outlineLevel="0" collapsed="false">
      <c r="A1249" s="9" t="s">
        <v>5259</v>
      </c>
      <c r="B1249" s="9" t="s">
        <v>5260</v>
      </c>
      <c r="C1249" s="9"/>
      <c r="D1249" s="9"/>
      <c r="E1249" s="9"/>
      <c r="F1249" s="9"/>
      <c r="G1249" s="9"/>
      <c r="H1249" s="9"/>
      <c r="I1249" s="9"/>
      <c r="J1249" s="9" t="s">
        <v>5261</v>
      </c>
      <c r="K1249" s="10" t="s">
        <v>5262</v>
      </c>
      <c r="L1249" s="10" t="s">
        <v>5263</v>
      </c>
      <c r="M1249" s="10" t="s">
        <v>28</v>
      </c>
      <c r="N1249" s="10" t="n">
        <v>2136</v>
      </c>
      <c r="O1249" s="10"/>
      <c r="P1249" s="2" t="str">
        <f aca="false">CheckSheet!Q1249</f>
        <v>Unique</v>
      </c>
    </row>
    <row r="1250" customFormat="false" ht="13.8" hidden="false" customHeight="false" outlineLevel="0" collapsed="false">
      <c r="A1250" s="9" t="s">
        <v>5264</v>
      </c>
      <c r="B1250" s="9" t="s">
        <v>5265</v>
      </c>
      <c r="C1250" s="9" t="n">
        <v>778</v>
      </c>
      <c r="D1250" s="9" t="s">
        <v>5266</v>
      </c>
      <c r="E1250" s="9"/>
      <c r="F1250" s="9"/>
      <c r="G1250" s="9"/>
      <c r="H1250" s="9" t="n">
        <v>6000</v>
      </c>
      <c r="I1250" s="9"/>
      <c r="J1250" s="9" t="s">
        <v>5267</v>
      </c>
      <c r="K1250" s="10" t="s">
        <v>5268</v>
      </c>
      <c r="L1250" s="10" t="s">
        <v>4711</v>
      </c>
      <c r="M1250" s="10" t="s">
        <v>28</v>
      </c>
      <c r="N1250" s="10" t="n">
        <v>2347</v>
      </c>
      <c r="O1250" s="10"/>
      <c r="P1250" s="2" t="str">
        <f aca="false">CheckSheet!Q1250</f>
        <v>Unique</v>
      </c>
    </row>
    <row r="1251" customFormat="false" ht="13.8" hidden="false" customHeight="false" outlineLevel="0" collapsed="false">
      <c r="A1251" s="9" t="s">
        <v>5269</v>
      </c>
      <c r="B1251" s="9" t="s">
        <v>5270</v>
      </c>
      <c r="C1251" s="9" t="n">
        <v>408</v>
      </c>
      <c r="D1251" s="9"/>
      <c r="E1251" s="9" t="s">
        <v>5271</v>
      </c>
      <c r="F1251" s="9"/>
      <c r="G1251" s="9"/>
      <c r="H1251" s="9"/>
      <c r="I1251" s="9"/>
      <c r="J1251" s="9"/>
      <c r="K1251" s="10" t="s">
        <v>5272</v>
      </c>
      <c r="L1251" s="10" t="s">
        <v>5273</v>
      </c>
      <c r="M1251" s="10" t="s">
        <v>88</v>
      </c>
      <c r="N1251" s="10" t="n">
        <v>11967</v>
      </c>
      <c r="O1251" s="10"/>
      <c r="P1251" s="2" t="str">
        <f aca="false">CheckSheet!Q1251</f>
        <v>Unique</v>
      </c>
    </row>
    <row r="1252" customFormat="false" ht="57.45" hidden="false" customHeight="false" outlineLevel="0" collapsed="false">
      <c r="A1252" s="9" t="s">
        <v>5274</v>
      </c>
      <c r="B1252" s="9" t="s">
        <v>5275</v>
      </c>
      <c r="C1252" s="9"/>
      <c r="D1252" s="9"/>
      <c r="E1252" s="9"/>
      <c r="F1252" s="9"/>
      <c r="G1252" s="9"/>
      <c r="H1252" s="9"/>
      <c r="I1252" s="9"/>
      <c r="J1252" s="9"/>
      <c r="K1252" s="10"/>
      <c r="L1252" s="10" t="s">
        <v>5033</v>
      </c>
      <c r="M1252" s="10" t="s">
        <v>335</v>
      </c>
      <c r="N1252" s="10"/>
      <c r="O1252" s="9" t="s">
        <v>5276</v>
      </c>
      <c r="P1252" s="2" t="str">
        <f aca="false">CheckSheet!Q1252</f>
        <v>Unique</v>
      </c>
    </row>
    <row r="1253" customFormat="false" ht="13.8" hidden="false" customHeight="false" outlineLevel="0" collapsed="false">
      <c r="A1253" s="9" t="s">
        <v>5277</v>
      </c>
      <c r="B1253" s="9" t="s">
        <v>5278</v>
      </c>
      <c r="C1253" s="9" t="n">
        <v>4584</v>
      </c>
      <c r="D1253" s="9" t="s">
        <v>5279</v>
      </c>
      <c r="E1253" s="9" t="s">
        <v>5280</v>
      </c>
      <c r="F1253" s="9"/>
      <c r="G1253" s="9"/>
      <c r="H1253" s="9"/>
      <c r="I1253" s="9"/>
      <c r="J1253" s="9"/>
      <c r="K1253" s="10" t="s">
        <v>5281</v>
      </c>
      <c r="L1253" s="10" t="s">
        <v>5282</v>
      </c>
      <c r="M1253" s="10" t="s">
        <v>88</v>
      </c>
      <c r="N1253" s="10" t="n">
        <v>10528</v>
      </c>
      <c r="O1253" s="10"/>
      <c r="P1253" s="2" t="str">
        <f aca="false">CheckSheet!Q1253</f>
        <v>Unique</v>
      </c>
    </row>
    <row r="1254" customFormat="false" ht="13.8" hidden="false" customHeight="false" outlineLevel="0" collapsed="false">
      <c r="A1254" s="9" t="s">
        <v>5283</v>
      </c>
      <c r="B1254" s="9" t="s">
        <v>5284</v>
      </c>
      <c r="C1254" s="9"/>
      <c r="D1254" s="9"/>
      <c r="E1254" s="9"/>
      <c r="F1254" s="9"/>
      <c r="G1254" s="9"/>
      <c r="H1254" s="9"/>
      <c r="I1254" s="9"/>
      <c r="J1254" s="9"/>
      <c r="K1254" s="10"/>
      <c r="L1254" s="10"/>
      <c r="M1254" s="10"/>
      <c r="N1254" s="10"/>
      <c r="O1254" s="10"/>
      <c r="P1254" s="2" t="str">
        <f aca="false">CheckSheet!Q1254</f>
        <v>Unique</v>
      </c>
    </row>
    <row r="1255" customFormat="false" ht="23.85" hidden="false" customHeight="false" outlineLevel="0" collapsed="false">
      <c r="A1255" s="9" t="s">
        <v>5285</v>
      </c>
      <c r="B1255" s="9" t="s">
        <v>5286</v>
      </c>
      <c r="C1255" s="9"/>
      <c r="D1255" s="9"/>
      <c r="E1255" s="9"/>
      <c r="F1255" s="9"/>
      <c r="G1255" s="9"/>
      <c r="H1255" s="9"/>
      <c r="I1255" s="9"/>
      <c r="J1255" s="9"/>
      <c r="K1255" s="10"/>
      <c r="L1255" s="10" t="s">
        <v>5287</v>
      </c>
      <c r="M1255" s="10" t="s">
        <v>110</v>
      </c>
      <c r="N1255" s="10" t="n">
        <v>3811</v>
      </c>
      <c r="O1255" s="9" t="s">
        <v>5288</v>
      </c>
      <c r="P1255" s="2" t="str">
        <f aca="false">CheckSheet!Q1255</f>
        <v>Unique</v>
      </c>
    </row>
    <row r="1256" customFormat="false" ht="13.8" hidden="false" customHeight="false" outlineLevel="0" collapsed="false">
      <c r="A1256" s="9" t="s">
        <v>5289</v>
      </c>
      <c r="B1256" s="9" t="s">
        <v>5290</v>
      </c>
      <c r="C1256" s="9" t="n">
        <v>3919</v>
      </c>
      <c r="D1256" s="9" t="s">
        <v>5291</v>
      </c>
      <c r="E1256" s="9"/>
      <c r="F1256" s="9"/>
      <c r="G1256" s="9"/>
      <c r="H1256" s="9" t="n">
        <v>6001</v>
      </c>
      <c r="I1256" s="9"/>
      <c r="J1256" s="9"/>
      <c r="K1256" s="10" t="s">
        <v>5292</v>
      </c>
      <c r="L1256" s="10" t="s">
        <v>648</v>
      </c>
      <c r="M1256" s="10" t="s">
        <v>28</v>
      </c>
      <c r="N1256" s="10" t="n">
        <v>1101</v>
      </c>
      <c r="O1256" s="10"/>
      <c r="P1256" s="2" t="str">
        <f aca="false">CheckSheet!Q1256</f>
        <v>          Main Mailing Address Street Line 1,Same</v>
      </c>
    </row>
    <row r="1257" customFormat="false" ht="13.8" hidden="false" customHeight="false" outlineLevel="0" collapsed="false">
      <c r="A1257" s="11" t="s">
        <v>5293</v>
      </c>
      <c r="B1257" s="9" t="s">
        <v>5294</v>
      </c>
      <c r="C1257" s="9"/>
      <c r="D1257" s="9"/>
      <c r="E1257" s="9"/>
      <c r="F1257" s="9"/>
      <c r="G1257" s="9"/>
      <c r="H1257" s="9"/>
      <c r="I1257" s="9"/>
      <c r="J1257" s="9" t="s">
        <v>5295</v>
      </c>
      <c r="K1257" s="10" t="s">
        <v>5296</v>
      </c>
      <c r="L1257" s="10" t="s">
        <v>648</v>
      </c>
      <c r="M1257" s="10" t="s">
        <v>73</v>
      </c>
      <c r="N1257" s="10" t="n">
        <v>1101</v>
      </c>
      <c r="O1257" s="10"/>
      <c r="P1257" s="2" t="str">
        <f aca="false">CheckSheet!Q1257</f>
        <v>Unique</v>
      </c>
    </row>
    <row r="1258" customFormat="false" ht="13.8" hidden="false" customHeight="false" outlineLevel="0" collapsed="false">
      <c r="A1258" s="9" t="s">
        <v>5297</v>
      </c>
      <c r="B1258" s="9" t="s">
        <v>5298</v>
      </c>
      <c r="C1258" s="9" t="n">
        <v>779</v>
      </c>
      <c r="D1258" s="9" t="s">
        <v>5299</v>
      </c>
      <c r="E1258" s="9"/>
      <c r="F1258" s="9"/>
      <c r="G1258" s="9"/>
      <c r="H1258" s="9" t="n">
        <v>6002</v>
      </c>
      <c r="I1258" s="9"/>
      <c r="J1258" s="9"/>
      <c r="K1258" s="10" t="s">
        <v>5292</v>
      </c>
      <c r="L1258" s="10" t="s">
        <v>648</v>
      </c>
      <c r="M1258" s="10" t="s">
        <v>28</v>
      </c>
      <c r="N1258" s="10" t="n">
        <v>1101</v>
      </c>
      <c r="O1258" s="10"/>
      <c r="P1258" s="2" t="str">
        <f aca="false">CheckSheet!Q1258</f>
        <v>          Main Mailing Address Street Line 1,Same</v>
      </c>
    </row>
    <row r="1259" customFormat="false" ht="13.8" hidden="false" customHeight="false" outlineLevel="0" collapsed="false">
      <c r="A1259" s="9" t="s">
        <v>5300</v>
      </c>
      <c r="B1259" s="9" t="s">
        <v>5301</v>
      </c>
      <c r="C1259" s="9"/>
      <c r="D1259" s="9"/>
      <c r="E1259" s="9"/>
      <c r="F1259" s="9"/>
      <c r="G1259" s="9"/>
      <c r="H1259" s="9"/>
      <c r="I1259" s="9"/>
      <c r="J1259" s="9" t="s">
        <v>5302</v>
      </c>
      <c r="K1259" s="10" t="s">
        <v>5303</v>
      </c>
      <c r="L1259" s="10" t="s">
        <v>4427</v>
      </c>
      <c r="M1259" s="10" t="s">
        <v>114</v>
      </c>
      <c r="N1259" s="10" t="n">
        <v>0</v>
      </c>
      <c r="O1259" s="10"/>
      <c r="P1259" s="2" t="str">
        <f aca="false">CheckSheet!Q1259</f>
        <v>Unique</v>
      </c>
    </row>
    <row r="1260" customFormat="false" ht="23.85" hidden="false" customHeight="false" outlineLevel="0" collapsed="false">
      <c r="A1260" s="9" t="s">
        <v>5304</v>
      </c>
      <c r="B1260" s="9" t="s">
        <v>5305</v>
      </c>
      <c r="C1260" s="9" t="n">
        <v>780</v>
      </c>
      <c r="D1260" s="9"/>
      <c r="E1260" s="9"/>
      <c r="F1260" s="9"/>
      <c r="G1260" s="9"/>
      <c r="H1260" s="9" t="n">
        <v>6003</v>
      </c>
      <c r="I1260" s="9"/>
      <c r="J1260" s="9"/>
      <c r="K1260" s="10" t="s">
        <v>5306</v>
      </c>
      <c r="L1260" s="10" t="s">
        <v>5307</v>
      </c>
      <c r="M1260" s="10"/>
      <c r="N1260" s="10" t="n">
        <v>26789</v>
      </c>
      <c r="O1260" s="10"/>
      <c r="P1260" s="2" t="str">
        <f aca="false">CheckSheet!Q1260</f>
        <v>Unique</v>
      </c>
    </row>
    <row r="1261" customFormat="false" ht="13.8" hidden="false" customHeight="false" outlineLevel="0" collapsed="false">
      <c r="A1261" s="9" t="s">
        <v>5308</v>
      </c>
      <c r="B1261" s="9" t="s">
        <v>5309</v>
      </c>
      <c r="C1261" s="9" t="n">
        <v>781</v>
      </c>
      <c r="D1261" s="9"/>
      <c r="E1261" s="9"/>
      <c r="F1261" s="9"/>
      <c r="G1261" s="9"/>
      <c r="H1261" s="9" t="n">
        <v>6004</v>
      </c>
      <c r="I1261" s="9"/>
      <c r="J1261" s="9"/>
      <c r="K1261" s="10" t="s">
        <v>5310</v>
      </c>
      <c r="L1261" s="10" t="s">
        <v>5307</v>
      </c>
      <c r="M1261" s="10"/>
      <c r="N1261" s="10"/>
      <c r="O1261" s="10"/>
      <c r="P1261" s="2" t="str">
        <f aca="false">CheckSheet!Q1261</f>
        <v>Unique</v>
      </c>
    </row>
    <row r="1262" customFormat="false" ht="13.8" hidden="false" customHeight="false" outlineLevel="0" collapsed="false">
      <c r="A1262" s="9" t="s">
        <v>5311</v>
      </c>
      <c r="B1262" s="9" t="s">
        <v>5312</v>
      </c>
      <c r="C1262" s="9" t="n">
        <v>782</v>
      </c>
      <c r="D1262" s="9"/>
      <c r="E1262" s="9"/>
      <c r="F1262" s="9"/>
      <c r="G1262" s="9"/>
      <c r="H1262" s="9" t="n">
        <v>6005</v>
      </c>
      <c r="I1262" s="9"/>
      <c r="J1262" s="9"/>
      <c r="K1262" s="10" t="s">
        <v>5313</v>
      </c>
      <c r="L1262" s="10" t="s">
        <v>5307</v>
      </c>
      <c r="M1262" s="10"/>
      <c r="N1262" s="10" t="n">
        <v>26789</v>
      </c>
      <c r="O1262" s="10"/>
      <c r="P1262" s="2" t="str">
        <f aca="false">CheckSheet!Q1262</f>
        <v>Unique</v>
      </c>
    </row>
    <row r="1263" customFormat="false" ht="13.8" hidden="false" customHeight="false" outlineLevel="0" collapsed="false">
      <c r="A1263" s="9" t="s">
        <v>5314</v>
      </c>
      <c r="B1263" s="9" t="s">
        <v>5315</v>
      </c>
      <c r="C1263" s="9"/>
      <c r="D1263" s="9"/>
      <c r="E1263" s="9"/>
      <c r="F1263" s="9"/>
      <c r="G1263" s="9"/>
      <c r="H1263" s="9"/>
      <c r="I1263" s="9"/>
      <c r="J1263" s="9"/>
      <c r="K1263" s="10"/>
      <c r="L1263" s="10"/>
      <c r="M1263" s="10"/>
      <c r="N1263" s="10"/>
      <c r="O1263" s="10"/>
      <c r="P1263" s="2" t="str">
        <f aca="false">CheckSheet!Q1263</f>
        <v>Unique</v>
      </c>
    </row>
    <row r="1264" customFormat="false" ht="13.8" hidden="false" customHeight="false" outlineLevel="0" collapsed="false">
      <c r="A1264" s="9" t="s">
        <v>5316</v>
      </c>
      <c r="B1264" s="9" t="s">
        <v>5317</v>
      </c>
      <c r="C1264" s="9"/>
      <c r="D1264" s="9"/>
      <c r="E1264" s="9"/>
      <c r="F1264" s="9"/>
      <c r="G1264" s="9"/>
      <c r="H1264" s="9"/>
      <c r="I1264" s="9"/>
      <c r="J1264" s="9" t="s">
        <v>5318</v>
      </c>
      <c r="K1264" s="10" t="s">
        <v>5319</v>
      </c>
      <c r="L1264" s="10" t="s">
        <v>5320</v>
      </c>
      <c r="M1264" s="10" t="s">
        <v>88</v>
      </c>
      <c r="N1264" s="10" t="n">
        <v>14094</v>
      </c>
      <c r="O1264" s="10"/>
      <c r="P1264" s="2" t="str">
        <f aca="false">CheckSheet!Q1264</f>
        <v>Unique</v>
      </c>
    </row>
    <row r="1265" customFormat="false" ht="13.8" hidden="false" customHeight="false" outlineLevel="0" collapsed="false">
      <c r="A1265" s="9" t="s">
        <v>5321</v>
      </c>
      <c r="B1265" s="9" t="s">
        <v>5322</v>
      </c>
      <c r="C1265" s="9"/>
      <c r="D1265" s="9"/>
      <c r="E1265" s="9"/>
      <c r="F1265" s="9"/>
      <c r="G1265" s="9"/>
      <c r="H1265" s="9"/>
      <c r="I1265" s="9"/>
      <c r="J1265" s="9"/>
      <c r="K1265" s="10"/>
      <c r="L1265" s="10"/>
      <c r="M1265" s="10"/>
      <c r="N1265" s="10"/>
      <c r="O1265" s="10"/>
      <c r="P1265" s="2" t="str">
        <f aca="false">CheckSheet!Q1265</f>
        <v>Unique</v>
      </c>
    </row>
    <row r="1266" customFormat="false" ht="13.8" hidden="false" customHeight="false" outlineLevel="0" collapsed="false">
      <c r="A1266" s="9" t="s">
        <v>5323</v>
      </c>
      <c r="B1266" s="9" t="s">
        <v>5324</v>
      </c>
      <c r="C1266" s="9"/>
      <c r="D1266" s="9"/>
      <c r="E1266" s="9"/>
      <c r="F1266" s="9"/>
      <c r="G1266" s="9"/>
      <c r="H1266" s="9"/>
      <c r="I1266" s="9"/>
      <c r="J1266" s="9"/>
      <c r="K1266" s="10" t="s">
        <v>5325</v>
      </c>
      <c r="L1266" s="10" t="s">
        <v>5326</v>
      </c>
      <c r="M1266" s="10"/>
      <c r="N1266" s="10"/>
      <c r="O1266" s="10"/>
      <c r="P1266" s="2" t="str">
        <f aca="false">CheckSheet!Q1266</f>
        <v>Unique</v>
      </c>
    </row>
    <row r="1267" customFormat="false" ht="13.8" hidden="false" customHeight="false" outlineLevel="0" collapsed="false">
      <c r="A1267" s="9" t="s">
        <v>5327</v>
      </c>
      <c r="B1267" s="9" t="s">
        <v>5328</v>
      </c>
      <c r="C1267" s="9"/>
      <c r="D1267" s="9"/>
      <c r="E1267" s="9"/>
      <c r="F1267" s="9"/>
      <c r="G1267" s="9"/>
      <c r="H1267" s="9"/>
      <c r="I1267" s="9"/>
      <c r="J1267" s="9"/>
      <c r="K1267" s="10" t="s">
        <v>5329</v>
      </c>
      <c r="L1267" s="10"/>
      <c r="M1267" s="10"/>
      <c r="N1267" s="10"/>
      <c r="O1267" s="10" t="s">
        <v>5330</v>
      </c>
      <c r="P1267" s="2" t="str">
        <f aca="false">CheckSheet!Q1267</f>
        <v>Unique</v>
      </c>
    </row>
    <row r="1268" customFormat="false" ht="13.8" hidden="false" customHeight="false" outlineLevel="0" collapsed="false">
      <c r="A1268" s="9" t="s">
        <v>5331</v>
      </c>
      <c r="B1268" s="9" t="s">
        <v>5332</v>
      </c>
      <c r="C1268" s="9"/>
      <c r="D1268" s="9"/>
      <c r="E1268" s="9"/>
      <c r="F1268" s="9"/>
      <c r="G1268" s="9"/>
      <c r="H1268" s="9"/>
      <c r="I1268" s="9"/>
      <c r="J1268" s="9" t="s">
        <v>5333</v>
      </c>
      <c r="K1268" s="10" t="s">
        <v>5334</v>
      </c>
      <c r="L1268" s="10" t="s">
        <v>4427</v>
      </c>
      <c r="M1268" s="10" t="s">
        <v>114</v>
      </c>
      <c r="N1268" s="10" t="n">
        <v>0</v>
      </c>
      <c r="O1268" s="10"/>
      <c r="P1268" s="2" t="str">
        <f aca="false">CheckSheet!Q1268</f>
        <v>Unique</v>
      </c>
    </row>
    <row r="1269" customFormat="false" ht="13.8" hidden="false" customHeight="false" outlineLevel="0" collapsed="false">
      <c r="A1269" s="9" t="s">
        <v>5335</v>
      </c>
      <c r="B1269" s="9" t="s">
        <v>5336</v>
      </c>
      <c r="C1269" s="9" t="n">
        <v>4598</v>
      </c>
      <c r="D1269" s="9" t="s">
        <v>5337</v>
      </c>
      <c r="E1269" s="9" t="s">
        <v>5338</v>
      </c>
      <c r="F1269" s="9"/>
      <c r="G1269" s="9"/>
      <c r="H1269" s="9"/>
      <c r="I1269" s="9"/>
      <c r="J1269" s="9" t="n">
        <v>9313589303</v>
      </c>
      <c r="K1269" s="10" t="s">
        <v>5339</v>
      </c>
      <c r="L1269" s="10" t="s">
        <v>5340</v>
      </c>
      <c r="M1269" s="10" t="s">
        <v>2751</v>
      </c>
      <c r="N1269" s="10" t="n">
        <v>37043</v>
      </c>
      <c r="O1269" s="10"/>
      <c r="P1269" s="2" t="str">
        <f aca="false">CheckSheet!Q1269</f>
        <v>Unique</v>
      </c>
    </row>
    <row r="1270" customFormat="false" ht="13.8" hidden="false" customHeight="false" outlineLevel="0" collapsed="false">
      <c r="A1270" s="9" t="s">
        <v>5341</v>
      </c>
      <c r="B1270" s="9" t="s">
        <v>5342</v>
      </c>
      <c r="C1270" s="9" t="n">
        <v>2426</v>
      </c>
      <c r="D1270" s="9" t="s">
        <v>5343</v>
      </c>
      <c r="E1270" s="9"/>
      <c r="F1270" s="9"/>
      <c r="G1270" s="9"/>
      <c r="H1270" s="9" t="n">
        <v>6006</v>
      </c>
      <c r="I1270" s="9"/>
      <c r="J1270" s="9"/>
      <c r="K1270" s="10" t="s">
        <v>5344</v>
      </c>
      <c r="L1270" s="10" t="s">
        <v>224</v>
      </c>
      <c r="M1270" s="10" t="s">
        <v>88</v>
      </c>
      <c r="N1270" s="10" t="n">
        <v>12508</v>
      </c>
      <c r="O1270" s="10"/>
      <c r="P1270" s="2" t="str">
        <f aca="false">CheckSheet!Q1270</f>
        <v>Unique</v>
      </c>
    </row>
    <row r="1271" customFormat="false" ht="13.8" hidden="false" customHeight="false" outlineLevel="0" collapsed="false">
      <c r="A1271" s="9" t="s">
        <v>5345</v>
      </c>
      <c r="B1271" s="9" t="s">
        <v>5346</v>
      </c>
      <c r="C1271" s="9"/>
      <c r="D1271" s="9"/>
      <c r="E1271" s="9"/>
      <c r="F1271" s="9"/>
      <c r="G1271" s="9"/>
      <c r="H1271" s="9"/>
      <c r="I1271" s="9"/>
      <c r="J1271" s="9" t="s">
        <v>5347</v>
      </c>
      <c r="K1271" s="10" t="s">
        <v>5348</v>
      </c>
      <c r="L1271" s="10" t="s">
        <v>51</v>
      </c>
      <c r="M1271" s="10" t="s">
        <v>28</v>
      </c>
      <c r="N1271" s="10" t="n">
        <v>1930</v>
      </c>
      <c r="O1271" s="10"/>
      <c r="P1271" s="2" t="str">
        <f aca="false">CheckSheet!Q1271</f>
        <v>Unique</v>
      </c>
    </row>
    <row r="1272" customFormat="false" ht="13.8" hidden="false" customHeight="false" outlineLevel="0" collapsed="false">
      <c r="A1272" s="9" t="s">
        <v>5349</v>
      </c>
      <c r="B1272" s="9" t="s">
        <v>5350</v>
      </c>
      <c r="C1272" s="9"/>
      <c r="D1272" s="9"/>
      <c r="E1272" s="9"/>
      <c r="F1272" s="9"/>
      <c r="G1272" s="9"/>
      <c r="H1272" s="9"/>
      <c r="I1272" s="9"/>
      <c r="J1272" s="9" t="s">
        <v>5351</v>
      </c>
      <c r="K1272" s="10" t="s">
        <v>5352</v>
      </c>
      <c r="L1272" s="10" t="s">
        <v>5353</v>
      </c>
      <c r="M1272" s="10" t="s">
        <v>2751</v>
      </c>
      <c r="N1272" s="10" t="n">
        <v>37086</v>
      </c>
      <c r="O1272" s="10"/>
      <c r="P1272" s="2" t="str">
        <f aca="false">CheckSheet!Q1272</f>
        <v>Unique</v>
      </c>
    </row>
    <row r="1273" customFormat="false" ht="13.8" hidden="false" customHeight="false" outlineLevel="0" collapsed="false">
      <c r="A1273" s="9" t="s">
        <v>5354</v>
      </c>
      <c r="B1273" s="9" t="s">
        <v>5355</v>
      </c>
      <c r="C1273" s="9"/>
      <c r="D1273" s="9"/>
      <c r="E1273" s="9"/>
      <c r="F1273" s="9"/>
      <c r="G1273" s="9"/>
      <c r="H1273" s="9"/>
      <c r="I1273" s="9"/>
      <c r="J1273" s="9" t="s">
        <v>5356</v>
      </c>
      <c r="K1273" s="10" t="s">
        <v>5357</v>
      </c>
      <c r="L1273" s="10" t="s">
        <v>5358</v>
      </c>
      <c r="M1273" s="10" t="s">
        <v>20</v>
      </c>
      <c r="N1273" s="10" t="n">
        <v>60525</v>
      </c>
      <c r="O1273" s="10"/>
      <c r="P1273" s="2" t="str">
        <f aca="false">CheckSheet!Q1273</f>
        <v>Unique</v>
      </c>
    </row>
    <row r="1274" customFormat="false" ht="35.05" hidden="false" customHeight="false" outlineLevel="0" collapsed="false">
      <c r="A1274" s="11" t="s">
        <v>5359</v>
      </c>
      <c r="B1274" s="9" t="s">
        <v>5360</v>
      </c>
      <c r="C1274" s="9"/>
      <c r="D1274" s="9"/>
      <c r="E1274" s="9"/>
      <c r="F1274" s="9"/>
      <c r="G1274" s="9"/>
      <c r="H1274" s="9"/>
      <c r="I1274" s="9"/>
      <c r="J1274" s="9" t="s">
        <v>5361</v>
      </c>
      <c r="K1274" s="10" t="s">
        <v>5362</v>
      </c>
      <c r="L1274" s="10" t="s">
        <v>1709</v>
      </c>
      <c r="M1274" s="10" t="s">
        <v>335</v>
      </c>
      <c r="N1274" s="10" t="n">
        <v>78216</v>
      </c>
      <c r="O1274" s="9" t="s">
        <v>5363</v>
      </c>
      <c r="P1274" s="2" t="str">
        <f aca="false">CheckSheet!Q1274</f>
        <v>Unique</v>
      </c>
    </row>
    <row r="1275" customFormat="false" ht="68.65" hidden="false" customHeight="false" outlineLevel="0" collapsed="false">
      <c r="A1275" s="9" t="s">
        <v>5364</v>
      </c>
      <c r="B1275" s="9" t="s">
        <v>5365</v>
      </c>
      <c r="C1275" s="9"/>
      <c r="D1275" s="9"/>
      <c r="E1275" s="9"/>
      <c r="F1275" s="9"/>
      <c r="G1275" s="9"/>
      <c r="H1275" s="9"/>
      <c r="I1275" s="9"/>
      <c r="J1275" s="9"/>
      <c r="K1275" s="10" t="s">
        <v>5366</v>
      </c>
      <c r="L1275" s="10"/>
      <c r="M1275" s="10"/>
      <c r="N1275" s="10"/>
      <c r="O1275" s="9" t="s">
        <v>5367</v>
      </c>
      <c r="P1275" s="2" t="str">
        <f aca="false">CheckSheet!Q1275</f>
        <v>Unique</v>
      </c>
    </row>
    <row r="1276" customFormat="false" ht="13.8" hidden="false" customHeight="false" outlineLevel="0" collapsed="false">
      <c r="A1276" s="9" t="s">
        <v>5368</v>
      </c>
      <c r="B1276" s="9" t="s">
        <v>5369</v>
      </c>
      <c r="C1276" s="9"/>
      <c r="D1276" s="9" t="s">
        <v>5370</v>
      </c>
      <c r="E1276" s="9" t="s">
        <v>5371</v>
      </c>
      <c r="F1276" s="9"/>
      <c r="G1276" s="9"/>
      <c r="H1276" s="9"/>
      <c r="I1276" s="9"/>
      <c r="J1276" s="9" t="n">
        <v>5162232951</v>
      </c>
      <c r="K1276" s="10" t="s">
        <v>5372</v>
      </c>
      <c r="L1276" s="10" t="s">
        <v>194</v>
      </c>
      <c r="M1276" s="10" t="s">
        <v>88</v>
      </c>
      <c r="N1276" s="10" t="n">
        <v>11510</v>
      </c>
      <c r="O1276" s="10"/>
      <c r="P1276" s="2" t="str">
        <f aca="false">CheckSheet!Q1276</f>
        <v>Unique</v>
      </c>
    </row>
    <row r="1277" customFormat="false" ht="13.8" hidden="false" customHeight="false" outlineLevel="0" collapsed="false">
      <c r="A1277" s="9" t="s">
        <v>5373</v>
      </c>
      <c r="B1277" s="9" t="s">
        <v>5374</v>
      </c>
      <c r="C1277" s="9"/>
      <c r="D1277" s="9"/>
      <c r="E1277" s="9"/>
      <c r="F1277" s="9"/>
      <c r="G1277" s="9"/>
      <c r="H1277" s="9"/>
      <c r="I1277" s="9"/>
      <c r="J1277" s="9" t="s">
        <v>5375</v>
      </c>
      <c r="K1277" s="10" t="s">
        <v>5376</v>
      </c>
      <c r="L1277" s="10" t="s">
        <v>5377</v>
      </c>
      <c r="M1277" s="10" t="s">
        <v>110</v>
      </c>
      <c r="N1277" s="10" t="n">
        <v>0</v>
      </c>
      <c r="O1277" s="10"/>
      <c r="P1277" s="2" t="str">
        <f aca="false">CheckSheet!Q1277</f>
        <v>Unique</v>
      </c>
    </row>
    <row r="1278" customFormat="false" ht="57.45" hidden="false" customHeight="false" outlineLevel="0" collapsed="false">
      <c r="A1278" s="9" t="s">
        <v>5378</v>
      </c>
      <c r="B1278" s="9" t="s">
        <v>5379</v>
      </c>
      <c r="C1278" s="9"/>
      <c r="D1278" s="9"/>
      <c r="E1278" s="9"/>
      <c r="F1278" s="9"/>
      <c r="G1278" s="9"/>
      <c r="H1278" s="9"/>
      <c r="I1278" s="9"/>
      <c r="J1278" s="9"/>
      <c r="K1278" s="10" t="s">
        <v>5380</v>
      </c>
      <c r="L1278" s="10"/>
      <c r="M1278" s="10"/>
      <c r="N1278" s="10"/>
      <c r="O1278" s="9" t="s">
        <v>5381</v>
      </c>
      <c r="P1278" s="2" t="str">
        <f aca="false">CheckSheet!Q1278</f>
        <v>Unique</v>
      </c>
    </row>
    <row r="1279" customFormat="false" ht="13.8" hidden="false" customHeight="false" outlineLevel="0" collapsed="false">
      <c r="A1279" s="9" t="s">
        <v>5382</v>
      </c>
      <c r="B1279" s="9" t="s">
        <v>5383</v>
      </c>
      <c r="C1279" s="9"/>
      <c r="D1279" s="9"/>
      <c r="E1279" s="9"/>
      <c r="F1279" s="9"/>
      <c r="G1279" s="9"/>
      <c r="H1279" s="9"/>
      <c r="I1279" s="9"/>
      <c r="J1279" s="9"/>
      <c r="K1279" s="10" t="s">
        <v>5384</v>
      </c>
      <c r="L1279" s="10"/>
      <c r="M1279" s="10"/>
      <c r="N1279" s="10"/>
      <c r="O1279" s="10" t="s">
        <v>5385</v>
      </c>
      <c r="P1279" s="2" t="str">
        <f aca="false">CheckSheet!Q1279</f>
        <v>Unique</v>
      </c>
    </row>
    <row r="1280" customFormat="false" ht="13.8" hidden="false" customHeight="false" outlineLevel="0" collapsed="false">
      <c r="A1280" s="9" t="s">
        <v>5386</v>
      </c>
      <c r="B1280" s="9" t="s">
        <v>5387</v>
      </c>
      <c r="C1280" s="9"/>
      <c r="D1280" s="9"/>
      <c r="E1280" s="9"/>
      <c r="F1280" s="9"/>
      <c r="G1280" s="9"/>
      <c r="H1280" s="9"/>
      <c r="I1280" s="9"/>
      <c r="J1280" s="9"/>
      <c r="K1280" s="10"/>
      <c r="L1280" s="10"/>
      <c r="M1280" s="10"/>
      <c r="N1280" s="10"/>
      <c r="O1280" s="10"/>
      <c r="P1280" s="2" t="str">
        <f aca="false">CheckSheet!Q1280</f>
        <v>Unique</v>
      </c>
    </row>
    <row r="1281" customFormat="false" ht="23.85" hidden="false" customHeight="false" outlineLevel="0" collapsed="false">
      <c r="A1281" s="9" t="s">
        <v>5388</v>
      </c>
      <c r="B1281" s="9" t="s">
        <v>5389</v>
      </c>
      <c r="C1281" s="9"/>
      <c r="D1281" s="9"/>
      <c r="E1281" s="9"/>
      <c r="F1281" s="9"/>
      <c r="G1281" s="9"/>
      <c r="H1281" s="9"/>
      <c r="I1281" s="9"/>
      <c r="J1281" s="9" t="s">
        <v>5390</v>
      </c>
      <c r="K1281" s="10" t="s">
        <v>5391</v>
      </c>
      <c r="L1281" s="10"/>
      <c r="M1281" s="10"/>
      <c r="N1281" s="10"/>
      <c r="O1281" s="10"/>
      <c r="P1281" s="2" t="str">
        <f aca="false">CheckSheet!Q1281</f>
        <v>Unique</v>
      </c>
    </row>
    <row r="1282" customFormat="false" ht="13.8" hidden="false" customHeight="false" outlineLevel="0" collapsed="false">
      <c r="A1282" s="9" t="s">
        <v>5392</v>
      </c>
      <c r="B1282" s="9" t="s">
        <v>5393</v>
      </c>
      <c r="C1282" s="9" t="n">
        <v>3965</v>
      </c>
      <c r="D1282" s="9"/>
      <c r="E1282" s="9"/>
      <c r="F1282" s="9"/>
      <c r="G1282" s="9"/>
      <c r="H1282" s="9" t="n">
        <v>6008</v>
      </c>
      <c r="I1282" s="9"/>
      <c r="J1282" s="9"/>
      <c r="K1282" s="10" t="s">
        <v>5394</v>
      </c>
      <c r="L1282" s="10" t="s">
        <v>5395</v>
      </c>
      <c r="M1282" s="10"/>
      <c r="N1282" s="10"/>
      <c r="O1282" s="10"/>
      <c r="P1282" s="2" t="str">
        <f aca="false">CheckSheet!Q1282</f>
        <v>Unique</v>
      </c>
    </row>
    <row r="1283" customFormat="false" ht="35.05" hidden="false" customHeight="false" outlineLevel="0" collapsed="false">
      <c r="A1283" s="9" t="s">
        <v>5396</v>
      </c>
      <c r="B1283" s="9" t="s">
        <v>5397</v>
      </c>
      <c r="C1283" s="9" t="n">
        <v>4400</v>
      </c>
      <c r="D1283" s="9" t="s">
        <v>5398</v>
      </c>
      <c r="E1283" s="9"/>
      <c r="F1283" s="9" t="s">
        <v>5397</v>
      </c>
      <c r="G1283" s="9"/>
      <c r="H1283" s="9" t="n">
        <v>8798</v>
      </c>
      <c r="I1283" s="9"/>
      <c r="J1283" s="9" t="s">
        <v>5399</v>
      </c>
      <c r="K1283" s="10" t="s">
        <v>5400</v>
      </c>
      <c r="L1283" s="10" t="s">
        <v>5401</v>
      </c>
      <c r="M1283" s="10" t="s">
        <v>88</v>
      </c>
      <c r="N1283" s="10" t="n">
        <v>12301</v>
      </c>
      <c r="O1283" s="10"/>
      <c r="P1283" s="2" t="str">
        <f aca="false">CheckSheet!Q1283</f>
        <v>Unique</v>
      </c>
    </row>
    <row r="1284" customFormat="false" ht="13.8" hidden="false" customHeight="false" outlineLevel="0" collapsed="false">
      <c r="A1284" s="9" t="s">
        <v>5402</v>
      </c>
      <c r="B1284" s="9" t="s">
        <v>5403</v>
      </c>
      <c r="C1284" s="9"/>
      <c r="D1284" s="9"/>
      <c r="E1284" s="9"/>
      <c r="F1284" s="9"/>
      <c r="G1284" s="9"/>
      <c r="H1284" s="9"/>
      <c r="I1284" s="9"/>
      <c r="J1284" s="9" t="s">
        <v>5404</v>
      </c>
      <c r="K1284" s="10" t="s">
        <v>5405</v>
      </c>
      <c r="L1284" s="10" t="s">
        <v>41</v>
      </c>
      <c r="M1284" s="10" t="s">
        <v>28</v>
      </c>
      <c r="N1284" s="10" t="n">
        <v>1609</v>
      </c>
      <c r="O1284" s="10"/>
      <c r="P1284" s="2" t="str">
        <f aca="false">CheckSheet!Q1284</f>
        <v>Unique</v>
      </c>
    </row>
    <row r="1285" customFormat="false" ht="13.8" hidden="false" customHeight="false" outlineLevel="0" collapsed="false">
      <c r="A1285" s="9" t="s">
        <v>5406</v>
      </c>
      <c r="B1285" s="9" t="s">
        <v>5407</v>
      </c>
      <c r="C1285" s="9"/>
      <c r="D1285" s="9"/>
      <c r="E1285" s="9"/>
      <c r="F1285" s="9"/>
      <c r="G1285" s="9"/>
      <c r="H1285" s="9"/>
      <c r="I1285" s="9"/>
      <c r="J1285" s="9" t="s">
        <v>5408</v>
      </c>
      <c r="K1285" s="10" t="s">
        <v>5409</v>
      </c>
      <c r="L1285" s="10" t="s">
        <v>5410</v>
      </c>
      <c r="M1285" s="10" t="s">
        <v>24</v>
      </c>
      <c r="N1285" s="10" t="n">
        <v>6279</v>
      </c>
      <c r="O1285" s="10"/>
      <c r="P1285" s="2" t="str">
        <f aca="false">CheckSheet!Q1285</f>
        <v>Unique</v>
      </c>
    </row>
    <row r="1286" customFormat="false" ht="13.8" hidden="false" customHeight="false" outlineLevel="0" collapsed="false">
      <c r="A1286" s="9" t="s">
        <v>5411</v>
      </c>
      <c r="B1286" s="9" t="s">
        <v>5412</v>
      </c>
      <c r="C1286" s="9" t="n">
        <v>3616</v>
      </c>
      <c r="D1286" s="9"/>
      <c r="E1286" s="9" t="s">
        <v>5413</v>
      </c>
      <c r="F1286" s="9"/>
      <c r="G1286" s="9"/>
      <c r="H1286" s="9"/>
      <c r="I1286" s="9"/>
      <c r="J1286" s="9" t="n">
        <v>6034832967</v>
      </c>
      <c r="K1286" s="10" t="s">
        <v>5414</v>
      </c>
      <c r="L1286" s="10" t="s">
        <v>5415</v>
      </c>
      <c r="M1286" s="10" t="s">
        <v>110</v>
      </c>
      <c r="N1286" s="10" t="n">
        <v>3034</v>
      </c>
      <c r="O1286" s="10"/>
      <c r="P1286" s="2" t="str">
        <f aca="false">CheckSheet!Q1286</f>
        <v>Unique</v>
      </c>
    </row>
    <row r="1287" customFormat="false" ht="13.8" hidden="false" customHeight="false" outlineLevel="0" collapsed="false">
      <c r="A1287" s="9" t="s">
        <v>5416</v>
      </c>
      <c r="B1287" s="9" t="s">
        <v>5417</v>
      </c>
      <c r="C1287" s="9"/>
      <c r="D1287" s="9"/>
      <c r="E1287" s="9"/>
      <c r="F1287" s="9"/>
      <c r="G1287" s="9"/>
      <c r="H1287" s="9"/>
      <c r="I1287" s="9"/>
      <c r="J1287" s="9" t="s">
        <v>5418</v>
      </c>
      <c r="K1287" s="10" t="s">
        <v>5419</v>
      </c>
      <c r="L1287" s="10" t="s">
        <v>2141</v>
      </c>
      <c r="M1287" s="10" t="s">
        <v>88</v>
      </c>
      <c r="N1287" s="10" t="n">
        <v>10977</v>
      </c>
      <c r="O1287" s="10"/>
      <c r="P1287" s="2" t="str">
        <f aca="false">CheckSheet!Q1287</f>
        <v>Unique</v>
      </c>
    </row>
    <row r="1288" customFormat="false" ht="13.8" hidden="false" customHeight="false" outlineLevel="0" collapsed="false">
      <c r="A1288" s="9" t="s">
        <v>5420</v>
      </c>
      <c r="B1288" s="9" t="s">
        <v>5421</v>
      </c>
      <c r="C1288" s="9" t="n">
        <v>784</v>
      </c>
      <c r="D1288" s="9" t="s">
        <v>5422</v>
      </c>
      <c r="E1288" s="9" t="n">
        <v>2022</v>
      </c>
      <c r="F1288" s="9"/>
      <c r="G1288" s="9"/>
      <c r="H1288" s="9" t="n">
        <v>6009</v>
      </c>
      <c r="I1288" s="9"/>
      <c r="J1288" s="9" t="n">
        <v>4017272940</v>
      </c>
      <c r="K1288" s="10" t="s">
        <v>5423</v>
      </c>
      <c r="L1288" s="10" t="s">
        <v>488</v>
      </c>
      <c r="M1288" s="10" t="s">
        <v>33</v>
      </c>
      <c r="N1288" s="10" t="n">
        <v>2865</v>
      </c>
      <c r="O1288" s="10"/>
      <c r="P1288" s="2" t="str">
        <f aca="false">CheckSheet!Q1288</f>
        <v>Unique</v>
      </c>
    </row>
    <row r="1289" customFormat="false" ht="13.8" hidden="false" customHeight="false" outlineLevel="0" collapsed="false">
      <c r="A1289" s="9" t="s">
        <v>5424</v>
      </c>
      <c r="B1289" s="9" t="s">
        <v>5425</v>
      </c>
      <c r="C1289" s="9"/>
      <c r="D1289" s="9"/>
      <c r="E1289" s="9"/>
      <c r="F1289" s="9"/>
      <c r="G1289" s="9"/>
      <c r="H1289" s="9"/>
      <c r="I1289" s="9"/>
      <c r="J1289" s="9" t="s">
        <v>5426</v>
      </c>
      <c r="K1289" s="10" t="s">
        <v>5427</v>
      </c>
      <c r="L1289" s="10" t="s">
        <v>5428</v>
      </c>
      <c r="M1289" s="10" t="s">
        <v>20</v>
      </c>
      <c r="N1289" s="10" t="n">
        <v>61356</v>
      </c>
      <c r="O1289" s="10" t="s">
        <v>5429</v>
      </c>
      <c r="P1289" s="2" t="str">
        <f aca="false">CheckSheet!Q1289</f>
        <v>Unique</v>
      </c>
    </row>
    <row r="1290" customFormat="false" ht="13.8" hidden="false" customHeight="false" outlineLevel="0" collapsed="false">
      <c r="A1290" s="9" t="s">
        <v>5430</v>
      </c>
      <c r="B1290" s="9" t="s">
        <v>5431</v>
      </c>
      <c r="C1290" s="9" t="n">
        <v>2427</v>
      </c>
      <c r="D1290" s="9" t="s">
        <v>5432</v>
      </c>
      <c r="E1290" s="9"/>
      <c r="F1290" s="9"/>
      <c r="G1290" s="9"/>
      <c r="H1290" s="9" t="n">
        <v>6010</v>
      </c>
      <c r="I1290" s="9"/>
      <c r="J1290" s="9"/>
      <c r="K1290" s="10" t="s">
        <v>5433</v>
      </c>
      <c r="L1290" s="10" t="s">
        <v>5434</v>
      </c>
      <c r="M1290" s="10" t="s">
        <v>88</v>
      </c>
      <c r="N1290" s="10" t="n">
        <v>10549</v>
      </c>
      <c r="O1290" s="10"/>
      <c r="P1290" s="2" t="str">
        <f aca="false">CheckSheet!Q1290</f>
        <v>Unique</v>
      </c>
    </row>
    <row r="1291" customFormat="false" ht="13.8" hidden="false" customHeight="false" outlineLevel="0" collapsed="false">
      <c r="A1291" s="9" t="s">
        <v>5435</v>
      </c>
      <c r="B1291" s="9" t="s">
        <v>5436</v>
      </c>
      <c r="C1291" s="9"/>
      <c r="D1291" s="9"/>
      <c r="E1291" s="9"/>
      <c r="F1291" s="9"/>
      <c r="G1291" s="9"/>
      <c r="H1291" s="9"/>
      <c r="I1291" s="9"/>
      <c r="J1291" s="9" t="s">
        <v>5437</v>
      </c>
      <c r="K1291" s="10" t="s">
        <v>5438</v>
      </c>
      <c r="L1291" s="10" t="s">
        <v>5434</v>
      </c>
      <c r="M1291" s="10" t="s">
        <v>28</v>
      </c>
      <c r="N1291" s="10" t="n">
        <v>1730</v>
      </c>
      <c r="O1291" s="10"/>
      <c r="P1291" s="2" t="str">
        <f aca="false">CheckSheet!Q1291</f>
        <v>Unique</v>
      </c>
    </row>
    <row r="1292" customFormat="false" ht="13.8" hidden="false" customHeight="false" outlineLevel="0" collapsed="false">
      <c r="A1292" s="9" t="s">
        <v>5439</v>
      </c>
      <c r="B1292" s="9" t="s">
        <v>5440</v>
      </c>
      <c r="C1292" s="9" t="n">
        <v>2428</v>
      </c>
      <c r="D1292" s="9" t="s">
        <v>5441</v>
      </c>
      <c r="E1292" s="9"/>
      <c r="F1292" s="9"/>
      <c r="G1292" s="9"/>
      <c r="H1292" s="9" t="n">
        <v>6011</v>
      </c>
      <c r="I1292" s="9"/>
      <c r="J1292" s="9"/>
      <c r="K1292" s="10" t="s">
        <v>5442</v>
      </c>
      <c r="L1292" s="10" t="s">
        <v>5443</v>
      </c>
      <c r="M1292" s="10" t="s">
        <v>88</v>
      </c>
      <c r="N1292" s="10" t="n">
        <v>10507</v>
      </c>
      <c r="O1292" s="10"/>
      <c r="P1292" s="2" t="str">
        <f aca="false">CheckSheet!Q1292</f>
        <v>Unique</v>
      </c>
    </row>
    <row r="1293" customFormat="false" ht="13.8" hidden="false" customHeight="false" outlineLevel="0" collapsed="false">
      <c r="A1293" s="9" t="s">
        <v>5444</v>
      </c>
      <c r="B1293" s="9" t="s">
        <v>5445</v>
      </c>
      <c r="C1293" s="9"/>
      <c r="D1293" s="9"/>
      <c r="E1293" s="9"/>
      <c r="F1293" s="9"/>
      <c r="G1293" s="9"/>
      <c r="H1293" s="9"/>
      <c r="I1293" s="9"/>
      <c r="J1293" s="9" t="s">
        <v>5446</v>
      </c>
      <c r="K1293" s="10" t="s">
        <v>5447</v>
      </c>
      <c r="L1293" s="10" t="s">
        <v>5443</v>
      </c>
      <c r="M1293" s="10" t="s">
        <v>88</v>
      </c>
      <c r="N1293" s="10" t="n">
        <v>10507</v>
      </c>
      <c r="O1293" s="10"/>
      <c r="P1293" s="2" t="str">
        <f aca="false">CheckSheet!Q1293</f>
        <v>Unique</v>
      </c>
    </row>
    <row r="1294" customFormat="false" ht="13.8" hidden="false" customHeight="false" outlineLevel="0" collapsed="false">
      <c r="A1294" s="9" t="s">
        <v>5448</v>
      </c>
      <c r="B1294" s="9" t="s">
        <v>5449</v>
      </c>
      <c r="C1294" s="9"/>
      <c r="D1294" s="9"/>
      <c r="E1294" s="9"/>
      <c r="F1294" s="9"/>
      <c r="G1294" s="9"/>
      <c r="H1294" s="9"/>
      <c r="I1294" s="9"/>
      <c r="J1294" s="9"/>
      <c r="K1294" s="10"/>
      <c r="L1294" s="10"/>
      <c r="M1294" s="10"/>
      <c r="N1294" s="10"/>
      <c r="O1294" s="10"/>
      <c r="P1294" s="2" t="str">
        <f aca="false">CheckSheet!Q1294</f>
        <v>Unique</v>
      </c>
    </row>
    <row r="1295" customFormat="false" ht="13.8" hidden="false" customHeight="false" outlineLevel="0" collapsed="false">
      <c r="A1295" s="9" t="s">
        <v>5450</v>
      </c>
      <c r="B1295" s="9" t="s">
        <v>5451</v>
      </c>
      <c r="C1295" s="9" t="n">
        <v>429</v>
      </c>
      <c r="D1295" s="9" t="s">
        <v>5452</v>
      </c>
      <c r="E1295" s="9"/>
      <c r="F1295" s="9"/>
      <c r="G1295" s="9"/>
      <c r="H1295" s="9" t="n">
        <v>6012</v>
      </c>
      <c r="I1295" s="9" t="n">
        <v>8001</v>
      </c>
      <c r="J1295" s="9"/>
      <c r="K1295" s="10" t="s">
        <v>5453</v>
      </c>
      <c r="L1295" s="10" t="s">
        <v>511</v>
      </c>
      <c r="M1295" s="10" t="s">
        <v>28</v>
      </c>
      <c r="N1295" s="10" t="n">
        <v>2109</v>
      </c>
      <c r="O1295" s="10"/>
      <c r="P1295" s="2" t="str">
        <f aca="false">CheckSheet!Q1295</f>
        <v>Unique</v>
      </c>
    </row>
    <row r="1296" customFormat="false" ht="13.8" hidden="false" customHeight="false" outlineLevel="0" collapsed="false">
      <c r="A1296" s="9" t="s">
        <v>5454</v>
      </c>
      <c r="B1296" s="9" t="s">
        <v>5455</v>
      </c>
      <c r="C1296" s="9"/>
      <c r="D1296" s="9"/>
      <c r="E1296" s="9"/>
      <c r="F1296" s="9"/>
      <c r="G1296" s="9"/>
      <c r="H1296" s="9"/>
      <c r="I1296" s="9"/>
      <c r="J1296" s="9" t="s">
        <v>5456</v>
      </c>
      <c r="K1296" s="10" t="s">
        <v>5457</v>
      </c>
      <c r="L1296" s="10" t="s">
        <v>1614</v>
      </c>
      <c r="M1296" s="10" t="s">
        <v>88</v>
      </c>
      <c r="N1296" s="10" t="n">
        <v>12010</v>
      </c>
      <c r="O1296" s="10"/>
      <c r="P1296" s="2" t="str">
        <f aca="false">CheckSheet!Q1296</f>
        <v>Unique</v>
      </c>
    </row>
    <row r="1297" customFormat="false" ht="13.8" hidden="false" customHeight="false" outlineLevel="0" collapsed="false">
      <c r="A1297" s="9" t="s">
        <v>5458</v>
      </c>
      <c r="B1297" s="9" t="s">
        <v>5459</v>
      </c>
      <c r="C1297" s="9" t="n">
        <v>2429</v>
      </c>
      <c r="D1297" s="9" t="s">
        <v>5460</v>
      </c>
      <c r="E1297" s="9"/>
      <c r="F1297" s="9"/>
      <c r="G1297" s="9"/>
      <c r="H1297" s="9" t="n">
        <v>6013</v>
      </c>
      <c r="I1297" s="9"/>
      <c r="J1297" s="9"/>
      <c r="K1297" s="10" t="s">
        <v>5461</v>
      </c>
      <c r="L1297" s="10" t="s">
        <v>5462</v>
      </c>
      <c r="M1297" s="10" t="s">
        <v>88</v>
      </c>
      <c r="N1297" s="10" t="n">
        <v>10801</v>
      </c>
      <c r="O1297" s="10"/>
      <c r="P1297" s="2" t="str">
        <f aca="false">CheckSheet!Q1297</f>
        <v>Unique</v>
      </c>
    </row>
    <row r="1298" customFormat="false" ht="13.8" hidden="false" customHeight="false" outlineLevel="0" collapsed="false">
      <c r="A1298" s="9" t="s">
        <v>5463</v>
      </c>
      <c r="B1298" s="9" t="s">
        <v>5464</v>
      </c>
      <c r="C1298" s="9" t="n">
        <v>2430</v>
      </c>
      <c r="D1298" s="9" t="s">
        <v>5465</v>
      </c>
      <c r="E1298" s="9"/>
      <c r="F1298" s="9"/>
      <c r="G1298" s="9"/>
      <c r="H1298" s="9" t="n">
        <v>6014</v>
      </c>
      <c r="I1298" s="9"/>
      <c r="J1298" s="9"/>
      <c r="K1298" s="10" t="s">
        <v>5466</v>
      </c>
      <c r="L1298" s="10" t="s">
        <v>5467</v>
      </c>
      <c r="M1298" s="10" t="s">
        <v>88</v>
      </c>
      <c r="N1298" s="10" t="n">
        <v>12570</v>
      </c>
      <c r="O1298" s="10"/>
      <c r="P1298" s="2" t="str">
        <f aca="false">CheckSheet!Q1298</f>
        <v>Unique</v>
      </c>
    </row>
    <row r="1299" customFormat="false" ht="13.8" hidden="false" customHeight="false" outlineLevel="0" collapsed="false">
      <c r="A1299" s="9" t="s">
        <v>5468</v>
      </c>
      <c r="B1299" s="9" t="s">
        <v>5469</v>
      </c>
      <c r="C1299" s="9"/>
      <c r="D1299" s="9"/>
      <c r="E1299" s="9"/>
      <c r="F1299" s="9"/>
      <c r="G1299" s="9"/>
      <c r="H1299" s="9"/>
      <c r="I1299" s="9"/>
      <c r="J1299" s="9" t="s">
        <v>5470</v>
      </c>
      <c r="K1299" s="10" t="s">
        <v>5471</v>
      </c>
      <c r="L1299" s="10" t="s">
        <v>2019</v>
      </c>
      <c r="M1299" s="10" t="s">
        <v>88</v>
      </c>
      <c r="N1299" s="10" t="n">
        <v>12533</v>
      </c>
      <c r="O1299" s="10" t="s">
        <v>5472</v>
      </c>
      <c r="P1299" s="2" t="str">
        <f aca="false">CheckSheet!Q1299</f>
        <v>Unique</v>
      </c>
    </row>
    <row r="1300" customFormat="false" ht="23.85" hidden="false" customHeight="false" outlineLevel="0" collapsed="false">
      <c r="A1300" s="9" t="s">
        <v>5473</v>
      </c>
      <c r="B1300" s="9" t="s">
        <v>5474</v>
      </c>
      <c r="C1300" s="9"/>
      <c r="D1300" s="9"/>
      <c r="E1300" s="9"/>
      <c r="F1300" s="9"/>
      <c r="G1300" s="9"/>
      <c r="H1300" s="9"/>
      <c r="I1300" s="9"/>
      <c r="J1300" s="9"/>
      <c r="K1300" s="10"/>
      <c r="L1300" s="10"/>
      <c r="M1300" s="10"/>
      <c r="N1300" s="10"/>
      <c r="O1300" s="10"/>
      <c r="P1300" s="2" t="str">
        <f aca="false">CheckSheet!Q1300</f>
        <v>Unique</v>
      </c>
    </row>
    <row r="1301" customFormat="false" ht="13.8" hidden="false" customHeight="false" outlineLevel="0" collapsed="false">
      <c r="A1301" s="9" t="s">
        <v>5475</v>
      </c>
      <c r="B1301" s="9" t="s">
        <v>5476</v>
      </c>
      <c r="C1301" s="9"/>
      <c r="D1301" s="9"/>
      <c r="E1301" s="9"/>
      <c r="F1301" s="9"/>
      <c r="G1301" s="9"/>
      <c r="H1301" s="9"/>
      <c r="I1301" s="9"/>
      <c r="J1301" s="9"/>
      <c r="K1301" s="10" t="s">
        <v>5477</v>
      </c>
      <c r="L1301" s="10" t="s">
        <v>432</v>
      </c>
      <c r="M1301" s="10" t="s">
        <v>335</v>
      </c>
      <c r="N1301" s="10" t="n">
        <v>75235</v>
      </c>
      <c r="O1301" s="10"/>
      <c r="P1301" s="2" t="str">
        <f aca="false">CheckSheet!Q1301</f>
        <v>Unique</v>
      </c>
    </row>
    <row r="1302" customFormat="false" ht="35.05" hidden="false" customHeight="false" outlineLevel="0" collapsed="false">
      <c r="A1302" s="9" t="s">
        <v>5478</v>
      </c>
      <c r="B1302" s="9" t="s">
        <v>5479</v>
      </c>
      <c r="C1302" s="9"/>
      <c r="D1302" s="9"/>
      <c r="E1302" s="9"/>
      <c r="F1302" s="9"/>
      <c r="G1302" s="9"/>
      <c r="H1302" s="9"/>
      <c r="I1302" s="9"/>
      <c r="J1302" s="9"/>
      <c r="K1302" s="10" t="s">
        <v>5480</v>
      </c>
      <c r="L1302" s="10"/>
      <c r="M1302" s="10"/>
      <c r="N1302" s="10"/>
      <c r="O1302" s="9" t="s">
        <v>5481</v>
      </c>
      <c r="P1302" s="2" t="str">
        <f aca="false">CheckSheet!Q1302</f>
        <v>Unique</v>
      </c>
    </row>
    <row r="1303" customFormat="false" ht="13.8" hidden="false" customHeight="false" outlineLevel="0" collapsed="false">
      <c r="A1303" s="9" t="s">
        <v>5482</v>
      </c>
      <c r="B1303" s="9" t="s">
        <v>5483</v>
      </c>
      <c r="C1303" s="9"/>
      <c r="D1303" s="9"/>
      <c r="E1303" s="9"/>
      <c r="F1303" s="9"/>
      <c r="G1303" s="9"/>
      <c r="H1303" s="9"/>
      <c r="I1303" s="9"/>
      <c r="J1303" s="9" t="s">
        <v>5484</v>
      </c>
      <c r="K1303" s="10" t="s">
        <v>5485</v>
      </c>
      <c r="L1303" s="10" t="s">
        <v>5486</v>
      </c>
      <c r="M1303" s="10" t="s">
        <v>28</v>
      </c>
      <c r="N1303" s="10" t="n">
        <v>1526</v>
      </c>
      <c r="O1303" s="10"/>
      <c r="P1303" s="2" t="str">
        <f aca="false">CheckSheet!Q1303</f>
        <v>Unique</v>
      </c>
    </row>
    <row r="1304" customFormat="false" ht="13.8" hidden="false" customHeight="false" outlineLevel="0" collapsed="false">
      <c r="A1304" s="9" t="s">
        <v>5487</v>
      </c>
      <c r="B1304" s="9" t="s">
        <v>5488</v>
      </c>
      <c r="C1304" s="9" t="n">
        <v>785</v>
      </c>
      <c r="D1304" s="9" t="s">
        <v>5489</v>
      </c>
      <c r="E1304" s="9" t="s">
        <v>5490</v>
      </c>
      <c r="F1304" s="9"/>
      <c r="G1304" s="9"/>
      <c r="H1304" s="9" t="n">
        <v>6015</v>
      </c>
      <c r="I1304" s="9"/>
      <c r="J1304" s="9" t="n">
        <v>5162398426</v>
      </c>
      <c r="K1304" s="10" t="s">
        <v>5491</v>
      </c>
      <c r="L1304" s="10" t="s">
        <v>185</v>
      </c>
      <c r="M1304" s="10" t="s">
        <v>88</v>
      </c>
      <c r="N1304" s="10" t="n">
        <v>11096</v>
      </c>
      <c r="O1304" s="10"/>
      <c r="P1304" s="2" t="str">
        <f aca="false">CheckSheet!Q1304</f>
        <v>Unique</v>
      </c>
    </row>
    <row r="1305" customFormat="false" ht="13.8" hidden="false" customHeight="false" outlineLevel="0" collapsed="false">
      <c r="A1305" s="9" t="s">
        <v>5492</v>
      </c>
      <c r="B1305" s="9" t="s">
        <v>5493</v>
      </c>
      <c r="C1305" s="9" t="n">
        <v>786</v>
      </c>
      <c r="D1305" s="9" t="s">
        <v>5494</v>
      </c>
      <c r="E1305" s="9" t="n">
        <v>2023</v>
      </c>
      <c r="F1305" s="9"/>
      <c r="G1305" s="9"/>
      <c r="H1305" s="9" t="n">
        <v>6016</v>
      </c>
      <c r="I1305" s="9"/>
      <c r="J1305" s="9" t="n">
        <v>6174842795</v>
      </c>
      <c r="K1305" s="10" t="s">
        <v>5495</v>
      </c>
      <c r="L1305" s="10" t="s">
        <v>45</v>
      </c>
      <c r="M1305" s="10" t="s">
        <v>28</v>
      </c>
      <c r="N1305" s="10" t="n">
        <v>1801</v>
      </c>
      <c r="O1305" s="10"/>
      <c r="P1305" s="2" t="str">
        <f aca="false">CheckSheet!Q1305</f>
        <v>Unique</v>
      </c>
    </row>
    <row r="1306" customFormat="false" ht="13.8" hidden="false" customHeight="false" outlineLevel="0" collapsed="false">
      <c r="A1306" s="9" t="s">
        <v>5496</v>
      </c>
      <c r="B1306" s="9" t="s">
        <v>5497</v>
      </c>
      <c r="C1306" s="9" t="n">
        <v>3820</v>
      </c>
      <c r="D1306" s="9" t="s">
        <v>5498</v>
      </c>
      <c r="E1306" s="9"/>
      <c r="F1306" s="9"/>
      <c r="G1306" s="9"/>
      <c r="H1306" s="9" t="n">
        <v>6017</v>
      </c>
      <c r="I1306" s="9"/>
      <c r="J1306" s="9"/>
      <c r="K1306" s="10" t="s">
        <v>5499</v>
      </c>
      <c r="L1306" s="10" t="s">
        <v>5500</v>
      </c>
      <c r="M1306" s="10" t="s">
        <v>28</v>
      </c>
      <c r="N1306" s="10" t="n">
        <v>1007</v>
      </c>
      <c r="O1306" s="10"/>
      <c r="P1306" s="2" t="str">
        <f aca="false">CheckSheet!Q1306</f>
        <v>Unique</v>
      </c>
    </row>
    <row r="1307" customFormat="false" ht="13.8" hidden="false" customHeight="false" outlineLevel="0" collapsed="false">
      <c r="A1307" s="9" t="s">
        <v>5501</v>
      </c>
      <c r="B1307" s="9" t="s">
        <v>5502</v>
      </c>
      <c r="C1307" s="9"/>
      <c r="D1307" s="9"/>
      <c r="E1307" s="9"/>
      <c r="F1307" s="9"/>
      <c r="G1307" s="9"/>
      <c r="H1307" s="9"/>
      <c r="I1307" s="9"/>
      <c r="J1307" s="9" t="s">
        <v>5503</v>
      </c>
      <c r="K1307" s="10" t="s">
        <v>5504</v>
      </c>
      <c r="L1307" s="10" t="s">
        <v>5500</v>
      </c>
      <c r="M1307" s="10" t="s">
        <v>28</v>
      </c>
      <c r="N1307" s="10" t="n">
        <v>1007</v>
      </c>
      <c r="O1307" s="10"/>
      <c r="P1307" s="2" t="str">
        <f aca="false">CheckSheet!Q1307</f>
        <v>Unique</v>
      </c>
    </row>
    <row r="1308" customFormat="false" ht="13.8" hidden="false" customHeight="false" outlineLevel="0" collapsed="false">
      <c r="A1308" s="9" t="s">
        <v>5505</v>
      </c>
      <c r="B1308" s="9" t="s">
        <v>5506</v>
      </c>
      <c r="C1308" s="9"/>
      <c r="D1308" s="9"/>
      <c r="E1308" s="9"/>
      <c r="F1308" s="9"/>
      <c r="G1308" s="9"/>
      <c r="H1308" s="9"/>
      <c r="I1308" s="9"/>
      <c r="J1308" s="9"/>
      <c r="K1308" s="10"/>
      <c r="L1308" s="10"/>
      <c r="M1308" s="10"/>
      <c r="N1308" s="10"/>
      <c r="O1308" s="10" t="s">
        <v>5507</v>
      </c>
      <c r="P1308" s="2" t="str">
        <f aca="false">CheckSheet!Q1308</f>
        <v>Unique</v>
      </c>
    </row>
    <row r="1309" customFormat="false" ht="35.05" hidden="false" customHeight="false" outlineLevel="0" collapsed="false">
      <c r="A1309" s="9" t="s">
        <v>5508</v>
      </c>
      <c r="B1309" s="9" t="s">
        <v>5509</v>
      </c>
      <c r="C1309" s="9"/>
      <c r="D1309" s="9"/>
      <c r="E1309" s="9"/>
      <c r="F1309" s="9"/>
      <c r="G1309" s="9"/>
      <c r="H1309" s="9"/>
      <c r="I1309" s="9"/>
      <c r="J1309" s="9"/>
      <c r="K1309" s="10" t="s">
        <v>5510</v>
      </c>
      <c r="L1309" s="10"/>
      <c r="M1309" s="10"/>
      <c r="N1309" s="10"/>
      <c r="O1309" s="9" t="s">
        <v>5511</v>
      </c>
      <c r="P1309" s="2" t="str">
        <f aca="false">CheckSheet!Q1309</f>
        <v>Unique</v>
      </c>
    </row>
    <row r="1310" customFormat="false" ht="135.8" hidden="false" customHeight="false" outlineLevel="0" collapsed="false">
      <c r="A1310" s="9" t="s">
        <v>5512</v>
      </c>
      <c r="B1310" s="9" t="s">
        <v>5513</v>
      </c>
      <c r="C1310" s="9" t="n">
        <v>4076</v>
      </c>
      <c r="D1310" s="9" t="s">
        <v>5514</v>
      </c>
      <c r="E1310" s="9" t="s">
        <v>5515</v>
      </c>
      <c r="F1310" s="9"/>
      <c r="G1310" s="9"/>
      <c r="H1310" s="9" t="n">
        <v>6018</v>
      </c>
      <c r="I1310" s="9"/>
      <c r="J1310" s="9" t="n">
        <v>8159050600</v>
      </c>
      <c r="K1310" s="10" t="s">
        <v>5516</v>
      </c>
      <c r="L1310" s="10" t="s">
        <v>5517</v>
      </c>
      <c r="M1310" s="10" t="s">
        <v>20</v>
      </c>
      <c r="N1310" s="10" t="n">
        <v>60450</v>
      </c>
      <c r="O1310" s="9" t="s">
        <v>5518</v>
      </c>
      <c r="P1310" s="2" t="str">
        <f aca="false">CheckSheet!Q1310</f>
        <v>Unique</v>
      </c>
    </row>
    <row r="1311" customFormat="false" ht="13.8" hidden="false" customHeight="false" outlineLevel="0" collapsed="false">
      <c r="A1311" s="9" t="s">
        <v>5519</v>
      </c>
      <c r="B1311" s="9" t="s">
        <v>5520</v>
      </c>
      <c r="C1311" s="9"/>
      <c r="D1311" s="9"/>
      <c r="E1311" s="9"/>
      <c r="F1311" s="9"/>
      <c r="G1311" s="9"/>
      <c r="H1311" s="9"/>
      <c r="I1311" s="9"/>
      <c r="J1311" s="9"/>
      <c r="K1311" s="10" t="s">
        <v>5521</v>
      </c>
      <c r="L1311" s="10" t="s">
        <v>563</v>
      </c>
      <c r="M1311" s="10" t="s">
        <v>2036</v>
      </c>
      <c r="N1311" s="10" t="n">
        <v>76118</v>
      </c>
      <c r="O1311" s="10" t="s">
        <v>5522</v>
      </c>
      <c r="P1311" s="2" t="str">
        <f aca="false">CheckSheet!Q1311</f>
        <v>Unique</v>
      </c>
    </row>
    <row r="1312" customFormat="false" ht="13.8" hidden="false" customHeight="false" outlineLevel="0" collapsed="false">
      <c r="A1312" s="9" t="s">
        <v>5523</v>
      </c>
      <c r="B1312" s="9" t="s">
        <v>5524</v>
      </c>
      <c r="C1312" s="9"/>
      <c r="D1312" s="9"/>
      <c r="E1312" s="9"/>
      <c r="F1312" s="9"/>
      <c r="G1312" s="9"/>
      <c r="H1312" s="9"/>
      <c r="I1312" s="9"/>
      <c r="J1312" s="9"/>
      <c r="K1312" s="10"/>
      <c r="L1312" s="10" t="s">
        <v>895</v>
      </c>
      <c r="M1312" s="10" t="s">
        <v>1293</v>
      </c>
      <c r="N1312" s="10"/>
      <c r="O1312" s="10" t="s">
        <v>5525</v>
      </c>
      <c r="P1312" s="2" t="str">
        <f aca="false">CheckSheet!Q1312</f>
        <v>Unique</v>
      </c>
    </row>
    <row r="1313" customFormat="false" ht="35.05" hidden="false" customHeight="false" outlineLevel="0" collapsed="false">
      <c r="A1313" s="9" t="s">
        <v>5526</v>
      </c>
      <c r="B1313" s="9" t="s">
        <v>5527</v>
      </c>
      <c r="C1313" s="9"/>
      <c r="D1313" s="9"/>
      <c r="E1313" s="9"/>
      <c r="F1313" s="9"/>
      <c r="G1313" s="9"/>
      <c r="H1313" s="9"/>
      <c r="I1313" s="9"/>
      <c r="J1313" s="9"/>
      <c r="K1313" s="10"/>
      <c r="L1313" s="10"/>
      <c r="M1313" s="10"/>
      <c r="N1313" s="10"/>
      <c r="O1313" s="9" t="s">
        <v>5528</v>
      </c>
      <c r="P1313" s="2" t="str">
        <f aca="false">CheckSheet!Q1313</f>
        <v>Unique</v>
      </c>
    </row>
    <row r="1314" customFormat="false" ht="13.8" hidden="false" customHeight="false" outlineLevel="0" collapsed="false">
      <c r="A1314" s="9" t="s">
        <v>5529</v>
      </c>
      <c r="B1314" s="9" t="s">
        <v>5530</v>
      </c>
      <c r="C1314" s="9" t="n">
        <v>584</v>
      </c>
      <c r="D1314" s="9" t="s">
        <v>5531</v>
      </c>
      <c r="E1314" s="9"/>
      <c r="F1314" s="9"/>
      <c r="G1314" s="9"/>
      <c r="H1314" s="9"/>
      <c r="I1314" s="9" t="n">
        <v>12090</v>
      </c>
      <c r="J1314" s="9"/>
      <c r="K1314" s="10" t="s">
        <v>5532</v>
      </c>
      <c r="L1314" s="10" t="s">
        <v>5533</v>
      </c>
      <c r="M1314" s="10" t="s">
        <v>5534</v>
      </c>
      <c r="N1314" s="10" t="n">
        <v>82602</v>
      </c>
      <c r="O1314" s="10"/>
      <c r="P1314" s="2" t="str">
        <f aca="false">CheckSheet!Q1314</f>
        <v>          Main Mailing Address Street Line 1,Same</v>
      </c>
    </row>
    <row r="1315" customFormat="false" ht="13.8" hidden="false" customHeight="false" outlineLevel="0" collapsed="false">
      <c r="A1315" s="9" t="s">
        <v>5535</v>
      </c>
      <c r="B1315" s="9" t="s">
        <v>5536</v>
      </c>
      <c r="C1315" s="9"/>
      <c r="D1315" s="9"/>
      <c r="E1315" s="9"/>
      <c r="F1315" s="9"/>
      <c r="G1315" s="9"/>
      <c r="H1315" s="9"/>
      <c r="I1315" s="9"/>
      <c r="J1315" s="9" t="s">
        <v>5537</v>
      </c>
      <c r="K1315" s="10"/>
      <c r="L1315" s="10"/>
      <c r="M1315" s="10"/>
      <c r="N1315" s="10"/>
      <c r="O1315" s="10" t="s">
        <v>5538</v>
      </c>
      <c r="P1315" s="2" t="str">
        <f aca="false">CheckSheet!Q1315</f>
        <v>Unique</v>
      </c>
    </row>
    <row r="1316" customFormat="false" ht="13.8" hidden="false" customHeight="false" outlineLevel="0" collapsed="false">
      <c r="A1316" s="9" t="s">
        <v>5539</v>
      </c>
      <c r="B1316" s="9" t="s">
        <v>5540</v>
      </c>
      <c r="C1316" s="9"/>
      <c r="D1316" s="9"/>
      <c r="E1316" s="9"/>
      <c r="F1316" s="9"/>
      <c r="G1316" s="9"/>
      <c r="H1316" s="9"/>
      <c r="I1316" s="9"/>
      <c r="J1316" s="9" t="s">
        <v>5541</v>
      </c>
      <c r="K1316" s="10" t="s">
        <v>5542</v>
      </c>
      <c r="L1316" s="10" t="s">
        <v>5543</v>
      </c>
      <c r="M1316" s="10" t="s">
        <v>88</v>
      </c>
      <c r="N1316" s="10" t="n">
        <v>10920</v>
      </c>
      <c r="O1316" s="10"/>
      <c r="P1316" s="2" t="str">
        <f aca="false">CheckSheet!Q1316</f>
        <v>Unique</v>
      </c>
    </row>
    <row r="1317" customFormat="false" ht="57.45" hidden="false" customHeight="false" outlineLevel="0" collapsed="false">
      <c r="A1317" s="9" t="s">
        <v>5544</v>
      </c>
      <c r="B1317" s="9" t="s">
        <v>5545</v>
      </c>
      <c r="C1317" s="9"/>
      <c r="D1317" s="9"/>
      <c r="E1317" s="9"/>
      <c r="F1317" s="9"/>
      <c r="G1317" s="9"/>
      <c r="H1317" s="9"/>
      <c r="I1317" s="9"/>
      <c r="J1317" s="9" t="s">
        <v>5546</v>
      </c>
      <c r="K1317" s="10" t="s">
        <v>5547</v>
      </c>
      <c r="L1317" s="10" t="s">
        <v>5401</v>
      </c>
      <c r="M1317" s="10" t="s">
        <v>88</v>
      </c>
      <c r="N1317" s="10" t="n">
        <v>12306</v>
      </c>
      <c r="O1317" s="9" t="s">
        <v>5548</v>
      </c>
      <c r="P1317" s="2" t="str">
        <f aca="false">CheckSheet!Q1317</f>
        <v>Unique</v>
      </c>
    </row>
    <row r="1318" customFormat="false" ht="23.85" hidden="false" customHeight="false" outlineLevel="0" collapsed="false">
      <c r="A1318" s="9" t="s">
        <v>5549</v>
      </c>
      <c r="B1318" s="9" t="s">
        <v>5550</v>
      </c>
      <c r="C1318" s="9"/>
      <c r="D1318" s="9"/>
      <c r="E1318" s="9"/>
      <c r="F1318" s="9"/>
      <c r="G1318" s="9"/>
      <c r="H1318" s="9"/>
      <c r="I1318" s="9"/>
      <c r="J1318" s="9" t="s">
        <v>5551</v>
      </c>
      <c r="K1318" s="9" t="s">
        <v>5552</v>
      </c>
      <c r="L1318" s="10" t="s">
        <v>5553</v>
      </c>
      <c r="M1318" s="10" t="s">
        <v>2751</v>
      </c>
      <c r="N1318" s="10" t="n">
        <v>37402</v>
      </c>
      <c r="O1318" s="10" t="s">
        <v>5554</v>
      </c>
      <c r="P1318" s="2" t="str">
        <f aca="false">CheckSheet!Q1318</f>
        <v>Unique</v>
      </c>
    </row>
    <row r="1319" customFormat="false" ht="79.85" hidden="false" customHeight="false" outlineLevel="0" collapsed="false">
      <c r="A1319" s="9" t="s">
        <v>5555</v>
      </c>
      <c r="B1319" s="9" t="s">
        <v>5556</v>
      </c>
      <c r="C1319" s="9"/>
      <c r="D1319" s="9"/>
      <c r="E1319" s="9"/>
      <c r="F1319" s="9"/>
      <c r="G1319" s="9"/>
      <c r="H1319" s="9"/>
      <c r="I1319" s="9"/>
      <c r="J1319" s="9" t="s">
        <v>5557</v>
      </c>
      <c r="K1319" s="10" t="s">
        <v>5558</v>
      </c>
      <c r="L1319" s="10" t="s">
        <v>5559</v>
      </c>
      <c r="M1319" s="10" t="s">
        <v>1621</v>
      </c>
      <c r="N1319" s="10" t="n">
        <v>46506</v>
      </c>
      <c r="O1319" s="9" t="s">
        <v>5560</v>
      </c>
      <c r="P1319" s="2" t="str">
        <f aca="false">CheckSheet!Q1319</f>
        <v>Unique</v>
      </c>
    </row>
    <row r="1320" customFormat="false" ht="35.05" hidden="false" customHeight="false" outlineLevel="0" collapsed="false">
      <c r="A1320" s="9" t="s">
        <v>5561</v>
      </c>
      <c r="B1320" s="9" t="s">
        <v>5562</v>
      </c>
      <c r="C1320" s="9"/>
      <c r="D1320" s="9"/>
      <c r="E1320" s="9"/>
      <c r="F1320" s="9"/>
      <c r="G1320" s="9"/>
      <c r="H1320" s="9"/>
      <c r="I1320" s="9"/>
      <c r="J1320" s="9"/>
      <c r="K1320" s="10" t="s">
        <v>5563</v>
      </c>
      <c r="L1320" s="10"/>
      <c r="M1320" s="10"/>
      <c r="N1320" s="10"/>
      <c r="O1320" s="9" t="s">
        <v>5564</v>
      </c>
      <c r="P1320" s="2" t="str">
        <f aca="false">CheckSheet!Q1320</f>
        <v>Unique</v>
      </c>
    </row>
    <row r="1321" customFormat="false" ht="23.85" hidden="false" customHeight="false" outlineLevel="0" collapsed="false">
      <c r="A1321" s="9" t="s">
        <v>5565</v>
      </c>
      <c r="B1321" s="9" t="s">
        <v>5566</v>
      </c>
      <c r="C1321" s="9" t="n">
        <v>2431</v>
      </c>
      <c r="D1321" s="9" t="s">
        <v>5567</v>
      </c>
      <c r="E1321" s="9"/>
      <c r="F1321" s="9"/>
      <c r="G1321" s="9"/>
      <c r="H1321" s="9" t="n">
        <v>6019</v>
      </c>
      <c r="I1321" s="9"/>
      <c r="J1321" s="9"/>
      <c r="K1321" s="10" t="s">
        <v>5568</v>
      </c>
      <c r="L1321" s="10" t="s">
        <v>5569</v>
      </c>
      <c r="M1321" s="10" t="s">
        <v>88</v>
      </c>
      <c r="N1321" s="10" t="n">
        <v>11566</v>
      </c>
      <c r="O1321" s="10"/>
      <c r="P1321" s="2" t="str">
        <f aca="false">CheckSheet!Q1321</f>
        <v>Unique</v>
      </c>
    </row>
    <row r="1322" customFormat="false" ht="13.8" hidden="false" customHeight="false" outlineLevel="0" collapsed="false">
      <c r="A1322" s="9" t="s">
        <v>5570</v>
      </c>
      <c r="B1322" s="9" t="s">
        <v>5571</v>
      </c>
      <c r="C1322" s="9"/>
      <c r="D1322" s="9"/>
      <c r="E1322" s="9"/>
      <c r="F1322" s="9"/>
      <c r="G1322" s="9"/>
      <c r="H1322" s="9"/>
      <c r="I1322" s="9"/>
      <c r="J1322" s="9" t="s">
        <v>5572</v>
      </c>
      <c r="K1322" s="10" t="s">
        <v>5573</v>
      </c>
      <c r="L1322" s="10" t="s">
        <v>4903</v>
      </c>
      <c r="M1322" s="10" t="s">
        <v>5574</v>
      </c>
      <c r="N1322" s="10" t="n">
        <v>7036</v>
      </c>
      <c r="O1322" s="10" t="s">
        <v>5575</v>
      </c>
      <c r="P1322" s="2" t="str">
        <f aca="false">CheckSheet!Q1322</f>
        <v>Unique</v>
      </c>
    </row>
    <row r="1323" customFormat="false" ht="13.8" hidden="false" customHeight="false" outlineLevel="0" collapsed="false">
      <c r="A1323" s="9" t="s">
        <v>5576</v>
      </c>
      <c r="B1323" s="9" t="s">
        <v>5577</v>
      </c>
      <c r="C1323" s="9"/>
      <c r="D1323" s="9"/>
      <c r="E1323" s="9"/>
      <c r="F1323" s="9"/>
      <c r="G1323" s="9"/>
      <c r="H1323" s="9"/>
      <c r="I1323" s="9"/>
      <c r="J1323" s="9"/>
      <c r="K1323" s="10"/>
      <c r="L1323" s="10"/>
      <c r="M1323" s="10"/>
      <c r="N1323" s="10"/>
      <c r="O1323" s="10"/>
      <c r="P1323" s="2" t="str">
        <f aca="false">CheckSheet!Q1323</f>
        <v>Unique</v>
      </c>
    </row>
    <row r="1324" customFormat="false" ht="13.8" hidden="false" customHeight="false" outlineLevel="0" collapsed="false">
      <c r="A1324" s="9" t="s">
        <v>5578</v>
      </c>
      <c r="B1324" s="9" t="s">
        <v>5579</v>
      </c>
      <c r="C1324" s="9"/>
      <c r="D1324" s="9"/>
      <c r="E1324" s="9"/>
      <c r="F1324" s="9"/>
      <c r="G1324" s="9"/>
      <c r="H1324" s="9"/>
      <c r="I1324" s="9"/>
      <c r="J1324" s="9"/>
      <c r="K1324" s="10"/>
      <c r="L1324" s="10"/>
      <c r="M1324" s="10"/>
      <c r="N1324" s="10"/>
      <c r="O1324" s="10"/>
      <c r="P1324" s="2" t="str">
        <f aca="false">CheckSheet!Q1324</f>
        <v>Unique</v>
      </c>
    </row>
    <row r="1325" customFormat="false" ht="13.8" hidden="false" customHeight="false" outlineLevel="0" collapsed="false">
      <c r="A1325" s="9" t="s">
        <v>5580</v>
      </c>
      <c r="B1325" s="9" t="s">
        <v>5581</v>
      </c>
      <c r="C1325" s="9"/>
      <c r="D1325" s="9"/>
      <c r="E1325" s="9"/>
      <c r="F1325" s="9"/>
      <c r="G1325" s="9"/>
      <c r="H1325" s="9"/>
      <c r="I1325" s="9"/>
      <c r="J1325" s="9"/>
      <c r="K1325" s="10"/>
      <c r="L1325" s="10"/>
      <c r="M1325" s="10"/>
      <c r="N1325" s="10"/>
      <c r="O1325" s="10"/>
      <c r="P1325" s="2" t="str">
        <f aca="false">CheckSheet!Q1325</f>
        <v>Unique</v>
      </c>
    </row>
    <row r="1326" customFormat="false" ht="13.8" hidden="false" customHeight="false" outlineLevel="0" collapsed="false">
      <c r="A1326" s="9" t="s">
        <v>5582</v>
      </c>
      <c r="B1326" s="9" t="s">
        <v>5583</v>
      </c>
      <c r="C1326" s="9"/>
      <c r="D1326" s="9"/>
      <c r="E1326" s="9"/>
      <c r="F1326" s="9"/>
      <c r="G1326" s="9"/>
      <c r="H1326" s="9"/>
      <c r="I1326" s="9"/>
      <c r="J1326" s="9"/>
      <c r="K1326" s="10"/>
      <c r="L1326" s="10" t="s">
        <v>5584</v>
      </c>
      <c r="M1326" s="10" t="s">
        <v>1957</v>
      </c>
      <c r="N1326" s="10"/>
      <c r="O1326" s="10"/>
      <c r="P1326" s="2" t="str">
        <f aca="false">CheckSheet!Q1326</f>
        <v>Unique</v>
      </c>
    </row>
    <row r="1327" customFormat="false" ht="13.8" hidden="false" customHeight="false" outlineLevel="0" collapsed="false">
      <c r="A1327" s="9" t="s">
        <v>5585</v>
      </c>
      <c r="B1327" s="9" t="s">
        <v>5586</v>
      </c>
      <c r="C1327" s="9"/>
      <c r="D1327" s="9"/>
      <c r="E1327" s="9"/>
      <c r="F1327" s="9"/>
      <c r="G1327" s="9"/>
      <c r="H1327" s="9"/>
      <c r="I1327" s="9"/>
      <c r="J1327" s="9"/>
      <c r="K1327" s="10"/>
      <c r="L1327" s="10"/>
      <c r="M1327" s="10"/>
      <c r="N1327" s="10"/>
      <c r="O1327" s="10"/>
      <c r="P1327" s="2" t="str">
        <f aca="false">CheckSheet!Q1327</f>
        <v>Unique</v>
      </c>
    </row>
    <row r="1328" customFormat="false" ht="13.8" hidden="false" customHeight="false" outlineLevel="0" collapsed="false">
      <c r="A1328" s="9" t="s">
        <v>5587</v>
      </c>
      <c r="B1328" s="9" t="s">
        <v>5588</v>
      </c>
      <c r="C1328" s="9" t="n">
        <v>787</v>
      </c>
      <c r="D1328" s="9" t="s">
        <v>5589</v>
      </c>
      <c r="E1328" s="9" t="s">
        <v>5590</v>
      </c>
      <c r="F1328" s="9"/>
      <c r="G1328" s="9"/>
      <c r="H1328" s="9" t="n">
        <v>6020</v>
      </c>
      <c r="I1328" s="9"/>
      <c r="J1328" s="9" t="n">
        <v>6174840888</v>
      </c>
      <c r="K1328" s="10" t="s">
        <v>5591</v>
      </c>
      <c r="L1328" s="10" t="s">
        <v>5592</v>
      </c>
      <c r="M1328" s="10" t="s">
        <v>28</v>
      </c>
      <c r="N1328" s="10" t="n">
        <v>2478</v>
      </c>
      <c r="O1328" s="10"/>
      <c r="P1328" s="2" t="str">
        <f aca="false">CheckSheet!Q1328</f>
        <v>Unique</v>
      </c>
    </row>
    <row r="1329" customFormat="false" ht="13.8" hidden="false" customHeight="false" outlineLevel="0" collapsed="false">
      <c r="A1329" s="9" t="s">
        <v>5593</v>
      </c>
      <c r="B1329" s="9" t="s">
        <v>5594</v>
      </c>
      <c r="C1329" s="9"/>
      <c r="D1329" s="9"/>
      <c r="E1329" s="9"/>
      <c r="F1329" s="9"/>
      <c r="G1329" s="9"/>
      <c r="H1329" s="9"/>
      <c r="I1329" s="9"/>
      <c r="J1329" s="9" t="s">
        <v>5595</v>
      </c>
      <c r="K1329" s="10" t="s">
        <v>5596</v>
      </c>
      <c r="L1329" s="10" t="s">
        <v>648</v>
      </c>
      <c r="M1329" s="10" t="s">
        <v>28</v>
      </c>
      <c r="N1329" s="10" t="n">
        <v>1108</v>
      </c>
      <c r="O1329" s="10"/>
      <c r="P1329" s="2" t="str">
        <f aca="false">CheckSheet!Q1329</f>
        <v>Unique</v>
      </c>
    </row>
    <row r="1330" customFormat="false" ht="13.8" hidden="false" customHeight="false" outlineLevel="0" collapsed="false">
      <c r="A1330" s="9" t="s">
        <v>5597</v>
      </c>
      <c r="B1330" s="9" t="s">
        <v>5598</v>
      </c>
      <c r="C1330" s="9"/>
      <c r="D1330" s="9"/>
      <c r="E1330" s="9"/>
      <c r="F1330" s="9"/>
      <c r="G1330" s="9"/>
      <c r="H1330" s="9"/>
      <c r="I1330" s="9"/>
      <c r="J1330" s="9" t="s">
        <v>5599</v>
      </c>
      <c r="K1330" s="10" t="s">
        <v>5600</v>
      </c>
      <c r="L1330" s="10" t="s">
        <v>1163</v>
      </c>
      <c r="M1330" s="10" t="s">
        <v>28</v>
      </c>
      <c r="N1330" s="10" t="n">
        <v>2324</v>
      </c>
      <c r="O1330" s="10"/>
      <c r="P1330" s="2" t="str">
        <f aca="false">CheckSheet!Q1330</f>
        <v>Unique</v>
      </c>
    </row>
    <row r="1331" customFormat="false" ht="13.8" hidden="false" customHeight="false" outlineLevel="0" collapsed="false">
      <c r="A1331" s="9" t="s">
        <v>5601</v>
      </c>
      <c r="B1331" s="9" t="s">
        <v>5602</v>
      </c>
      <c r="C1331" s="9"/>
      <c r="D1331" s="9"/>
      <c r="E1331" s="9"/>
      <c r="F1331" s="9"/>
      <c r="G1331" s="9"/>
      <c r="H1331" s="9"/>
      <c r="I1331" s="9"/>
      <c r="J1331" s="9" t="s">
        <v>5603</v>
      </c>
      <c r="K1331" s="10" t="s">
        <v>5604</v>
      </c>
      <c r="L1331" s="10" t="s">
        <v>4100</v>
      </c>
      <c r="M1331" s="10" t="s">
        <v>1604</v>
      </c>
      <c r="N1331" s="10" t="n">
        <v>29331</v>
      </c>
      <c r="O1331" s="10"/>
      <c r="P1331" s="2" t="str">
        <f aca="false">CheckSheet!Q1331</f>
        <v>Unique</v>
      </c>
    </row>
    <row r="1332" customFormat="false" ht="13.8" hidden="false" customHeight="false" outlineLevel="0" collapsed="false">
      <c r="A1332" s="9" t="s">
        <v>5605</v>
      </c>
      <c r="B1332" s="9" t="s">
        <v>5606</v>
      </c>
      <c r="C1332" s="9"/>
      <c r="D1332" s="9"/>
      <c r="E1332" s="9"/>
      <c r="F1332" s="9"/>
      <c r="G1332" s="9"/>
      <c r="H1332" s="9"/>
      <c r="I1332" s="9"/>
      <c r="J1332" s="9" t="s">
        <v>5607</v>
      </c>
      <c r="K1332" s="10" t="s">
        <v>5608</v>
      </c>
      <c r="L1332" s="10" t="s">
        <v>5609</v>
      </c>
      <c r="M1332" s="10" t="s">
        <v>302</v>
      </c>
      <c r="N1332" s="10" t="n">
        <v>8551</v>
      </c>
      <c r="O1332" s="10"/>
      <c r="P1332" s="2" t="str">
        <f aca="false">CheckSheet!Q1332</f>
        <v>Unique</v>
      </c>
    </row>
    <row r="1333" customFormat="false" ht="13.8" hidden="false" customHeight="false" outlineLevel="0" collapsed="false">
      <c r="A1333" s="9" t="s">
        <v>5610</v>
      </c>
      <c r="B1333" s="9" t="s">
        <v>5611</v>
      </c>
      <c r="C1333" s="9" t="n">
        <v>222</v>
      </c>
      <c r="D1333" s="9" t="s">
        <v>5612</v>
      </c>
      <c r="E1333" s="9" t="n">
        <v>2024</v>
      </c>
      <c r="F1333" s="9"/>
      <c r="G1333" s="9"/>
      <c r="H1333" s="9" t="n">
        <v>8711</v>
      </c>
      <c r="I1333" s="9"/>
      <c r="J1333" s="9" t="n">
        <v>8606593515</v>
      </c>
      <c r="K1333" s="10" t="s">
        <v>5613</v>
      </c>
      <c r="L1333" s="10" t="s">
        <v>5012</v>
      </c>
      <c r="M1333" s="10" t="s">
        <v>24</v>
      </c>
      <c r="N1333" s="10" t="n">
        <v>6033</v>
      </c>
      <c r="O1333" s="10"/>
      <c r="P1333" s="2" t="str">
        <f aca="false">CheckSheet!Q1333</f>
        <v>Unique</v>
      </c>
    </row>
    <row r="1334" customFormat="false" ht="13.8" hidden="false" customHeight="false" outlineLevel="0" collapsed="false">
      <c r="A1334" s="9" t="s">
        <v>5614</v>
      </c>
      <c r="B1334" s="9" t="s">
        <v>5615</v>
      </c>
      <c r="C1334" s="9"/>
      <c r="D1334" s="9"/>
      <c r="E1334" s="9"/>
      <c r="F1334" s="9"/>
      <c r="G1334" s="9"/>
      <c r="H1334" s="9"/>
      <c r="I1334" s="9"/>
      <c r="J1334" s="9" t="s">
        <v>5616</v>
      </c>
      <c r="K1334" s="10" t="s">
        <v>5617</v>
      </c>
      <c r="L1334" s="10" t="s">
        <v>526</v>
      </c>
      <c r="M1334" s="10" t="s">
        <v>114</v>
      </c>
      <c r="N1334" s="10" t="n">
        <v>5432</v>
      </c>
      <c r="O1334" s="10"/>
      <c r="P1334" s="2" t="str">
        <f aca="false">CheckSheet!Q1334</f>
        <v>Unique</v>
      </c>
    </row>
    <row r="1335" customFormat="false" ht="13.8" hidden="false" customHeight="false" outlineLevel="0" collapsed="false">
      <c r="A1335" s="9" t="s">
        <v>5618</v>
      </c>
      <c r="B1335" s="9" t="s">
        <v>5619</v>
      </c>
      <c r="C1335" s="9"/>
      <c r="D1335" s="9"/>
      <c r="E1335" s="9"/>
      <c r="F1335" s="9"/>
      <c r="G1335" s="9"/>
      <c r="H1335" s="9"/>
      <c r="I1335" s="9"/>
      <c r="J1335" s="9" t="s">
        <v>5620</v>
      </c>
      <c r="K1335" s="10" t="s">
        <v>5621</v>
      </c>
      <c r="L1335" s="10" t="s">
        <v>5622</v>
      </c>
      <c r="M1335" s="10" t="s">
        <v>88</v>
      </c>
      <c r="N1335" s="10" t="n">
        <v>12029</v>
      </c>
      <c r="O1335" s="10"/>
      <c r="P1335" s="2" t="str">
        <f aca="false">CheckSheet!Q1335</f>
        <v>Unique</v>
      </c>
    </row>
    <row r="1336" customFormat="false" ht="13.8" hidden="false" customHeight="false" outlineLevel="0" collapsed="false">
      <c r="A1336" s="9" t="s">
        <v>5623</v>
      </c>
      <c r="B1336" s="9" t="s">
        <v>5624</v>
      </c>
      <c r="C1336" s="9"/>
      <c r="D1336" s="9"/>
      <c r="E1336" s="9"/>
      <c r="F1336" s="9"/>
      <c r="G1336" s="9"/>
      <c r="H1336" s="9"/>
      <c r="I1336" s="9"/>
      <c r="J1336" s="9" t="s">
        <v>5625</v>
      </c>
      <c r="K1336" s="10" t="s">
        <v>5626</v>
      </c>
      <c r="L1336" s="10" t="s">
        <v>344</v>
      </c>
      <c r="M1336" s="10" t="s">
        <v>88</v>
      </c>
      <c r="N1336" s="10" t="n">
        <v>12603</v>
      </c>
      <c r="O1336" s="10"/>
      <c r="P1336" s="2" t="str">
        <f aca="false">CheckSheet!Q1336</f>
        <v>Unique</v>
      </c>
    </row>
    <row r="1337" customFormat="false" ht="13.8" hidden="false" customHeight="false" outlineLevel="0" collapsed="false">
      <c r="A1337" s="9" t="s">
        <v>5627</v>
      </c>
      <c r="B1337" s="9" t="s">
        <v>5628</v>
      </c>
      <c r="C1337" s="9"/>
      <c r="D1337" s="9"/>
      <c r="E1337" s="9"/>
      <c r="F1337" s="9"/>
      <c r="G1337" s="9"/>
      <c r="H1337" s="9"/>
      <c r="I1337" s="9"/>
      <c r="J1337" s="9" t="s">
        <v>5629</v>
      </c>
      <c r="K1337" s="10" t="s">
        <v>5630</v>
      </c>
      <c r="L1337" s="10" t="s">
        <v>563</v>
      </c>
      <c r="M1337" s="10" t="s">
        <v>335</v>
      </c>
      <c r="N1337" s="10" t="n">
        <v>76102</v>
      </c>
      <c r="O1337" s="10" t="s">
        <v>5631</v>
      </c>
      <c r="P1337" s="2" t="str">
        <f aca="false">CheckSheet!Q1337</f>
        <v>          Main Mailing Address Street Line 1,Same</v>
      </c>
    </row>
    <row r="1338" customFormat="false" ht="13.8" hidden="false" customHeight="false" outlineLevel="0" collapsed="false">
      <c r="A1338" s="9" t="s">
        <v>5632</v>
      </c>
      <c r="B1338" s="9" t="s">
        <v>5633</v>
      </c>
      <c r="C1338" s="9"/>
      <c r="D1338" s="9"/>
      <c r="E1338" s="9"/>
      <c r="F1338" s="9"/>
      <c r="G1338" s="9"/>
      <c r="H1338" s="9"/>
      <c r="I1338" s="9"/>
      <c r="J1338" s="9" t="s">
        <v>5634</v>
      </c>
      <c r="K1338" s="10" t="s">
        <v>5635</v>
      </c>
      <c r="L1338" s="10" t="s">
        <v>563</v>
      </c>
      <c r="M1338" s="10" t="s">
        <v>335</v>
      </c>
      <c r="N1338" s="10" t="n">
        <v>76102</v>
      </c>
      <c r="O1338" s="10"/>
      <c r="P1338" s="2" t="str">
        <f aca="false">CheckSheet!Q1338</f>
        <v>          Main Mailing Address Street Line 1,Same</v>
      </c>
    </row>
    <row r="1339" customFormat="false" ht="35.05" hidden="false" customHeight="false" outlineLevel="0" collapsed="false">
      <c r="A1339" s="9" t="s">
        <v>5636</v>
      </c>
      <c r="B1339" s="9" t="s">
        <v>5637</v>
      </c>
      <c r="C1339" s="9"/>
      <c r="D1339" s="9"/>
      <c r="E1339" s="9"/>
      <c r="F1339" s="9"/>
      <c r="G1339" s="9"/>
      <c r="H1339" s="9"/>
      <c r="I1339" s="9"/>
      <c r="J1339" s="9" t="s">
        <v>5638</v>
      </c>
      <c r="K1339" s="9" t="s">
        <v>5639</v>
      </c>
      <c r="L1339" s="10"/>
      <c r="M1339" s="10"/>
      <c r="N1339" s="10"/>
      <c r="O1339" s="10" t="s">
        <v>5640</v>
      </c>
      <c r="P1339" s="2" t="str">
        <f aca="false">CheckSheet!Q1339</f>
        <v>Unique</v>
      </c>
    </row>
    <row r="1340" customFormat="false" ht="13.8" hidden="false" customHeight="false" outlineLevel="0" collapsed="false">
      <c r="A1340" s="9" t="s">
        <v>5641</v>
      </c>
      <c r="B1340" s="9" t="s">
        <v>5642</v>
      </c>
      <c r="C1340" s="9" t="n">
        <v>3330</v>
      </c>
      <c r="D1340" s="9" t="s">
        <v>5643</v>
      </c>
      <c r="E1340" s="9"/>
      <c r="F1340" s="9"/>
      <c r="G1340" s="9"/>
      <c r="H1340" s="9" t="n">
        <v>5800</v>
      </c>
      <c r="I1340" s="9"/>
      <c r="J1340" s="9"/>
      <c r="K1340" s="10" t="s">
        <v>5644</v>
      </c>
      <c r="L1340" s="10" t="s">
        <v>5645</v>
      </c>
      <c r="M1340" s="10" t="s">
        <v>1476</v>
      </c>
      <c r="N1340" s="10" t="n">
        <v>72716</v>
      </c>
      <c r="O1340" s="10"/>
      <c r="P1340" s="2" t="str">
        <f aca="false">CheckSheet!Q1340</f>
        <v>Unique</v>
      </c>
    </row>
    <row r="1341" customFormat="false" ht="13.8" hidden="false" customHeight="false" outlineLevel="0" collapsed="false">
      <c r="A1341" s="9" t="s">
        <v>5646</v>
      </c>
      <c r="B1341" s="9" t="s">
        <v>5647</v>
      </c>
      <c r="C1341" s="9" t="n">
        <v>4704</v>
      </c>
      <c r="D1341" s="9" t="s">
        <v>5648</v>
      </c>
      <c r="E1341" s="9"/>
      <c r="F1341" s="9"/>
      <c r="G1341" s="9"/>
      <c r="H1341" s="9" t="n">
        <v>8937</v>
      </c>
      <c r="I1341" s="9"/>
      <c r="J1341" s="9" t="s">
        <v>5649</v>
      </c>
      <c r="K1341" s="10" t="s">
        <v>5650</v>
      </c>
      <c r="L1341" s="10" t="s">
        <v>432</v>
      </c>
      <c r="M1341" s="10" t="s">
        <v>335</v>
      </c>
      <c r="N1341" s="10" t="n">
        <v>75207</v>
      </c>
      <c r="O1341" s="10"/>
      <c r="P1341" s="2" t="str">
        <f aca="false">CheckSheet!Q1341</f>
        <v>Unique</v>
      </c>
    </row>
    <row r="1342" customFormat="false" ht="13.8" hidden="false" customHeight="false" outlineLevel="0" collapsed="false">
      <c r="A1342" s="9" t="s">
        <v>5651</v>
      </c>
      <c r="B1342" s="9" t="s">
        <v>5652</v>
      </c>
      <c r="C1342" s="9" t="n">
        <v>788</v>
      </c>
      <c r="D1342" s="9" t="s">
        <v>5653</v>
      </c>
      <c r="E1342" s="9" t="n">
        <v>2025</v>
      </c>
      <c r="F1342" s="9"/>
      <c r="G1342" s="9"/>
      <c r="H1342" s="9" t="n">
        <v>6021</v>
      </c>
      <c r="I1342" s="9"/>
      <c r="J1342" s="9" t="n">
        <v>8604236859</v>
      </c>
      <c r="K1342" s="10" t="s">
        <v>5654</v>
      </c>
      <c r="L1342" s="10" t="s">
        <v>764</v>
      </c>
      <c r="M1342" s="10" t="s">
        <v>24</v>
      </c>
      <c r="N1342" s="10" t="n">
        <v>6249</v>
      </c>
      <c r="O1342" s="10"/>
      <c r="P1342" s="2" t="str">
        <f aca="false">CheckSheet!Q1342</f>
        <v>Unique</v>
      </c>
    </row>
    <row r="1343" customFormat="false" ht="13.8" hidden="false" customHeight="false" outlineLevel="0" collapsed="false">
      <c r="A1343" s="9" t="s">
        <v>5655</v>
      </c>
      <c r="B1343" s="9" t="s">
        <v>5656</v>
      </c>
      <c r="C1343" s="9"/>
      <c r="D1343" s="9"/>
      <c r="E1343" s="9"/>
      <c r="F1343" s="9"/>
      <c r="G1343" s="9"/>
      <c r="H1343" s="9"/>
      <c r="I1343" s="9"/>
      <c r="J1343" s="9" t="s">
        <v>5657</v>
      </c>
      <c r="K1343" s="10" t="s">
        <v>5658</v>
      </c>
      <c r="L1343" s="10" t="s">
        <v>4233</v>
      </c>
      <c r="M1343" s="10" t="s">
        <v>28</v>
      </c>
      <c r="N1343" s="10" t="n">
        <v>1887</v>
      </c>
      <c r="O1343" s="10"/>
      <c r="P1343" s="2" t="str">
        <f aca="false">CheckSheet!Q1343</f>
        <v>Unique</v>
      </c>
    </row>
    <row r="1344" customFormat="false" ht="57.45" hidden="false" customHeight="false" outlineLevel="0" collapsed="false">
      <c r="A1344" s="9" t="s">
        <v>5659</v>
      </c>
      <c r="B1344" s="9" t="s">
        <v>5660</v>
      </c>
      <c r="C1344" s="9"/>
      <c r="D1344" s="9"/>
      <c r="E1344" s="9"/>
      <c r="F1344" s="9"/>
      <c r="G1344" s="9"/>
      <c r="H1344" s="9"/>
      <c r="I1344" s="9"/>
      <c r="J1344" s="9"/>
      <c r="K1344" s="10" t="s">
        <v>5661</v>
      </c>
      <c r="L1344" s="10"/>
      <c r="M1344" s="10"/>
      <c r="N1344" s="10"/>
      <c r="O1344" s="9" t="s">
        <v>5662</v>
      </c>
      <c r="P1344" s="2" t="str">
        <f aca="false">CheckSheet!Q1344</f>
        <v>Unique</v>
      </c>
    </row>
    <row r="1345" customFormat="false" ht="13.8" hidden="false" customHeight="false" outlineLevel="0" collapsed="false">
      <c r="A1345" s="9" t="s">
        <v>5663</v>
      </c>
      <c r="B1345" s="9" t="s">
        <v>5664</v>
      </c>
      <c r="C1345" s="9"/>
      <c r="D1345" s="9"/>
      <c r="E1345" s="9"/>
      <c r="F1345" s="9"/>
      <c r="G1345" s="9"/>
      <c r="H1345" s="9"/>
      <c r="I1345" s="9"/>
      <c r="J1345" s="9" t="s">
        <v>5665</v>
      </c>
      <c r="K1345" s="10"/>
      <c r="L1345" s="10"/>
      <c r="M1345" s="10"/>
      <c r="N1345" s="10"/>
      <c r="O1345" s="10" t="s">
        <v>5666</v>
      </c>
      <c r="P1345" s="2" t="str">
        <f aca="false">CheckSheet!Q1345</f>
        <v>Unique</v>
      </c>
    </row>
    <row r="1346" customFormat="false" ht="13.8" hidden="false" customHeight="false" outlineLevel="0" collapsed="false">
      <c r="A1346" s="11" t="s">
        <v>5667</v>
      </c>
      <c r="B1346" s="9" t="s">
        <v>5668</v>
      </c>
      <c r="C1346" s="9"/>
      <c r="D1346" s="9"/>
      <c r="E1346" s="9"/>
      <c r="F1346" s="9"/>
      <c r="G1346" s="9"/>
      <c r="H1346" s="9"/>
      <c r="I1346" s="9"/>
      <c r="J1346" s="9"/>
      <c r="K1346" s="10" t="s">
        <v>5669</v>
      </c>
      <c r="L1346" s="10" t="s">
        <v>3442</v>
      </c>
      <c r="M1346" s="10" t="s">
        <v>88</v>
      </c>
      <c r="N1346" s="10"/>
      <c r="O1346" s="10"/>
      <c r="P1346" s="2" t="str">
        <f aca="false">CheckSheet!Q1346</f>
        <v>Unique</v>
      </c>
    </row>
    <row r="1347" customFormat="false" ht="13.8" hidden="false" customHeight="false" outlineLevel="0" collapsed="false">
      <c r="A1347" s="9" t="s">
        <v>5670</v>
      </c>
      <c r="B1347" s="9" t="s">
        <v>5671</v>
      </c>
      <c r="C1347" s="9"/>
      <c r="D1347" s="9"/>
      <c r="E1347" s="9"/>
      <c r="F1347" s="9"/>
      <c r="G1347" s="9"/>
      <c r="H1347" s="9"/>
      <c r="I1347" s="9"/>
      <c r="J1347" s="9"/>
      <c r="K1347" s="10" t="s">
        <v>5672</v>
      </c>
      <c r="L1347" s="10" t="s">
        <v>3442</v>
      </c>
      <c r="M1347" s="10" t="s">
        <v>88</v>
      </c>
      <c r="N1347" s="10"/>
      <c r="O1347" s="10"/>
      <c r="P1347" s="2" t="str">
        <f aca="false">CheckSheet!Q1347</f>
        <v>Unique</v>
      </c>
    </row>
    <row r="1348" customFormat="false" ht="13.8" hidden="false" customHeight="false" outlineLevel="0" collapsed="false">
      <c r="A1348" s="9" t="s">
        <v>5673</v>
      </c>
      <c r="B1348" s="9" t="s">
        <v>5674</v>
      </c>
      <c r="C1348" s="9"/>
      <c r="D1348" s="9"/>
      <c r="E1348" s="9"/>
      <c r="F1348" s="9"/>
      <c r="G1348" s="9"/>
      <c r="H1348" s="9"/>
      <c r="I1348" s="9"/>
      <c r="J1348" s="9"/>
      <c r="K1348" s="10" t="s">
        <v>5675</v>
      </c>
      <c r="L1348" s="10" t="s">
        <v>3442</v>
      </c>
      <c r="M1348" s="10" t="s">
        <v>88</v>
      </c>
      <c r="N1348" s="10"/>
      <c r="O1348" s="10"/>
      <c r="P1348" s="2" t="str">
        <f aca="false">CheckSheet!Q1348</f>
        <v>Unique</v>
      </c>
    </row>
    <row r="1349" customFormat="false" ht="13.8" hidden="false" customHeight="false" outlineLevel="0" collapsed="false">
      <c r="A1349" s="9" t="s">
        <v>5676</v>
      </c>
      <c r="B1349" s="9" t="s">
        <v>5677</v>
      </c>
      <c r="C1349" s="9"/>
      <c r="D1349" s="9"/>
      <c r="E1349" s="9"/>
      <c r="F1349" s="9"/>
      <c r="G1349" s="9"/>
      <c r="H1349" s="9"/>
      <c r="I1349" s="9"/>
      <c r="J1349" s="9"/>
      <c r="K1349" s="10" t="s">
        <v>5678</v>
      </c>
      <c r="L1349" s="10" t="s">
        <v>3442</v>
      </c>
      <c r="M1349" s="10" t="s">
        <v>88</v>
      </c>
      <c r="N1349" s="10"/>
      <c r="O1349" s="10"/>
      <c r="P1349" s="2" t="str">
        <f aca="false">CheckSheet!Q1349</f>
        <v>Unique</v>
      </c>
    </row>
    <row r="1350" customFormat="false" ht="13.8" hidden="false" customHeight="false" outlineLevel="0" collapsed="false">
      <c r="A1350" s="9" t="s">
        <v>5679</v>
      </c>
      <c r="B1350" s="9" t="s">
        <v>5680</v>
      </c>
      <c r="C1350" s="9"/>
      <c r="D1350" s="9"/>
      <c r="E1350" s="9"/>
      <c r="F1350" s="9"/>
      <c r="G1350" s="9"/>
      <c r="H1350" s="9"/>
      <c r="I1350" s="9"/>
      <c r="J1350" s="9"/>
      <c r="K1350" s="10" t="s">
        <v>5681</v>
      </c>
      <c r="L1350" s="10" t="s">
        <v>3442</v>
      </c>
      <c r="M1350" s="10" t="s">
        <v>88</v>
      </c>
      <c r="N1350" s="10"/>
      <c r="O1350" s="10"/>
      <c r="P1350" s="2" t="str">
        <f aca="false">CheckSheet!Q1350</f>
        <v>Unique</v>
      </c>
    </row>
    <row r="1351" customFormat="false" ht="13.8" hidden="false" customHeight="false" outlineLevel="0" collapsed="false">
      <c r="A1351" s="11" t="s">
        <v>5682</v>
      </c>
      <c r="B1351" s="9" t="s">
        <v>5683</v>
      </c>
      <c r="C1351" s="9"/>
      <c r="D1351" s="9"/>
      <c r="E1351" s="9"/>
      <c r="F1351" s="9"/>
      <c r="G1351" s="9"/>
      <c r="H1351" s="9"/>
      <c r="I1351" s="9"/>
      <c r="J1351" s="9"/>
      <c r="K1351" s="10" t="s">
        <v>5684</v>
      </c>
      <c r="L1351" s="10" t="s">
        <v>3442</v>
      </c>
      <c r="M1351" s="10" t="s">
        <v>88</v>
      </c>
      <c r="N1351" s="10"/>
      <c r="O1351" s="10"/>
      <c r="P1351" s="2" t="str">
        <f aca="false">CheckSheet!Q1351</f>
        <v>Unique</v>
      </c>
    </row>
    <row r="1352" customFormat="false" ht="13.8" hidden="false" customHeight="false" outlineLevel="0" collapsed="false">
      <c r="A1352" s="9" t="s">
        <v>5685</v>
      </c>
      <c r="B1352" s="9" t="s">
        <v>5686</v>
      </c>
      <c r="C1352" s="9"/>
      <c r="D1352" s="9"/>
      <c r="E1352" s="9"/>
      <c r="F1352" s="9"/>
      <c r="G1352" s="9"/>
      <c r="H1352" s="9"/>
      <c r="I1352" s="9"/>
      <c r="J1352" s="9"/>
      <c r="K1352" s="10" t="s">
        <v>5687</v>
      </c>
      <c r="L1352" s="10" t="s">
        <v>3442</v>
      </c>
      <c r="M1352" s="10" t="s">
        <v>88</v>
      </c>
      <c r="N1352" s="10"/>
      <c r="O1352" s="10"/>
      <c r="P1352" s="2" t="str">
        <f aca="false">CheckSheet!Q1352</f>
        <v>Unique</v>
      </c>
    </row>
    <row r="1353" customFormat="false" ht="13.8" hidden="false" customHeight="false" outlineLevel="0" collapsed="false">
      <c r="A1353" s="9" t="s">
        <v>5688</v>
      </c>
      <c r="B1353" s="9" t="s">
        <v>5689</v>
      </c>
      <c r="C1353" s="9"/>
      <c r="D1353" s="9"/>
      <c r="E1353" s="9"/>
      <c r="F1353" s="9"/>
      <c r="G1353" s="9"/>
      <c r="H1353" s="9"/>
      <c r="I1353" s="9"/>
      <c r="J1353" s="9"/>
      <c r="K1353" s="10" t="s">
        <v>5690</v>
      </c>
      <c r="L1353" s="10" t="s">
        <v>3442</v>
      </c>
      <c r="M1353" s="10" t="s">
        <v>88</v>
      </c>
      <c r="N1353" s="10"/>
      <c r="O1353" s="10"/>
      <c r="P1353" s="2" t="str">
        <f aca="false">CheckSheet!Q1353</f>
        <v>Unique</v>
      </c>
    </row>
    <row r="1354" customFormat="false" ht="13.8" hidden="false" customHeight="false" outlineLevel="0" collapsed="false">
      <c r="A1354" s="9" t="s">
        <v>5691</v>
      </c>
      <c r="B1354" s="9" t="s">
        <v>5692</v>
      </c>
      <c r="C1354" s="9"/>
      <c r="D1354" s="9"/>
      <c r="E1354" s="9"/>
      <c r="F1354" s="9"/>
      <c r="G1354" s="9"/>
      <c r="H1354" s="9"/>
      <c r="I1354" s="9"/>
      <c r="J1354" s="9"/>
      <c r="K1354" s="10" t="s">
        <v>5693</v>
      </c>
      <c r="L1354" s="10" t="s">
        <v>3442</v>
      </c>
      <c r="M1354" s="10" t="s">
        <v>88</v>
      </c>
      <c r="N1354" s="10"/>
      <c r="O1354" s="10"/>
      <c r="P1354" s="2" t="str">
        <f aca="false">CheckSheet!Q1354</f>
        <v>Unique</v>
      </c>
    </row>
    <row r="1355" customFormat="false" ht="13.8" hidden="false" customHeight="false" outlineLevel="0" collapsed="false">
      <c r="A1355" s="9" t="s">
        <v>5694</v>
      </c>
      <c r="B1355" s="9" t="s">
        <v>5695</v>
      </c>
      <c r="C1355" s="9" t="n">
        <v>789</v>
      </c>
      <c r="D1355" s="9" t="s">
        <v>5696</v>
      </c>
      <c r="E1355" s="9" t="s">
        <v>5697</v>
      </c>
      <c r="F1355" s="9"/>
      <c r="G1355" s="9"/>
      <c r="H1355" s="9" t="n">
        <v>6022</v>
      </c>
      <c r="I1355" s="9"/>
      <c r="J1355" s="9" t="n">
        <v>6312658800</v>
      </c>
      <c r="K1355" s="10" t="s">
        <v>3752</v>
      </c>
      <c r="L1355" s="10" t="s">
        <v>1168</v>
      </c>
      <c r="M1355" s="10" t="s">
        <v>88</v>
      </c>
      <c r="N1355" s="10" t="n">
        <v>11787</v>
      </c>
      <c r="O1355" s="10"/>
      <c r="P1355" s="2" t="str">
        <f aca="false">CheckSheet!Q1355</f>
        <v>          Main Mailing Address Street Line 1,Same</v>
      </c>
    </row>
    <row r="1356" customFormat="false" ht="13.8" hidden="false" customHeight="false" outlineLevel="0" collapsed="false">
      <c r="A1356" s="9" t="s">
        <v>5698</v>
      </c>
      <c r="B1356" s="9" t="s">
        <v>5699</v>
      </c>
      <c r="C1356" s="9"/>
      <c r="D1356" s="9"/>
      <c r="E1356" s="9"/>
      <c r="F1356" s="9"/>
      <c r="G1356" s="9"/>
      <c r="H1356" s="9"/>
      <c r="I1356" s="9"/>
      <c r="J1356" s="9" t="s">
        <v>5700</v>
      </c>
      <c r="K1356" s="10" t="s">
        <v>5701</v>
      </c>
      <c r="L1356" s="10" t="s">
        <v>594</v>
      </c>
      <c r="M1356" s="10" t="s">
        <v>88</v>
      </c>
      <c r="N1356" s="10" t="n">
        <v>7845</v>
      </c>
      <c r="O1356" s="10" t="s">
        <v>5702</v>
      </c>
      <c r="P1356" s="2" t="str">
        <f aca="false">CheckSheet!Q1356</f>
        <v>Unique</v>
      </c>
    </row>
    <row r="1357" customFormat="false" ht="13.8" hidden="false" customHeight="false" outlineLevel="0" collapsed="false">
      <c r="A1357" s="9" t="s">
        <v>5703</v>
      </c>
      <c r="B1357" s="9" t="s">
        <v>5704</v>
      </c>
      <c r="C1357" s="9"/>
      <c r="D1357" s="9"/>
      <c r="E1357" s="9"/>
      <c r="F1357" s="9"/>
      <c r="G1357" s="9"/>
      <c r="H1357" s="9"/>
      <c r="I1357" s="9"/>
      <c r="J1357" s="9"/>
      <c r="K1357" s="10"/>
      <c r="L1357" s="10"/>
      <c r="M1357" s="10"/>
      <c r="N1357" s="10"/>
      <c r="O1357" s="10"/>
      <c r="P1357" s="2" t="str">
        <f aca="false">CheckSheet!Q1357</f>
        <v>Unique</v>
      </c>
    </row>
    <row r="1358" customFormat="false" ht="113.4" hidden="false" customHeight="false" outlineLevel="0" collapsed="false">
      <c r="A1358" s="9" t="s">
        <v>5705</v>
      </c>
      <c r="B1358" s="9" t="s">
        <v>5706</v>
      </c>
      <c r="C1358" s="9"/>
      <c r="D1358" s="9"/>
      <c r="E1358" s="9"/>
      <c r="F1358" s="9"/>
      <c r="G1358" s="9"/>
      <c r="H1358" s="9"/>
      <c r="I1358" s="9"/>
      <c r="J1358" s="9"/>
      <c r="K1358" s="10" t="s">
        <v>5707</v>
      </c>
      <c r="L1358" s="10"/>
      <c r="M1358" s="10"/>
      <c r="N1358" s="10"/>
      <c r="O1358" s="9" t="s">
        <v>5708</v>
      </c>
      <c r="P1358" s="2" t="str">
        <f aca="false">CheckSheet!Q1358</f>
        <v>Unique</v>
      </c>
    </row>
    <row r="1359" customFormat="false" ht="13.8" hidden="false" customHeight="false" outlineLevel="0" collapsed="false">
      <c r="A1359" s="9" t="s">
        <v>5709</v>
      </c>
      <c r="B1359" s="9" t="s">
        <v>5710</v>
      </c>
      <c r="C1359" s="9"/>
      <c r="D1359" s="9"/>
      <c r="E1359" s="9"/>
      <c r="F1359" s="9"/>
      <c r="G1359" s="9"/>
      <c r="H1359" s="9"/>
      <c r="I1359" s="9"/>
      <c r="J1359" s="9"/>
      <c r="K1359" s="10"/>
      <c r="L1359" s="10"/>
      <c r="M1359" s="10"/>
      <c r="N1359" s="10"/>
      <c r="O1359" s="10"/>
      <c r="P1359" s="2" t="str">
        <f aca="false">CheckSheet!Q1359</f>
        <v>Unique</v>
      </c>
    </row>
    <row r="1360" customFormat="false" ht="13.8" hidden="false" customHeight="false" outlineLevel="0" collapsed="false">
      <c r="A1360" s="9" t="s">
        <v>5711</v>
      </c>
      <c r="B1360" s="9" t="s">
        <v>5712</v>
      </c>
      <c r="C1360" s="9"/>
      <c r="D1360" s="9"/>
      <c r="E1360" s="9"/>
      <c r="F1360" s="9"/>
      <c r="G1360" s="9"/>
      <c r="H1360" s="9"/>
      <c r="I1360" s="9"/>
      <c r="J1360" s="9"/>
      <c r="K1360" s="10"/>
      <c r="L1360" s="10"/>
      <c r="M1360" s="10"/>
      <c r="N1360" s="10"/>
      <c r="O1360" s="10"/>
      <c r="P1360" s="2" t="str">
        <f aca="false">CheckSheet!Q1360</f>
        <v>Unique</v>
      </c>
    </row>
    <row r="1361" customFormat="false" ht="13.8" hidden="false" customHeight="false" outlineLevel="0" collapsed="false">
      <c r="A1361" s="9" t="s">
        <v>5713</v>
      </c>
      <c r="B1361" s="9" t="s">
        <v>5714</v>
      </c>
      <c r="C1361" s="9"/>
      <c r="D1361" s="9"/>
      <c r="E1361" s="9"/>
      <c r="F1361" s="9"/>
      <c r="G1361" s="9"/>
      <c r="H1361" s="9"/>
      <c r="I1361" s="9"/>
      <c r="J1361" s="9"/>
      <c r="K1361" s="10"/>
      <c r="L1361" s="10"/>
      <c r="M1361" s="10"/>
      <c r="N1361" s="10"/>
      <c r="O1361" s="10"/>
      <c r="P1361" s="2" t="str">
        <f aca="false">CheckSheet!Q1361</f>
        <v>Unique</v>
      </c>
    </row>
    <row r="1362" customFormat="false" ht="68.65" hidden="false" customHeight="false" outlineLevel="0" collapsed="false">
      <c r="A1362" s="9" t="s">
        <v>5715</v>
      </c>
      <c r="B1362" s="9" t="s">
        <v>5716</v>
      </c>
      <c r="C1362" s="9" t="n">
        <v>4841</v>
      </c>
      <c r="D1362" s="9" t="s">
        <v>5717</v>
      </c>
      <c r="E1362" s="9"/>
      <c r="F1362" s="9"/>
      <c r="G1362" s="9"/>
      <c r="H1362" s="9" t="n">
        <v>9031</v>
      </c>
      <c r="I1362" s="9"/>
      <c r="J1362" s="9" t="s">
        <v>5718</v>
      </c>
      <c r="K1362" s="10" t="s">
        <v>5719</v>
      </c>
      <c r="L1362" s="10" t="s">
        <v>2674</v>
      </c>
      <c r="M1362" s="10" t="s">
        <v>110</v>
      </c>
      <c r="N1362" s="10" t="n">
        <v>3608</v>
      </c>
      <c r="O1362" s="9" t="s">
        <v>5720</v>
      </c>
      <c r="P1362" s="2" t="str">
        <f aca="false">CheckSheet!Q1362</f>
        <v>Unique</v>
      </c>
    </row>
    <row r="1363" customFormat="false" ht="13.8" hidden="false" customHeight="false" outlineLevel="0" collapsed="false">
      <c r="A1363" s="9" t="s">
        <v>5721</v>
      </c>
      <c r="B1363" s="9" t="s">
        <v>5722</v>
      </c>
      <c r="C1363" s="9"/>
      <c r="D1363" s="9"/>
      <c r="E1363" s="9"/>
      <c r="F1363" s="9"/>
      <c r="G1363" s="9"/>
      <c r="H1363" s="9"/>
      <c r="I1363" s="9"/>
      <c r="J1363" s="9" t="s">
        <v>5723</v>
      </c>
      <c r="K1363" s="10" t="s">
        <v>5724</v>
      </c>
      <c r="L1363" s="10" t="s">
        <v>2612</v>
      </c>
      <c r="M1363" s="10" t="s">
        <v>28</v>
      </c>
      <c r="N1363" s="10" t="s">
        <v>5725</v>
      </c>
      <c r="O1363" s="10"/>
      <c r="P1363" s="2" t="str">
        <f aca="false">CheckSheet!Q1363</f>
        <v>Unique</v>
      </c>
    </row>
    <row r="1364" customFormat="false" ht="13.8" hidden="false" customHeight="false" outlineLevel="0" collapsed="false">
      <c r="A1364" s="9" t="s">
        <v>5726</v>
      </c>
      <c r="B1364" s="9" t="s">
        <v>5727</v>
      </c>
      <c r="C1364" s="9"/>
      <c r="D1364" s="9"/>
      <c r="E1364" s="9"/>
      <c r="F1364" s="9"/>
      <c r="G1364" s="9"/>
      <c r="H1364" s="9"/>
      <c r="I1364" s="9"/>
      <c r="J1364" s="9" t="s">
        <v>5728</v>
      </c>
      <c r="K1364" s="10" t="s">
        <v>5729</v>
      </c>
      <c r="L1364" s="10" t="s">
        <v>1703</v>
      </c>
      <c r="M1364" s="10" t="s">
        <v>420</v>
      </c>
      <c r="N1364" s="10" t="n">
        <v>19153</v>
      </c>
      <c r="O1364" s="10" t="s">
        <v>5730</v>
      </c>
      <c r="P1364" s="2" t="str">
        <f aca="false">CheckSheet!Q1364</f>
        <v>Unique</v>
      </c>
    </row>
    <row r="1365" customFormat="false" ht="13.8" hidden="false" customHeight="false" outlineLevel="0" collapsed="false">
      <c r="A1365" s="9" t="s">
        <v>5731</v>
      </c>
      <c r="B1365" s="9" t="s">
        <v>5732</v>
      </c>
      <c r="C1365" s="9"/>
      <c r="D1365" s="9"/>
      <c r="E1365" s="9"/>
      <c r="F1365" s="9"/>
      <c r="G1365" s="9"/>
      <c r="H1365" s="9"/>
      <c r="I1365" s="9"/>
      <c r="J1365" s="9" t="s">
        <v>5733</v>
      </c>
      <c r="K1365" s="10" t="s">
        <v>5734</v>
      </c>
      <c r="L1365" s="10" t="s">
        <v>5735</v>
      </c>
      <c r="M1365" s="10" t="s">
        <v>28</v>
      </c>
      <c r="N1365" s="10" t="n">
        <v>1938</v>
      </c>
      <c r="O1365" s="10" t="s">
        <v>5736</v>
      </c>
      <c r="P1365" s="2" t="str">
        <f aca="false">CheckSheet!Q1365</f>
        <v>Unique</v>
      </c>
    </row>
    <row r="1366" customFormat="false" ht="13.8" hidden="false" customHeight="false" outlineLevel="0" collapsed="false">
      <c r="A1366" s="9" t="s">
        <v>5737</v>
      </c>
      <c r="B1366" s="9" t="s">
        <v>5738</v>
      </c>
      <c r="C1366" s="9"/>
      <c r="D1366" s="9"/>
      <c r="E1366" s="9"/>
      <c r="F1366" s="9"/>
      <c r="G1366" s="9"/>
      <c r="H1366" s="9"/>
      <c r="I1366" s="9"/>
      <c r="J1366" s="9"/>
      <c r="K1366" s="10"/>
      <c r="L1366" s="10"/>
      <c r="M1366" s="10"/>
      <c r="N1366" s="10"/>
      <c r="O1366" s="10"/>
      <c r="P1366" s="2" t="str">
        <f aca="false">CheckSheet!Q1366</f>
        <v>Unique</v>
      </c>
    </row>
    <row r="1367" customFormat="false" ht="23.85" hidden="false" customHeight="false" outlineLevel="0" collapsed="false">
      <c r="A1367" s="9" t="s">
        <v>5739</v>
      </c>
      <c r="B1367" s="9" t="s">
        <v>5740</v>
      </c>
      <c r="C1367" s="9"/>
      <c r="D1367" s="9"/>
      <c r="E1367" s="9"/>
      <c r="F1367" s="9"/>
      <c r="G1367" s="9"/>
      <c r="H1367" s="9"/>
      <c r="I1367" s="9"/>
      <c r="J1367" s="9"/>
      <c r="K1367" s="9" t="s">
        <v>5741</v>
      </c>
      <c r="L1367" s="10" t="s">
        <v>5742</v>
      </c>
      <c r="M1367" s="10" t="s">
        <v>1131</v>
      </c>
      <c r="N1367" s="10"/>
      <c r="O1367" s="10"/>
      <c r="P1367" s="2" t="str">
        <f aca="false">CheckSheet!Q1367</f>
        <v>Unique</v>
      </c>
    </row>
    <row r="1368" customFormat="false" ht="13.8" hidden="false" customHeight="false" outlineLevel="0" collapsed="false">
      <c r="A1368" s="9" t="s">
        <v>5743</v>
      </c>
      <c r="B1368" s="9" t="s">
        <v>5744</v>
      </c>
      <c r="C1368" s="9" t="n">
        <v>790</v>
      </c>
      <c r="D1368" s="9" t="s">
        <v>5745</v>
      </c>
      <c r="E1368" s="9" t="n">
        <v>2026</v>
      </c>
      <c r="F1368" s="9"/>
      <c r="G1368" s="9"/>
      <c r="H1368" s="9" t="n">
        <v>6023</v>
      </c>
      <c r="I1368" s="9"/>
      <c r="J1368" s="9" t="n">
        <v>8604436115</v>
      </c>
      <c r="K1368" s="10" t="s">
        <v>5746</v>
      </c>
      <c r="L1368" s="10" t="s">
        <v>5747</v>
      </c>
      <c r="M1368" s="10" t="s">
        <v>24</v>
      </c>
      <c r="N1368" s="10" t="n">
        <v>6385</v>
      </c>
      <c r="O1368" s="10"/>
      <c r="P1368" s="2" t="str">
        <f aca="false">CheckSheet!Q1368</f>
        <v>Unique</v>
      </c>
    </row>
    <row r="1369" customFormat="false" ht="13.8" hidden="false" customHeight="false" outlineLevel="0" collapsed="false">
      <c r="A1369" s="9" t="s">
        <v>5748</v>
      </c>
      <c r="B1369" s="9" t="s">
        <v>5749</v>
      </c>
      <c r="C1369" s="9"/>
      <c r="D1369" s="9"/>
      <c r="E1369" s="9"/>
      <c r="F1369" s="9"/>
      <c r="G1369" s="9"/>
      <c r="H1369" s="9"/>
      <c r="I1369" s="9"/>
      <c r="J1369" s="9"/>
      <c r="K1369" s="10"/>
      <c r="L1369" s="10" t="s">
        <v>5750</v>
      </c>
      <c r="M1369" s="10" t="s">
        <v>88</v>
      </c>
      <c r="N1369" s="10"/>
      <c r="O1369" s="10"/>
      <c r="P1369" s="2" t="str">
        <f aca="false">CheckSheet!Q1369</f>
        <v>Unique</v>
      </c>
    </row>
    <row r="1370" customFormat="false" ht="13.8" hidden="false" customHeight="false" outlineLevel="0" collapsed="false">
      <c r="A1370" s="9" t="s">
        <v>5751</v>
      </c>
      <c r="B1370" s="9" t="s">
        <v>5752</v>
      </c>
      <c r="C1370" s="9" t="n">
        <v>791</v>
      </c>
      <c r="D1370" s="9"/>
      <c r="E1370" s="9"/>
      <c r="F1370" s="9"/>
      <c r="G1370" s="9"/>
      <c r="H1370" s="9" t="n">
        <v>6025</v>
      </c>
      <c r="I1370" s="9" t="n">
        <v>12080</v>
      </c>
      <c r="J1370" s="9"/>
      <c r="K1370" s="10" t="s">
        <v>5753</v>
      </c>
      <c r="L1370" s="10" t="s">
        <v>5754</v>
      </c>
      <c r="M1370" s="10"/>
      <c r="N1370" s="10" t="s">
        <v>5755</v>
      </c>
      <c r="O1370" s="10"/>
      <c r="P1370" s="2" t="str">
        <f aca="false">CheckSheet!Q1370</f>
        <v>Unique</v>
      </c>
    </row>
    <row r="1371" customFormat="false" ht="13.8" hidden="false" customHeight="false" outlineLevel="0" collapsed="false">
      <c r="A1371" s="9" t="s">
        <v>5756</v>
      </c>
      <c r="B1371" s="9" t="s">
        <v>5757</v>
      </c>
      <c r="C1371" s="9"/>
      <c r="D1371" s="9"/>
      <c r="E1371" s="9"/>
      <c r="F1371" s="9"/>
      <c r="G1371" s="9"/>
      <c r="H1371" s="9"/>
      <c r="I1371" s="9"/>
      <c r="J1371" s="9" t="s">
        <v>5758</v>
      </c>
      <c r="K1371" s="10" t="s">
        <v>5759</v>
      </c>
      <c r="L1371" s="10" t="s">
        <v>5760</v>
      </c>
      <c r="M1371" s="10" t="s">
        <v>302</v>
      </c>
      <c r="N1371" s="10" t="n">
        <v>0</v>
      </c>
      <c r="O1371" s="10"/>
      <c r="P1371" s="2" t="str">
        <f aca="false">CheckSheet!Q1371</f>
        <v>Unique</v>
      </c>
    </row>
    <row r="1372" customFormat="false" ht="13.8" hidden="false" customHeight="false" outlineLevel="0" collapsed="false">
      <c r="A1372" s="9" t="s">
        <v>5761</v>
      </c>
      <c r="B1372" s="9" t="s">
        <v>5762</v>
      </c>
      <c r="C1372" s="9"/>
      <c r="D1372" s="9"/>
      <c r="E1372" s="9"/>
      <c r="F1372" s="9"/>
      <c r="G1372" s="9"/>
      <c r="H1372" s="9"/>
      <c r="I1372" s="9"/>
      <c r="J1372" s="9" t="s">
        <v>5763</v>
      </c>
      <c r="K1372" s="10" t="s">
        <v>5764</v>
      </c>
      <c r="L1372" s="10" t="s">
        <v>5765</v>
      </c>
      <c r="M1372" s="10" t="s">
        <v>302</v>
      </c>
      <c r="N1372" s="10" t="n">
        <v>0</v>
      </c>
      <c r="O1372" s="10"/>
      <c r="P1372" s="2" t="str">
        <f aca="false">CheckSheet!Q1372</f>
        <v>Unique</v>
      </c>
    </row>
    <row r="1373" customFormat="false" ht="23.85" hidden="false" customHeight="false" outlineLevel="0" collapsed="false">
      <c r="A1373" s="9" t="s">
        <v>5766</v>
      </c>
      <c r="B1373" s="9" t="s">
        <v>5767</v>
      </c>
      <c r="C1373" s="9"/>
      <c r="D1373" s="9"/>
      <c r="E1373" s="9"/>
      <c r="F1373" s="9" t="s">
        <v>5768</v>
      </c>
      <c r="G1373" s="9"/>
      <c r="H1373" s="9"/>
      <c r="I1373" s="9"/>
      <c r="J1373" s="9" t="s">
        <v>5769</v>
      </c>
      <c r="K1373" s="10" t="s">
        <v>5770</v>
      </c>
      <c r="L1373" s="10" t="s">
        <v>5771</v>
      </c>
      <c r="M1373" s="10" t="s">
        <v>420</v>
      </c>
      <c r="N1373" s="10" t="n">
        <v>0</v>
      </c>
      <c r="O1373" s="10" t="s">
        <v>5772</v>
      </c>
      <c r="P1373" s="2" t="str">
        <f aca="false">CheckSheet!Q1373</f>
        <v>Unique</v>
      </c>
    </row>
    <row r="1374" customFormat="false" ht="13.8" hidden="false" customHeight="false" outlineLevel="0" collapsed="false">
      <c r="A1374" s="9" t="s">
        <v>5773</v>
      </c>
      <c r="B1374" s="9" t="s">
        <v>5774</v>
      </c>
      <c r="C1374" s="9"/>
      <c r="D1374" s="9"/>
      <c r="E1374" s="9"/>
      <c r="F1374" s="9"/>
      <c r="G1374" s="9"/>
      <c r="H1374" s="9"/>
      <c r="I1374" s="9"/>
      <c r="J1374" s="9" t="s">
        <v>5775</v>
      </c>
      <c r="K1374" s="10" t="s">
        <v>5776</v>
      </c>
      <c r="L1374" s="10" t="s">
        <v>511</v>
      </c>
      <c r="M1374" s="10" t="s">
        <v>28</v>
      </c>
      <c r="N1374" s="10" t="n">
        <v>2215</v>
      </c>
      <c r="O1374" s="10"/>
      <c r="P1374" s="2" t="str">
        <f aca="false">CheckSheet!Q1374</f>
        <v>Unique</v>
      </c>
    </row>
    <row r="1375" customFormat="false" ht="13.8" hidden="false" customHeight="false" outlineLevel="0" collapsed="false">
      <c r="A1375" s="9" t="s">
        <v>5777</v>
      </c>
      <c r="B1375" s="9" t="s">
        <v>5778</v>
      </c>
      <c r="C1375" s="9"/>
      <c r="D1375" s="9"/>
      <c r="E1375" s="9"/>
      <c r="F1375" s="9"/>
      <c r="G1375" s="9"/>
      <c r="H1375" s="9"/>
      <c r="I1375" s="9"/>
      <c r="J1375" s="9" t="s">
        <v>5779</v>
      </c>
      <c r="K1375" s="10" t="s">
        <v>5780</v>
      </c>
      <c r="L1375" s="10" t="s">
        <v>648</v>
      </c>
      <c r="M1375" s="10" t="s">
        <v>28</v>
      </c>
      <c r="N1375" s="10" t="s">
        <v>5781</v>
      </c>
      <c r="O1375" s="10"/>
      <c r="P1375" s="2" t="str">
        <f aca="false">CheckSheet!Q1375</f>
        <v>Unique</v>
      </c>
    </row>
    <row r="1376" customFormat="false" ht="13.8" hidden="false" customHeight="false" outlineLevel="0" collapsed="false">
      <c r="A1376" s="9" t="s">
        <v>5782</v>
      </c>
      <c r="B1376" s="9" t="s">
        <v>5783</v>
      </c>
      <c r="C1376" s="9"/>
      <c r="D1376" s="9"/>
      <c r="E1376" s="9"/>
      <c r="F1376" s="9"/>
      <c r="G1376" s="9"/>
      <c r="H1376" s="9"/>
      <c r="I1376" s="9"/>
      <c r="J1376" s="9" t="s">
        <v>5784</v>
      </c>
      <c r="K1376" s="10" t="s">
        <v>5785</v>
      </c>
      <c r="L1376" s="10" t="s">
        <v>5786</v>
      </c>
      <c r="M1376" s="10" t="s">
        <v>28</v>
      </c>
      <c r="N1376" s="10" t="n">
        <v>1230</v>
      </c>
      <c r="O1376" s="10"/>
      <c r="P1376" s="2" t="str">
        <f aca="false">CheckSheet!Q1376</f>
        <v>Unique</v>
      </c>
    </row>
    <row r="1377" customFormat="false" ht="13.8" hidden="false" customHeight="false" outlineLevel="0" collapsed="false">
      <c r="A1377" s="9" t="s">
        <v>5787</v>
      </c>
      <c r="B1377" s="9" t="s">
        <v>5788</v>
      </c>
      <c r="C1377" s="9" t="n">
        <v>2432</v>
      </c>
      <c r="D1377" s="9" t="s">
        <v>5789</v>
      </c>
      <c r="E1377" s="9"/>
      <c r="F1377" s="9"/>
      <c r="G1377" s="9"/>
      <c r="H1377" s="9" t="n">
        <v>6026</v>
      </c>
      <c r="I1377" s="9"/>
      <c r="J1377" s="9" t="s">
        <v>5790</v>
      </c>
      <c r="K1377" s="10" t="s">
        <v>5791</v>
      </c>
      <c r="L1377" s="10" t="s">
        <v>584</v>
      </c>
      <c r="M1377" s="10" t="s">
        <v>28</v>
      </c>
      <c r="N1377" s="10" t="n">
        <v>1201</v>
      </c>
      <c r="O1377" s="10"/>
      <c r="P1377" s="2" t="str">
        <f aca="false">CheckSheet!Q1377</f>
        <v>Unique</v>
      </c>
    </row>
    <row r="1378" customFormat="false" ht="13.8" hidden="false" customHeight="false" outlineLevel="0" collapsed="false">
      <c r="A1378" s="9" t="s">
        <v>5792</v>
      </c>
      <c r="B1378" s="9" t="s">
        <v>5793</v>
      </c>
      <c r="C1378" s="9"/>
      <c r="D1378" s="9"/>
      <c r="E1378" s="9"/>
      <c r="F1378" s="9"/>
      <c r="G1378" s="9"/>
      <c r="H1378" s="9"/>
      <c r="I1378" s="9"/>
      <c r="J1378" s="9" t="s">
        <v>5794</v>
      </c>
      <c r="K1378" s="10" t="s">
        <v>5795</v>
      </c>
      <c r="L1378" s="10" t="s">
        <v>584</v>
      </c>
      <c r="M1378" s="10" t="s">
        <v>28</v>
      </c>
      <c r="N1378" s="10" t="n">
        <v>1201</v>
      </c>
      <c r="O1378" s="10" t="s">
        <v>5796</v>
      </c>
      <c r="P1378" s="2" t="str">
        <f aca="false">CheckSheet!Q1378</f>
        <v>Unique</v>
      </c>
    </row>
    <row r="1379" customFormat="false" ht="13.8" hidden="false" customHeight="false" outlineLevel="0" collapsed="false">
      <c r="A1379" s="9" t="s">
        <v>5797</v>
      </c>
      <c r="B1379" s="9" t="s">
        <v>5798</v>
      </c>
      <c r="C1379" s="9"/>
      <c r="D1379" s="9"/>
      <c r="E1379" s="9"/>
      <c r="F1379" s="9"/>
      <c r="G1379" s="9"/>
      <c r="H1379" s="9"/>
      <c r="I1379" s="9"/>
      <c r="J1379" s="9"/>
      <c r="K1379" s="10"/>
      <c r="L1379" s="10" t="s">
        <v>584</v>
      </c>
      <c r="M1379" s="10" t="s">
        <v>28</v>
      </c>
      <c r="N1379" s="10"/>
      <c r="O1379" s="10" t="s">
        <v>5799</v>
      </c>
      <c r="P1379" s="2" t="str">
        <f aca="false">CheckSheet!Q1379</f>
        <v>Unique</v>
      </c>
    </row>
    <row r="1380" customFormat="false" ht="13.8" hidden="false" customHeight="false" outlineLevel="0" collapsed="false">
      <c r="A1380" s="9" t="s">
        <v>5800</v>
      </c>
      <c r="B1380" s="9" t="s">
        <v>5801</v>
      </c>
      <c r="C1380" s="9"/>
      <c r="D1380" s="9"/>
      <c r="E1380" s="9"/>
      <c r="F1380" s="9"/>
      <c r="G1380" s="9"/>
      <c r="H1380" s="9"/>
      <c r="I1380" s="9"/>
      <c r="J1380" s="9"/>
      <c r="K1380" s="10" t="s">
        <v>5802</v>
      </c>
      <c r="L1380" s="10" t="s">
        <v>584</v>
      </c>
      <c r="M1380" s="10" t="s">
        <v>28</v>
      </c>
      <c r="N1380" s="10" t="n">
        <v>1201</v>
      </c>
      <c r="O1380" s="10" t="s">
        <v>5803</v>
      </c>
      <c r="P1380" s="2" t="str">
        <f aca="false">CheckSheet!Q1380</f>
        <v>Unique</v>
      </c>
    </row>
    <row r="1381" customFormat="false" ht="13.8" hidden="false" customHeight="false" outlineLevel="0" collapsed="false">
      <c r="A1381" s="9" t="s">
        <v>5804</v>
      </c>
      <c r="B1381" s="9" t="s">
        <v>5805</v>
      </c>
      <c r="C1381" s="9"/>
      <c r="D1381" s="9"/>
      <c r="E1381" s="9"/>
      <c r="F1381" s="9"/>
      <c r="G1381" s="9"/>
      <c r="H1381" s="9"/>
      <c r="I1381" s="9"/>
      <c r="J1381" s="9" t="s">
        <v>5806</v>
      </c>
      <c r="K1381" s="10" t="s">
        <v>5807</v>
      </c>
      <c r="L1381" s="10" t="s">
        <v>69</v>
      </c>
      <c r="M1381" s="10" t="s">
        <v>28</v>
      </c>
      <c r="N1381" s="10" t="s">
        <v>5808</v>
      </c>
      <c r="O1381" s="10"/>
      <c r="P1381" s="2" t="str">
        <f aca="false">CheckSheet!Q1381</f>
        <v>Unique</v>
      </c>
    </row>
    <row r="1382" customFormat="false" ht="13.8" hidden="false" customHeight="false" outlineLevel="0" collapsed="false">
      <c r="A1382" s="9" t="s">
        <v>5809</v>
      </c>
      <c r="B1382" s="9" t="s">
        <v>5810</v>
      </c>
      <c r="C1382" s="9"/>
      <c r="D1382" s="9"/>
      <c r="E1382" s="9"/>
      <c r="F1382" s="9"/>
      <c r="G1382" s="9"/>
      <c r="H1382" s="9"/>
      <c r="I1382" s="9"/>
      <c r="J1382" s="9" t="s">
        <v>5811</v>
      </c>
      <c r="K1382" s="10" t="s">
        <v>5812</v>
      </c>
      <c r="L1382" s="10" t="s">
        <v>3345</v>
      </c>
      <c r="M1382" s="10" t="s">
        <v>20</v>
      </c>
      <c r="N1382" s="10" t="n">
        <v>60609</v>
      </c>
      <c r="O1382" s="10"/>
      <c r="P1382" s="2" t="str">
        <f aca="false">CheckSheet!Q1382</f>
        <v>Unique</v>
      </c>
    </row>
    <row r="1383" customFormat="false" ht="13.8" hidden="false" customHeight="false" outlineLevel="0" collapsed="false">
      <c r="A1383" s="9" t="s">
        <v>5813</v>
      </c>
      <c r="B1383" s="9" t="s">
        <v>5814</v>
      </c>
      <c r="C1383" s="9"/>
      <c r="D1383" s="9"/>
      <c r="E1383" s="9"/>
      <c r="F1383" s="9"/>
      <c r="G1383" s="9"/>
      <c r="H1383" s="9"/>
      <c r="I1383" s="9"/>
      <c r="J1383" s="9" t="s">
        <v>5815</v>
      </c>
      <c r="K1383" s="10" t="s">
        <v>5816</v>
      </c>
      <c r="L1383" s="10" t="s">
        <v>584</v>
      </c>
      <c r="M1383" s="10" t="s">
        <v>28</v>
      </c>
      <c r="N1383" s="10" t="n">
        <v>1201</v>
      </c>
      <c r="O1383" s="10"/>
      <c r="P1383" s="2" t="str">
        <f aca="false">CheckSheet!Q1383</f>
        <v>Unique</v>
      </c>
    </row>
    <row r="1384" customFormat="false" ht="57.45" hidden="false" customHeight="false" outlineLevel="0" collapsed="false">
      <c r="A1384" s="9" t="s">
        <v>5817</v>
      </c>
      <c r="B1384" s="9" t="s">
        <v>5818</v>
      </c>
      <c r="C1384" s="9" t="n">
        <v>3821</v>
      </c>
      <c r="D1384" s="9" t="s">
        <v>5819</v>
      </c>
      <c r="E1384" s="9"/>
      <c r="F1384" s="9"/>
      <c r="G1384" s="9"/>
      <c r="H1384" s="9" t="n">
        <v>6027</v>
      </c>
      <c r="I1384" s="9"/>
      <c r="J1384" s="9" t="s">
        <v>5820</v>
      </c>
      <c r="K1384" s="10" t="s">
        <v>5821</v>
      </c>
      <c r="L1384" s="10" t="s">
        <v>584</v>
      </c>
      <c r="M1384" s="10" t="s">
        <v>28</v>
      </c>
      <c r="N1384" s="10" t="n">
        <v>1201</v>
      </c>
      <c r="O1384" s="9" t="s">
        <v>5822</v>
      </c>
      <c r="P1384" s="2" t="str">
        <f aca="false">CheckSheet!Q1384</f>
        <v>Unique</v>
      </c>
    </row>
    <row r="1385" customFormat="false" ht="13.8" hidden="false" customHeight="false" outlineLevel="0" collapsed="false">
      <c r="A1385" s="9" t="s">
        <v>5823</v>
      </c>
      <c r="B1385" s="9" t="s">
        <v>5824</v>
      </c>
      <c r="C1385" s="9" t="n">
        <v>2433</v>
      </c>
      <c r="D1385" s="9" t="s">
        <v>5825</v>
      </c>
      <c r="E1385" s="9"/>
      <c r="F1385" s="9"/>
      <c r="G1385" s="9"/>
      <c r="H1385" s="9" t="n">
        <v>6028</v>
      </c>
      <c r="I1385" s="9"/>
      <c r="J1385" s="9"/>
      <c r="K1385" s="10" t="s">
        <v>5826</v>
      </c>
      <c r="L1385" s="10" t="s">
        <v>5827</v>
      </c>
      <c r="M1385" s="10" t="s">
        <v>28</v>
      </c>
      <c r="N1385" s="10" t="n">
        <v>1505</v>
      </c>
      <c r="O1385" s="10"/>
      <c r="P1385" s="2" t="str">
        <f aca="false">CheckSheet!Q1385</f>
        <v>Unique</v>
      </c>
    </row>
    <row r="1386" customFormat="false" ht="13.8" hidden="false" customHeight="false" outlineLevel="0" collapsed="false">
      <c r="A1386" s="9" t="s">
        <v>5828</v>
      </c>
      <c r="B1386" s="9" t="s">
        <v>5829</v>
      </c>
      <c r="C1386" s="9" t="n">
        <v>2434</v>
      </c>
      <c r="D1386" s="9" t="s">
        <v>5830</v>
      </c>
      <c r="E1386" s="9"/>
      <c r="F1386" s="9"/>
      <c r="G1386" s="9"/>
      <c r="H1386" s="9" t="n">
        <v>6029</v>
      </c>
      <c r="I1386" s="9"/>
      <c r="J1386" s="9"/>
      <c r="K1386" s="10" t="s">
        <v>5831</v>
      </c>
      <c r="L1386" s="10" t="s">
        <v>5832</v>
      </c>
      <c r="M1386" s="10" t="s">
        <v>88</v>
      </c>
      <c r="N1386" s="10" t="n">
        <v>12022</v>
      </c>
      <c r="O1386" s="10"/>
      <c r="P1386" s="2" t="str">
        <f aca="false">CheckSheet!Q1386</f>
        <v>Unique</v>
      </c>
    </row>
    <row r="1387" customFormat="false" ht="13.8" hidden="false" customHeight="false" outlineLevel="0" collapsed="false">
      <c r="A1387" s="9" t="s">
        <v>5833</v>
      </c>
      <c r="B1387" s="9" t="s">
        <v>5834</v>
      </c>
      <c r="C1387" s="9"/>
      <c r="D1387" s="9"/>
      <c r="E1387" s="9"/>
      <c r="F1387" s="9"/>
      <c r="G1387" s="9"/>
      <c r="H1387" s="9"/>
      <c r="I1387" s="9"/>
      <c r="J1387" s="9" t="s">
        <v>5835</v>
      </c>
      <c r="K1387" s="10"/>
      <c r="L1387" s="10"/>
      <c r="M1387" s="10"/>
      <c r="N1387" s="10"/>
      <c r="O1387" s="10"/>
      <c r="P1387" s="2" t="str">
        <f aca="false">CheckSheet!Q1387</f>
        <v>Unique</v>
      </c>
    </row>
    <row r="1388" customFormat="false" ht="13.8" hidden="false" customHeight="false" outlineLevel="0" collapsed="false">
      <c r="A1388" s="9" t="s">
        <v>5836</v>
      </c>
      <c r="B1388" s="9" t="s">
        <v>5837</v>
      </c>
      <c r="C1388" s="9" t="n">
        <v>792</v>
      </c>
      <c r="D1388" s="9"/>
      <c r="E1388" s="9"/>
      <c r="F1388" s="9"/>
      <c r="G1388" s="9"/>
      <c r="H1388" s="9" t="n">
        <v>6030</v>
      </c>
      <c r="I1388" s="9"/>
      <c r="J1388" s="9"/>
      <c r="K1388" s="10" t="s">
        <v>5838</v>
      </c>
      <c r="L1388" s="10" t="s">
        <v>5839</v>
      </c>
      <c r="M1388" s="10"/>
      <c r="N1388" s="10" t="s">
        <v>5840</v>
      </c>
      <c r="O1388" s="10"/>
      <c r="P1388" s="2" t="str">
        <f aca="false">CheckSheet!Q1388</f>
        <v>Unique</v>
      </c>
    </row>
    <row r="1389" customFormat="false" ht="13.8" hidden="false" customHeight="false" outlineLevel="0" collapsed="false">
      <c r="A1389" s="9" t="s">
        <v>5841</v>
      </c>
      <c r="B1389" s="9" t="s">
        <v>5842</v>
      </c>
      <c r="C1389" s="9" t="n">
        <v>793</v>
      </c>
      <c r="D1389" s="9" t="s">
        <v>5843</v>
      </c>
      <c r="E1389" s="9"/>
      <c r="F1389" s="9"/>
      <c r="G1389" s="9"/>
      <c r="H1389" s="9" t="n">
        <v>6031</v>
      </c>
      <c r="I1389" s="9"/>
      <c r="J1389" s="9"/>
      <c r="K1389" s="10" t="s">
        <v>5844</v>
      </c>
      <c r="L1389" s="10" t="s">
        <v>1641</v>
      </c>
      <c r="M1389" s="10" t="s">
        <v>88</v>
      </c>
      <c r="N1389" s="10" t="n">
        <v>10006</v>
      </c>
      <c r="O1389" s="10"/>
      <c r="P1389" s="2" t="str">
        <f aca="false">CheckSheet!Q1389</f>
        <v>Unique</v>
      </c>
    </row>
    <row r="1390" customFormat="false" ht="13.8" hidden="false" customHeight="false" outlineLevel="0" collapsed="false">
      <c r="A1390" s="9" t="s">
        <v>5845</v>
      </c>
      <c r="B1390" s="9" t="s">
        <v>5846</v>
      </c>
      <c r="C1390" s="9"/>
      <c r="D1390" s="9"/>
      <c r="E1390" s="9"/>
      <c r="F1390" s="9"/>
      <c r="G1390" s="9"/>
      <c r="H1390" s="9"/>
      <c r="I1390" s="9"/>
      <c r="J1390" s="9"/>
      <c r="K1390" s="10" t="s">
        <v>5847</v>
      </c>
      <c r="L1390" s="10" t="s">
        <v>1114</v>
      </c>
      <c r="M1390" s="10" t="s">
        <v>28</v>
      </c>
      <c r="N1390" s="10" t="n">
        <v>2301</v>
      </c>
      <c r="O1390" s="10"/>
      <c r="P1390" s="2" t="str">
        <f aca="false">CheckSheet!Q1390</f>
        <v>Unique</v>
      </c>
    </row>
    <row r="1391" customFormat="false" ht="23.85" hidden="false" customHeight="false" outlineLevel="0" collapsed="false">
      <c r="A1391" s="9" t="s">
        <v>5848</v>
      </c>
      <c r="B1391" s="9" t="s">
        <v>5849</v>
      </c>
      <c r="C1391" s="9" t="n">
        <v>2435</v>
      </c>
      <c r="D1391" s="9" t="s">
        <v>5850</v>
      </c>
      <c r="E1391" s="9"/>
      <c r="F1391" s="9"/>
      <c r="G1391" s="9"/>
      <c r="H1391" s="9" t="n">
        <v>6032</v>
      </c>
      <c r="I1391" s="9"/>
      <c r="J1391" s="9"/>
      <c r="K1391" s="10" t="s">
        <v>5851</v>
      </c>
      <c r="L1391" s="10" t="s">
        <v>5852</v>
      </c>
      <c r="M1391" s="10" t="s">
        <v>88</v>
      </c>
      <c r="N1391" s="10" t="n">
        <v>12023</v>
      </c>
      <c r="O1391" s="10"/>
      <c r="P1391" s="2" t="str">
        <f aca="false">CheckSheet!Q1391</f>
        <v>Unique</v>
      </c>
    </row>
    <row r="1392" customFormat="false" ht="13.8" hidden="false" customHeight="false" outlineLevel="0" collapsed="false">
      <c r="A1392" s="9" t="s">
        <v>5853</v>
      </c>
      <c r="B1392" s="9" t="s">
        <v>5854</v>
      </c>
      <c r="C1392" s="9" t="n">
        <v>4660</v>
      </c>
      <c r="D1392" s="9" t="s">
        <v>5855</v>
      </c>
      <c r="E1392" s="9" t="s">
        <v>5856</v>
      </c>
      <c r="F1392" s="9"/>
      <c r="G1392" s="9"/>
      <c r="H1392" s="9"/>
      <c r="I1392" s="9"/>
      <c r="J1392" s="9" t="s">
        <v>5857</v>
      </c>
      <c r="K1392" s="10" t="s">
        <v>5858</v>
      </c>
      <c r="L1392" s="10" t="s">
        <v>5859</v>
      </c>
      <c r="M1392" s="10" t="s">
        <v>883</v>
      </c>
      <c r="N1392" s="10" t="n">
        <v>33440</v>
      </c>
      <c r="O1392" s="10"/>
      <c r="P1392" s="2" t="str">
        <f aca="false">CheckSheet!Q1392</f>
        <v>Unique</v>
      </c>
    </row>
    <row r="1393" customFormat="false" ht="13.8" hidden="false" customHeight="false" outlineLevel="0" collapsed="false">
      <c r="A1393" s="9" t="s">
        <v>5860</v>
      </c>
      <c r="B1393" s="9" t="s">
        <v>5861</v>
      </c>
      <c r="C1393" s="9"/>
      <c r="D1393" s="9"/>
      <c r="E1393" s="9"/>
      <c r="F1393" s="9"/>
      <c r="G1393" s="9"/>
      <c r="H1393" s="9"/>
      <c r="I1393" s="9"/>
      <c r="J1393" s="9"/>
      <c r="K1393" s="10" t="s">
        <v>5862</v>
      </c>
      <c r="L1393" s="10" t="s">
        <v>5863</v>
      </c>
      <c r="M1393" s="10" t="s">
        <v>28</v>
      </c>
      <c r="N1393" s="10"/>
      <c r="O1393" s="10"/>
      <c r="P1393" s="2" t="str">
        <f aca="false">CheckSheet!Q1393</f>
        <v>Unique</v>
      </c>
    </row>
    <row r="1394" customFormat="false" ht="13.8" hidden="false" customHeight="false" outlineLevel="0" collapsed="false">
      <c r="A1394" s="9" t="s">
        <v>5864</v>
      </c>
      <c r="B1394" s="9" t="s">
        <v>5865</v>
      </c>
      <c r="C1394" s="9"/>
      <c r="D1394" s="9"/>
      <c r="E1394" s="9"/>
      <c r="F1394" s="9"/>
      <c r="G1394" s="9"/>
      <c r="H1394" s="9"/>
      <c r="I1394" s="9"/>
      <c r="J1394" s="9" t="s">
        <v>5866</v>
      </c>
      <c r="K1394" s="10" t="s">
        <v>5867</v>
      </c>
      <c r="L1394" s="10" t="s">
        <v>5868</v>
      </c>
      <c r="M1394" s="10" t="s">
        <v>1085</v>
      </c>
      <c r="N1394" s="10" t="n">
        <v>27105</v>
      </c>
      <c r="O1394" s="10" t="s">
        <v>5869</v>
      </c>
      <c r="P1394" s="2" t="str">
        <f aca="false">CheckSheet!Q1394</f>
        <v>Unique</v>
      </c>
    </row>
    <row r="1395" customFormat="false" ht="13.8" hidden="false" customHeight="false" outlineLevel="0" collapsed="false">
      <c r="A1395" s="9" t="s">
        <v>5870</v>
      </c>
      <c r="B1395" s="9" t="s">
        <v>5871</v>
      </c>
      <c r="C1395" s="9"/>
      <c r="D1395" s="9"/>
      <c r="E1395" s="9"/>
      <c r="F1395" s="9"/>
      <c r="G1395" s="9"/>
      <c r="H1395" s="9"/>
      <c r="I1395" s="9"/>
      <c r="J1395" s="9" t="s">
        <v>5872</v>
      </c>
      <c r="K1395" s="10" t="s">
        <v>5873</v>
      </c>
      <c r="L1395" s="10" t="s">
        <v>1503</v>
      </c>
      <c r="M1395" s="10" t="s">
        <v>28</v>
      </c>
      <c r="N1395" s="10" t="n">
        <v>2021</v>
      </c>
      <c r="O1395" s="10"/>
      <c r="P1395" s="2" t="str">
        <f aca="false">CheckSheet!Q1395</f>
        <v>Unique</v>
      </c>
    </row>
    <row r="1396" customFormat="false" ht="13.8" hidden="false" customHeight="false" outlineLevel="0" collapsed="false">
      <c r="A1396" s="9" t="s">
        <v>5874</v>
      </c>
      <c r="B1396" s="9" t="s">
        <v>5875</v>
      </c>
      <c r="C1396" s="9"/>
      <c r="D1396" s="9"/>
      <c r="E1396" s="9"/>
      <c r="F1396" s="9"/>
      <c r="G1396" s="9"/>
      <c r="H1396" s="9"/>
      <c r="I1396" s="9"/>
      <c r="J1396" s="9" t="s">
        <v>5876</v>
      </c>
      <c r="K1396" s="10" t="s">
        <v>5877</v>
      </c>
      <c r="L1396" s="10" t="s">
        <v>648</v>
      </c>
      <c r="M1396" s="10" t="s">
        <v>28</v>
      </c>
      <c r="N1396" s="10" t="s">
        <v>5878</v>
      </c>
      <c r="O1396" s="10"/>
      <c r="P1396" s="2" t="str">
        <f aca="false">CheckSheet!Q1396</f>
        <v>Unique</v>
      </c>
    </row>
    <row r="1397" customFormat="false" ht="13.8" hidden="false" customHeight="false" outlineLevel="0" collapsed="false">
      <c r="A1397" s="9" t="s">
        <v>5879</v>
      </c>
      <c r="B1397" s="9" t="s">
        <v>5880</v>
      </c>
      <c r="C1397" s="9"/>
      <c r="D1397" s="9"/>
      <c r="E1397" s="9"/>
      <c r="F1397" s="9"/>
      <c r="G1397" s="9"/>
      <c r="H1397" s="9"/>
      <c r="I1397" s="9"/>
      <c r="J1397" s="9"/>
      <c r="K1397" s="10"/>
      <c r="L1397" s="10"/>
      <c r="M1397" s="10"/>
      <c r="N1397" s="10"/>
      <c r="O1397" s="10"/>
      <c r="P1397" s="2" t="str">
        <f aca="false">CheckSheet!Q1397</f>
        <v>Unique</v>
      </c>
    </row>
    <row r="1398" customFormat="false" ht="13.8" hidden="false" customHeight="false" outlineLevel="0" collapsed="false">
      <c r="A1398" s="9" t="s">
        <v>5881</v>
      </c>
      <c r="B1398" s="9" t="s">
        <v>5882</v>
      </c>
      <c r="C1398" s="9"/>
      <c r="D1398" s="9"/>
      <c r="E1398" s="9"/>
      <c r="F1398" s="9"/>
      <c r="G1398" s="9"/>
      <c r="H1398" s="9"/>
      <c r="I1398" s="9"/>
      <c r="J1398" s="9" t="s">
        <v>5883</v>
      </c>
      <c r="K1398" s="10" t="s">
        <v>5884</v>
      </c>
      <c r="L1398" s="10" t="s">
        <v>1309</v>
      </c>
      <c r="M1398" s="10" t="s">
        <v>28</v>
      </c>
      <c r="N1398" s="10" t="n">
        <v>1301</v>
      </c>
      <c r="O1398" s="10"/>
      <c r="P1398" s="2" t="str">
        <f aca="false">CheckSheet!Q1398</f>
        <v>Unique</v>
      </c>
    </row>
    <row r="1399" customFormat="false" ht="23.85" hidden="false" customHeight="false" outlineLevel="0" collapsed="false">
      <c r="A1399" s="9" t="s">
        <v>5885</v>
      </c>
      <c r="B1399" s="9" t="s">
        <v>5886</v>
      </c>
      <c r="C1399" s="9"/>
      <c r="D1399" s="9"/>
      <c r="E1399" s="9"/>
      <c r="F1399" s="9"/>
      <c r="G1399" s="9"/>
      <c r="H1399" s="9"/>
      <c r="I1399" s="9"/>
      <c r="J1399" s="9" t="s">
        <v>5887</v>
      </c>
      <c r="K1399" s="10" t="s">
        <v>5888</v>
      </c>
      <c r="L1399" s="10" t="s">
        <v>5889</v>
      </c>
      <c r="M1399" s="10" t="s">
        <v>20</v>
      </c>
      <c r="N1399" s="10" t="n">
        <v>60430</v>
      </c>
      <c r="O1399" s="10"/>
      <c r="P1399" s="2" t="str">
        <f aca="false">CheckSheet!Q1399</f>
        <v>Unique</v>
      </c>
    </row>
    <row r="1400" customFormat="false" ht="13.8" hidden="false" customHeight="false" outlineLevel="0" collapsed="false">
      <c r="A1400" s="9" t="s">
        <v>5890</v>
      </c>
      <c r="B1400" s="9" t="s">
        <v>5891</v>
      </c>
      <c r="C1400" s="9"/>
      <c r="D1400" s="9"/>
      <c r="E1400" s="9"/>
      <c r="F1400" s="9"/>
      <c r="G1400" s="9"/>
      <c r="H1400" s="9"/>
      <c r="I1400" s="9"/>
      <c r="J1400" s="9" t="s">
        <v>5892</v>
      </c>
      <c r="K1400" s="10" t="s">
        <v>5893</v>
      </c>
      <c r="L1400" s="10" t="s">
        <v>159</v>
      </c>
      <c r="M1400" s="10" t="s">
        <v>88</v>
      </c>
      <c r="N1400" s="10" t="n">
        <v>0</v>
      </c>
      <c r="O1400" s="10" t="s">
        <v>5894</v>
      </c>
      <c r="P1400" s="2" t="str">
        <f aca="false">CheckSheet!Q1400</f>
        <v>Unique</v>
      </c>
    </row>
    <row r="1401" customFormat="false" ht="13.8" hidden="false" customHeight="false" outlineLevel="0" collapsed="false">
      <c r="A1401" s="9" t="s">
        <v>5895</v>
      </c>
      <c r="B1401" s="9" t="s">
        <v>5896</v>
      </c>
      <c r="C1401" s="9"/>
      <c r="D1401" s="9"/>
      <c r="E1401" s="9"/>
      <c r="F1401" s="9"/>
      <c r="G1401" s="9"/>
      <c r="H1401" s="9"/>
      <c r="I1401" s="9"/>
      <c r="J1401" s="9" t="s">
        <v>5897</v>
      </c>
      <c r="K1401" s="10" t="s">
        <v>5898</v>
      </c>
      <c r="L1401" s="10" t="s">
        <v>5899</v>
      </c>
      <c r="M1401" s="10" t="s">
        <v>20</v>
      </c>
      <c r="N1401" s="10" t="n">
        <v>60048</v>
      </c>
      <c r="O1401" s="10"/>
      <c r="P1401" s="2" t="str">
        <f aca="false">CheckSheet!Q1401</f>
        <v>Unique</v>
      </c>
    </row>
    <row r="1402" customFormat="false" ht="13.8" hidden="false" customHeight="false" outlineLevel="0" collapsed="false">
      <c r="A1402" s="9" t="s">
        <v>5900</v>
      </c>
      <c r="B1402" s="9" t="s">
        <v>5901</v>
      </c>
      <c r="C1402" s="9"/>
      <c r="D1402" s="9"/>
      <c r="E1402" s="9"/>
      <c r="F1402" s="9"/>
      <c r="G1402" s="9"/>
      <c r="H1402" s="9"/>
      <c r="I1402" s="9"/>
      <c r="J1402" s="9" t="s">
        <v>5902</v>
      </c>
      <c r="K1402" s="10" t="s">
        <v>5903</v>
      </c>
      <c r="L1402" s="10" t="s">
        <v>882</v>
      </c>
      <c r="M1402" s="10" t="s">
        <v>1840</v>
      </c>
      <c r="N1402" s="10" t="n">
        <v>33605</v>
      </c>
      <c r="O1402" s="10" t="s">
        <v>5904</v>
      </c>
      <c r="P1402" s="2" t="str">
        <f aca="false">CheckSheet!Q1402</f>
        <v>Unique</v>
      </c>
    </row>
    <row r="1403" customFormat="false" ht="35.05" hidden="false" customHeight="false" outlineLevel="0" collapsed="false">
      <c r="A1403" s="9" t="s">
        <v>5905</v>
      </c>
      <c r="B1403" s="9" t="s">
        <v>5906</v>
      </c>
      <c r="C1403" s="9"/>
      <c r="D1403" s="9"/>
      <c r="E1403" s="9"/>
      <c r="F1403" s="9"/>
      <c r="G1403" s="9"/>
      <c r="H1403" s="9"/>
      <c r="I1403" s="9"/>
      <c r="J1403" s="9"/>
      <c r="K1403" s="10" t="s">
        <v>5907</v>
      </c>
      <c r="L1403" s="10"/>
      <c r="M1403" s="10"/>
      <c r="N1403" s="10"/>
      <c r="O1403" s="9" t="s">
        <v>5908</v>
      </c>
      <c r="P1403" s="2" t="str">
        <f aca="false">CheckSheet!Q1403</f>
        <v>Unique</v>
      </c>
    </row>
    <row r="1404" customFormat="false" ht="13.8" hidden="false" customHeight="false" outlineLevel="0" collapsed="false">
      <c r="A1404" s="9" t="s">
        <v>5909</v>
      </c>
      <c r="B1404" s="9" t="s">
        <v>5910</v>
      </c>
      <c r="C1404" s="9" t="n">
        <v>795</v>
      </c>
      <c r="D1404" s="9" t="s">
        <v>5911</v>
      </c>
      <c r="E1404" s="9"/>
      <c r="F1404" s="9"/>
      <c r="G1404" s="9"/>
      <c r="H1404" s="9" t="n">
        <v>6033</v>
      </c>
      <c r="I1404" s="9"/>
      <c r="J1404" s="9" t="s">
        <v>5912</v>
      </c>
      <c r="K1404" s="10" t="s">
        <v>5913</v>
      </c>
      <c r="L1404" s="10" t="s">
        <v>5914</v>
      </c>
      <c r="M1404" s="10" t="s">
        <v>88</v>
      </c>
      <c r="N1404" s="10" t="n">
        <v>10918</v>
      </c>
      <c r="O1404" s="10"/>
      <c r="P1404" s="2" t="str">
        <f aca="false">CheckSheet!Q1404</f>
        <v>Unique</v>
      </c>
    </row>
    <row r="1405" customFormat="false" ht="13.8" hidden="false" customHeight="false" outlineLevel="0" collapsed="false">
      <c r="A1405" s="9" t="s">
        <v>5915</v>
      </c>
      <c r="B1405" s="9" t="s">
        <v>5916</v>
      </c>
      <c r="C1405" s="9" t="n">
        <v>676</v>
      </c>
      <c r="D1405" s="9" t="s">
        <v>5917</v>
      </c>
      <c r="E1405" s="9" t="s">
        <v>5918</v>
      </c>
      <c r="F1405" s="9"/>
      <c r="G1405" s="9"/>
      <c r="H1405" s="9" t="n">
        <v>1188</v>
      </c>
      <c r="I1405" s="9"/>
      <c r="J1405" s="9" t="n">
        <v>2035744050</v>
      </c>
      <c r="K1405" s="10" t="s">
        <v>5919</v>
      </c>
      <c r="L1405" s="10" t="s">
        <v>738</v>
      </c>
      <c r="M1405" s="10" t="s">
        <v>24</v>
      </c>
      <c r="N1405" s="10" t="n">
        <v>6708</v>
      </c>
      <c r="O1405" s="10"/>
      <c r="P1405" s="2" t="str">
        <f aca="false">CheckSheet!Q1405</f>
        <v>Unique</v>
      </c>
    </row>
    <row r="1406" customFormat="false" ht="13.8" hidden="false" customHeight="false" outlineLevel="0" collapsed="false">
      <c r="A1406" s="9" t="s">
        <v>5920</v>
      </c>
      <c r="B1406" s="9" t="s">
        <v>5921</v>
      </c>
      <c r="C1406" s="9"/>
      <c r="D1406" s="9"/>
      <c r="E1406" s="9"/>
      <c r="F1406" s="9"/>
      <c r="G1406" s="9"/>
      <c r="H1406" s="9"/>
      <c r="I1406" s="9"/>
      <c r="J1406" s="9" t="s">
        <v>5922</v>
      </c>
      <c r="K1406" s="10" t="s">
        <v>5923</v>
      </c>
      <c r="L1406" s="10" t="s">
        <v>1536</v>
      </c>
      <c r="M1406" s="10" t="s">
        <v>88</v>
      </c>
      <c r="N1406" s="10" t="n">
        <v>12204</v>
      </c>
      <c r="O1406" s="10"/>
      <c r="P1406" s="2" t="str">
        <f aca="false">CheckSheet!Q1406</f>
        <v>Unique</v>
      </c>
    </row>
    <row r="1407" customFormat="false" ht="13.8" hidden="false" customHeight="false" outlineLevel="0" collapsed="false">
      <c r="A1407" s="9" t="s">
        <v>5924</v>
      </c>
      <c r="B1407" s="9" t="s">
        <v>5925</v>
      </c>
      <c r="C1407" s="9" t="n">
        <v>796</v>
      </c>
      <c r="D1407" s="9"/>
      <c r="E1407" s="9"/>
      <c r="F1407" s="9"/>
      <c r="G1407" s="9"/>
      <c r="H1407" s="9" t="n">
        <v>1300</v>
      </c>
      <c r="I1407" s="9"/>
      <c r="J1407" s="9"/>
      <c r="K1407" s="10" t="s">
        <v>5926</v>
      </c>
      <c r="L1407" s="10" t="s">
        <v>3731</v>
      </c>
      <c r="M1407" s="10" t="s">
        <v>28</v>
      </c>
      <c r="N1407" s="10" t="n">
        <v>1903</v>
      </c>
      <c r="O1407" s="10"/>
      <c r="P1407" s="2" t="str">
        <f aca="false">CheckSheet!Q1407</f>
        <v>Unique</v>
      </c>
    </row>
    <row r="1408" customFormat="false" ht="13.8" hidden="false" customHeight="false" outlineLevel="0" collapsed="false">
      <c r="A1408" s="9" t="s">
        <v>5927</v>
      </c>
      <c r="B1408" s="9" t="s">
        <v>5928</v>
      </c>
      <c r="C1408" s="9" t="n">
        <v>3618</v>
      </c>
      <c r="D1408" s="9"/>
      <c r="E1408" s="9" t="s">
        <v>5929</v>
      </c>
      <c r="F1408" s="9"/>
      <c r="G1408" s="9"/>
      <c r="H1408" s="9"/>
      <c r="I1408" s="9"/>
      <c r="J1408" s="9"/>
      <c r="K1408" s="10" t="s">
        <v>5930</v>
      </c>
      <c r="L1408" s="10" t="s">
        <v>5931</v>
      </c>
      <c r="M1408" s="10" t="s">
        <v>3799</v>
      </c>
      <c r="N1408" s="10" t="n">
        <v>0</v>
      </c>
      <c r="O1408" s="10"/>
      <c r="P1408" s="2" t="str">
        <f aca="false">CheckSheet!Q1408</f>
        <v>Unique</v>
      </c>
    </row>
    <row r="1409" customFormat="false" ht="23.85" hidden="false" customHeight="false" outlineLevel="0" collapsed="false">
      <c r="A1409" s="9" t="s">
        <v>5932</v>
      </c>
      <c r="B1409" s="9" t="s">
        <v>5933</v>
      </c>
      <c r="C1409" s="9"/>
      <c r="D1409" s="9"/>
      <c r="E1409" s="9"/>
      <c r="F1409" s="9"/>
      <c r="G1409" s="9"/>
      <c r="H1409" s="9"/>
      <c r="I1409" s="9"/>
      <c r="J1409" s="9"/>
      <c r="K1409" s="10"/>
      <c r="L1409" s="10"/>
      <c r="M1409" s="10"/>
      <c r="N1409" s="10"/>
      <c r="O1409" s="10"/>
      <c r="P1409" s="2" t="str">
        <f aca="false">CheckSheet!Q1409</f>
        <v>Unique</v>
      </c>
    </row>
    <row r="1410" customFormat="false" ht="35.05" hidden="false" customHeight="false" outlineLevel="0" collapsed="false">
      <c r="A1410" s="9" t="s">
        <v>5934</v>
      </c>
      <c r="B1410" s="9" t="s">
        <v>5935</v>
      </c>
      <c r="C1410" s="9" t="n">
        <v>797</v>
      </c>
      <c r="D1410" s="9" t="s">
        <v>5936</v>
      </c>
      <c r="E1410" s="9"/>
      <c r="F1410" s="9"/>
      <c r="G1410" s="9"/>
      <c r="H1410" s="9" t="n">
        <v>6035</v>
      </c>
      <c r="I1410" s="9"/>
      <c r="J1410" s="9" t="n">
        <v>9732638259</v>
      </c>
      <c r="K1410" s="10" t="s">
        <v>5937</v>
      </c>
      <c r="L1410" s="10" t="s">
        <v>514</v>
      </c>
      <c r="M1410" s="10" t="s">
        <v>302</v>
      </c>
      <c r="N1410" s="10" t="n">
        <v>7054</v>
      </c>
      <c r="O1410" s="9" t="s">
        <v>5938</v>
      </c>
      <c r="P1410" s="2" t="str">
        <f aca="false">CheckSheet!Q1410</f>
        <v>Unique</v>
      </c>
    </row>
    <row r="1411" customFormat="false" ht="13.8" hidden="false" customHeight="false" outlineLevel="0" collapsed="false">
      <c r="A1411" s="9" t="s">
        <v>5939</v>
      </c>
      <c r="B1411" s="9" t="s">
        <v>5940</v>
      </c>
      <c r="C1411" s="9"/>
      <c r="D1411" s="9"/>
      <c r="E1411" s="9"/>
      <c r="F1411" s="9"/>
      <c r="G1411" s="9"/>
      <c r="H1411" s="9"/>
      <c r="I1411" s="9"/>
      <c r="J1411" s="9" t="s">
        <v>5941</v>
      </c>
      <c r="K1411" s="10" t="s">
        <v>5942</v>
      </c>
      <c r="L1411" s="10" t="s">
        <v>5943</v>
      </c>
      <c r="M1411" s="10" t="s">
        <v>88</v>
      </c>
      <c r="N1411" s="10" t="n">
        <v>0</v>
      </c>
      <c r="O1411" s="10" t="s">
        <v>5944</v>
      </c>
      <c r="P1411" s="2" t="str">
        <f aca="false">CheckSheet!Q1411</f>
        <v>Unique</v>
      </c>
    </row>
    <row r="1412" customFormat="false" ht="13.8" hidden="false" customHeight="false" outlineLevel="0" collapsed="false">
      <c r="A1412" s="9" t="s">
        <v>5945</v>
      </c>
      <c r="B1412" s="9" t="s">
        <v>5946</v>
      </c>
      <c r="C1412" s="9"/>
      <c r="D1412" s="9"/>
      <c r="E1412" s="9"/>
      <c r="F1412" s="9"/>
      <c r="G1412" s="9"/>
      <c r="H1412" s="9"/>
      <c r="I1412" s="9"/>
      <c r="J1412" s="9"/>
      <c r="K1412" s="10"/>
      <c r="L1412" s="10" t="s">
        <v>3695</v>
      </c>
      <c r="M1412" s="10" t="s">
        <v>1293</v>
      </c>
      <c r="N1412" s="10"/>
      <c r="O1412" s="10" t="s">
        <v>5947</v>
      </c>
      <c r="P1412" s="2" t="str">
        <f aca="false">CheckSheet!Q1412</f>
        <v>Unique</v>
      </c>
    </row>
    <row r="1413" customFormat="false" ht="13.8" hidden="false" customHeight="false" outlineLevel="0" collapsed="false">
      <c r="A1413" s="11" t="s">
        <v>5948</v>
      </c>
      <c r="B1413" s="9" t="s">
        <v>5949</v>
      </c>
      <c r="C1413" s="9"/>
      <c r="D1413" s="9"/>
      <c r="E1413" s="9"/>
      <c r="F1413" s="9"/>
      <c r="G1413" s="9"/>
      <c r="H1413" s="9"/>
      <c r="I1413" s="9"/>
      <c r="J1413" s="9" t="s">
        <v>5950</v>
      </c>
      <c r="K1413" s="10" t="s">
        <v>5951</v>
      </c>
      <c r="L1413" s="10" t="s">
        <v>2157</v>
      </c>
      <c r="M1413" s="10" t="s">
        <v>88</v>
      </c>
      <c r="N1413" s="10" t="s">
        <v>5952</v>
      </c>
      <c r="O1413" s="10"/>
      <c r="P1413" s="2" t="str">
        <f aca="false">CheckSheet!Q1413</f>
        <v>Unique</v>
      </c>
    </row>
    <row r="1414" customFormat="false" ht="57.45" hidden="false" customHeight="false" outlineLevel="0" collapsed="false">
      <c r="A1414" s="9" t="s">
        <v>5953</v>
      </c>
      <c r="B1414" s="9" t="s">
        <v>5954</v>
      </c>
      <c r="C1414" s="9"/>
      <c r="D1414" s="9"/>
      <c r="E1414" s="9"/>
      <c r="F1414" s="9"/>
      <c r="G1414" s="9"/>
      <c r="H1414" s="9"/>
      <c r="I1414" s="9"/>
      <c r="J1414" s="9"/>
      <c r="K1414" s="10" t="s">
        <v>5955</v>
      </c>
      <c r="L1414" s="10" t="n">
        <v>0</v>
      </c>
      <c r="M1414" s="10" t="n">
        <v>0</v>
      </c>
      <c r="N1414" s="10" t="n">
        <v>0</v>
      </c>
      <c r="O1414" s="9" t="s">
        <v>5956</v>
      </c>
      <c r="P1414" s="2" t="str">
        <f aca="false">CheckSheet!Q1414</f>
        <v>Unique</v>
      </c>
    </row>
    <row r="1415" customFormat="false" ht="13.8" hidden="false" customHeight="false" outlineLevel="0" collapsed="false">
      <c r="A1415" s="9" t="s">
        <v>5957</v>
      </c>
      <c r="B1415" s="9" t="s">
        <v>5958</v>
      </c>
      <c r="C1415" s="9"/>
      <c r="D1415" s="9"/>
      <c r="E1415" s="9"/>
      <c r="F1415" s="9"/>
      <c r="G1415" s="9"/>
      <c r="H1415" s="9"/>
      <c r="I1415" s="9"/>
      <c r="J1415" s="9" t="s">
        <v>5959</v>
      </c>
      <c r="K1415" s="10"/>
      <c r="L1415" s="10" t="s">
        <v>882</v>
      </c>
      <c r="M1415" s="10" t="s">
        <v>883</v>
      </c>
      <c r="N1415" s="10"/>
      <c r="O1415" s="10" t="s">
        <v>5960</v>
      </c>
      <c r="P1415" s="2" t="str">
        <f aca="false">CheckSheet!Q1415</f>
        <v>Unique</v>
      </c>
    </row>
    <row r="1416" customFormat="false" ht="23.85" hidden="false" customHeight="false" outlineLevel="0" collapsed="false">
      <c r="A1416" s="9" t="s">
        <v>5961</v>
      </c>
      <c r="B1416" s="9" t="s">
        <v>5962</v>
      </c>
      <c r="C1416" s="9"/>
      <c r="D1416" s="9"/>
      <c r="E1416" s="9"/>
      <c r="F1416" s="9"/>
      <c r="G1416" s="9"/>
      <c r="H1416" s="9"/>
      <c r="I1416" s="9"/>
      <c r="J1416" s="9" t="n">
        <v>8454290039</v>
      </c>
      <c r="K1416" s="9" t="s">
        <v>5963</v>
      </c>
      <c r="L1416" s="10"/>
      <c r="M1416" s="10"/>
      <c r="N1416" s="10"/>
      <c r="O1416" s="10"/>
      <c r="P1416" s="2" t="str">
        <f aca="false">CheckSheet!Q1416</f>
        <v>Unique</v>
      </c>
    </row>
    <row r="1417" customFormat="false" ht="13.8" hidden="false" customHeight="false" outlineLevel="0" collapsed="false">
      <c r="A1417" s="9" t="s">
        <v>5964</v>
      </c>
      <c r="B1417" s="9" t="s">
        <v>5965</v>
      </c>
      <c r="C1417" s="9" t="n">
        <v>4889</v>
      </c>
      <c r="D1417" s="9" t="s">
        <v>5966</v>
      </c>
      <c r="E1417" s="9" t="n">
        <v>2358</v>
      </c>
      <c r="F1417" s="9"/>
      <c r="G1417" s="9"/>
      <c r="H1417" s="9"/>
      <c r="I1417" s="9"/>
      <c r="J1417" s="9" t="s">
        <v>5967</v>
      </c>
      <c r="K1417" s="10" t="s">
        <v>5968</v>
      </c>
      <c r="L1417" s="10" t="s">
        <v>4701</v>
      </c>
      <c r="M1417" s="10" t="s">
        <v>24</v>
      </c>
      <c r="N1417" s="10" t="n">
        <v>6524</v>
      </c>
      <c r="O1417" s="10"/>
      <c r="P1417" s="2" t="str">
        <f aca="false">CheckSheet!Q1417</f>
        <v>Unique</v>
      </c>
    </row>
    <row r="1418" customFormat="false" ht="13.8" hidden="false" customHeight="false" outlineLevel="0" collapsed="false">
      <c r="A1418" s="9" t="s">
        <v>5969</v>
      </c>
      <c r="B1418" s="9" t="s">
        <v>5970</v>
      </c>
      <c r="C1418" s="9"/>
      <c r="D1418" s="9"/>
      <c r="E1418" s="9"/>
      <c r="F1418" s="9"/>
      <c r="G1418" s="9"/>
      <c r="H1418" s="9"/>
      <c r="I1418" s="9"/>
      <c r="J1418" s="9"/>
      <c r="K1418" s="10" t="s">
        <v>5971</v>
      </c>
      <c r="L1418" s="10" t="s">
        <v>5972</v>
      </c>
      <c r="M1418" s="10" t="s">
        <v>24</v>
      </c>
      <c r="N1418" s="10"/>
      <c r="O1418" s="10"/>
      <c r="P1418" s="2" t="str">
        <f aca="false">CheckSheet!Q1418</f>
        <v>Unique</v>
      </c>
    </row>
    <row r="1419" customFormat="false" ht="13.8" hidden="false" customHeight="false" outlineLevel="0" collapsed="false">
      <c r="A1419" s="9" t="s">
        <v>5973</v>
      </c>
      <c r="B1419" s="9" t="s">
        <v>5974</v>
      </c>
      <c r="C1419" s="9"/>
      <c r="D1419" s="9"/>
      <c r="E1419" s="9"/>
      <c r="F1419" s="9"/>
      <c r="G1419" s="9"/>
      <c r="H1419" s="9"/>
      <c r="I1419" s="9"/>
      <c r="J1419" s="9" t="s">
        <v>5975</v>
      </c>
      <c r="K1419" s="10" t="s">
        <v>5976</v>
      </c>
      <c r="L1419" s="10" t="s">
        <v>5972</v>
      </c>
      <c r="M1419" s="10" t="s">
        <v>114</v>
      </c>
      <c r="N1419" s="10" t="n">
        <v>5032</v>
      </c>
      <c r="O1419" s="10"/>
      <c r="P1419" s="2" t="str">
        <f aca="false">CheckSheet!Q1419</f>
        <v>Unique</v>
      </c>
    </row>
    <row r="1420" customFormat="false" ht="13.8" hidden="false" customHeight="false" outlineLevel="0" collapsed="false">
      <c r="A1420" s="9" t="s">
        <v>5977</v>
      </c>
      <c r="B1420" s="9" t="s">
        <v>5978</v>
      </c>
      <c r="C1420" s="9" t="n">
        <v>2436</v>
      </c>
      <c r="D1420" s="9" t="s">
        <v>5979</v>
      </c>
      <c r="E1420" s="9"/>
      <c r="F1420" s="9"/>
      <c r="G1420" s="9"/>
      <c r="H1420" s="9" t="n">
        <v>6036</v>
      </c>
      <c r="I1420" s="9"/>
      <c r="J1420" s="9"/>
      <c r="K1420" s="10" t="s">
        <v>5980</v>
      </c>
      <c r="L1420" s="10" t="s">
        <v>5981</v>
      </c>
      <c r="M1420" s="10" t="s">
        <v>88</v>
      </c>
      <c r="N1420" s="10" t="n">
        <v>12054</v>
      </c>
      <c r="O1420" s="10"/>
      <c r="P1420" s="2" t="str">
        <f aca="false">CheckSheet!Q1420</f>
        <v>Unique</v>
      </c>
    </row>
    <row r="1421" customFormat="false" ht="13.8" hidden="false" customHeight="false" outlineLevel="0" collapsed="false">
      <c r="A1421" s="9" t="s">
        <v>5982</v>
      </c>
      <c r="B1421" s="9" t="s">
        <v>5983</v>
      </c>
      <c r="C1421" s="9" t="n">
        <v>5037</v>
      </c>
      <c r="D1421" s="9" t="s">
        <v>5984</v>
      </c>
      <c r="E1421" s="9"/>
      <c r="F1421" s="9"/>
      <c r="G1421" s="9"/>
      <c r="H1421" s="9" t="n">
        <v>9163</v>
      </c>
      <c r="I1421" s="9"/>
      <c r="J1421" s="9" t="s">
        <v>5985</v>
      </c>
      <c r="K1421" s="10" t="s">
        <v>5986</v>
      </c>
      <c r="L1421" s="10" t="s">
        <v>5987</v>
      </c>
      <c r="M1421" s="10" t="s">
        <v>110</v>
      </c>
      <c r="N1421" s="10" t="n">
        <v>3431</v>
      </c>
      <c r="O1421" s="10"/>
      <c r="P1421" s="2" t="str">
        <f aca="false">CheckSheet!Q1421</f>
        <v>         Main Phone Number,Main Mailing Address Street Line 1,Same</v>
      </c>
    </row>
    <row r="1422" customFormat="false" ht="13.8" hidden="false" customHeight="false" outlineLevel="0" collapsed="false">
      <c r="A1422" s="9" t="s">
        <v>5988</v>
      </c>
      <c r="B1422" s="9" t="s">
        <v>5989</v>
      </c>
      <c r="C1422" s="9" t="n">
        <v>4406</v>
      </c>
      <c r="D1422" s="9" t="s">
        <v>5990</v>
      </c>
      <c r="E1422" s="9"/>
      <c r="F1422" s="9"/>
      <c r="G1422" s="9"/>
      <c r="H1422" s="9" t="n">
        <v>6038</v>
      </c>
      <c r="I1422" s="9"/>
      <c r="J1422" s="9"/>
      <c r="K1422" s="10" t="s">
        <v>5991</v>
      </c>
      <c r="L1422" s="10" t="s">
        <v>5992</v>
      </c>
      <c r="M1422" s="10" t="s">
        <v>88</v>
      </c>
      <c r="N1422" s="10" t="n">
        <v>11714</v>
      </c>
      <c r="O1422" s="10"/>
      <c r="P1422" s="2" t="str">
        <f aca="false">CheckSheet!Q1422</f>
        <v>   FEIN (Federal Employer Identification Number) ,   OracleCustomerNumber (AR),   Same</v>
      </c>
    </row>
    <row r="1423" customFormat="false" ht="13.8" hidden="false" customHeight="false" outlineLevel="0" collapsed="false">
      <c r="A1423" s="9" t="s">
        <v>5993</v>
      </c>
      <c r="B1423" s="9" t="s">
        <v>5994</v>
      </c>
      <c r="C1423" s="9" t="n">
        <v>2437</v>
      </c>
      <c r="D1423" s="9" t="s">
        <v>5990</v>
      </c>
      <c r="E1423" s="9"/>
      <c r="F1423" s="9"/>
      <c r="G1423" s="9"/>
      <c r="H1423" s="9" t="n">
        <v>6038</v>
      </c>
      <c r="I1423" s="9"/>
      <c r="J1423" s="9"/>
      <c r="K1423" s="10" t="s">
        <v>5995</v>
      </c>
      <c r="L1423" s="10" t="s">
        <v>5992</v>
      </c>
      <c r="M1423" s="10" t="s">
        <v>88</v>
      </c>
      <c r="N1423" s="10" t="n">
        <v>11714</v>
      </c>
      <c r="O1423" s="10"/>
      <c r="P1423" s="2" t="str">
        <f aca="false">CheckSheet!Q1423</f>
        <v>   FEIN (Federal Employer Identification Number) ,   OracleCustomerNumber (AR),   Same</v>
      </c>
    </row>
    <row r="1424" customFormat="false" ht="13.8" hidden="false" customHeight="false" outlineLevel="0" collapsed="false">
      <c r="A1424" s="9" t="s">
        <v>5996</v>
      </c>
      <c r="B1424" s="9" t="s">
        <v>5997</v>
      </c>
      <c r="C1424" s="9"/>
      <c r="D1424" s="9"/>
      <c r="E1424" s="9"/>
      <c r="F1424" s="9"/>
      <c r="G1424" s="9"/>
      <c r="H1424" s="9"/>
      <c r="I1424" s="9"/>
      <c r="J1424" s="9" t="s">
        <v>5998</v>
      </c>
      <c r="K1424" s="10" t="s">
        <v>5999</v>
      </c>
      <c r="L1424" s="10" t="s">
        <v>584</v>
      </c>
      <c r="M1424" s="10" t="s">
        <v>28</v>
      </c>
      <c r="N1424" s="10" t="n">
        <v>1201</v>
      </c>
      <c r="O1424" s="10"/>
      <c r="P1424" s="2" t="str">
        <f aca="false">CheckSheet!Q1424</f>
        <v>Unique</v>
      </c>
    </row>
    <row r="1425" customFormat="false" ht="13.8" hidden="false" customHeight="false" outlineLevel="0" collapsed="false">
      <c r="A1425" s="9" t="s">
        <v>6000</v>
      </c>
      <c r="B1425" s="9" t="s">
        <v>6001</v>
      </c>
      <c r="C1425" s="9"/>
      <c r="D1425" s="9"/>
      <c r="E1425" s="9"/>
      <c r="F1425" s="9"/>
      <c r="G1425" s="9"/>
      <c r="H1425" s="9"/>
      <c r="I1425" s="9"/>
      <c r="J1425" s="9"/>
      <c r="K1425" s="10"/>
      <c r="L1425" s="10"/>
      <c r="M1425" s="10"/>
      <c r="N1425" s="10"/>
      <c r="O1425" s="10"/>
      <c r="P1425" s="2" t="str">
        <f aca="false">CheckSheet!Q1425</f>
        <v>Unique</v>
      </c>
    </row>
    <row r="1426" customFormat="false" ht="13.8" hidden="false" customHeight="false" outlineLevel="0" collapsed="false">
      <c r="A1426" s="9" t="s">
        <v>6002</v>
      </c>
      <c r="B1426" s="9" t="s">
        <v>6003</v>
      </c>
      <c r="C1426" s="9"/>
      <c r="D1426" s="9"/>
      <c r="E1426" s="9"/>
      <c r="F1426" s="9"/>
      <c r="G1426" s="9"/>
      <c r="H1426" s="9"/>
      <c r="I1426" s="9"/>
      <c r="J1426" s="9" t="s">
        <v>6004</v>
      </c>
      <c r="K1426" s="10" t="s">
        <v>6005</v>
      </c>
      <c r="L1426" s="10" t="s">
        <v>6006</v>
      </c>
      <c r="M1426" s="10" t="s">
        <v>302</v>
      </c>
      <c r="N1426" s="10" t="n">
        <v>7080</v>
      </c>
      <c r="O1426" s="10"/>
      <c r="P1426" s="2" t="str">
        <f aca="false">CheckSheet!Q1426</f>
        <v>          Main Mailing Address Street Line 1,Same</v>
      </c>
    </row>
    <row r="1427" customFormat="false" ht="13.8" hidden="false" customHeight="false" outlineLevel="0" collapsed="false">
      <c r="A1427" s="9" t="s">
        <v>6007</v>
      </c>
      <c r="B1427" s="9" t="s">
        <v>6008</v>
      </c>
      <c r="C1427" s="9"/>
      <c r="D1427" s="9"/>
      <c r="E1427" s="9"/>
      <c r="F1427" s="9"/>
      <c r="G1427" s="9"/>
      <c r="H1427" s="9"/>
      <c r="I1427" s="9"/>
      <c r="J1427" s="9" t="s">
        <v>6009</v>
      </c>
      <c r="K1427" s="10" t="s">
        <v>6005</v>
      </c>
      <c r="L1427" s="10" t="s">
        <v>6010</v>
      </c>
      <c r="M1427" s="10" t="s">
        <v>302</v>
      </c>
      <c r="N1427" s="10"/>
      <c r="O1427" s="10"/>
      <c r="P1427" s="2" t="str">
        <f aca="false">CheckSheet!Q1427</f>
        <v>          Main Mailing Address Street Line 1,Same</v>
      </c>
    </row>
    <row r="1428" customFormat="false" ht="13.8" hidden="false" customHeight="false" outlineLevel="0" collapsed="false">
      <c r="A1428" s="9" t="s">
        <v>6011</v>
      </c>
      <c r="B1428" s="9" t="s">
        <v>6012</v>
      </c>
      <c r="C1428" s="9"/>
      <c r="D1428" s="9"/>
      <c r="E1428" s="9"/>
      <c r="F1428" s="9"/>
      <c r="G1428" s="9"/>
      <c r="H1428" s="9"/>
      <c r="I1428" s="9"/>
      <c r="J1428" s="9"/>
      <c r="K1428" s="10" t="s">
        <v>6013</v>
      </c>
      <c r="L1428" s="10" t="s">
        <v>6014</v>
      </c>
      <c r="M1428" s="10" t="s">
        <v>972</v>
      </c>
      <c r="N1428" s="10" t="n">
        <v>6475</v>
      </c>
      <c r="O1428" s="10" t="s">
        <v>6015</v>
      </c>
      <c r="P1428" s="2" t="str">
        <f aca="false">CheckSheet!Q1428</f>
        <v>Unique</v>
      </c>
    </row>
    <row r="1429" customFormat="false" ht="13.8" hidden="false" customHeight="false" outlineLevel="0" collapsed="false">
      <c r="A1429" s="9" t="s">
        <v>6016</v>
      </c>
      <c r="B1429" s="9" t="s">
        <v>6017</v>
      </c>
      <c r="C1429" s="9"/>
      <c r="D1429" s="9"/>
      <c r="E1429" s="9"/>
      <c r="F1429" s="9"/>
      <c r="G1429" s="9"/>
      <c r="H1429" s="9"/>
      <c r="I1429" s="9"/>
      <c r="J1429" s="9" t="s">
        <v>6018</v>
      </c>
      <c r="K1429" s="10" t="s">
        <v>6019</v>
      </c>
      <c r="L1429" s="10" t="s">
        <v>6020</v>
      </c>
      <c r="M1429" s="10" t="s">
        <v>302</v>
      </c>
      <c r="N1429" s="10" t="n">
        <v>7719</v>
      </c>
      <c r="O1429" s="10" t="s">
        <v>6021</v>
      </c>
      <c r="P1429" s="2" t="str">
        <f aca="false">CheckSheet!Q1429</f>
        <v>Unique</v>
      </c>
    </row>
    <row r="1430" customFormat="false" ht="35.05" hidden="false" customHeight="false" outlineLevel="0" collapsed="false">
      <c r="A1430" s="9" t="s">
        <v>6022</v>
      </c>
      <c r="B1430" s="9" t="s">
        <v>6023</v>
      </c>
      <c r="C1430" s="9"/>
      <c r="D1430" s="9"/>
      <c r="E1430" s="9"/>
      <c r="F1430" s="9"/>
      <c r="G1430" s="9"/>
      <c r="H1430" s="9"/>
      <c r="I1430" s="9"/>
      <c r="J1430" s="9"/>
      <c r="K1430" s="10" t="s">
        <v>6024</v>
      </c>
      <c r="L1430" s="10" t="s">
        <v>2440</v>
      </c>
      <c r="M1430" s="10" t="s">
        <v>28</v>
      </c>
      <c r="N1430" s="10"/>
      <c r="O1430" s="9" t="s">
        <v>6025</v>
      </c>
      <c r="P1430" s="2" t="str">
        <f aca="false">CheckSheet!Q1430</f>
        <v>Unique</v>
      </c>
    </row>
    <row r="1431" customFormat="false" ht="13.8" hidden="false" customHeight="false" outlineLevel="0" collapsed="false">
      <c r="A1431" s="9" t="s">
        <v>6026</v>
      </c>
      <c r="B1431" s="9" t="s">
        <v>6027</v>
      </c>
      <c r="C1431" s="9"/>
      <c r="D1431" s="9"/>
      <c r="E1431" s="9"/>
      <c r="F1431" s="9"/>
      <c r="G1431" s="9"/>
      <c r="H1431" s="9"/>
      <c r="I1431" s="9"/>
      <c r="J1431" s="9" t="s">
        <v>6028</v>
      </c>
      <c r="K1431" s="10" t="s">
        <v>6029</v>
      </c>
      <c r="L1431" s="10" t="s">
        <v>2440</v>
      </c>
      <c r="M1431" s="10" t="s">
        <v>28</v>
      </c>
      <c r="N1431" s="10" t="n">
        <v>1915</v>
      </c>
      <c r="O1431" s="10"/>
      <c r="P1431" s="2" t="str">
        <f aca="false">CheckSheet!Q1431</f>
        <v>Unique</v>
      </c>
    </row>
    <row r="1432" customFormat="false" ht="13.8" hidden="false" customHeight="false" outlineLevel="0" collapsed="false">
      <c r="A1432" s="9" t="s">
        <v>6030</v>
      </c>
      <c r="B1432" s="9" t="s">
        <v>6031</v>
      </c>
      <c r="C1432" s="9"/>
      <c r="D1432" s="9"/>
      <c r="E1432" s="9"/>
      <c r="F1432" s="9"/>
      <c r="G1432" s="9"/>
      <c r="H1432" s="9"/>
      <c r="I1432" s="9"/>
      <c r="J1432" s="9" t="s">
        <v>6032</v>
      </c>
      <c r="K1432" s="10" t="s">
        <v>6033</v>
      </c>
      <c r="L1432" s="10" t="s">
        <v>6034</v>
      </c>
      <c r="M1432" s="10" t="s">
        <v>28</v>
      </c>
      <c r="N1432" s="10" t="n">
        <v>2053</v>
      </c>
      <c r="O1432" s="10"/>
      <c r="P1432" s="2" t="str">
        <f aca="false">CheckSheet!Q1432</f>
        <v>Unique</v>
      </c>
    </row>
    <row r="1433" customFormat="false" ht="35.05" hidden="false" customHeight="false" outlineLevel="0" collapsed="false">
      <c r="A1433" s="9" t="s">
        <v>6035</v>
      </c>
      <c r="B1433" s="9" t="s">
        <v>6036</v>
      </c>
      <c r="C1433" s="9"/>
      <c r="D1433" s="9"/>
      <c r="E1433" s="9"/>
      <c r="F1433" s="9"/>
      <c r="G1433" s="9"/>
      <c r="H1433" s="9"/>
      <c r="I1433" s="9"/>
      <c r="J1433" s="9"/>
      <c r="K1433" s="10" t="s">
        <v>6037</v>
      </c>
      <c r="L1433" s="10"/>
      <c r="M1433" s="10"/>
      <c r="N1433" s="10"/>
      <c r="O1433" s="9" t="s">
        <v>6038</v>
      </c>
      <c r="P1433" s="2" t="str">
        <f aca="false">CheckSheet!Q1433</f>
        <v>Unique</v>
      </c>
    </row>
    <row r="1434" customFormat="false" ht="13.8" hidden="false" customHeight="false" outlineLevel="0" collapsed="false">
      <c r="A1434" s="9" t="s">
        <v>6039</v>
      </c>
      <c r="B1434" s="9" t="s">
        <v>6040</v>
      </c>
      <c r="C1434" s="9"/>
      <c r="D1434" s="9"/>
      <c r="E1434" s="9"/>
      <c r="F1434" s="9"/>
      <c r="G1434" s="9"/>
      <c r="H1434" s="9"/>
      <c r="I1434" s="9"/>
      <c r="J1434" s="9" t="s">
        <v>6041</v>
      </c>
      <c r="K1434" s="10" t="s">
        <v>6042</v>
      </c>
      <c r="L1434" s="10" t="s">
        <v>6043</v>
      </c>
      <c r="M1434" s="10" t="s">
        <v>302</v>
      </c>
      <c r="N1434" s="10" t="n">
        <v>0</v>
      </c>
      <c r="O1434" s="10"/>
      <c r="P1434" s="2" t="str">
        <f aca="false">CheckSheet!Q1434</f>
        <v>Unique</v>
      </c>
    </row>
    <row r="1435" customFormat="false" ht="13.8" hidden="false" customHeight="false" outlineLevel="0" collapsed="false">
      <c r="A1435" s="9" t="s">
        <v>6044</v>
      </c>
      <c r="B1435" s="9" t="s">
        <v>6045</v>
      </c>
      <c r="C1435" s="9"/>
      <c r="D1435" s="9"/>
      <c r="E1435" s="9"/>
      <c r="F1435" s="9"/>
      <c r="G1435" s="9"/>
      <c r="H1435" s="9"/>
      <c r="I1435" s="9"/>
      <c r="J1435" s="9" t="s">
        <v>6046</v>
      </c>
      <c r="K1435" s="10" t="s">
        <v>6047</v>
      </c>
      <c r="L1435" s="10" t="s">
        <v>1789</v>
      </c>
      <c r="M1435" s="10" t="s">
        <v>88</v>
      </c>
      <c r="N1435" s="10" t="s">
        <v>6048</v>
      </c>
      <c r="O1435" s="10"/>
      <c r="P1435" s="2" t="str">
        <f aca="false">CheckSheet!Q1435</f>
        <v>Unique</v>
      </c>
    </row>
    <row r="1436" customFormat="false" ht="13.8" hidden="false" customHeight="false" outlineLevel="0" collapsed="false">
      <c r="A1436" s="9" t="s">
        <v>6049</v>
      </c>
      <c r="B1436" s="9" t="s">
        <v>6050</v>
      </c>
      <c r="C1436" s="9" t="n">
        <v>4816</v>
      </c>
      <c r="D1436" s="9" t="s">
        <v>6051</v>
      </c>
      <c r="E1436" s="9"/>
      <c r="F1436" s="9"/>
      <c r="G1436" s="9"/>
      <c r="H1436" s="9"/>
      <c r="I1436" s="9" t="n">
        <v>14225</v>
      </c>
      <c r="J1436" s="9" t="s">
        <v>6052</v>
      </c>
      <c r="K1436" s="10" t="s">
        <v>6053</v>
      </c>
      <c r="L1436" s="10" t="s">
        <v>6054</v>
      </c>
      <c r="M1436" s="10" t="s">
        <v>3829</v>
      </c>
      <c r="N1436" s="10" t="s">
        <v>6055</v>
      </c>
      <c r="O1436" s="10"/>
      <c r="P1436" s="2" t="str">
        <f aca="false">CheckSheet!Q1436</f>
        <v>Unique</v>
      </c>
    </row>
    <row r="1437" customFormat="false" ht="13.8" hidden="false" customHeight="false" outlineLevel="0" collapsed="false">
      <c r="A1437" s="9" t="s">
        <v>6056</v>
      </c>
      <c r="B1437" s="9" t="s">
        <v>6057</v>
      </c>
      <c r="C1437" s="9"/>
      <c r="D1437" s="9"/>
      <c r="E1437" s="9"/>
      <c r="F1437" s="9"/>
      <c r="G1437" s="9"/>
      <c r="H1437" s="9"/>
      <c r="I1437" s="9"/>
      <c r="J1437" s="9" t="n">
        <v>8456231423</v>
      </c>
      <c r="K1437" s="10"/>
      <c r="L1437" s="10" t="s">
        <v>6058</v>
      </c>
      <c r="M1437" s="10" t="s">
        <v>88</v>
      </c>
      <c r="N1437" s="10"/>
      <c r="O1437" s="10"/>
      <c r="P1437" s="2" t="str">
        <f aca="false">CheckSheet!Q1437</f>
        <v>Unique</v>
      </c>
    </row>
    <row r="1438" customFormat="false" ht="13.8" hidden="false" customHeight="false" outlineLevel="0" collapsed="false">
      <c r="A1438" s="9" t="s">
        <v>6059</v>
      </c>
      <c r="B1438" s="9" t="s">
        <v>6060</v>
      </c>
      <c r="C1438" s="9"/>
      <c r="D1438" s="9"/>
      <c r="E1438" s="9"/>
      <c r="F1438" s="9"/>
      <c r="G1438" s="9"/>
      <c r="H1438" s="9"/>
      <c r="I1438" s="9"/>
      <c r="J1438" s="9" t="s">
        <v>6061</v>
      </c>
      <c r="K1438" s="10" t="s">
        <v>6062</v>
      </c>
      <c r="L1438" s="10" t="s">
        <v>2042</v>
      </c>
      <c r="M1438" s="10" t="s">
        <v>172</v>
      </c>
      <c r="N1438" s="10" t="s">
        <v>6063</v>
      </c>
      <c r="O1438" s="10"/>
      <c r="P1438" s="2" t="str">
        <f aca="false">CheckSheet!Q1438</f>
        <v>Unique</v>
      </c>
    </row>
    <row r="1439" customFormat="false" ht="13.8" hidden="false" customHeight="false" outlineLevel="0" collapsed="false">
      <c r="A1439" s="9" t="s">
        <v>6064</v>
      </c>
      <c r="B1439" s="9" t="s">
        <v>6065</v>
      </c>
      <c r="C1439" s="9"/>
      <c r="D1439" s="9"/>
      <c r="E1439" s="9"/>
      <c r="F1439" s="9"/>
      <c r="G1439" s="9"/>
      <c r="H1439" s="9"/>
      <c r="I1439" s="9"/>
      <c r="J1439" s="9" t="s">
        <v>6066</v>
      </c>
      <c r="K1439" s="10"/>
      <c r="L1439" s="10"/>
      <c r="M1439" s="10"/>
      <c r="N1439" s="10"/>
      <c r="O1439" s="10" t="s">
        <v>6067</v>
      </c>
      <c r="P1439" s="2" t="str">
        <f aca="false">CheckSheet!Q1439</f>
        <v>Unique</v>
      </c>
    </row>
    <row r="1440" customFormat="false" ht="23.85" hidden="false" customHeight="false" outlineLevel="0" collapsed="false">
      <c r="A1440" s="9" t="s">
        <v>6068</v>
      </c>
      <c r="B1440" s="9" t="s">
        <v>6069</v>
      </c>
      <c r="C1440" s="9"/>
      <c r="D1440" s="9" t="s">
        <v>6070</v>
      </c>
      <c r="E1440" s="9"/>
      <c r="F1440" s="9"/>
      <c r="G1440" s="9"/>
      <c r="H1440" s="9" t="n">
        <v>9105</v>
      </c>
      <c r="I1440" s="9"/>
      <c r="J1440" s="9" t="s">
        <v>6071</v>
      </c>
      <c r="K1440" s="10" t="s">
        <v>6072</v>
      </c>
      <c r="L1440" s="10" t="s">
        <v>2932</v>
      </c>
      <c r="M1440" s="10" t="s">
        <v>302</v>
      </c>
      <c r="N1440" s="10" t="n">
        <v>7079</v>
      </c>
      <c r="O1440" s="10"/>
      <c r="P1440" s="2" t="str">
        <f aca="false">CheckSheet!Q1440</f>
        <v>Unique</v>
      </c>
    </row>
    <row r="1441" customFormat="false" ht="13.8" hidden="false" customHeight="false" outlineLevel="0" collapsed="false">
      <c r="A1441" s="9" t="s">
        <v>6073</v>
      </c>
      <c r="B1441" s="9" t="s">
        <v>6074</v>
      </c>
      <c r="C1441" s="9"/>
      <c r="D1441" s="9"/>
      <c r="E1441" s="9"/>
      <c r="F1441" s="9"/>
      <c r="G1441" s="9"/>
      <c r="H1441" s="9"/>
      <c r="I1441" s="9"/>
      <c r="J1441" s="9" t="s">
        <v>6075</v>
      </c>
      <c r="K1441" s="10"/>
      <c r="L1441" s="10"/>
      <c r="M1441" s="10"/>
      <c r="N1441" s="10"/>
      <c r="O1441" s="10"/>
      <c r="P1441" s="2" t="str">
        <f aca="false">CheckSheet!Q1441</f>
        <v>Unique</v>
      </c>
    </row>
    <row r="1442" customFormat="false" ht="57.45" hidden="false" customHeight="false" outlineLevel="0" collapsed="false">
      <c r="A1442" s="9" t="s">
        <v>6076</v>
      </c>
      <c r="B1442" s="9" t="s">
        <v>6077</v>
      </c>
      <c r="C1442" s="9"/>
      <c r="D1442" s="9"/>
      <c r="E1442" s="9"/>
      <c r="F1442" s="9"/>
      <c r="G1442" s="9"/>
      <c r="H1442" s="9"/>
      <c r="I1442" s="9"/>
      <c r="J1442" s="9"/>
      <c r="K1442" s="10" t="s">
        <v>6078</v>
      </c>
      <c r="L1442" s="10"/>
      <c r="M1442" s="10"/>
      <c r="N1442" s="10"/>
      <c r="O1442" s="9" t="s">
        <v>6079</v>
      </c>
      <c r="P1442" s="2" t="str">
        <f aca="false">CheckSheet!Q1442</f>
        <v>Unique</v>
      </c>
    </row>
    <row r="1443" customFormat="false" ht="13.8" hidden="false" customHeight="false" outlineLevel="0" collapsed="false">
      <c r="A1443" s="9" t="s">
        <v>6080</v>
      </c>
      <c r="B1443" s="9" t="s">
        <v>6081</v>
      </c>
      <c r="C1443" s="9"/>
      <c r="D1443" s="9"/>
      <c r="E1443" s="9"/>
      <c r="F1443" s="9"/>
      <c r="G1443" s="9"/>
      <c r="H1443" s="9"/>
      <c r="I1443" s="9"/>
      <c r="J1443" s="9"/>
      <c r="K1443" s="10"/>
      <c r="L1443" s="10"/>
      <c r="M1443" s="10"/>
      <c r="N1443" s="10"/>
      <c r="O1443" s="10"/>
      <c r="P1443" s="2" t="str">
        <f aca="false">CheckSheet!Q1443</f>
        <v>Unique</v>
      </c>
    </row>
    <row r="1444" customFormat="false" ht="13.8" hidden="false" customHeight="false" outlineLevel="0" collapsed="false">
      <c r="A1444" s="9" t="s">
        <v>6082</v>
      </c>
      <c r="B1444" s="9" t="s">
        <v>6083</v>
      </c>
      <c r="C1444" s="9"/>
      <c r="D1444" s="9"/>
      <c r="E1444" s="9"/>
      <c r="F1444" s="9"/>
      <c r="G1444" s="9"/>
      <c r="H1444" s="9"/>
      <c r="I1444" s="9"/>
      <c r="J1444" s="9" t="s">
        <v>6084</v>
      </c>
      <c r="K1444" s="10" t="s">
        <v>6085</v>
      </c>
      <c r="L1444" s="10" t="s">
        <v>6086</v>
      </c>
      <c r="M1444" s="10" t="s">
        <v>420</v>
      </c>
      <c r="N1444" s="10" t="s">
        <v>6087</v>
      </c>
      <c r="O1444" s="10"/>
      <c r="P1444" s="2" t="str">
        <f aca="false">CheckSheet!Q1444</f>
        <v>Unique</v>
      </c>
    </row>
    <row r="1445" customFormat="false" ht="13.8" hidden="false" customHeight="false" outlineLevel="0" collapsed="false">
      <c r="A1445" s="9" t="s">
        <v>6088</v>
      </c>
      <c r="B1445" s="9" t="s">
        <v>6089</v>
      </c>
      <c r="C1445" s="9"/>
      <c r="D1445" s="9"/>
      <c r="E1445" s="9"/>
      <c r="F1445" s="9"/>
      <c r="G1445" s="9"/>
      <c r="H1445" s="9"/>
      <c r="I1445" s="9"/>
      <c r="J1445" s="9" t="s">
        <v>6090</v>
      </c>
      <c r="K1445" s="10" t="s">
        <v>6091</v>
      </c>
      <c r="L1445" s="10" t="s">
        <v>1943</v>
      </c>
      <c r="M1445" s="10" t="s">
        <v>88</v>
      </c>
      <c r="N1445" s="10" t="n">
        <v>0</v>
      </c>
      <c r="O1445" s="10"/>
      <c r="P1445" s="2" t="str">
        <f aca="false">CheckSheet!Q1445</f>
        <v>Unique</v>
      </c>
    </row>
    <row r="1446" customFormat="false" ht="13.8" hidden="false" customHeight="false" outlineLevel="0" collapsed="false">
      <c r="A1446" s="9" t="s">
        <v>6092</v>
      </c>
      <c r="B1446" s="9" t="s">
        <v>6093</v>
      </c>
      <c r="C1446" s="9"/>
      <c r="D1446" s="9"/>
      <c r="E1446" s="9"/>
      <c r="F1446" s="9"/>
      <c r="G1446" s="9"/>
      <c r="H1446" s="9"/>
      <c r="I1446" s="9"/>
      <c r="J1446" s="9" t="s">
        <v>6094</v>
      </c>
      <c r="K1446" s="10" t="s">
        <v>6095</v>
      </c>
      <c r="L1446" s="10" t="s">
        <v>6096</v>
      </c>
      <c r="M1446" s="10" t="s">
        <v>20</v>
      </c>
      <c r="N1446" s="10" t="n">
        <v>62573</v>
      </c>
      <c r="O1446" s="10" t="s">
        <v>6097</v>
      </c>
      <c r="P1446" s="2" t="str">
        <f aca="false">CheckSheet!Q1446</f>
        <v>Unique</v>
      </c>
    </row>
    <row r="1447" customFormat="false" ht="13.8" hidden="false" customHeight="false" outlineLevel="0" collapsed="false">
      <c r="A1447" s="9" t="s">
        <v>6098</v>
      </c>
      <c r="B1447" s="9" t="s">
        <v>6099</v>
      </c>
      <c r="C1447" s="9"/>
      <c r="D1447" s="9"/>
      <c r="E1447" s="9"/>
      <c r="F1447" s="9"/>
      <c r="G1447" s="9"/>
      <c r="H1447" s="9"/>
      <c r="I1447" s="9"/>
      <c r="J1447" s="9" t="s">
        <v>6100</v>
      </c>
      <c r="K1447" s="10" t="s">
        <v>6101</v>
      </c>
      <c r="L1447" s="10" t="s">
        <v>432</v>
      </c>
      <c r="M1447" s="10" t="s">
        <v>335</v>
      </c>
      <c r="N1447" s="10"/>
      <c r="O1447" s="10"/>
      <c r="P1447" s="2" t="str">
        <f aca="false">CheckSheet!Q1447</f>
        <v>Unique</v>
      </c>
    </row>
    <row r="1448" customFormat="false" ht="68.65" hidden="false" customHeight="false" outlineLevel="0" collapsed="false">
      <c r="A1448" s="9" t="s">
        <v>6102</v>
      </c>
      <c r="B1448" s="9" t="s">
        <v>6103</v>
      </c>
      <c r="C1448" s="9"/>
      <c r="D1448" s="9"/>
      <c r="E1448" s="9"/>
      <c r="F1448" s="9"/>
      <c r="G1448" s="9"/>
      <c r="H1448" s="9"/>
      <c r="I1448" s="9"/>
      <c r="J1448" s="9"/>
      <c r="K1448" s="10" t="s">
        <v>6104</v>
      </c>
      <c r="L1448" s="10" t="s">
        <v>6105</v>
      </c>
      <c r="M1448" s="10" t="s">
        <v>335</v>
      </c>
      <c r="N1448" s="10"/>
      <c r="O1448" s="9" t="s">
        <v>6106</v>
      </c>
      <c r="P1448" s="2" t="str">
        <f aca="false">CheckSheet!Q1448</f>
        <v>Unique</v>
      </c>
    </row>
    <row r="1449" customFormat="false" ht="13.8" hidden="false" customHeight="false" outlineLevel="0" collapsed="false">
      <c r="A1449" s="9" t="s">
        <v>6107</v>
      </c>
      <c r="B1449" s="9" t="s">
        <v>6108</v>
      </c>
      <c r="C1449" s="9"/>
      <c r="D1449" s="9"/>
      <c r="E1449" s="9"/>
      <c r="F1449" s="9"/>
      <c r="G1449" s="9"/>
      <c r="H1449" s="9"/>
      <c r="I1449" s="9"/>
      <c r="J1449" s="9"/>
      <c r="K1449" s="10"/>
      <c r="L1449" s="10"/>
      <c r="M1449" s="10"/>
      <c r="N1449" s="10"/>
      <c r="O1449" s="10"/>
      <c r="P1449" s="2" t="str">
        <f aca="false">CheckSheet!Q1449</f>
        <v>Unique</v>
      </c>
    </row>
    <row r="1450" customFormat="false" ht="13.8" hidden="false" customHeight="false" outlineLevel="0" collapsed="false">
      <c r="A1450" s="9" t="s">
        <v>6109</v>
      </c>
      <c r="B1450" s="9" t="s">
        <v>6110</v>
      </c>
      <c r="C1450" s="9"/>
      <c r="D1450" s="9"/>
      <c r="E1450" s="9"/>
      <c r="F1450" s="9"/>
      <c r="G1450" s="9"/>
      <c r="H1450" s="9"/>
      <c r="I1450" s="9"/>
      <c r="J1450" s="9" t="s">
        <v>6111</v>
      </c>
      <c r="K1450" s="10" t="s">
        <v>6112</v>
      </c>
      <c r="L1450" s="10" t="s">
        <v>2584</v>
      </c>
      <c r="M1450" s="10" t="s">
        <v>88</v>
      </c>
      <c r="N1450" s="10" t="n">
        <v>11378</v>
      </c>
      <c r="O1450" s="10" t="s">
        <v>6113</v>
      </c>
      <c r="P1450" s="2" t="str">
        <f aca="false">CheckSheet!Q1450</f>
        <v>Unique</v>
      </c>
    </row>
    <row r="1451" customFormat="false" ht="13.8" hidden="false" customHeight="false" outlineLevel="0" collapsed="false">
      <c r="A1451" s="9" t="s">
        <v>6114</v>
      </c>
      <c r="B1451" s="9" t="s">
        <v>6115</v>
      </c>
      <c r="C1451" s="9" t="n">
        <v>582</v>
      </c>
      <c r="D1451" s="9" t="s">
        <v>6116</v>
      </c>
      <c r="E1451" s="9" t="s">
        <v>6117</v>
      </c>
      <c r="F1451" s="9"/>
      <c r="G1451" s="9"/>
      <c r="H1451" s="9"/>
      <c r="I1451" s="9"/>
      <c r="J1451" s="9"/>
      <c r="K1451" s="10" t="s">
        <v>6118</v>
      </c>
      <c r="L1451" s="10" t="s">
        <v>6119</v>
      </c>
      <c r="M1451" s="10" t="s">
        <v>1404</v>
      </c>
      <c r="N1451" s="10" t="n">
        <v>58640</v>
      </c>
      <c r="O1451" s="10"/>
      <c r="P1451" s="2" t="str">
        <f aca="false">CheckSheet!Q1451</f>
        <v>Unique</v>
      </c>
    </row>
    <row r="1452" customFormat="false" ht="13.8" hidden="false" customHeight="false" outlineLevel="0" collapsed="false">
      <c r="A1452" s="9" t="s">
        <v>6120</v>
      </c>
      <c r="B1452" s="9" t="s">
        <v>6121</v>
      </c>
      <c r="C1452" s="9"/>
      <c r="D1452" s="9"/>
      <c r="E1452" s="9"/>
      <c r="F1452" s="9"/>
      <c r="G1452" s="9"/>
      <c r="H1452" s="9"/>
      <c r="I1452" s="9"/>
      <c r="J1452" s="9" t="s">
        <v>6122</v>
      </c>
      <c r="K1452" s="10" t="s">
        <v>6123</v>
      </c>
      <c r="L1452" s="10" t="s">
        <v>1008</v>
      </c>
      <c r="M1452" s="10" t="s">
        <v>24</v>
      </c>
      <c r="N1452" s="10" t="s">
        <v>6124</v>
      </c>
      <c r="O1452" s="10"/>
      <c r="P1452" s="2" t="str">
        <f aca="false">CheckSheet!Q1452</f>
        <v>Unique</v>
      </c>
    </row>
    <row r="1453" customFormat="false" ht="13.8" hidden="false" customHeight="false" outlineLevel="0" collapsed="false">
      <c r="A1453" s="9" t="s">
        <v>6125</v>
      </c>
      <c r="B1453" s="9" t="s">
        <v>6126</v>
      </c>
      <c r="C1453" s="9" t="n">
        <v>3620</v>
      </c>
      <c r="D1453" s="9" t="s">
        <v>6127</v>
      </c>
      <c r="E1453" s="9" t="s">
        <v>6128</v>
      </c>
      <c r="F1453" s="9"/>
      <c r="G1453" s="9"/>
      <c r="H1453" s="9" t="n">
        <v>6039</v>
      </c>
      <c r="I1453" s="9"/>
      <c r="J1453" s="9" t="s">
        <v>6129</v>
      </c>
      <c r="K1453" s="10" t="s">
        <v>6130</v>
      </c>
      <c r="L1453" s="10" t="s">
        <v>6131</v>
      </c>
      <c r="M1453" s="10" t="s">
        <v>88</v>
      </c>
      <c r="N1453" s="10" t="n">
        <v>10915</v>
      </c>
      <c r="O1453" s="10"/>
      <c r="P1453" s="2" t="str">
        <f aca="false">CheckSheet!Q1453</f>
        <v>Unique</v>
      </c>
    </row>
    <row r="1454" customFormat="false" ht="13.8" hidden="false" customHeight="false" outlineLevel="0" collapsed="false">
      <c r="A1454" s="9" t="s">
        <v>6132</v>
      </c>
      <c r="B1454" s="9" t="s">
        <v>6133</v>
      </c>
      <c r="C1454" s="9"/>
      <c r="D1454" s="9"/>
      <c r="E1454" s="9"/>
      <c r="F1454" s="9"/>
      <c r="G1454" s="9"/>
      <c r="H1454" s="9"/>
      <c r="I1454" s="9"/>
      <c r="J1454" s="9" t="s">
        <v>6134</v>
      </c>
      <c r="K1454" s="10" t="s">
        <v>6135</v>
      </c>
      <c r="L1454" s="10" t="s">
        <v>4154</v>
      </c>
      <c r="M1454" s="10" t="s">
        <v>88</v>
      </c>
      <c r="N1454" s="10" t="n">
        <v>0</v>
      </c>
      <c r="O1454" s="10"/>
      <c r="P1454" s="2" t="str">
        <f aca="false">CheckSheet!Q1454</f>
        <v>Unique</v>
      </c>
    </row>
    <row r="1455" customFormat="false" ht="57.45" hidden="false" customHeight="false" outlineLevel="0" collapsed="false">
      <c r="A1455" s="9" t="s">
        <v>6136</v>
      </c>
      <c r="B1455" s="9" t="s">
        <v>6137</v>
      </c>
      <c r="C1455" s="9"/>
      <c r="D1455" s="9"/>
      <c r="E1455" s="9"/>
      <c r="F1455" s="9"/>
      <c r="G1455" s="9"/>
      <c r="H1455" s="9"/>
      <c r="I1455" s="9"/>
      <c r="J1455" s="9" t="s">
        <v>6138</v>
      </c>
      <c r="K1455" s="10" t="s">
        <v>6139</v>
      </c>
      <c r="L1455" s="10" t="s">
        <v>3093</v>
      </c>
      <c r="M1455" s="10" t="s">
        <v>172</v>
      </c>
      <c r="N1455" s="10" t="n">
        <v>4270</v>
      </c>
      <c r="O1455" s="9" t="s">
        <v>6140</v>
      </c>
      <c r="P1455" s="2" t="str">
        <f aca="false">CheckSheet!Q1455</f>
        <v>Unique</v>
      </c>
    </row>
    <row r="1456" customFormat="false" ht="13.8" hidden="false" customHeight="false" outlineLevel="0" collapsed="false">
      <c r="A1456" s="9" t="s">
        <v>6141</v>
      </c>
      <c r="B1456" s="9" t="s">
        <v>6142</v>
      </c>
      <c r="C1456" s="9" t="n">
        <v>572</v>
      </c>
      <c r="D1456" s="9" t="s">
        <v>6143</v>
      </c>
      <c r="E1456" s="9"/>
      <c r="F1456" s="9"/>
      <c r="G1456" s="9"/>
      <c r="H1456" s="9"/>
      <c r="I1456" s="9" t="n">
        <v>12808</v>
      </c>
      <c r="J1456" s="9"/>
      <c r="K1456" s="10" t="s">
        <v>6144</v>
      </c>
      <c r="L1456" s="10" t="s">
        <v>6145</v>
      </c>
      <c r="M1456" s="10" t="s">
        <v>6146</v>
      </c>
      <c r="N1456" s="10" t="s">
        <v>6147</v>
      </c>
      <c r="O1456" s="10"/>
      <c r="P1456" s="2" t="str">
        <f aca="false">CheckSheet!Q1456</f>
        <v>Unique</v>
      </c>
    </row>
    <row r="1457" customFormat="false" ht="13.8" hidden="false" customHeight="false" outlineLevel="0" collapsed="false">
      <c r="A1457" s="9" t="s">
        <v>6148</v>
      </c>
      <c r="B1457" s="9" t="s">
        <v>6149</v>
      </c>
      <c r="C1457" s="9"/>
      <c r="D1457" s="9"/>
      <c r="E1457" s="9"/>
      <c r="F1457" s="9"/>
      <c r="G1457" s="9"/>
      <c r="H1457" s="9"/>
      <c r="I1457" s="9"/>
      <c r="J1457" s="9" t="s">
        <v>6150</v>
      </c>
      <c r="K1457" s="10" t="s">
        <v>6151</v>
      </c>
      <c r="L1457" s="10" t="s">
        <v>648</v>
      </c>
      <c r="M1457" s="10" t="s">
        <v>28</v>
      </c>
      <c r="N1457" s="10" t="n">
        <v>0</v>
      </c>
      <c r="O1457" s="10"/>
      <c r="P1457" s="2" t="str">
        <f aca="false">CheckSheet!Q1457</f>
        <v>Unique</v>
      </c>
    </row>
    <row r="1458" customFormat="false" ht="57.45" hidden="false" customHeight="false" outlineLevel="0" collapsed="false">
      <c r="A1458" s="9" t="s">
        <v>6152</v>
      </c>
      <c r="B1458" s="9" t="s">
        <v>6153</v>
      </c>
      <c r="C1458" s="9"/>
      <c r="D1458" s="9"/>
      <c r="E1458" s="9"/>
      <c r="F1458" s="9"/>
      <c r="G1458" s="9"/>
      <c r="H1458" s="9"/>
      <c r="I1458" s="9"/>
      <c r="J1458" s="9"/>
      <c r="K1458" s="10" t="s">
        <v>6154</v>
      </c>
      <c r="L1458" s="10"/>
      <c r="M1458" s="10"/>
      <c r="N1458" s="10"/>
      <c r="O1458" s="9" t="s">
        <v>6155</v>
      </c>
      <c r="P1458" s="2" t="str">
        <f aca="false">CheckSheet!Q1458</f>
        <v>Unique</v>
      </c>
    </row>
    <row r="1459" customFormat="false" ht="13.8" hidden="false" customHeight="false" outlineLevel="0" collapsed="false">
      <c r="A1459" s="9" t="s">
        <v>6156</v>
      </c>
      <c r="B1459" s="9" t="s">
        <v>6157</v>
      </c>
      <c r="C1459" s="9"/>
      <c r="D1459" s="9"/>
      <c r="E1459" s="9"/>
      <c r="F1459" s="9"/>
      <c r="G1459" s="9"/>
      <c r="H1459" s="9"/>
      <c r="I1459" s="9"/>
      <c r="J1459" s="9" t="s">
        <v>6158</v>
      </c>
      <c r="K1459" s="10" t="s">
        <v>6159</v>
      </c>
      <c r="L1459" s="10" t="s">
        <v>4596</v>
      </c>
      <c r="M1459" s="10" t="s">
        <v>28</v>
      </c>
      <c r="N1459" s="10" t="s">
        <v>6160</v>
      </c>
      <c r="O1459" s="10"/>
      <c r="P1459" s="2" t="str">
        <f aca="false">CheckSheet!Q1459</f>
        <v>Unique</v>
      </c>
    </row>
    <row r="1460" customFormat="false" ht="13.8" hidden="false" customHeight="false" outlineLevel="0" collapsed="false">
      <c r="A1460" s="9" t="s">
        <v>6161</v>
      </c>
      <c r="B1460" s="9" t="s">
        <v>6162</v>
      </c>
      <c r="C1460" s="9" t="n">
        <v>3491</v>
      </c>
      <c r="D1460" s="9" t="s">
        <v>6163</v>
      </c>
      <c r="E1460" s="9" t="s">
        <v>6164</v>
      </c>
      <c r="F1460" s="9"/>
      <c r="G1460" s="9"/>
      <c r="H1460" s="9" t="n">
        <v>6040</v>
      </c>
      <c r="I1460" s="9" t="n">
        <v>2252</v>
      </c>
      <c r="J1460" s="9" t="n">
        <v>6179641600</v>
      </c>
      <c r="K1460" s="10" t="s">
        <v>6165</v>
      </c>
      <c r="L1460" s="10" t="s">
        <v>6166</v>
      </c>
      <c r="M1460" s="10" t="s">
        <v>28</v>
      </c>
      <c r="N1460" s="10" t="n">
        <v>2464</v>
      </c>
      <c r="O1460" s="10"/>
      <c r="P1460" s="2" t="str">
        <f aca="false">CheckSheet!Q1460</f>
        <v>Unique</v>
      </c>
    </row>
    <row r="1461" customFormat="false" ht="13.8" hidden="false" customHeight="false" outlineLevel="0" collapsed="false">
      <c r="A1461" s="9" t="s">
        <v>6167</v>
      </c>
      <c r="B1461" s="9" t="s">
        <v>6168</v>
      </c>
      <c r="C1461" s="9"/>
      <c r="D1461" s="9" t="s">
        <v>6169</v>
      </c>
      <c r="E1461" s="9"/>
      <c r="F1461" s="9"/>
      <c r="G1461" s="9"/>
      <c r="H1461" s="9" t="n">
        <v>8963</v>
      </c>
      <c r="I1461" s="9"/>
      <c r="J1461" s="9" t="s">
        <v>6170</v>
      </c>
      <c r="K1461" s="10" t="s">
        <v>6171</v>
      </c>
      <c r="L1461" s="10" t="s">
        <v>1536</v>
      </c>
      <c r="M1461" s="10" t="s">
        <v>88</v>
      </c>
      <c r="N1461" s="10" t="n">
        <v>12208</v>
      </c>
      <c r="O1461" s="10"/>
      <c r="P1461" s="2" t="str">
        <f aca="false">CheckSheet!Q1461</f>
        <v>Unique</v>
      </c>
    </row>
    <row r="1462" customFormat="false" ht="35.05" hidden="false" customHeight="false" outlineLevel="0" collapsed="false">
      <c r="A1462" s="9" t="s">
        <v>6172</v>
      </c>
      <c r="B1462" s="9" t="s">
        <v>6173</v>
      </c>
      <c r="C1462" s="9"/>
      <c r="D1462" s="9"/>
      <c r="E1462" s="9"/>
      <c r="F1462" s="9"/>
      <c r="G1462" s="9"/>
      <c r="H1462" s="9"/>
      <c r="I1462" s="9"/>
      <c r="J1462" s="9"/>
      <c r="K1462" s="10"/>
      <c r="L1462" s="10" t="s">
        <v>171</v>
      </c>
      <c r="M1462" s="10" t="s">
        <v>172</v>
      </c>
      <c r="N1462" s="10"/>
      <c r="O1462" s="9" t="s">
        <v>6174</v>
      </c>
      <c r="P1462" s="2" t="str">
        <f aca="false">CheckSheet!Q1462</f>
        <v>Unique</v>
      </c>
    </row>
    <row r="1463" customFormat="false" ht="13.8" hidden="false" customHeight="false" outlineLevel="0" collapsed="false">
      <c r="A1463" s="9" t="s">
        <v>6175</v>
      </c>
      <c r="B1463" s="9" t="s">
        <v>6176</v>
      </c>
      <c r="C1463" s="9"/>
      <c r="D1463" s="9"/>
      <c r="E1463" s="9"/>
      <c r="F1463" s="9"/>
      <c r="G1463" s="9"/>
      <c r="H1463" s="9"/>
      <c r="I1463" s="9"/>
      <c r="J1463" s="9" t="s">
        <v>6177</v>
      </c>
      <c r="K1463" s="10" t="s">
        <v>6178</v>
      </c>
      <c r="L1463" s="10" t="s">
        <v>6179</v>
      </c>
      <c r="M1463" s="10" t="s">
        <v>28</v>
      </c>
      <c r="N1463" s="10" t="s">
        <v>6180</v>
      </c>
      <c r="O1463" s="10"/>
      <c r="P1463" s="2" t="str">
        <f aca="false">CheckSheet!Q1463</f>
        <v>Unique</v>
      </c>
    </row>
    <row r="1464" customFormat="false" ht="13.8" hidden="false" customHeight="false" outlineLevel="0" collapsed="false">
      <c r="A1464" s="9" t="s">
        <v>6181</v>
      </c>
      <c r="B1464" s="9" t="s">
        <v>6182</v>
      </c>
      <c r="C1464" s="9"/>
      <c r="D1464" s="9"/>
      <c r="E1464" s="9"/>
      <c r="F1464" s="9"/>
      <c r="G1464" s="9"/>
      <c r="H1464" s="9"/>
      <c r="I1464" s="9"/>
      <c r="J1464" s="9"/>
      <c r="K1464" s="10"/>
      <c r="L1464" s="10"/>
      <c r="M1464" s="10"/>
      <c r="N1464" s="10"/>
      <c r="O1464" s="10" t="s">
        <v>6183</v>
      </c>
      <c r="P1464" s="2" t="str">
        <f aca="false">CheckSheet!Q1464</f>
        <v>Unique</v>
      </c>
    </row>
    <row r="1465" customFormat="false" ht="13.8" hidden="false" customHeight="false" outlineLevel="0" collapsed="false">
      <c r="A1465" s="9" t="s">
        <v>6184</v>
      </c>
      <c r="B1465" s="9" t="s">
        <v>6185</v>
      </c>
      <c r="C1465" s="9"/>
      <c r="D1465" s="9"/>
      <c r="E1465" s="9"/>
      <c r="F1465" s="9"/>
      <c r="G1465" s="9"/>
      <c r="H1465" s="9"/>
      <c r="I1465" s="9"/>
      <c r="J1465" s="9" t="s">
        <v>6186</v>
      </c>
      <c r="K1465" s="10" t="s">
        <v>6187</v>
      </c>
      <c r="L1465" s="10" t="s">
        <v>6188</v>
      </c>
      <c r="M1465" s="10" t="s">
        <v>420</v>
      </c>
      <c r="N1465" s="10" t="n">
        <v>19044</v>
      </c>
      <c r="O1465" s="10"/>
      <c r="P1465" s="2" t="str">
        <f aca="false">CheckSheet!Q1465</f>
        <v>Unique</v>
      </c>
    </row>
    <row r="1466" customFormat="false" ht="13.8" hidden="false" customHeight="false" outlineLevel="0" collapsed="false">
      <c r="A1466" s="9" t="s">
        <v>6189</v>
      </c>
      <c r="B1466" s="9" t="s">
        <v>6190</v>
      </c>
      <c r="C1466" s="9"/>
      <c r="D1466" s="9"/>
      <c r="E1466" s="9"/>
      <c r="F1466" s="9"/>
      <c r="G1466" s="9"/>
      <c r="H1466" s="9"/>
      <c r="I1466" s="9"/>
      <c r="J1466" s="9" t="s">
        <v>6191</v>
      </c>
      <c r="K1466" s="10" t="s">
        <v>6192</v>
      </c>
      <c r="L1466" s="10" t="s">
        <v>6193</v>
      </c>
      <c r="M1466" s="10" t="s">
        <v>88</v>
      </c>
      <c r="N1466" s="10" t="n">
        <v>11716</v>
      </c>
      <c r="O1466" s="10"/>
      <c r="P1466" s="2" t="str">
        <f aca="false">CheckSheet!Q1466</f>
        <v>Unique</v>
      </c>
    </row>
    <row r="1467" customFormat="false" ht="13.8" hidden="false" customHeight="false" outlineLevel="0" collapsed="false">
      <c r="A1467" s="9" t="s">
        <v>6194</v>
      </c>
      <c r="B1467" s="9" t="s">
        <v>6195</v>
      </c>
      <c r="C1467" s="9"/>
      <c r="D1467" s="9"/>
      <c r="E1467" s="9"/>
      <c r="F1467" s="9"/>
      <c r="G1467" s="9"/>
      <c r="H1467" s="9"/>
      <c r="I1467" s="9"/>
      <c r="J1467" s="9"/>
      <c r="K1467" s="10"/>
      <c r="L1467" s="10"/>
      <c r="M1467" s="10"/>
      <c r="N1467" s="10"/>
      <c r="O1467" s="10"/>
      <c r="P1467" s="2" t="str">
        <f aca="false">CheckSheet!Q1467</f>
        <v>Unique</v>
      </c>
    </row>
    <row r="1468" customFormat="false" ht="13.8" hidden="false" customHeight="false" outlineLevel="0" collapsed="false">
      <c r="A1468" s="9" t="s">
        <v>6196</v>
      </c>
      <c r="B1468" s="9" t="s">
        <v>6197</v>
      </c>
      <c r="C1468" s="9"/>
      <c r="D1468" s="9"/>
      <c r="E1468" s="9"/>
      <c r="F1468" s="9"/>
      <c r="G1468" s="9"/>
      <c r="H1468" s="9"/>
      <c r="I1468" s="9"/>
      <c r="J1468" s="9" t="s">
        <v>6198</v>
      </c>
      <c r="K1468" s="10" t="s">
        <v>6199</v>
      </c>
      <c r="L1468" s="10" t="s">
        <v>6200</v>
      </c>
      <c r="M1468" s="10" t="s">
        <v>110</v>
      </c>
      <c r="N1468" s="10" t="n">
        <v>0</v>
      </c>
      <c r="O1468" s="10"/>
      <c r="P1468" s="2" t="str">
        <f aca="false">CheckSheet!Q1468</f>
        <v>Unique</v>
      </c>
    </row>
    <row r="1469" customFormat="false" ht="13.8" hidden="false" customHeight="false" outlineLevel="0" collapsed="false">
      <c r="A1469" s="9" t="s">
        <v>6201</v>
      </c>
      <c r="B1469" s="9" t="s">
        <v>6202</v>
      </c>
      <c r="C1469" s="9" t="n">
        <v>3442</v>
      </c>
      <c r="D1469" s="9" t="s">
        <v>6203</v>
      </c>
      <c r="E1469" s="9"/>
      <c r="F1469" s="9"/>
      <c r="G1469" s="9"/>
      <c r="H1469" s="9" t="n">
        <v>6042</v>
      </c>
      <c r="I1469" s="9"/>
      <c r="J1469" s="9"/>
      <c r="K1469" s="10" t="s">
        <v>6204</v>
      </c>
      <c r="L1469" s="10" t="s">
        <v>1834</v>
      </c>
      <c r="M1469" s="10" t="s">
        <v>335</v>
      </c>
      <c r="N1469" s="10" t="n">
        <v>77002</v>
      </c>
      <c r="O1469" s="10"/>
      <c r="P1469" s="2" t="str">
        <f aca="false">CheckSheet!Q1469</f>
        <v>Unique</v>
      </c>
    </row>
    <row r="1470" customFormat="false" ht="13.8" hidden="false" customHeight="false" outlineLevel="0" collapsed="false">
      <c r="A1470" s="9" t="s">
        <v>6205</v>
      </c>
      <c r="B1470" s="9" t="s">
        <v>6206</v>
      </c>
      <c r="C1470" s="9" t="n">
        <v>800</v>
      </c>
      <c r="D1470" s="9" t="s">
        <v>6207</v>
      </c>
      <c r="E1470" s="9"/>
      <c r="F1470" s="9"/>
      <c r="G1470" s="9"/>
      <c r="H1470" s="9" t="n">
        <v>6043</v>
      </c>
      <c r="I1470" s="9" t="n">
        <v>9127</v>
      </c>
      <c r="J1470" s="9"/>
      <c r="K1470" s="10" t="s">
        <v>6208</v>
      </c>
      <c r="L1470" s="10" t="s">
        <v>6209</v>
      </c>
      <c r="M1470" s="10" t="s">
        <v>3102</v>
      </c>
      <c r="N1470" s="10" t="n">
        <v>63141</v>
      </c>
      <c r="O1470" s="10"/>
      <c r="P1470" s="2" t="str">
        <f aca="false">CheckSheet!Q1470</f>
        <v>Unique</v>
      </c>
    </row>
    <row r="1471" customFormat="false" ht="57.45" hidden="false" customHeight="false" outlineLevel="0" collapsed="false">
      <c r="A1471" s="9" t="s">
        <v>6210</v>
      </c>
      <c r="B1471" s="9" t="s">
        <v>6211</v>
      </c>
      <c r="C1471" s="9"/>
      <c r="D1471" s="9"/>
      <c r="E1471" s="9"/>
      <c r="F1471" s="9"/>
      <c r="G1471" s="9"/>
      <c r="H1471" s="9"/>
      <c r="I1471" s="9"/>
      <c r="J1471" s="9" t="s">
        <v>6212</v>
      </c>
      <c r="K1471" s="10" t="s">
        <v>6213</v>
      </c>
      <c r="L1471" s="10" t="s">
        <v>6214</v>
      </c>
      <c r="M1471" s="10" t="s">
        <v>88</v>
      </c>
      <c r="N1471" s="10" t="n">
        <v>12431</v>
      </c>
      <c r="O1471" s="9" t="s">
        <v>6215</v>
      </c>
      <c r="P1471" s="2" t="str">
        <f aca="false">CheckSheet!Q1471</f>
        <v>Unique</v>
      </c>
    </row>
    <row r="1472" customFormat="false" ht="13.8" hidden="false" customHeight="false" outlineLevel="0" collapsed="false">
      <c r="A1472" s="9" t="s">
        <v>6216</v>
      </c>
      <c r="B1472" s="9" t="s">
        <v>6217</v>
      </c>
      <c r="C1472" s="9"/>
      <c r="D1472" s="9"/>
      <c r="E1472" s="9"/>
      <c r="F1472" s="9"/>
      <c r="G1472" s="9"/>
      <c r="H1472" s="9"/>
      <c r="I1472" s="9"/>
      <c r="J1472" s="9" t="s">
        <v>6218</v>
      </c>
      <c r="K1472" s="10" t="s">
        <v>6219</v>
      </c>
      <c r="L1472" s="10" t="s">
        <v>6220</v>
      </c>
      <c r="M1472" s="10" t="s">
        <v>88</v>
      </c>
      <c r="N1472" s="10"/>
      <c r="O1472" s="10"/>
      <c r="P1472" s="2" t="str">
        <f aca="false">CheckSheet!Q1472</f>
        <v>Unique</v>
      </c>
    </row>
    <row r="1473" customFormat="false" ht="13.8" hidden="false" customHeight="false" outlineLevel="0" collapsed="false">
      <c r="A1473" s="9" t="s">
        <v>6221</v>
      </c>
      <c r="B1473" s="9" t="s">
        <v>6222</v>
      </c>
      <c r="C1473" s="9"/>
      <c r="D1473" s="9"/>
      <c r="E1473" s="9"/>
      <c r="F1473" s="9"/>
      <c r="G1473" s="9"/>
      <c r="H1473" s="9"/>
      <c r="I1473" s="9"/>
      <c r="J1473" s="9" t="s">
        <v>6223</v>
      </c>
      <c r="K1473" s="10" t="s">
        <v>6224</v>
      </c>
      <c r="L1473" s="10" t="s">
        <v>2260</v>
      </c>
      <c r="M1473" s="10" t="s">
        <v>1379</v>
      </c>
      <c r="N1473" s="10" t="n">
        <v>35211</v>
      </c>
      <c r="O1473" s="10"/>
      <c r="P1473" s="2" t="str">
        <f aca="false">CheckSheet!Q1473</f>
        <v>Unique</v>
      </c>
    </row>
    <row r="1474" customFormat="false" ht="35.05" hidden="false" customHeight="false" outlineLevel="0" collapsed="false">
      <c r="A1474" s="9" t="s">
        <v>6225</v>
      </c>
      <c r="B1474" s="9" t="s">
        <v>6226</v>
      </c>
      <c r="C1474" s="9"/>
      <c r="D1474" s="9"/>
      <c r="E1474" s="9"/>
      <c r="F1474" s="9"/>
      <c r="G1474" s="9"/>
      <c r="H1474" s="9"/>
      <c r="I1474" s="9"/>
      <c r="J1474" s="9" t="s">
        <v>6227</v>
      </c>
      <c r="K1474" s="10" t="s">
        <v>6228</v>
      </c>
      <c r="L1474" s="10" t="s">
        <v>3974</v>
      </c>
      <c r="M1474" s="10" t="s">
        <v>88</v>
      </c>
      <c r="N1474" s="10" t="n">
        <v>13442</v>
      </c>
      <c r="O1474" s="9" t="s">
        <v>6229</v>
      </c>
      <c r="P1474" s="2" t="str">
        <f aca="false">CheckSheet!Q1474</f>
        <v>Unique</v>
      </c>
    </row>
    <row r="1475" customFormat="false" ht="13.8" hidden="false" customHeight="false" outlineLevel="0" collapsed="false">
      <c r="A1475" s="9" t="s">
        <v>6230</v>
      </c>
      <c r="B1475" s="9" t="s">
        <v>6231</v>
      </c>
      <c r="C1475" s="9"/>
      <c r="D1475" s="9"/>
      <c r="E1475" s="9"/>
      <c r="F1475" s="9"/>
      <c r="G1475" s="9"/>
      <c r="H1475" s="9"/>
      <c r="I1475" s="9"/>
      <c r="J1475" s="9" t="s">
        <v>6232</v>
      </c>
      <c r="K1475" s="10" t="s">
        <v>6233</v>
      </c>
      <c r="L1475" s="10" t="s">
        <v>19</v>
      </c>
      <c r="M1475" s="10" t="s">
        <v>20</v>
      </c>
      <c r="N1475" s="10" t="n">
        <v>60603</v>
      </c>
      <c r="O1475" s="10" t="s">
        <v>6234</v>
      </c>
      <c r="P1475" s="2" t="str">
        <f aca="false">CheckSheet!Q1475</f>
        <v>Unique</v>
      </c>
    </row>
    <row r="1476" customFormat="false" ht="13.8" hidden="false" customHeight="false" outlineLevel="0" collapsed="false">
      <c r="A1476" s="9" t="s">
        <v>6235</v>
      </c>
      <c r="B1476" s="9" t="s">
        <v>6236</v>
      </c>
      <c r="C1476" s="9"/>
      <c r="D1476" s="9"/>
      <c r="E1476" s="9"/>
      <c r="F1476" s="9"/>
      <c r="G1476" s="9"/>
      <c r="H1476" s="9"/>
      <c r="I1476" s="9"/>
      <c r="J1476" s="9" t="s">
        <v>6237</v>
      </c>
      <c r="K1476" s="10" t="s">
        <v>6238</v>
      </c>
      <c r="L1476" s="10" t="s">
        <v>6239</v>
      </c>
      <c r="M1476" s="10" t="s">
        <v>88</v>
      </c>
      <c r="N1476" s="10" t="n">
        <v>11742</v>
      </c>
      <c r="O1476" s="10" t="s">
        <v>6240</v>
      </c>
      <c r="P1476" s="2" t="str">
        <f aca="false">CheckSheet!Q1476</f>
        <v>Unique</v>
      </c>
    </row>
    <row r="1477" customFormat="false" ht="13.8" hidden="false" customHeight="false" outlineLevel="0" collapsed="false">
      <c r="A1477" s="9" t="s">
        <v>6241</v>
      </c>
      <c r="B1477" s="9" t="s">
        <v>6242</v>
      </c>
      <c r="C1477" s="9" t="n">
        <v>801</v>
      </c>
      <c r="D1477" s="9" t="s">
        <v>6243</v>
      </c>
      <c r="E1477" s="9" t="n">
        <v>2027</v>
      </c>
      <c r="F1477" s="9"/>
      <c r="G1477" s="9"/>
      <c r="H1477" s="9" t="n">
        <v>6044</v>
      </c>
      <c r="I1477" s="9"/>
      <c r="J1477" s="9" t="n">
        <v>5086731888</v>
      </c>
      <c r="K1477" s="10" t="s">
        <v>6244</v>
      </c>
      <c r="L1477" s="10" t="s">
        <v>37</v>
      </c>
      <c r="M1477" s="10" t="s">
        <v>28</v>
      </c>
      <c r="N1477" s="10" t="n">
        <v>2720</v>
      </c>
      <c r="O1477" s="10"/>
      <c r="P1477" s="2" t="str">
        <f aca="false">CheckSheet!Q1477</f>
        <v>Unique</v>
      </c>
    </row>
    <row r="1478" customFormat="false" ht="13.8" hidden="false" customHeight="false" outlineLevel="0" collapsed="false">
      <c r="A1478" s="9" t="s">
        <v>6245</v>
      </c>
      <c r="B1478" s="9" t="s">
        <v>6246</v>
      </c>
      <c r="C1478" s="9"/>
      <c r="D1478" s="9"/>
      <c r="E1478" s="9"/>
      <c r="F1478" s="9"/>
      <c r="G1478" s="9"/>
      <c r="H1478" s="9"/>
      <c r="I1478" s="9"/>
      <c r="J1478" s="9" t="s">
        <v>6247</v>
      </c>
      <c r="K1478" s="10" t="s">
        <v>6248</v>
      </c>
      <c r="L1478" s="10" t="s">
        <v>2981</v>
      </c>
      <c r="M1478" s="10" t="s">
        <v>172</v>
      </c>
      <c r="N1478" s="10" t="n">
        <v>4210</v>
      </c>
      <c r="O1478" s="10"/>
      <c r="P1478" s="2" t="str">
        <f aca="false">CheckSheet!Q1478</f>
        <v>Unique</v>
      </c>
    </row>
    <row r="1479" customFormat="false" ht="13.8" hidden="false" customHeight="false" outlineLevel="0" collapsed="false">
      <c r="A1479" s="9" t="s">
        <v>6249</v>
      </c>
      <c r="B1479" s="9" t="s">
        <v>6250</v>
      </c>
      <c r="C1479" s="9"/>
      <c r="D1479" s="9"/>
      <c r="E1479" s="9"/>
      <c r="F1479" s="9"/>
      <c r="G1479" s="9"/>
      <c r="H1479" s="9"/>
      <c r="I1479" s="9"/>
      <c r="J1479" s="9" t="s">
        <v>6251</v>
      </c>
      <c r="K1479" s="10" t="s">
        <v>6252</v>
      </c>
      <c r="L1479" s="10" t="s">
        <v>363</v>
      </c>
      <c r="M1479" s="10" t="s">
        <v>106</v>
      </c>
      <c r="N1479" s="10" t="n">
        <v>21226</v>
      </c>
      <c r="O1479" s="10"/>
      <c r="P1479" s="2" t="str">
        <f aca="false">CheckSheet!Q1479</f>
        <v>Unique</v>
      </c>
    </row>
    <row r="1480" customFormat="false" ht="23.85" hidden="false" customHeight="false" outlineLevel="0" collapsed="false">
      <c r="A1480" s="9" t="s">
        <v>6253</v>
      </c>
      <c r="B1480" s="9" t="s">
        <v>6254</v>
      </c>
      <c r="C1480" s="9" t="n">
        <v>802</v>
      </c>
      <c r="D1480" s="9"/>
      <c r="E1480" s="9"/>
      <c r="F1480" s="9" t="s">
        <v>6255</v>
      </c>
      <c r="G1480" s="9"/>
      <c r="H1480" s="9" t="n">
        <v>1306</v>
      </c>
      <c r="I1480" s="9"/>
      <c r="J1480" s="9"/>
      <c r="K1480" s="10" t="s">
        <v>6256</v>
      </c>
      <c r="L1480" s="10" t="s">
        <v>1392</v>
      </c>
      <c r="M1480" s="10" t="s">
        <v>28</v>
      </c>
      <c r="N1480" s="10" t="n">
        <v>1581</v>
      </c>
      <c r="O1480" s="10"/>
      <c r="P1480" s="2" t="str">
        <f aca="false">CheckSheet!Q1480</f>
        <v>Unique</v>
      </c>
    </row>
    <row r="1481" customFormat="false" ht="57.45" hidden="false" customHeight="false" outlineLevel="0" collapsed="false">
      <c r="A1481" s="9" t="s">
        <v>6257</v>
      </c>
      <c r="B1481" s="9" t="s">
        <v>6258</v>
      </c>
      <c r="C1481" s="9"/>
      <c r="D1481" s="9"/>
      <c r="E1481" s="9"/>
      <c r="F1481" s="9"/>
      <c r="G1481" s="9"/>
      <c r="H1481" s="9"/>
      <c r="I1481" s="9"/>
      <c r="J1481" s="9" t="s">
        <v>6259</v>
      </c>
      <c r="K1481" s="10" t="s">
        <v>6260</v>
      </c>
      <c r="L1481" s="10" t="s">
        <v>6261</v>
      </c>
      <c r="M1481" s="10" t="s">
        <v>88</v>
      </c>
      <c r="N1481" s="10" t="n">
        <v>12742</v>
      </c>
      <c r="O1481" s="9" t="s">
        <v>6262</v>
      </c>
      <c r="P1481" s="2" t="str">
        <f aca="false">CheckSheet!Q1481</f>
        <v>Unique</v>
      </c>
    </row>
    <row r="1482" customFormat="false" ht="13.8" hidden="false" customHeight="false" outlineLevel="0" collapsed="false">
      <c r="A1482" s="9" t="s">
        <v>6263</v>
      </c>
      <c r="B1482" s="9" t="s">
        <v>6264</v>
      </c>
      <c r="C1482" s="9"/>
      <c r="D1482" s="9"/>
      <c r="E1482" s="9"/>
      <c r="F1482" s="9"/>
      <c r="G1482" s="9"/>
      <c r="H1482" s="9"/>
      <c r="I1482" s="9"/>
      <c r="J1482" s="9" t="s">
        <v>6265</v>
      </c>
      <c r="K1482" s="10" t="s">
        <v>6266</v>
      </c>
      <c r="L1482" s="10" t="s">
        <v>4791</v>
      </c>
      <c r="M1482" s="10" t="s">
        <v>28</v>
      </c>
      <c r="N1482" s="10" t="n">
        <v>1862</v>
      </c>
      <c r="O1482" s="10"/>
      <c r="P1482" s="2" t="str">
        <f aca="false">CheckSheet!Q1482</f>
        <v>Unique</v>
      </c>
    </row>
    <row r="1483" customFormat="false" ht="13.8" hidden="false" customHeight="false" outlineLevel="0" collapsed="false">
      <c r="A1483" s="9" t="s">
        <v>6267</v>
      </c>
      <c r="B1483" s="9" t="s">
        <v>6268</v>
      </c>
      <c r="C1483" s="9" t="n">
        <v>458</v>
      </c>
      <c r="D1483" s="9" t="s">
        <v>6269</v>
      </c>
      <c r="E1483" s="9" t="s">
        <v>6270</v>
      </c>
      <c r="F1483" s="9"/>
      <c r="G1483" s="9"/>
      <c r="H1483" s="9"/>
      <c r="I1483" s="9"/>
      <c r="J1483" s="9" t="n">
        <v>6065712573</v>
      </c>
      <c r="K1483" s="10" t="s">
        <v>6271</v>
      </c>
      <c r="L1483" s="10" t="s">
        <v>6272</v>
      </c>
      <c r="M1483" s="10" t="s">
        <v>6273</v>
      </c>
      <c r="N1483" s="10" t="n">
        <v>89109</v>
      </c>
      <c r="O1483" s="10"/>
      <c r="P1483" s="2" t="str">
        <f aca="false">CheckSheet!Q1483</f>
        <v>Unique</v>
      </c>
    </row>
    <row r="1484" customFormat="false" ht="13.8" hidden="false" customHeight="false" outlineLevel="0" collapsed="false">
      <c r="A1484" s="9" t="s">
        <v>6274</v>
      </c>
      <c r="B1484" s="9" t="s">
        <v>6275</v>
      </c>
      <c r="C1484" s="9"/>
      <c r="D1484" s="9"/>
      <c r="E1484" s="9"/>
      <c r="F1484" s="9"/>
      <c r="G1484" s="9"/>
      <c r="H1484" s="9"/>
      <c r="I1484" s="9"/>
      <c r="J1484" s="9"/>
      <c r="K1484" s="10"/>
      <c r="L1484" s="10" t="s">
        <v>6276</v>
      </c>
      <c r="M1484" s="10" t="s">
        <v>1621</v>
      </c>
      <c r="N1484" s="10"/>
      <c r="O1484" s="10"/>
      <c r="P1484" s="2" t="str">
        <f aca="false">CheckSheet!Q1484</f>
        <v>Unique</v>
      </c>
    </row>
    <row r="1485" customFormat="false" ht="13.8" hidden="false" customHeight="false" outlineLevel="0" collapsed="false">
      <c r="A1485" s="9" t="s">
        <v>6277</v>
      </c>
      <c r="B1485" s="9" t="s">
        <v>6278</v>
      </c>
      <c r="C1485" s="9" t="n">
        <v>4597</v>
      </c>
      <c r="D1485" s="9" t="s">
        <v>6279</v>
      </c>
      <c r="E1485" s="9" t="s">
        <v>6280</v>
      </c>
      <c r="F1485" s="9"/>
      <c r="G1485" s="9"/>
      <c r="H1485" s="9"/>
      <c r="I1485" s="9"/>
      <c r="J1485" s="9" t="n">
        <v>3072379301</v>
      </c>
      <c r="K1485" s="10" t="s">
        <v>5532</v>
      </c>
      <c r="L1485" s="10" t="s">
        <v>5533</v>
      </c>
      <c r="M1485" s="10" t="s">
        <v>5534</v>
      </c>
      <c r="N1485" s="10" t="n">
        <v>82602</v>
      </c>
      <c r="O1485" s="10"/>
      <c r="P1485" s="2" t="str">
        <f aca="false">CheckSheet!Q1485</f>
        <v>          Main Mailing Address Street Line 1,Same</v>
      </c>
    </row>
    <row r="1486" customFormat="false" ht="13.8" hidden="false" customHeight="false" outlineLevel="0" collapsed="false">
      <c r="A1486" s="9" t="s">
        <v>6281</v>
      </c>
      <c r="B1486" s="9" t="s">
        <v>6282</v>
      </c>
      <c r="C1486" s="9"/>
      <c r="D1486" s="9"/>
      <c r="E1486" s="9"/>
      <c r="F1486" s="9"/>
      <c r="G1486" s="9"/>
      <c r="H1486" s="9"/>
      <c r="I1486" s="9"/>
      <c r="J1486" s="9"/>
      <c r="K1486" s="10"/>
      <c r="L1486" s="10"/>
      <c r="M1486" s="10"/>
      <c r="N1486" s="10"/>
      <c r="O1486" s="10"/>
      <c r="P1486" s="2" t="str">
        <f aca="false">CheckSheet!Q1486</f>
        <v>Unique</v>
      </c>
    </row>
    <row r="1487" customFormat="false" ht="35.05" hidden="false" customHeight="false" outlineLevel="0" collapsed="false">
      <c r="A1487" s="9" t="s">
        <v>6283</v>
      </c>
      <c r="B1487" s="9" t="s">
        <v>6284</v>
      </c>
      <c r="C1487" s="9"/>
      <c r="D1487" s="9"/>
      <c r="E1487" s="9"/>
      <c r="F1487" s="9"/>
      <c r="G1487" s="9"/>
      <c r="H1487" s="9"/>
      <c r="I1487" s="9"/>
      <c r="J1487" s="9" t="s">
        <v>6285</v>
      </c>
      <c r="K1487" s="10" t="s">
        <v>6286</v>
      </c>
      <c r="L1487" s="10" t="s">
        <v>6287</v>
      </c>
      <c r="M1487" s="10" t="s">
        <v>88</v>
      </c>
      <c r="N1487" s="10" t="n">
        <v>13159</v>
      </c>
      <c r="O1487" s="9" t="s">
        <v>6288</v>
      </c>
      <c r="P1487" s="2" t="str">
        <f aca="false">CheckSheet!Q1487</f>
        <v>Unique</v>
      </c>
    </row>
    <row r="1488" customFormat="false" ht="13.8" hidden="false" customHeight="false" outlineLevel="0" collapsed="false">
      <c r="A1488" s="9" t="s">
        <v>6289</v>
      </c>
      <c r="B1488" s="9" t="s">
        <v>6290</v>
      </c>
      <c r="C1488" s="9"/>
      <c r="D1488" s="9"/>
      <c r="E1488" s="9"/>
      <c r="F1488" s="9"/>
      <c r="G1488" s="9"/>
      <c r="H1488" s="9"/>
      <c r="I1488" s="9"/>
      <c r="J1488" s="9"/>
      <c r="K1488" s="10"/>
      <c r="L1488" s="10"/>
      <c r="M1488" s="10"/>
      <c r="N1488" s="10"/>
      <c r="O1488" s="10"/>
      <c r="P1488" s="2" t="str">
        <f aca="false">CheckSheet!Q1488</f>
        <v>Unique</v>
      </c>
    </row>
    <row r="1489" customFormat="false" ht="13.8" hidden="false" customHeight="false" outlineLevel="0" collapsed="false">
      <c r="A1489" s="9" t="s">
        <v>6291</v>
      </c>
      <c r="B1489" s="9" t="s">
        <v>6292</v>
      </c>
      <c r="C1489" s="9"/>
      <c r="D1489" s="9"/>
      <c r="E1489" s="9"/>
      <c r="F1489" s="9"/>
      <c r="G1489" s="9"/>
      <c r="H1489" s="9"/>
      <c r="I1489" s="9"/>
      <c r="J1489" s="9" t="s">
        <v>6293</v>
      </c>
      <c r="K1489" s="10" t="s">
        <v>6294</v>
      </c>
      <c r="L1489" s="10" t="s">
        <v>6295</v>
      </c>
      <c r="M1489" s="10" t="s">
        <v>114</v>
      </c>
      <c r="N1489" s="10" t="n">
        <v>5150</v>
      </c>
      <c r="O1489" s="10"/>
      <c r="P1489" s="2" t="str">
        <f aca="false">CheckSheet!Q1489</f>
        <v>Unique</v>
      </c>
    </row>
    <row r="1490" customFormat="false" ht="13.8" hidden="false" customHeight="false" outlineLevel="0" collapsed="false">
      <c r="A1490" s="9" t="s">
        <v>6296</v>
      </c>
      <c r="B1490" s="9" t="s">
        <v>6297</v>
      </c>
      <c r="C1490" s="9" t="n">
        <v>5051</v>
      </c>
      <c r="D1490" s="9" t="s">
        <v>6298</v>
      </c>
      <c r="E1490" s="9" t="s">
        <v>6299</v>
      </c>
      <c r="F1490" s="9"/>
      <c r="G1490" s="9"/>
      <c r="H1490" s="9"/>
      <c r="I1490" s="9"/>
      <c r="J1490" s="9" t="s">
        <v>6300</v>
      </c>
      <c r="K1490" s="10" t="s">
        <v>6301</v>
      </c>
      <c r="L1490" s="10" t="s">
        <v>6302</v>
      </c>
      <c r="M1490" s="10" t="s">
        <v>20</v>
      </c>
      <c r="N1490" s="10" t="n">
        <v>60465</v>
      </c>
      <c r="O1490" s="10"/>
      <c r="P1490" s="2" t="str">
        <f aca="false">CheckSheet!Q1490</f>
        <v>Unique</v>
      </c>
    </row>
    <row r="1491" customFormat="false" ht="13.8" hidden="false" customHeight="false" outlineLevel="0" collapsed="false">
      <c r="A1491" s="9" t="s">
        <v>6303</v>
      </c>
      <c r="B1491" s="9" t="s">
        <v>6304</v>
      </c>
      <c r="C1491" s="9" t="n">
        <v>2438</v>
      </c>
      <c r="D1491" s="9" t="s">
        <v>6305</v>
      </c>
      <c r="E1491" s="9"/>
      <c r="F1491" s="9"/>
      <c r="G1491" s="9"/>
      <c r="H1491" s="9" t="n">
        <v>6045</v>
      </c>
      <c r="I1491" s="9"/>
      <c r="J1491" s="9"/>
      <c r="K1491" s="10" t="s">
        <v>6306</v>
      </c>
      <c r="L1491" s="10" t="s">
        <v>6307</v>
      </c>
      <c r="M1491" s="10" t="s">
        <v>28</v>
      </c>
      <c r="N1491" s="10" t="n">
        <v>1504</v>
      </c>
      <c r="O1491" s="10"/>
      <c r="P1491" s="2" t="str">
        <f aca="false">CheckSheet!Q1491</f>
        <v>Unique</v>
      </c>
    </row>
    <row r="1492" customFormat="false" ht="13.8" hidden="false" customHeight="false" outlineLevel="0" collapsed="false">
      <c r="A1492" s="9" t="s">
        <v>6308</v>
      </c>
      <c r="B1492" s="9" t="s">
        <v>6309</v>
      </c>
      <c r="C1492" s="9"/>
      <c r="D1492" s="9"/>
      <c r="E1492" s="9"/>
      <c r="F1492" s="9"/>
      <c r="G1492" s="9"/>
      <c r="H1492" s="9"/>
      <c r="I1492" s="9"/>
      <c r="J1492" s="9" t="s">
        <v>6310</v>
      </c>
      <c r="K1492" s="10" t="s">
        <v>6311</v>
      </c>
      <c r="L1492" s="10" t="s">
        <v>6312</v>
      </c>
      <c r="M1492" s="10" t="s">
        <v>28</v>
      </c>
      <c r="N1492" s="10" t="n">
        <v>1529</v>
      </c>
      <c r="O1492" s="10"/>
      <c r="P1492" s="2" t="str">
        <f aca="false">CheckSheet!Q1492</f>
        <v>Unique</v>
      </c>
    </row>
    <row r="1493" customFormat="false" ht="13.8" hidden="false" customHeight="false" outlineLevel="0" collapsed="false">
      <c r="A1493" s="9" t="s">
        <v>6313</v>
      </c>
      <c r="B1493" s="9" t="s">
        <v>6314</v>
      </c>
      <c r="C1493" s="9"/>
      <c r="D1493" s="9"/>
      <c r="E1493" s="9"/>
      <c r="F1493" s="9"/>
      <c r="G1493" s="9"/>
      <c r="H1493" s="9"/>
      <c r="I1493" s="9"/>
      <c r="J1493" s="9" t="s">
        <v>6315</v>
      </c>
      <c r="K1493" s="10" t="s">
        <v>6316</v>
      </c>
      <c r="L1493" s="10" t="s">
        <v>6317</v>
      </c>
      <c r="M1493" s="10" t="s">
        <v>88</v>
      </c>
      <c r="N1493" s="10" t="n">
        <v>0</v>
      </c>
      <c r="O1493" s="10"/>
      <c r="P1493" s="2" t="str">
        <f aca="false">CheckSheet!Q1493</f>
        <v>Unique</v>
      </c>
    </row>
    <row r="1494" customFormat="false" ht="13.8" hidden="false" customHeight="false" outlineLevel="0" collapsed="false">
      <c r="A1494" s="9" t="s">
        <v>6318</v>
      </c>
      <c r="B1494" s="9" t="s">
        <v>6319</v>
      </c>
      <c r="C1494" s="9"/>
      <c r="D1494" s="9"/>
      <c r="E1494" s="9"/>
      <c r="F1494" s="9"/>
      <c r="G1494" s="9"/>
      <c r="H1494" s="9"/>
      <c r="I1494" s="9"/>
      <c r="J1494" s="9" t="s">
        <v>6320</v>
      </c>
      <c r="K1494" s="10" t="s">
        <v>6321</v>
      </c>
      <c r="L1494" s="10" t="s">
        <v>6322</v>
      </c>
      <c r="M1494" s="10" t="s">
        <v>302</v>
      </c>
      <c r="N1494" s="10" t="n">
        <v>0</v>
      </c>
      <c r="O1494" s="10"/>
      <c r="P1494" s="2" t="str">
        <f aca="false">CheckSheet!Q1494</f>
        <v>Unique</v>
      </c>
    </row>
    <row r="1495" customFormat="false" ht="13.8" hidden="false" customHeight="false" outlineLevel="0" collapsed="false">
      <c r="A1495" s="9" t="s">
        <v>6323</v>
      </c>
      <c r="B1495" s="9" t="s">
        <v>6324</v>
      </c>
      <c r="C1495" s="9" t="n">
        <v>4106</v>
      </c>
      <c r="D1495" s="9" t="s">
        <v>6325</v>
      </c>
      <c r="E1495" s="9"/>
      <c r="F1495" s="9"/>
      <c r="G1495" s="9"/>
      <c r="H1495" s="9" t="n">
        <v>6046</v>
      </c>
      <c r="I1495" s="9"/>
      <c r="J1495" s="9"/>
      <c r="K1495" s="10" t="s">
        <v>6326</v>
      </c>
      <c r="L1495" s="10" t="s">
        <v>6327</v>
      </c>
      <c r="M1495" s="10" t="s">
        <v>302</v>
      </c>
      <c r="N1495" s="10" t="n">
        <v>7001</v>
      </c>
      <c r="O1495" s="10"/>
      <c r="P1495" s="2" t="str">
        <f aca="false">CheckSheet!Q1495</f>
        <v>Unique</v>
      </c>
    </row>
    <row r="1496" customFormat="false" ht="57.45" hidden="false" customHeight="false" outlineLevel="0" collapsed="false">
      <c r="A1496" s="9" t="s">
        <v>6328</v>
      </c>
      <c r="B1496" s="9" t="s">
        <v>6329</v>
      </c>
      <c r="C1496" s="9"/>
      <c r="D1496" s="9"/>
      <c r="E1496" s="9"/>
      <c r="F1496" s="9" t="s">
        <v>6330</v>
      </c>
      <c r="G1496" s="9"/>
      <c r="H1496" s="9"/>
      <c r="I1496" s="9"/>
      <c r="J1496" s="9" t="s">
        <v>6331</v>
      </c>
      <c r="K1496" s="10" t="s">
        <v>6332</v>
      </c>
      <c r="L1496" s="10" t="s">
        <v>6333</v>
      </c>
      <c r="M1496" s="10" t="s">
        <v>20</v>
      </c>
      <c r="N1496" s="10" t="n">
        <v>60146</v>
      </c>
      <c r="O1496" s="9" t="s">
        <v>6334</v>
      </c>
      <c r="P1496" s="2" t="str">
        <f aca="false">CheckSheet!Q1496</f>
        <v>Unique</v>
      </c>
    </row>
    <row r="1497" customFormat="false" ht="13.8" hidden="false" customHeight="false" outlineLevel="0" collapsed="false">
      <c r="A1497" s="9" t="s">
        <v>6335</v>
      </c>
      <c r="B1497" s="9" t="s">
        <v>6336</v>
      </c>
      <c r="C1497" s="9"/>
      <c r="D1497" s="9"/>
      <c r="E1497" s="9"/>
      <c r="F1497" s="9"/>
      <c r="G1497" s="9"/>
      <c r="H1497" s="9"/>
      <c r="I1497" s="9"/>
      <c r="J1497" s="9"/>
      <c r="K1497" s="10" t="s">
        <v>6337</v>
      </c>
      <c r="L1497" s="10" t="s">
        <v>6338</v>
      </c>
      <c r="M1497" s="10" t="s">
        <v>420</v>
      </c>
      <c r="N1497" s="10"/>
      <c r="O1497" s="10" t="s">
        <v>6339</v>
      </c>
      <c r="P1497" s="2" t="str">
        <f aca="false">CheckSheet!Q1497</f>
        <v>Unique</v>
      </c>
    </row>
    <row r="1498" customFormat="false" ht="13.8" hidden="false" customHeight="false" outlineLevel="0" collapsed="false">
      <c r="A1498" s="9" t="s">
        <v>6340</v>
      </c>
      <c r="B1498" s="9" t="s">
        <v>6341</v>
      </c>
      <c r="C1498" s="9" t="n">
        <v>804</v>
      </c>
      <c r="D1498" s="9" t="s">
        <v>6342</v>
      </c>
      <c r="E1498" s="9"/>
      <c r="F1498" s="9"/>
      <c r="G1498" s="9"/>
      <c r="H1498" s="9" t="n">
        <v>6048</v>
      </c>
      <c r="I1498" s="9"/>
      <c r="J1498" s="9"/>
      <c r="K1498" s="10" t="s">
        <v>6343</v>
      </c>
      <c r="L1498" s="10" t="s">
        <v>6344</v>
      </c>
      <c r="M1498" s="10" t="s">
        <v>172</v>
      </c>
      <c r="N1498" s="10" t="n">
        <v>4282</v>
      </c>
      <c r="O1498" s="10"/>
      <c r="P1498" s="2" t="str">
        <f aca="false">CheckSheet!Q1498</f>
        <v>Unique</v>
      </c>
    </row>
    <row r="1499" customFormat="false" ht="13.8" hidden="false" customHeight="false" outlineLevel="0" collapsed="false">
      <c r="A1499" s="9" t="s">
        <v>6345</v>
      </c>
      <c r="B1499" s="9" t="s">
        <v>6346</v>
      </c>
      <c r="C1499" s="9" t="n">
        <v>805</v>
      </c>
      <c r="D1499" s="9" t="s">
        <v>6347</v>
      </c>
      <c r="E1499" s="9" t="n">
        <v>2028</v>
      </c>
      <c r="F1499" s="9"/>
      <c r="G1499" s="9"/>
      <c r="H1499" s="9" t="n">
        <v>6049</v>
      </c>
      <c r="I1499" s="9"/>
      <c r="J1499" s="9" t="n">
        <v>8457448770</v>
      </c>
      <c r="K1499" s="10" t="s">
        <v>6348</v>
      </c>
      <c r="L1499" s="10" t="s">
        <v>6349</v>
      </c>
      <c r="M1499" s="10" t="s">
        <v>88</v>
      </c>
      <c r="N1499" s="10" t="n">
        <v>12566</v>
      </c>
      <c r="O1499" s="10"/>
      <c r="P1499" s="2" t="str">
        <f aca="false">CheckSheet!Q1499</f>
        <v>Unique</v>
      </c>
    </row>
    <row r="1500" customFormat="false" ht="13.8" hidden="false" customHeight="false" outlineLevel="0" collapsed="false">
      <c r="A1500" s="9" t="s">
        <v>6350</v>
      </c>
      <c r="B1500" s="9" t="s">
        <v>6351</v>
      </c>
      <c r="C1500" s="9"/>
      <c r="D1500" s="9"/>
      <c r="E1500" s="9"/>
      <c r="F1500" s="9"/>
      <c r="G1500" s="9"/>
      <c r="H1500" s="9"/>
      <c r="I1500" s="9"/>
      <c r="J1500" s="9"/>
      <c r="K1500" s="10"/>
      <c r="L1500" s="10"/>
      <c r="M1500" s="10"/>
      <c r="N1500" s="10"/>
      <c r="O1500" s="10"/>
      <c r="P1500" s="2" t="str">
        <f aca="false">CheckSheet!Q1500</f>
        <v>Unique</v>
      </c>
    </row>
    <row r="1501" customFormat="false" ht="13.8" hidden="false" customHeight="false" outlineLevel="0" collapsed="false">
      <c r="A1501" s="9" t="s">
        <v>6352</v>
      </c>
      <c r="B1501" s="9" t="s">
        <v>6353</v>
      </c>
      <c r="C1501" s="9"/>
      <c r="D1501" s="9"/>
      <c r="E1501" s="9"/>
      <c r="F1501" s="9"/>
      <c r="G1501" s="9"/>
      <c r="H1501" s="9"/>
      <c r="I1501" s="9"/>
      <c r="J1501" s="9" t="s">
        <v>6354</v>
      </c>
      <c r="K1501" s="10" t="s">
        <v>6355</v>
      </c>
      <c r="L1501" s="10" t="s">
        <v>6356</v>
      </c>
      <c r="M1501" s="10" t="s">
        <v>88</v>
      </c>
      <c r="N1501" s="10" t="n">
        <v>10924</v>
      </c>
      <c r="O1501" s="10"/>
      <c r="P1501" s="2" t="str">
        <f aca="false">CheckSheet!Q1501</f>
        <v>Unique</v>
      </c>
    </row>
    <row r="1502" customFormat="false" ht="13.8" hidden="false" customHeight="false" outlineLevel="0" collapsed="false">
      <c r="A1502" s="9" t="s">
        <v>6357</v>
      </c>
      <c r="B1502" s="9" t="s">
        <v>6358</v>
      </c>
      <c r="C1502" s="9" t="n">
        <v>5146</v>
      </c>
      <c r="D1502" s="9" t="s">
        <v>6359</v>
      </c>
      <c r="E1502" s="9"/>
      <c r="F1502" s="9"/>
      <c r="G1502" s="9"/>
      <c r="H1502" s="9" t="n">
        <v>9245</v>
      </c>
      <c r="I1502" s="9"/>
      <c r="J1502" s="9" t="s">
        <v>6360</v>
      </c>
      <c r="K1502" s="10" t="s">
        <v>6361</v>
      </c>
      <c r="L1502" s="10" t="s">
        <v>6362</v>
      </c>
      <c r="M1502" s="10" t="s">
        <v>420</v>
      </c>
      <c r="N1502" s="10" t="n">
        <v>18925</v>
      </c>
      <c r="O1502" s="10" t="s">
        <v>6363</v>
      </c>
      <c r="P1502" s="2" t="str">
        <f aca="false">CheckSheet!Q1502</f>
        <v>Unique</v>
      </c>
    </row>
    <row r="1503" customFormat="false" ht="13.8" hidden="false" customHeight="false" outlineLevel="0" collapsed="false">
      <c r="A1503" s="9" t="s">
        <v>6364</v>
      </c>
      <c r="B1503" s="9" t="s">
        <v>6365</v>
      </c>
      <c r="C1503" s="9"/>
      <c r="D1503" s="9"/>
      <c r="E1503" s="9"/>
      <c r="F1503" s="9"/>
      <c r="G1503" s="9"/>
      <c r="H1503" s="9"/>
      <c r="I1503" s="9"/>
      <c r="J1503" s="9" t="s">
        <v>6366</v>
      </c>
      <c r="K1503" s="10" t="s">
        <v>6367</v>
      </c>
      <c r="L1503" s="10" t="s">
        <v>511</v>
      </c>
      <c r="M1503" s="10" t="s">
        <v>28</v>
      </c>
      <c r="N1503" s="10" t="n">
        <v>2114</v>
      </c>
      <c r="O1503" s="10"/>
      <c r="P1503" s="2" t="str">
        <f aca="false">CheckSheet!Q1503</f>
        <v>Unique</v>
      </c>
    </row>
    <row r="1504" customFormat="false" ht="13.8" hidden="false" customHeight="false" outlineLevel="0" collapsed="false">
      <c r="A1504" s="9" t="s">
        <v>6368</v>
      </c>
      <c r="B1504" s="9" t="s">
        <v>6369</v>
      </c>
      <c r="C1504" s="9"/>
      <c r="D1504" s="9"/>
      <c r="E1504" s="9"/>
      <c r="F1504" s="9"/>
      <c r="G1504" s="9"/>
      <c r="H1504" s="9"/>
      <c r="I1504" s="9"/>
      <c r="J1504" s="9" t="s">
        <v>6370</v>
      </c>
      <c r="K1504" s="10" t="s">
        <v>6371</v>
      </c>
      <c r="L1504" s="10" t="s">
        <v>2914</v>
      </c>
      <c r="M1504" s="10" t="s">
        <v>28</v>
      </c>
      <c r="N1504" s="10" t="s">
        <v>6372</v>
      </c>
      <c r="O1504" s="10"/>
      <c r="P1504" s="2" t="str">
        <f aca="false">CheckSheet!Q1504</f>
        <v>Unique</v>
      </c>
    </row>
    <row r="1505" customFormat="false" ht="35.05" hidden="false" customHeight="false" outlineLevel="0" collapsed="false">
      <c r="A1505" s="9" t="s">
        <v>6373</v>
      </c>
      <c r="B1505" s="9" t="s">
        <v>6374</v>
      </c>
      <c r="C1505" s="9"/>
      <c r="D1505" s="9"/>
      <c r="E1505" s="9"/>
      <c r="F1505" s="9"/>
      <c r="G1505" s="9"/>
      <c r="H1505" s="9"/>
      <c r="I1505" s="9"/>
      <c r="J1505" s="9"/>
      <c r="K1505" s="10"/>
      <c r="L1505" s="10"/>
      <c r="M1505" s="10"/>
      <c r="N1505" s="10"/>
      <c r="O1505" s="9" t="s">
        <v>6375</v>
      </c>
      <c r="P1505" s="2" t="str">
        <f aca="false">CheckSheet!Q1505</f>
        <v>Unique</v>
      </c>
    </row>
    <row r="1506" customFormat="false" ht="13.8" hidden="false" customHeight="false" outlineLevel="0" collapsed="false">
      <c r="A1506" s="9" t="s">
        <v>6376</v>
      </c>
      <c r="B1506" s="9" t="s">
        <v>6377</v>
      </c>
      <c r="C1506" s="9" t="n">
        <v>2439</v>
      </c>
      <c r="D1506" s="9" t="s">
        <v>6378</v>
      </c>
      <c r="E1506" s="9"/>
      <c r="F1506" s="9"/>
      <c r="G1506" s="9"/>
      <c r="H1506" s="9" t="n">
        <v>6050</v>
      </c>
      <c r="I1506" s="9"/>
      <c r="J1506" s="9"/>
      <c r="K1506" s="10" t="s">
        <v>6379</v>
      </c>
      <c r="L1506" s="10" t="s">
        <v>6380</v>
      </c>
      <c r="M1506" s="10" t="s">
        <v>88</v>
      </c>
      <c r="N1506" s="10" t="n">
        <v>10573</v>
      </c>
      <c r="O1506" s="10"/>
      <c r="P1506" s="2" t="str">
        <f aca="false">CheckSheet!Q1506</f>
        <v>Unique</v>
      </c>
    </row>
    <row r="1507" customFormat="false" ht="13.8" hidden="false" customHeight="false" outlineLevel="0" collapsed="false">
      <c r="A1507" s="9" t="s">
        <v>6381</v>
      </c>
      <c r="B1507" s="9" t="s">
        <v>6382</v>
      </c>
      <c r="C1507" s="9" t="n">
        <v>3621</v>
      </c>
      <c r="D1507" s="9"/>
      <c r="E1507" s="9" t="s">
        <v>6383</v>
      </c>
      <c r="F1507" s="9"/>
      <c r="G1507" s="9"/>
      <c r="H1507" s="9"/>
      <c r="I1507" s="9"/>
      <c r="J1507" s="9"/>
      <c r="K1507" s="10" t="s">
        <v>6384</v>
      </c>
      <c r="L1507" s="10" t="s">
        <v>6385</v>
      </c>
      <c r="M1507" s="10" t="s">
        <v>883</v>
      </c>
      <c r="N1507" s="10" t="n">
        <v>34601</v>
      </c>
      <c r="O1507" s="10"/>
      <c r="P1507" s="2" t="str">
        <f aca="false">CheckSheet!Q1507</f>
        <v>Unique</v>
      </c>
    </row>
    <row r="1508" customFormat="false" ht="13.8" hidden="false" customHeight="false" outlineLevel="0" collapsed="false">
      <c r="A1508" s="9" t="s">
        <v>6386</v>
      </c>
      <c r="B1508" s="9" t="s">
        <v>6387</v>
      </c>
      <c r="C1508" s="9"/>
      <c r="D1508" s="9"/>
      <c r="E1508" s="9"/>
      <c r="F1508" s="9"/>
      <c r="G1508" s="9"/>
      <c r="H1508" s="9"/>
      <c r="I1508" s="9"/>
      <c r="J1508" s="9" t="s">
        <v>6388</v>
      </c>
      <c r="K1508" s="10" t="s">
        <v>6389</v>
      </c>
      <c r="L1508" s="10" t="s">
        <v>205</v>
      </c>
      <c r="M1508" s="10" t="s">
        <v>28</v>
      </c>
      <c r="N1508" s="10" t="n">
        <v>2703</v>
      </c>
      <c r="O1508" s="10"/>
      <c r="P1508" s="2" t="str">
        <f aca="false">CheckSheet!Q1508</f>
        <v>Unique</v>
      </c>
    </row>
    <row r="1509" customFormat="false" ht="13.8" hidden="false" customHeight="false" outlineLevel="0" collapsed="false">
      <c r="A1509" s="9" t="s">
        <v>6390</v>
      </c>
      <c r="B1509" s="9" t="s">
        <v>6391</v>
      </c>
      <c r="C1509" s="9"/>
      <c r="D1509" s="9"/>
      <c r="E1509" s="9"/>
      <c r="F1509" s="9"/>
      <c r="G1509" s="9"/>
      <c r="H1509" s="9"/>
      <c r="I1509" s="9"/>
      <c r="J1509" s="9" t="s">
        <v>6392</v>
      </c>
      <c r="K1509" s="10"/>
      <c r="L1509" s="10"/>
      <c r="M1509" s="10"/>
      <c r="N1509" s="10"/>
      <c r="O1509" s="10"/>
      <c r="P1509" s="2" t="str">
        <f aca="false">CheckSheet!Q1509</f>
        <v>Unique</v>
      </c>
    </row>
    <row r="1510" customFormat="false" ht="23.85" hidden="false" customHeight="false" outlineLevel="0" collapsed="false">
      <c r="A1510" s="9" t="s">
        <v>6393</v>
      </c>
      <c r="B1510" s="9" t="s">
        <v>6394</v>
      </c>
      <c r="C1510" s="9" t="n">
        <v>4064</v>
      </c>
      <c r="D1510" s="9" t="s">
        <v>6395</v>
      </c>
      <c r="E1510" s="9" t="s">
        <v>6396</v>
      </c>
      <c r="F1510" s="9"/>
      <c r="G1510" s="9"/>
      <c r="H1510" s="9" t="n">
        <v>6051</v>
      </c>
      <c r="I1510" s="9"/>
      <c r="J1510" s="9" t="n">
        <v>2155361941</v>
      </c>
      <c r="K1510" s="10" t="s">
        <v>6397</v>
      </c>
      <c r="L1510" s="10" t="s">
        <v>2534</v>
      </c>
      <c r="M1510" s="10" t="s">
        <v>420</v>
      </c>
      <c r="N1510" s="10" t="n">
        <v>18951</v>
      </c>
      <c r="O1510" s="9" t="s">
        <v>6398</v>
      </c>
      <c r="P1510" s="2" t="str">
        <f aca="false">CheckSheet!Q1510</f>
        <v>Unique</v>
      </c>
    </row>
    <row r="1511" customFormat="false" ht="35.05" hidden="false" customHeight="false" outlineLevel="0" collapsed="false">
      <c r="A1511" s="9" t="s">
        <v>6399</v>
      </c>
      <c r="B1511" s="9" t="s">
        <v>6400</v>
      </c>
      <c r="C1511" s="9"/>
      <c r="D1511" s="9"/>
      <c r="E1511" s="9"/>
      <c r="F1511" s="9"/>
      <c r="G1511" s="9"/>
      <c r="H1511" s="9"/>
      <c r="I1511" s="9"/>
      <c r="J1511" s="9"/>
      <c r="K1511" s="10" t="s">
        <v>6401</v>
      </c>
      <c r="L1511" s="10"/>
      <c r="M1511" s="10"/>
      <c r="N1511" s="10"/>
      <c r="O1511" s="9" t="s">
        <v>6402</v>
      </c>
      <c r="P1511" s="2" t="str">
        <f aca="false">CheckSheet!Q1511</f>
        <v>Unique</v>
      </c>
    </row>
    <row r="1512" customFormat="false" ht="13.8" hidden="false" customHeight="false" outlineLevel="0" collapsed="false">
      <c r="A1512" s="9" t="s">
        <v>6403</v>
      </c>
      <c r="B1512" s="9" t="s">
        <v>6404</v>
      </c>
      <c r="C1512" s="9"/>
      <c r="D1512" s="9"/>
      <c r="E1512" s="9"/>
      <c r="F1512" s="9"/>
      <c r="G1512" s="9"/>
      <c r="H1512" s="9"/>
      <c r="I1512" s="9"/>
      <c r="J1512" s="9"/>
      <c r="K1512" s="10"/>
      <c r="L1512" s="10"/>
      <c r="M1512" s="10"/>
      <c r="N1512" s="10"/>
      <c r="O1512" s="10"/>
      <c r="P1512" s="2" t="str">
        <f aca="false">CheckSheet!Q1512</f>
        <v>Unique</v>
      </c>
    </row>
    <row r="1513" customFormat="false" ht="13.8" hidden="false" customHeight="false" outlineLevel="0" collapsed="false">
      <c r="A1513" s="9" t="s">
        <v>6405</v>
      </c>
      <c r="B1513" s="9" t="s">
        <v>6406</v>
      </c>
      <c r="C1513" s="9"/>
      <c r="D1513" s="9"/>
      <c r="E1513" s="9"/>
      <c r="F1513" s="9"/>
      <c r="G1513" s="9"/>
      <c r="H1513" s="9"/>
      <c r="I1513" s="9"/>
      <c r="J1513" s="9"/>
      <c r="K1513" s="10"/>
      <c r="L1513" s="10"/>
      <c r="M1513" s="10"/>
      <c r="N1513" s="10"/>
      <c r="O1513" s="10" t="s">
        <v>6407</v>
      </c>
      <c r="P1513" s="2" t="str">
        <f aca="false">CheckSheet!Q1513</f>
        <v>Unique</v>
      </c>
    </row>
    <row r="1514" customFormat="false" ht="13.8" hidden="false" customHeight="false" outlineLevel="0" collapsed="false">
      <c r="A1514" s="9" t="s">
        <v>6408</v>
      </c>
      <c r="B1514" s="9" t="s">
        <v>6409</v>
      </c>
      <c r="C1514" s="9"/>
      <c r="D1514" s="9"/>
      <c r="E1514" s="9"/>
      <c r="F1514" s="9"/>
      <c r="G1514" s="9"/>
      <c r="H1514" s="9"/>
      <c r="I1514" s="9"/>
      <c r="J1514" s="9" t="s">
        <v>6410</v>
      </c>
      <c r="K1514" s="10" t="s">
        <v>6411</v>
      </c>
      <c r="L1514" s="10" t="s">
        <v>6412</v>
      </c>
      <c r="M1514" s="10" t="s">
        <v>20</v>
      </c>
      <c r="N1514" s="10" t="n">
        <v>60515</v>
      </c>
      <c r="O1514" s="10" t="s">
        <v>6413</v>
      </c>
      <c r="P1514" s="2" t="str">
        <f aca="false">CheckSheet!Q1514</f>
        <v>Unique</v>
      </c>
    </row>
    <row r="1515" customFormat="false" ht="13.8" hidden="false" customHeight="false" outlineLevel="0" collapsed="false">
      <c r="A1515" s="9" t="s">
        <v>6414</v>
      </c>
      <c r="B1515" s="9" t="s">
        <v>6415</v>
      </c>
      <c r="C1515" s="9" t="n">
        <v>4570</v>
      </c>
      <c r="D1515" s="9" t="s">
        <v>6416</v>
      </c>
      <c r="E1515" s="9" t="s">
        <v>6417</v>
      </c>
      <c r="F1515" s="9"/>
      <c r="G1515" s="9"/>
      <c r="H1515" s="9"/>
      <c r="I1515" s="9"/>
      <c r="J1515" s="9" t="n">
        <v>8475665536</v>
      </c>
      <c r="K1515" s="10" t="s">
        <v>6418</v>
      </c>
      <c r="L1515" s="10" t="s">
        <v>6419</v>
      </c>
      <c r="M1515" s="10" t="s">
        <v>20</v>
      </c>
      <c r="N1515" s="10" t="n">
        <v>60060</v>
      </c>
      <c r="O1515" s="10"/>
      <c r="P1515" s="2" t="str">
        <f aca="false">CheckSheet!Q1515</f>
        <v>Unique</v>
      </c>
    </row>
    <row r="1516" customFormat="false" ht="13.8" hidden="false" customHeight="false" outlineLevel="0" collapsed="false">
      <c r="A1516" s="9" t="s">
        <v>6420</v>
      </c>
      <c r="B1516" s="9" t="s">
        <v>6421</v>
      </c>
      <c r="C1516" s="9"/>
      <c r="D1516" s="9"/>
      <c r="E1516" s="9"/>
      <c r="F1516" s="9"/>
      <c r="G1516" s="9"/>
      <c r="H1516" s="9"/>
      <c r="I1516" s="9"/>
      <c r="J1516" s="9" t="s">
        <v>6422</v>
      </c>
      <c r="K1516" s="10" t="s">
        <v>6423</v>
      </c>
      <c r="L1516" s="10" t="s">
        <v>88</v>
      </c>
      <c r="M1516" s="10" t="s">
        <v>88</v>
      </c>
      <c r="N1516" s="10" t="n">
        <v>0</v>
      </c>
      <c r="O1516" s="10" t="s">
        <v>6424</v>
      </c>
      <c r="P1516" s="2" t="str">
        <f aca="false">CheckSheet!Q1516</f>
        <v>Unique</v>
      </c>
    </row>
    <row r="1517" customFormat="false" ht="13.8" hidden="false" customHeight="false" outlineLevel="0" collapsed="false">
      <c r="A1517" s="9" t="s">
        <v>6425</v>
      </c>
      <c r="B1517" s="9" t="s">
        <v>6426</v>
      </c>
      <c r="C1517" s="9"/>
      <c r="D1517" s="9"/>
      <c r="E1517" s="9"/>
      <c r="F1517" s="9"/>
      <c r="G1517" s="9"/>
      <c r="H1517" s="9"/>
      <c r="I1517" s="9"/>
      <c r="J1517" s="9"/>
      <c r="K1517" s="10" t="s">
        <v>6427</v>
      </c>
      <c r="L1517" s="10" t="s">
        <v>6428</v>
      </c>
      <c r="M1517" s="10" t="s">
        <v>88</v>
      </c>
      <c r="N1517" s="10" t="n">
        <v>13655</v>
      </c>
      <c r="O1517" s="10"/>
      <c r="P1517" s="2" t="str">
        <f aca="false">CheckSheet!Q1517</f>
        <v>Unique</v>
      </c>
    </row>
    <row r="1518" customFormat="false" ht="13.8" hidden="false" customHeight="false" outlineLevel="0" collapsed="false">
      <c r="A1518" s="9" t="s">
        <v>6429</v>
      </c>
      <c r="B1518" s="9" t="s">
        <v>6430</v>
      </c>
      <c r="C1518" s="9" t="n">
        <v>4373</v>
      </c>
      <c r="D1518" s="9" t="s">
        <v>6431</v>
      </c>
      <c r="E1518" s="9"/>
      <c r="F1518" s="9"/>
      <c r="G1518" s="9"/>
      <c r="H1518" s="9" t="n">
        <v>8782</v>
      </c>
      <c r="I1518" s="9"/>
      <c r="J1518" s="9" t="s">
        <v>6432</v>
      </c>
      <c r="K1518" s="10" t="s">
        <v>6433</v>
      </c>
      <c r="L1518" s="10" t="s">
        <v>6434</v>
      </c>
      <c r="M1518" s="10" t="s">
        <v>335</v>
      </c>
      <c r="N1518" s="10" t="n">
        <v>77833</v>
      </c>
      <c r="O1518" s="10" t="s">
        <v>6435</v>
      </c>
      <c r="P1518" s="2" t="str">
        <f aca="false">CheckSheet!Q1518</f>
        <v>Unique</v>
      </c>
    </row>
    <row r="1519" customFormat="false" ht="13.8" hidden="false" customHeight="false" outlineLevel="0" collapsed="false">
      <c r="A1519" s="9" t="s">
        <v>6436</v>
      </c>
      <c r="B1519" s="9" t="s">
        <v>6437</v>
      </c>
      <c r="C1519" s="9" t="n">
        <v>807</v>
      </c>
      <c r="D1519" s="9" t="s">
        <v>6438</v>
      </c>
      <c r="E1519" s="9" t="s">
        <v>6439</v>
      </c>
      <c r="F1519" s="9"/>
      <c r="G1519" s="9"/>
      <c r="H1519" s="9" t="n">
        <v>6052</v>
      </c>
      <c r="I1519" s="9"/>
      <c r="J1519" s="9" t="n">
        <v>7813313393</v>
      </c>
      <c r="K1519" s="10" t="s">
        <v>6440</v>
      </c>
      <c r="L1519" s="10" t="s">
        <v>6441</v>
      </c>
      <c r="M1519" s="10" t="s">
        <v>28</v>
      </c>
      <c r="N1519" s="10" t="n">
        <v>2190</v>
      </c>
      <c r="O1519" s="10"/>
      <c r="P1519" s="2" t="str">
        <f aca="false">CheckSheet!Q1519</f>
        <v>Unique</v>
      </c>
    </row>
    <row r="1520" customFormat="false" ht="13.8" hidden="false" customHeight="false" outlineLevel="0" collapsed="false">
      <c r="A1520" s="9" t="s">
        <v>6442</v>
      </c>
      <c r="B1520" s="9" t="s">
        <v>6443</v>
      </c>
      <c r="C1520" s="9"/>
      <c r="D1520" s="9"/>
      <c r="E1520" s="9"/>
      <c r="F1520" s="9"/>
      <c r="G1520" s="9"/>
      <c r="H1520" s="9"/>
      <c r="I1520" s="9"/>
      <c r="J1520" s="9"/>
      <c r="K1520" s="10"/>
      <c r="L1520" s="10"/>
      <c r="M1520" s="10"/>
      <c r="N1520" s="10"/>
      <c r="O1520" s="10"/>
      <c r="P1520" s="2" t="str">
        <f aca="false">CheckSheet!Q1520</f>
        <v>Unique</v>
      </c>
    </row>
    <row r="1521" customFormat="false" ht="13.8" hidden="false" customHeight="false" outlineLevel="0" collapsed="false">
      <c r="A1521" s="9" t="s">
        <v>6444</v>
      </c>
      <c r="B1521" s="9" t="s">
        <v>6445</v>
      </c>
      <c r="C1521" s="9" t="n">
        <v>3441</v>
      </c>
      <c r="D1521" s="9"/>
      <c r="E1521" s="9"/>
      <c r="F1521" s="9"/>
      <c r="G1521" s="9"/>
      <c r="H1521" s="9" t="n">
        <v>6053</v>
      </c>
      <c r="I1521" s="9"/>
      <c r="J1521" s="9"/>
      <c r="K1521" s="10" t="s">
        <v>6446</v>
      </c>
      <c r="L1521" s="10" t="s">
        <v>1964</v>
      </c>
      <c r="M1521" s="10" t="s">
        <v>24</v>
      </c>
      <c r="N1521" s="10" t="n">
        <v>6850</v>
      </c>
      <c r="O1521" s="10"/>
      <c r="P1521" s="2" t="str">
        <f aca="false">CheckSheet!Q1521</f>
        <v>Unique</v>
      </c>
    </row>
    <row r="1522" customFormat="false" ht="13.8" hidden="false" customHeight="false" outlineLevel="0" collapsed="false">
      <c r="A1522" s="9" t="s">
        <v>6447</v>
      </c>
      <c r="B1522" s="9" t="s">
        <v>6448</v>
      </c>
      <c r="C1522" s="9"/>
      <c r="D1522" s="9"/>
      <c r="E1522" s="9"/>
      <c r="F1522" s="9"/>
      <c r="G1522" s="9"/>
      <c r="H1522" s="9"/>
      <c r="I1522" s="9"/>
      <c r="J1522" s="9" t="s">
        <v>6449</v>
      </c>
      <c r="K1522" s="10"/>
      <c r="L1522" s="10"/>
      <c r="M1522" s="10"/>
      <c r="N1522" s="10"/>
      <c r="O1522" s="10"/>
      <c r="P1522" s="2" t="str">
        <f aca="false">CheckSheet!Q1522</f>
        <v>Unique</v>
      </c>
    </row>
    <row r="1523" customFormat="false" ht="13.8" hidden="false" customHeight="false" outlineLevel="0" collapsed="false">
      <c r="A1523" s="9" t="s">
        <v>6450</v>
      </c>
      <c r="B1523" s="9" t="s">
        <v>6451</v>
      </c>
      <c r="C1523" s="9" t="n">
        <v>2440</v>
      </c>
      <c r="D1523" s="9" t="s">
        <v>6452</v>
      </c>
      <c r="E1523" s="9"/>
      <c r="F1523" s="9"/>
      <c r="G1523" s="9"/>
      <c r="H1523" s="9" t="n">
        <v>6054</v>
      </c>
      <c r="I1523" s="9"/>
      <c r="J1523" s="9"/>
      <c r="K1523" s="10" t="s">
        <v>6453</v>
      </c>
      <c r="L1523" s="10" t="s">
        <v>1503</v>
      </c>
      <c r="M1523" s="10" t="s">
        <v>28</v>
      </c>
      <c r="N1523" s="10" t="n">
        <v>2021</v>
      </c>
      <c r="O1523" s="10"/>
      <c r="P1523" s="2" t="str">
        <f aca="false">CheckSheet!Q1523</f>
        <v>Unique</v>
      </c>
    </row>
    <row r="1524" customFormat="false" ht="13.8" hidden="false" customHeight="false" outlineLevel="0" collapsed="false">
      <c r="A1524" s="9" t="s">
        <v>6454</v>
      </c>
      <c r="B1524" s="9" t="s">
        <v>6455</v>
      </c>
      <c r="C1524" s="9"/>
      <c r="D1524" s="9"/>
      <c r="E1524" s="9"/>
      <c r="F1524" s="9"/>
      <c r="G1524" s="9"/>
      <c r="H1524" s="9"/>
      <c r="I1524" s="9"/>
      <c r="J1524" s="9" t="s">
        <v>6456</v>
      </c>
      <c r="K1524" s="10" t="s">
        <v>6457</v>
      </c>
      <c r="L1524" s="10" t="s">
        <v>1672</v>
      </c>
      <c r="M1524" s="10" t="s">
        <v>28</v>
      </c>
      <c r="N1524" s="10" t="n">
        <v>2169</v>
      </c>
      <c r="O1524" s="10"/>
      <c r="P1524" s="2" t="str">
        <f aca="false">CheckSheet!Q1524</f>
        <v>Unique</v>
      </c>
    </row>
    <row r="1525" customFormat="false" ht="13.8" hidden="false" customHeight="false" outlineLevel="0" collapsed="false">
      <c r="A1525" s="9" t="s">
        <v>6458</v>
      </c>
      <c r="B1525" s="9" t="s">
        <v>6459</v>
      </c>
      <c r="C1525" s="9" t="n">
        <v>4473</v>
      </c>
      <c r="D1525" s="9" t="s">
        <v>6460</v>
      </c>
      <c r="E1525" s="9"/>
      <c r="F1525" s="9"/>
      <c r="G1525" s="9"/>
      <c r="H1525" s="9" t="n">
        <v>8820</v>
      </c>
      <c r="I1525" s="9"/>
      <c r="J1525" s="9"/>
      <c r="K1525" s="10" t="s">
        <v>6461</v>
      </c>
      <c r="L1525" s="10" t="s">
        <v>6462</v>
      </c>
      <c r="M1525" s="10" t="s">
        <v>88</v>
      </c>
      <c r="N1525" s="10" t="n">
        <v>11932</v>
      </c>
      <c r="O1525" s="10"/>
      <c r="P1525" s="2" t="str">
        <f aca="false">CheckSheet!Q1525</f>
        <v>Unique</v>
      </c>
    </row>
    <row r="1526" customFormat="false" ht="13.8" hidden="false" customHeight="false" outlineLevel="0" collapsed="false">
      <c r="A1526" s="9" t="s">
        <v>6463</v>
      </c>
      <c r="B1526" s="9" t="s">
        <v>6464</v>
      </c>
      <c r="C1526" s="9"/>
      <c r="D1526" s="9"/>
      <c r="E1526" s="9"/>
      <c r="F1526" s="9"/>
      <c r="G1526" s="9"/>
      <c r="H1526" s="9"/>
      <c r="I1526" s="9"/>
      <c r="J1526" s="9" t="s">
        <v>6465</v>
      </c>
      <c r="K1526" s="10" t="s">
        <v>6466</v>
      </c>
      <c r="L1526" s="10" t="s">
        <v>4691</v>
      </c>
      <c r="M1526" s="10" t="s">
        <v>1085</v>
      </c>
      <c r="N1526" s="10" t="n">
        <v>28273</v>
      </c>
      <c r="O1526" s="10" t="s">
        <v>6467</v>
      </c>
      <c r="P1526" s="2" t="str">
        <f aca="false">CheckSheet!Q1526</f>
        <v>Unique</v>
      </c>
    </row>
    <row r="1527" customFormat="false" ht="13.8" hidden="false" customHeight="false" outlineLevel="0" collapsed="false">
      <c r="A1527" s="9" t="s">
        <v>6468</v>
      </c>
      <c r="B1527" s="9" t="s">
        <v>6469</v>
      </c>
      <c r="C1527" s="9" t="n">
        <v>561</v>
      </c>
      <c r="D1527" s="9" t="s">
        <v>6470</v>
      </c>
      <c r="E1527" s="9"/>
      <c r="F1527" s="9"/>
      <c r="G1527" s="9"/>
      <c r="H1527" s="9"/>
      <c r="I1527" s="9" t="n">
        <v>9403</v>
      </c>
      <c r="J1527" s="9"/>
      <c r="K1527" s="10" t="s">
        <v>6471</v>
      </c>
      <c r="L1527" s="10" t="s">
        <v>1641</v>
      </c>
      <c r="M1527" s="10" t="s">
        <v>88</v>
      </c>
      <c r="N1527" s="10" t="n">
        <v>10016</v>
      </c>
      <c r="O1527" s="10"/>
      <c r="P1527" s="2" t="str">
        <f aca="false">CheckSheet!Q1527</f>
        <v>Unique</v>
      </c>
    </row>
    <row r="1528" customFormat="false" ht="13.8" hidden="false" customHeight="false" outlineLevel="0" collapsed="false">
      <c r="A1528" s="9" t="s">
        <v>6472</v>
      </c>
      <c r="B1528" s="9" t="s">
        <v>6473</v>
      </c>
      <c r="C1528" s="9" t="n">
        <v>393</v>
      </c>
      <c r="D1528" s="9" t="s">
        <v>6474</v>
      </c>
      <c r="E1528" s="9"/>
      <c r="F1528" s="9"/>
      <c r="G1528" s="9"/>
      <c r="H1528" s="9" t="n">
        <v>6056</v>
      </c>
      <c r="I1528" s="9" t="n">
        <v>11990</v>
      </c>
      <c r="J1528" s="9"/>
      <c r="K1528" s="10" t="s">
        <v>6475</v>
      </c>
      <c r="L1528" s="10" t="s">
        <v>432</v>
      </c>
      <c r="M1528" s="10" t="s">
        <v>335</v>
      </c>
      <c r="N1528" s="10" t="n">
        <v>75225</v>
      </c>
      <c r="O1528" s="10"/>
      <c r="P1528" s="2" t="str">
        <f aca="false">CheckSheet!Q1528</f>
        <v>Unique</v>
      </c>
    </row>
    <row r="1529" customFormat="false" ht="13.8" hidden="false" customHeight="false" outlineLevel="0" collapsed="false">
      <c r="A1529" s="9" t="s">
        <v>6476</v>
      </c>
      <c r="B1529" s="9" t="s">
        <v>6477</v>
      </c>
      <c r="C1529" s="9"/>
      <c r="D1529" s="9"/>
      <c r="E1529" s="9"/>
      <c r="F1529" s="9"/>
      <c r="G1529" s="9"/>
      <c r="H1529" s="9"/>
      <c r="I1529" s="9"/>
      <c r="J1529" s="9" t="s">
        <v>6478</v>
      </c>
      <c r="K1529" s="10" t="s">
        <v>6479</v>
      </c>
      <c r="L1529" s="10" t="s">
        <v>648</v>
      </c>
      <c r="M1529" s="10" t="s">
        <v>28</v>
      </c>
      <c r="N1529" s="10" t="n">
        <v>1104</v>
      </c>
      <c r="O1529" s="10"/>
      <c r="P1529" s="2" t="str">
        <f aca="false">CheckSheet!Q1529</f>
        <v>Unique</v>
      </c>
    </row>
    <row r="1530" customFormat="false" ht="13.8" hidden="false" customHeight="false" outlineLevel="0" collapsed="false">
      <c r="A1530" s="9" t="s">
        <v>6480</v>
      </c>
      <c r="B1530" s="9" t="s">
        <v>6481</v>
      </c>
      <c r="C1530" s="9"/>
      <c r="D1530" s="9"/>
      <c r="E1530" s="9"/>
      <c r="F1530" s="9"/>
      <c r="G1530" s="9"/>
      <c r="H1530" s="9"/>
      <c r="I1530" s="9"/>
      <c r="J1530" s="9" t="s">
        <v>6482</v>
      </c>
      <c r="K1530" s="10" t="s">
        <v>6483</v>
      </c>
      <c r="L1530" s="10" t="s">
        <v>3224</v>
      </c>
      <c r="M1530" s="10" t="s">
        <v>110</v>
      </c>
      <c r="N1530" s="10" t="n">
        <v>3304</v>
      </c>
      <c r="O1530" s="10"/>
      <c r="P1530" s="2" t="str">
        <f aca="false">CheckSheet!Q1530</f>
        <v>Unique</v>
      </c>
    </row>
    <row r="1531" customFormat="false" ht="13.8" hidden="false" customHeight="false" outlineLevel="0" collapsed="false">
      <c r="A1531" s="9" t="s">
        <v>6484</v>
      </c>
      <c r="B1531" s="9" t="s">
        <v>6485</v>
      </c>
      <c r="C1531" s="9" t="n">
        <v>5158</v>
      </c>
      <c r="D1531" s="9" t="s">
        <v>6486</v>
      </c>
      <c r="E1531" s="9" t="s">
        <v>6487</v>
      </c>
      <c r="F1531" s="9"/>
      <c r="G1531" s="9"/>
      <c r="H1531" s="9"/>
      <c r="I1531" s="9"/>
      <c r="J1531" s="9" t="s">
        <v>6488</v>
      </c>
      <c r="K1531" s="10" t="s">
        <v>6489</v>
      </c>
      <c r="L1531" s="10" t="s">
        <v>6490</v>
      </c>
      <c r="M1531" s="10" t="s">
        <v>1085</v>
      </c>
      <c r="N1531" s="10" t="n">
        <v>28130</v>
      </c>
      <c r="O1531" s="10"/>
      <c r="P1531" s="2" t="str">
        <f aca="false">CheckSheet!Q1531</f>
        <v>Unique</v>
      </c>
    </row>
    <row r="1532" customFormat="false" ht="13.8" hidden="false" customHeight="false" outlineLevel="0" collapsed="false">
      <c r="A1532" s="9" t="s">
        <v>6491</v>
      </c>
      <c r="B1532" s="9" t="s">
        <v>6492</v>
      </c>
      <c r="C1532" s="9"/>
      <c r="D1532" s="9"/>
      <c r="E1532" s="9"/>
      <c r="F1532" s="9"/>
      <c r="G1532" s="9"/>
      <c r="H1532" s="9"/>
      <c r="I1532" s="9"/>
      <c r="J1532" s="9" t="s">
        <v>6493</v>
      </c>
      <c r="K1532" s="10" t="s">
        <v>6494</v>
      </c>
      <c r="L1532" s="10" t="s">
        <v>6495</v>
      </c>
      <c r="M1532" s="10" t="s">
        <v>33</v>
      </c>
      <c r="N1532" s="10" t="n">
        <v>2818</v>
      </c>
      <c r="O1532" s="10" t="s">
        <v>6496</v>
      </c>
      <c r="P1532" s="2" t="str">
        <f aca="false">CheckSheet!Q1532</f>
        <v>          Main Mailing Address Street Line 1,Same</v>
      </c>
    </row>
    <row r="1533" customFormat="false" ht="13.8" hidden="false" customHeight="false" outlineLevel="0" collapsed="false">
      <c r="A1533" s="9" t="s">
        <v>6497</v>
      </c>
      <c r="B1533" s="9" t="s">
        <v>6498</v>
      </c>
      <c r="C1533" s="9" t="n">
        <v>808</v>
      </c>
      <c r="D1533" s="9" t="s">
        <v>6499</v>
      </c>
      <c r="E1533" s="9" t="n">
        <v>2029</v>
      </c>
      <c r="F1533" s="9"/>
      <c r="G1533" s="9"/>
      <c r="H1533" s="9" t="n">
        <v>6057</v>
      </c>
      <c r="I1533" s="9"/>
      <c r="J1533" s="9" t="n">
        <v>4019444328</v>
      </c>
      <c r="K1533" s="10" t="s">
        <v>6494</v>
      </c>
      <c r="L1533" s="10" t="s">
        <v>6495</v>
      </c>
      <c r="M1533" s="10" t="s">
        <v>33</v>
      </c>
      <c r="N1533" s="10" t="n">
        <v>2818</v>
      </c>
      <c r="O1533" s="10"/>
      <c r="P1533" s="2" t="str">
        <f aca="false">CheckSheet!Q1533</f>
        <v>          Main Mailing Address Street Line 1,Same</v>
      </c>
    </row>
    <row r="1534" customFormat="false" ht="13.8" hidden="false" customHeight="false" outlineLevel="0" collapsed="false">
      <c r="A1534" s="9" t="s">
        <v>6500</v>
      </c>
      <c r="B1534" s="9" t="s">
        <v>6501</v>
      </c>
      <c r="C1534" s="9"/>
      <c r="D1534" s="9"/>
      <c r="E1534" s="9"/>
      <c r="F1534" s="9"/>
      <c r="G1534" s="9"/>
      <c r="H1534" s="9"/>
      <c r="I1534" s="9"/>
      <c r="J1534" s="9" t="s">
        <v>6502</v>
      </c>
      <c r="K1534" s="10"/>
      <c r="L1534" s="10"/>
      <c r="M1534" s="10"/>
      <c r="N1534" s="10"/>
      <c r="O1534" s="10"/>
      <c r="P1534" s="2" t="str">
        <f aca="false">CheckSheet!Q1534</f>
        <v>Unique</v>
      </c>
    </row>
    <row r="1535" customFormat="false" ht="13.8" hidden="false" customHeight="false" outlineLevel="0" collapsed="false">
      <c r="A1535" s="9" t="s">
        <v>6503</v>
      </c>
      <c r="B1535" s="9" t="s">
        <v>6504</v>
      </c>
      <c r="C1535" s="9"/>
      <c r="D1535" s="9"/>
      <c r="E1535" s="9"/>
      <c r="F1535" s="9"/>
      <c r="G1535" s="9"/>
      <c r="H1535" s="9"/>
      <c r="I1535" s="9"/>
      <c r="J1535" s="9" t="s">
        <v>6505</v>
      </c>
      <c r="K1535" s="10" t="s">
        <v>6506</v>
      </c>
      <c r="L1535" s="10" t="s">
        <v>3259</v>
      </c>
      <c r="M1535" s="10" t="s">
        <v>88</v>
      </c>
      <c r="N1535" s="10"/>
      <c r="O1535" s="10"/>
      <c r="P1535" s="2" t="str">
        <f aca="false">CheckSheet!Q1535</f>
        <v>Unique</v>
      </c>
    </row>
    <row r="1536" customFormat="false" ht="23.85" hidden="false" customHeight="false" outlineLevel="0" collapsed="false">
      <c r="A1536" s="9" t="s">
        <v>6507</v>
      </c>
      <c r="B1536" s="9" t="s">
        <v>6508</v>
      </c>
      <c r="C1536" s="9"/>
      <c r="D1536" s="9"/>
      <c r="E1536" s="9"/>
      <c r="F1536" s="9"/>
      <c r="G1536" s="9"/>
      <c r="H1536" s="9"/>
      <c r="I1536" s="9"/>
      <c r="J1536" s="9" t="s">
        <v>6509</v>
      </c>
      <c r="K1536" s="9" t="s">
        <v>6510</v>
      </c>
      <c r="L1536" s="10" t="s">
        <v>6511</v>
      </c>
      <c r="M1536" s="10" t="s">
        <v>1131</v>
      </c>
      <c r="N1536" s="10"/>
      <c r="O1536" s="10"/>
      <c r="P1536" s="2" t="str">
        <f aca="false">CheckSheet!Q1536</f>
        <v>Unique</v>
      </c>
    </row>
    <row r="1537" customFormat="false" ht="13.8" hidden="false" customHeight="false" outlineLevel="0" collapsed="false">
      <c r="A1537" s="9" t="s">
        <v>6512</v>
      </c>
      <c r="B1537" s="9" t="s">
        <v>6513</v>
      </c>
      <c r="C1537" s="9" t="n">
        <v>810</v>
      </c>
      <c r="D1537" s="9"/>
      <c r="E1537" s="9"/>
      <c r="F1537" s="9"/>
      <c r="G1537" s="9"/>
      <c r="H1537" s="9"/>
      <c r="I1537" s="9" t="n">
        <v>11461</v>
      </c>
      <c r="J1537" s="9"/>
      <c r="K1537" s="10" t="s">
        <v>6514</v>
      </c>
      <c r="L1537" s="10" t="s">
        <v>6515</v>
      </c>
      <c r="M1537" s="10" t="s">
        <v>302</v>
      </c>
      <c r="N1537" s="10" t="n">
        <v>7016</v>
      </c>
      <c r="O1537" s="10"/>
      <c r="P1537" s="2" t="str">
        <f aca="false">CheckSheet!Q1537</f>
        <v>Unique</v>
      </c>
    </row>
    <row r="1538" customFormat="false" ht="13.8" hidden="false" customHeight="false" outlineLevel="0" collapsed="false">
      <c r="A1538" s="9" t="s">
        <v>6516</v>
      </c>
      <c r="B1538" s="9" t="s">
        <v>6517</v>
      </c>
      <c r="C1538" s="9"/>
      <c r="D1538" s="9"/>
      <c r="E1538" s="9"/>
      <c r="F1538" s="9"/>
      <c r="G1538" s="9"/>
      <c r="H1538" s="9"/>
      <c r="I1538" s="9"/>
      <c r="J1538" s="9" t="s">
        <v>6518</v>
      </c>
      <c r="K1538" s="10" t="s">
        <v>6519</v>
      </c>
      <c r="L1538" s="10" t="s">
        <v>4691</v>
      </c>
      <c r="M1538" s="10" t="s">
        <v>1085</v>
      </c>
      <c r="N1538" s="10" t="n">
        <v>28206</v>
      </c>
      <c r="O1538" s="10" t="s">
        <v>6520</v>
      </c>
      <c r="P1538" s="2" t="str">
        <f aca="false">CheckSheet!Q1538</f>
        <v>Unique</v>
      </c>
    </row>
    <row r="1539" customFormat="false" ht="13.8" hidden="false" customHeight="false" outlineLevel="0" collapsed="false">
      <c r="A1539" s="9" t="s">
        <v>6521</v>
      </c>
      <c r="B1539" s="9" t="s">
        <v>6522</v>
      </c>
      <c r="C1539" s="9" t="n">
        <v>5160</v>
      </c>
      <c r="D1539" s="9" t="s">
        <v>6523</v>
      </c>
      <c r="E1539" s="9" t="s">
        <v>6524</v>
      </c>
      <c r="F1539" s="9"/>
      <c r="G1539" s="9"/>
      <c r="H1539" s="9"/>
      <c r="I1539" s="9"/>
      <c r="J1539" s="9"/>
      <c r="K1539" s="10" t="s">
        <v>6525</v>
      </c>
      <c r="L1539" s="10" t="s">
        <v>6526</v>
      </c>
      <c r="M1539" s="10" t="s">
        <v>1604</v>
      </c>
      <c r="N1539" s="10" t="n">
        <v>29016</v>
      </c>
      <c r="O1539" s="10" t="s">
        <v>6527</v>
      </c>
      <c r="P1539" s="2" t="str">
        <f aca="false">CheckSheet!Q1539</f>
        <v>Unique</v>
      </c>
    </row>
    <row r="1540" customFormat="false" ht="46.25" hidden="false" customHeight="false" outlineLevel="0" collapsed="false">
      <c r="A1540" s="9" t="s">
        <v>6528</v>
      </c>
      <c r="B1540" s="9" t="s">
        <v>6529</v>
      </c>
      <c r="C1540" s="9"/>
      <c r="D1540" s="9"/>
      <c r="E1540" s="9" t="s">
        <v>6530</v>
      </c>
      <c r="F1540" s="9"/>
      <c r="G1540" s="9"/>
      <c r="H1540" s="9"/>
      <c r="I1540" s="9"/>
      <c r="J1540" s="9" t="s">
        <v>6531</v>
      </c>
      <c r="K1540" s="9" t="s">
        <v>6532</v>
      </c>
      <c r="L1540" s="10" t="s">
        <v>6533</v>
      </c>
      <c r="M1540" s="10" t="s">
        <v>335</v>
      </c>
      <c r="N1540" s="10" t="n">
        <v>76308</v>
      </c>
      <c r="O1540" s="9" t="s">
        <v>6534</v>
      </c>
      <c r="P1540" s="2" t="str">
        <f aca="false">CheckSheet!Q1540</f>
        <v>Unique</v>
      </c>
    </row>
    <row r="1541" customFormat="false" ht="13.8" hidden="false" customHeight="false" outlineLevel="0" collapsed="false">
      <c r="A1541" s="9" t="s">
        <v>6535</v>
      </c>
      <c r="B1541" s="9" t="s">
        <v>6536</v>
      </c>
      <c r="C1541" s="9" t="n">
        <v>812</v>
      </c>
      <c r="D1541" s="9"/>
      <c r="E1541" s="9"/>
      <c r="F1541" s="9"/>
      <c r="G1541" s="9"/>
      <c r="H1541" s="9" t="n">
        <v>8730</v>
      </c>
      <c r="I1541" s="9"/>
      <c r="J1541" s="9"/>
      <c r="K1541" s="10" t="s">
        <v>6537</v>
      </c>
      <c r="L1541" s="10" t="s">
        <v>6538</v>
      </c>
      <c r="M1541" s="10"/>
      <c r="N1541" s="10"/>
      <c r="O1541" s="10"/>
      <c r="P1541" s="2" t="str">
        <f aca="false">CheckSheet!Q1541</f>
        <v>Unique</v>
      </c>
    </row>
    <row r="1542" customFormat="false" ht="13.8" hidden="false" customHeight="false" outlineLevel="0" collapsed="false">
      <c r="A1542" s="9" t="s">
        <v>6539</v>
      </c>
      <c r="B1542" s="9" t="s">
        <v>6540</v>
      </c>
      <c r="C1542" s="9" t="n">
        <v>811</v>
      </c>
      <c r="D1542" s="9"/>
      <c r="E1542" s="9"/>
      <c r="F1542" s="9"/>
      <c r="G1542" s="9"/>
      <c r="H1542" s="9" t="n">
        <v>6058</v>
      </c>
      <c r="I1542" s="9"/>
      <c r="J1542" s="9"/>
      <c r="K1542" s="10" t="s">
        <v>6541</v>
      </c>
      <c r="L1542" s="10" t="s">
        <v>6542</v>
      </c>
      <c r="M1542" s="10"/>
      <c r="N1542" s="10" t="n">
        <v>4011</v>
      </c>
      <c r="O1542" s="10"/>
      <c r="P1542" s="2" t="str">
        <f aca="false">CheckSheet!Q1542</f>
        <v>Unique</v>
      </c>
    </row>
    <row r="1543" customFormat="false" ht="13.8" hidden="false" customHeight="false" outlineLevel="0" collapsed="false">
      <c r="A1543" s="9" t="s">
        <v>6543</v>
      </c>
      <c r="B1543" s="9" t="s">
        <v>6544</v>
      </c>
      <c r="C1543" s="9"/>
      <c r="D1543" s="9" t="s">
        <v>6545</v>
      </c>
      <c r="E1543" s="9"/>
      <c r="F1543" s="9"/>
      <c r="G1543" s="9"/>
      <c r="H1543" s="9" t="n">
        <v>9157</v>
      </c>
      <c r="I1543" s="9"/>
      <c r="J1543" s="9" t="s">
        <v>6546</v>
      </c>
      <c r="K1543" s="10" t="s">
        <v>6547</v>
      </c>
      <c r="L1543" s="10" t="s">
        <v>6548</v>
      </c>
      <c r="M1543" s="10" t="s">
        <v>5127</v>
      </c>
      <c r="N1543" s="10" t="n">
        <v>59701</v>
      </c>
      <c r="O1543" s="10"/>
      <c r="P1543" s="2" t="str">
        <f aca="false">CheckSheet!Q1543</f>
        <v>Unique</v>
      </c>
    </row>
    <row r="1544" customFormat="false" ht="13.8" hidden="false" customHeight="false" outlineLevel="0" collapsed="false">
      <c r="A1544" s="9" t="s">
        <v>6549</v>
      </c>
      <c r="B1544" s="9" t="s">
        <v>6550</v>
      </c>
      <c r="C1544" s="9" t="n">
        <v>404</v>
      </c>
      <c r="D1544" s="9"/>
      <c r="E1544" s="9"/>
      <c r="F1544" s="9"/>
      <c r="G1544" s="9"/>
      <c r="H1544" s="9" t="n">
        <v>6059</v>
      </c>
      <c r="I1544" s="9" t="n">
        <v>11374</v>
      </c>
      <c r="J1544" s="9"/>
      <c r="K1544" s="10" t="s">
        <v>6551</v>
      </c>
      <c r="L1544" s="10" t="s">
        <v>1641</v>
      </c>
      <c r="M1544" s="10" t="s">
        <v>88</v>
      </c>
      <c r="N1544" s="10" t="n">
        <v>10019</v>
      </c>
      <c r="O1544" s="10"/>
      <c r="P1544" s="2" t="str">
        <f aca="false">CheckSheet!Q1544</f>
        <v>          Main Mailing Address Street Line 1,Same</v>
      </c>
    </row>
    <row r="1545" customFormat="false" ht="13.8" hidden="false" customHeight="false" outlineLevel="0" collapsed="false">
      <c r="A1545" s="9" t="s">
        <v>6552</v>
      </c>
      <c r="B1545" s="9" t="s">
        <v>6553</v>
      </c>
      <c r="C1545" s="9" t="n">
        <v>4525</v>
      </c>
      <c r="D1545" s="9" t="s">
        <v>6554</v>
      </c>
      <c r="E1545" s="9"/>
      <c r="F1545" s="9"/>
      <c r="G1545" s="9"/>
      <c r="H1545" s="9"/>
      <c r="I1545" s="9" t="n">
        <v>13646</v>
      </c>
      <c r="J1545" s="9"/>
      <c r="K1545" s="10" t="s">
        <v>6551</v>
      </c>
      <c r="L1545" s="10" t="s">
        <v>1641</v>
      </c>
      <c r="M1545" s="10" t="s">
        <v>88</v>
      </c>
      <c r="N1545" s="10" t="n">
        <v>10019</v>
      </c>
      <c r="O1545" s="10"/>
      <c r="P1545" s="2" t="str">
        <f aca="false">CheckSheet!Q1545</f>
        <v>          Main Mailing Address Street Line 1,Same</v>
      </c>
    </row>
    <row r="1546" customFormat="false" ht="13.8" hidden="false" customHeight="false" outlineLevel="0" collapsed="false">
      <c r="A1546" s="9" t="s">
        <v>6555</v>
      </c>
      <c r="B1546" s="9" t="s">
        <v>6556</v>
      </c>
      <c r="C1546" s="9" t="n">
        <v>147</v>
      </c>
      <c r="D1546" s="9" t="s">
        <v>6557</v>
      </c>
      <c r="E1546" s="9"/>
      <c r="F1546" s="9"/>
      <c r="G1546" s="9"/>
      <c r="H1546" s="9" t="n">
        <v>8877</v>
      </c>
      <c r="I1546" s="9" t="n">
        <v>9786</v>
      </c>
      <c r="J1546" s="9"/>
      <c r="K1546" s="10" t="s">
        <v>6558</v>
      </c>
      <c r="L1546" s="10" t="s">
        <v>563</v>
      </c>
      <c r="M1546" s="10" t="s">
        <v>335</v>
      </c>
      <c r="N1546" s="10" t="n">
        <v>76131</v>
      </c>
      <c r="O1546" s="10"/>
      <c r="P1546" s="2" t="str">
        <f aca="false">CheckSheet!Q1546</f>
        <v>Unique</v>
      </c>
    </row>
    <row r="1547" customFormat="false" ht="13.8" hidden="false" customHeight="false" outlineLevel="0" collapsed="false">
      <c r="A1547" s="9" t="s">
        <v>6559</v>
      </c>
      <c r="B1547" s="9" t="s">
        <v>6560</v>
      </c>
      <c r="C1547" s="9"/>
      <c r="D1547" s="9"/>
      <c r="E1547" s="9"/>
      <c r="F1547" s="9"/>
      <c r="G1547" s="9"/>
      <c r="H1547" s="9"/>
      <c r="I1547" s="9"/>
      <c r="J1547" s="9"/>
      <c r="K1547" s="10"/>
      <c r="L1547" s="10"/>
      <c r="M1547" s="10"/>
      <c r="N1547" s="10"/>
      <c r="O1547" s="10"/>
      <c r="P1547" s="2" t="str">
        <f aca="false">CheckSheet!Q1547</f>
        <v>Unique</v>
      </c>
    </row>
    <row r="1548" customFormat="false" ht="13.8" hidden="false" customHeight="false" outlineLevel="0" collapsed="false">
      <c r="A1548" s="9" t="s">
        <v>6561</v>
      </c>
      <c r="B1548" s="9" t="s">
        <v>6562</v>
      </c>
      <c r="C1548" s="9" t="n">
        <v>4718</v>
      </c>
      <c r="D1548" s="9" t="s">
        <v>6563</v>
      </c>
      <c r="E1548" s="9"/>
      <c r="F1548" s="9"/>
      <c r="G1548" s="9"/>
      <c r="H1548" s="9" t="n">
        <v>8947</v>
      </c>
      <c r="I1548" s="9"/>
      <c r="J1548" s="9" t="s">
        <v>6564</v>
      </c>
      <c r="K1548" s="10" t="s">
        <v>6565</v>
      </c>
      <c r="L1548" s="10" t="s">
        <v>6566</v>
      </c>
      <c r="M1548" s="10" t="s">
        <v>106</v>
      </c>
      <c r="N1548" s="10" t="n">
        <v>21701</v>
      </c>
      <c r="O1548" s="10"/>
      <c r="P1548" s="2" t="str">
        <f aca="false">CheckSheet!Q1548</f>
        <v>Unique</v>
      </c>
    </row>
    <row r="1549" customFormat="false" ht="23.85" hidden="false" customHeight="false" outlineLevel="0" collapsed="false">
      <c r="A1549" s="9" t="s">
        <v>6567</v>
      </c>
      <c r="B1549" s="9" t="s">
        <v>6568</v>
      </c>
      <c r="C1549" s="9" t="n">
        <v>3197</v>
      </c>
      <c r="D1549" s="9" t="s">
        <v>6569</v>
      </c>
      <c r="E1549" s="9"/>
      <c r="F1549" s="9"/>
      <c r="G1549" s="9"/>
      <c r="H1549" s="9" t="n">
        <v>8431</v>
      </c>
      <c r="I1549" s="9"/>
      <c r="J1549" s="9"/>
      <c r="K1549" s="10"/>
      <c r="L1549" s="10"/>
      <c r="M1549" s="10"/>
      <c r="N1549" s="10"/>
      <c r="O1549" s="10"/>
      <c r="P1549" s="2" t="str">
        <f aca="false">CheckSheet!Q1549</f>
        <v>Unique</v>
      </c>
    </row>
    <row r="1550" customFormat="false" ht="13.8" hidden="false" customHeight="false" outlineLevel="0" collapsed="false">
      <c r="A1550" s="9" t="s">
        <v>6570</v>
      </c>
      <c r="B1550" s="9" t="s">
        <v>6571</v>
      </c>
      <c r="C1550" s="9"/>
      <c r="D1550" s="9"/>
      <c r="E1550" s="9"/>
      <c r="F1550" s="9"/>
      <c r="G1550" s="9"/>
      <c r="H1550" s="9"/>
      <c r="I1550" s="9"/>
      <c r="J1550" s="9" t="s">
        <v>6572</v>
      </c>
      <c r="K1550" s="10"/>
      <c r="L1550" s="10" t="s">
        <v>6573</v>
      </c>
      <c r="M1550" s="10" t="s">
        <v>302</v>
      </c>
      <c r="N1550" s="10"/>
      <c r="O1550" s="10"/>
      <c r="P1550" s="2" t="str">
        <f aca="false">CheckSheet!Q1550</f>
        <v>Unique</v>
      </c>
    </row>
    <row r="1551" customFormat="false" ht="13.8" hidden="false" customHeight="false" outlineLevel="0" collapsed="false">
      <c r="A1551" s="9" t="s">
        <v>6574</v>
      </c>
      <c r="B1551" s="9" t="s">
        <v>6575</v>
      </c>
      <c r="C1551" s="9"/>
      <c r="D1551" s="9"/>
      <c r="E1551" s="9"/>
      <c r="F1551" s="9"/>
      <c r="G1551" s="9"/>
      <c r="H1551" s="9"/>
      <c r="I1551" s="9"/>
      <c r="J1551" s="9" t="s">
        <v>6576</v>
      </c>
      <c r="K1551" s="10" t="s">
        <v>6577</v>
      </c>
      <c r="L1551" s="10" t="s">
        <v>6578</v>
      </c>
      <c r="M1551" s="10" t="s">
        <v>302</v>
      </c>
      <c r="N1551" s="10" t="n">
        <v>0</v>
      </c>
      <c r="O1551" s="10"/>
      <c r="P1551" s="2" t="str">
        <f aca="false">CheckSheet!Q1551</f>
        <v>Unique</v>
      </c>
    </row>
    <row r="1552" customFormat="false" ht="147" hidden="false" customHeight="false" outlineLevel="0" collapsed="false">
      <c r="A1552" s="9" t="s">
        <v>6579</v>
      </c>
      <c r="B1552" s="9" t="s">
        <v>6580</v>
      </c>
      <c r="C1552" s="9"/>
      <c r="D1552" s="9"/>
      <c r="E1552" s="9"/>
      <c r="F1552" s="9"/>
      <c r="G1552" s="9"/>
      <c r="H1552" s="9"/>
      <c r="I1552" s="9"/>
      <c r="J1552" s="9"/>
      <c r="K1552" s="10" t="s">
        <v>6581</v>
      </c>
      <c r="L1552" s="10" t="s">
        <v>363</v>
      </c>
      <c r="M1552" s="10" t="s">
        <v>106</v>
      </c>
      <c r="N1552" s="10" t="n">
        <v>21224</v>
      </c>
      <c r="O1552" s="9" t="s">
        <v>6582</v>
      </c>
      <c r="P1552" s="2" t="str">
        <f aca="false">CheckSheet!Q1552</f>
        <v>Unique</v>
      </c>
    </row>
    <row r="1553" customFormat="false" ht="23.85" hidden="false" customHeight="false" outlineLevel="0" collapsed="false">
      <c r="A1553" s="9" t="s">
        <v>6583</v>
      </c>
      <c r="B1553" s="9" t="s">
        <v>6584</v>
      </c>
      <c r="C1553" s="9"/>
      <c r="D1553" s="9"/>
      <c r="E1553" s="9"/>
      <c r="F1553" s="9"/>
      <c r="G1553" s="9"/>
      <c r="H1553" s="9"/>
      <c r="I1553" s="9"/>
      <c r="J1553" s="9" t="s">
        <v>6585</v>
      </c>
      <c r="K1553" s="10" t="s">
        <v>6586</v>
      </c>
      <c r="L1553" s="10" t="s">
        <v>6587</v>
      </c>
      <c r="M1553" s="10" t="s">
        <v>335</v>
      </c>
      <c r="N1553" s="10" t="n">
        <v>76033</v>
      </c>
      <c r="O1553" s="9" t="s">
        <v>6588</v>
      </c>
      <c r="P1553" s="2" t="str">
        <f aca="false">CheckSheet!Q1553</f>
        <v>Unique</v>
      </c>
    </row>
    <row r="1554" customFormat="false" ht="13.8" hidden="false" customHeight="false" outlineLevel="0" collapsed="false">
      <c r="A1554" s="9" t="s">
        <v>6589</v>
      </c>
      <c r="B1554" s="9" t="s">
        <v>6590</v>
      </c>
      <c r="C1554" s="9"/>
      <c r="D1554" s="9"/>
      <c r="E1554" s="9"/>
      <c r="F1554" s="9"/>
      <c r="G1554" s="9"/>
      <c r="H1554" s="9"/>
      <c r="I1554" s="9"/>
      <c r="J1554" s="9" t="s">
        <v>6591</v>
      </c>
      <c r="K1554" s="10" t="s">
        <v>6592</v>
      </c>
      <c r="L1554" s="10" t="s">
        <v>1360</v>
      </c>
      <c r="M1554" s="10" t="s">
        <v>28</v>
      </c>
      <c r="N1554" s="10" t="n">
        <v>2072</v>
      </c>
      <c r="O1554" s="10"/>
      <c r="P1554" s="2" t="str">
        <f aca="false">CheckSheet!Q1554</f>
        <v>Unique</v>
      </c>
    </row>
    <row r="1555" customFormat="false" ht="13.8" hidden="false" customHeight="false" outlineLevel="0" collapsed="false">
      <c r="A1555" s="9" t="s">
        <v>6593</v>
      </c>
      <c r="B1555" s="9" t="s">
        <v>6594</v>
      </c>
      <c r="C1555" s="9" t="n">
        <v>275</v>
      </c>
      <c r="D1555" s="9" t="s">
        <v>6595</v>
      </c>
      <c r="E1555" s="9"/>
      <c r="F1555" s="9"/>
      <c r="G1555" s="9"/>
      <c r="H1555" s="9" t="n">
        <v>6060</v>
      </c>
      <c r="I1555" s="9"/>
      <c r="J1555" s="9"/>
      <c r="K1555" s="10" t="s">
        <v>6596</v>
      </c>
      <c r="L1555" s="10" t="s">
        <v>6597</v>
      </c>
      <c r="M1555" s="10" t="s">
        <v>172</v>
      </c>
      <c r="N1555" s="10" t="n">
        <v>4950</v>
      </c>
      <c r="O1555" s="10"/>
      <c r="P1555" s="2" t="str">
        <f aca="false">CheckSheet!Q1555</f>
        <v>          Main Mailing Address Street Line 1,Same</v>
      </c>
    </row>
    <row r="1556" customFormat="false" ht="13.8" hidden="false" customHeight="false" outlineLevel="0" collapsed="false">
      <c r="A1556" s="9" t="s">
        <v>6598</v>
      </c>
      <c r="B1556" s="9" t="s">
        <v>6599</v>
      </c>
      <c r="C1556" s="9"/>
      <c r="D1556" s="9"/>
      <c r="E1556" s="9"/>
      <c r="F1556" s="9"/>
      <c r="G1556" s="9"/>
      <c r="H1556" s="9"/>
      <c r="I1556" s="9"/>
      <c r="J1556" s="9" t="s">
        <v>6600</v>
      </c>
      <c r="K1556" s="10" t="s">
        <v>6601</v>
      </c>
      <c r="L1556" s="10" t="s">
        <v>6602</v>
      </c>
      <c r="M1556" s="10" t="s">
        <v>24</v>
      </c>
      <c r="N1556" s="10" t="n">
        <v>6380</v>
      </c>
      <c r="O1556" s="10"/>
      <c r="P1556" s="2" t="str">
        <f aca="false">CheckSheet!Q1556</f>
        <v>Unique</v>
      </c>
    </row>
    <row r="1557" customFormat="false" ht="13.8" hidden="false" customHeight="false" outlineLevel="0" collapsed="false">
      <c r="A1557" s="9" t="s">
        <v>6603</v>
      </c>
      <c r="B1557" s="9" t="s">
        <v>6604</v>
      </c>
      <c r="C1557" s="9" t="n">
        <v>814</v>
      </c>
      <c r="D1557" s="9" t="s">
        <v>6605</v>
      </c>
      <c r="E1557" s="9" t="n">
        <v>2030</v>
      </c>
      <c r="F1557" s="9"/>
      <c r="G1557" s="9"/>
      <c r="H1557" s="9" t="n">
        <v>6061</v>
      </c>
      <c r="I1557" s="9"/>
      <c r="J1557" s="9" t="n">
        <v>6032396721</v>
      </c>
      <c r="K1557" s="10" t="s">
        <v>6606</v>
      </c>
      <c r="L1557" s="10" t="s">
        <v>6607</v>
      </c>
      <c r="M1557" s="10" t="s">
        <v>110</v>
      </c>
      <c r="N1557" s="10" t="n">
        <v>3470</v>
      </c>
      <c r="O1557" s="10"/>
      <c r="P1557" s="2" t="str">
        <f aca="false">CheckSheet!Q1557</f>
        <v>Unique</v>
      </c>
    </row>
    <row r="1558" customFormat="false" ht="13.8" hidden="false" customHeight="false" outlineLevel="0" collapsed="false">
      <c r="A1558" s="9" t="s">
        <v>6608</v>
      </c>
      <c r="B1558" s="9" t="s">
        <v>6609</v>
      </c>
      <c r="C1558" s="9"/>
      <c r="D1558" s="9"/>
      <c r="E1558" s="9"/>
      <c r="F1558" s="9"/>
      <c r="G1558" s="9"/>
      <c r="H1558" s="9"/>
      <c r="I1558" s="9"/>
      <c r="J1558" s="9" t="s">
        <v>6610</v>
      </c>
      <c r="K1558" s="10" t="s">
        <v>6611</v>
      </c>
      <c r="L1558" s="10" t="s">
        <v>770</v>
      </c>
      <c r="M1558" s="10" t="s">
        <v>28</v>
      </c>
      <c r="N1558" s="10" t="n">
        <v>2746</v>
      </c>
      <c r="O1558" s="10"/>
      <c r="P1558" s="2" t="str">
        <f aca="false">CheckSheet!Q1558</f>
        <v>Unique</v>
      </c>
    </row>
    <row r="1559" customFormat="false" ht="35.05" hidden="false" customHeight="false" outlineLevel="0" collapsed="false">
      <c r="A1559" s="9" t="s">
        <v>6612</v>
      </c>
      <c r="B1559" s="9" t="s">
        <v>6613</v>
      </c>
      <c r="C1559" s="9"/>
      <c r="D1559" s="9"/>
      <c r="E1559" s="9"/>
      <c r="F1559" s="9"/>
      <c r="G1559" s="9"/>
      <c r="H1559" s="9"/>
      <c r="I1559" s="9"/>
      <c r="J1559" s="9" t="s">
        <v>6614</v>
      </c>
      <c r="K1559" s="10" t="s">
        <v>6615</v>
      </c>
      <c r="L1559" s="10" t="s">
        <v>6616</v>
      </c>
      <c r="M1559" s="10" t="s">
        <v>6617</v>
      </c>
      <c r="N1559" s="10" t="n">
        <v>29418</v>
      </c>
      <c r="O1559" s="9" t="s">
        <v>6618</v>
      </c>
      <c r="P1559" s="2" t="str">
        <f aca="false">CheckSheet!Q1559</f>
        <v>Unique</v>
      </c>
    </row>
    <row r="1560" customFormat="false" ht="13.8" hidden="false" customHeight="false" outlineLevel="0" collapsed="false">
      <c r="A1560" s="9" t="s">
        <v>6619</v>
      </c>
      <c r="B1560" s="9" t="s">
        <v>6620</v>
      </c>
      <c r="C1560" s="9"/>
      <c r="D1560" s="9"/>
      <c r="E1560" s="9"/>
      <c r="F1560" s="9"/>
      <c r="G1560" s="9"/>
      <c r="H1560" s="9"/>
      <c r="I1560" s="9"/>
      <c r="J1560" s="9" t="s">
        <v>6621</v>
      </c>
      <c r="K1560" s="10" t="s">
        <v>6622</v>
      </c>
      <c r="L1560" s="10" t="s">
        <v>6623</v>
      </c>
      <c r="M1560" s="10" t="s">
        <v>88</v>
      </c>
      <c r="N1560" s="10" t="s">
        <v>6624</v>
      </c>
      <c r="O1560" s="10"/>
      <c r="P1560" s="2" t="str">
        <f aca="false">CheckSheet!Q1560</f>
        <v>Unique</v>
      </c>
    </row>
    <row r="1561" customFormat="false" ht="13.8" hidden="false" customHeight="false" outlineLevel="0" collapsed="false">
      <c r="A1561" s="9" t="s">
        <v>6625</v>
      </c>
      <c r="B1561" s="9" t="s">
        <v>6626</v>
      </c>
      <c r="C1561" s="9"/>
      <c r="D1561" s="9"/>
      <c r="E1561" s="9"/>
      <c r="F1561" s="9"/>
      <c r="G1561" s="9"/>
      <c r="H1561" s="9"/>
      <c r="I1561" s="9"/>
      <c r="J1561" s="9" t="s">
        <v>6627</v>
      </c>
      <c r="K1561" s="10" t="s">
        <v>6628</v>
      </c>
      <c r="L1561" s="10" t="s">
        <v>1764</v>
      </c>
      <c r="M1561" s="10" t="s">
        <v>88</v>
      </c>
      <c r="N1561" s="10" t="n">
        <v>11530</v>
      </c>
      <c r="O1561" s="10"/>
      <c r="P1561" s="2" t="str">
        <f aca="false">CheckSheet!Q1561</f>
        <v>Unique</v>
      </c>
    </row>
    <row r="1562" customFormat="false" ht="13.8" hidden="false" customHeight="false" outlineLevel="0" collapsed="false">
      <c r="A1562" s="9" t="s">
        <v>6629</v>
      </c>
      <c r="B1562" s="9" t="s">
        <v>6630</v>
      </c>
      <c r="C1562" s="9"/>
      <c r="D1562" s="9"/>
      <c r="E1562" s="9"/>
      <c r="F1562" s="9"/>
      <c r="G1562" s="9"/>
      <c r="H1562" s="9"/>
      <c r="I1562" s="9"/>
      <c r="J1562" s="9" t="s">
        <v>6631</v>
      </c>
      <c r="K1562" s="10" t="s">
        <v>6632</v>
      </c>
      <c r="L1562" s="10" t="s">
        <v>6633</v>
      </c>
      <c r="M1562" s="10" t="s">
        <v>88</v>
      </c>
      <c r="N1562" s="10" t="n">
        <v>11746</v>
      </c>
      <c r="O1562" s="10"/>
      <c r="P1562" s="2" t="str">
        <f aca="false">CheckSheet!Q1562</f>
        <v>Unique</v>
      </c>
    </row>
    <row r="1563" customFormat="false" ht="13.8" hidden="false" customHeight="false" outlineLevel="0" collapsed="false">
      <c r="A1563" s="9" t="s">
        <v>6634</v>
      </c>
      <c r="B1563" s="9" t="s">
        <v>6635</v>
      </c>
      <c r="C1563" s="9"/>
      <c r="D1563" s="9"/>
      <c r="E1563" s="9"/>
      <c r="F1563" s="9"/>
      <c r="G1563" s="9"/>
      <c r="H1563" s="9"/>
      <c r="I1563" s="9"/>
      <c r="J1563" s="9" t="s">
        <v>6636</v>
      </c>
      <c r="K1563" s="10" t="s">
        <v>6637</v>
      </c>
      <c r="L1563" s="10" t="s">
        <v>1911</v>
      </c>
      <c r="M1563" s="10" t="s">
        <v>28</v>
      </c>
      <c r="N1563" s="10" t="n">
        <v>0</v>
      </c>
      <c r="O1563" s="10"/>
      <c r="P1563" s="2" t="str">
        <f aca="false">CheckSheet!Q1563</f>
        <v>         Main Phone Number, Same</v>
      </c>
    </row>
    <row r="1564" customFormat="false" ht="13.8" hidden="false" customHeight="false" outlineLevel="0" collapsed="false">
      <c r="A1564" s="9" t="s">
        <v>6638</v>
      </c>
      <c r="B1564" s="9" t="s">
        <v>6639</v>
      </c>
      <c r="C1564" s="9"/>
      <c r="D1564" s="9"/>
      <c r="E1564" s="9"/>
      <c r="F1564" s="9"/>
      <c r="G1564" s="9"/>
      <c r="H1564" s="9"/>
      <c r="I1564" s="9"/>
      <c r="J1564" s="9" t="s">
        <v>6636</v>
      </c>
      <c r="K1564" s="10" t="s">
        <v>6640</v>
      </c>
      <c r="L1564" s="10" t="s">
        <v>1911</v>
      </c>
      <c r="M1564" s="10" t="s">
        <v>28</v>
      </c>
      <c r="N1564" s="10" t="n">
        <v>2062</v>
      </c>
      <c r="O1564" s="10"/>
      <c r="P1564" s="2" t="str">
        <f aca="false">CheckSheet!Q1564</f>
        <v>         Main Phone Number, Same</v>
      </c>
    </row>
    <row r="1565" customFormat="false" ht="13.8" hidden="false" customHeight="false" outlineLevel="0" collapsed="false">
      <c r="A1565" s="9" t="s">
        <v>6641</v>
      </c>
      <c r="B1565" s="9" t="s">
        <v>6642</v>
      </c>
      <c r="C1565" s="9"/>
      <c r="D1565" s="9"/>
      <c r="E1565" s="9"/>
      <c r="F1565" s="9"/>
      <c r="G1565" s="9"/>
      <c r="H1565" s="9"/>
      <c r="I1565" s="9"/>
      <c r="J1565" s="9" t="s">
        <v>6643</v>
      </c>
      <c r="K1565" s="10" t="s">
        <v>6644</v>
      </c>
      <c r="L1565" s="10" t="s">
        <v>1397</v>
      </c>
      <c r="M1565" s="10" t="s">
        <v>6645</v>
      </c>
      <c r="N1565" s="10" t="n">
        <v>11757</v>
      </c>
      <c r="O1565" s="10" t="s">
        <v>6646</v>
      </c>
      <c r="P1565" s="2" t="str">
        <f aca="false">CheckSheet!Q1565</f>
        <v>Unique</v>
      </c>
    </row>
    <row r="1566" customFormat="false" ht="13.8" hidden="false" customHeight="false" outlineLevel="0" collapsed="false">
      <c r="A1566" s="9" t="s">
        <v>6647</v>
      </c>
      <c r="B1566" s="9" t="s">
        <v>6648</v>
      </c>
      <c r="C1566" s="9"/>
      <c r="D1566" s="9"/>
      <c r="E1566" s="9"/>
      <c r="F1566" s="9"/>
      <c r="G1566" s="9"/>
      <c r="H1566" s="9"/>
      <c r="I1566" s="9"/>
      <c r="J1566" s="9"/>
      <c r="K1566" s="10"/>
      <c r="L1566" s="10"/>
      <c r="M1566" s="10"/>
      <c r="N1566" s="10"/>
      <c r="O1566" s="10" t="s">
        <v>6649</v>
      </c>
      <c r="P1566" s="2" t="str">
        <f aca="false">CheckSheet!Q1566</f>
        <v>Unique</v>
      </c>
    </row>
    <row r="1567" customFormat="false" ht="13.8" hidden="false" customHeight="false" outlineLevel="0" collapsed="false">
      <c r="A1567" s="9" t="s">
        <v>6650</v>
      </c>
      <c r="B1567" s="9" t="s">
        <v>6651</v>
      </c>
      <c r="C1567" s="9" t="n">
        <v>2441</v>
      </c>
      <c r="D1567" s="9" t="s">
        <v>6652</v>
      </c>
      <c r="E1567" s="9"/>
      <c r="F1567" s="9"/>
      <c r="G1567" s="9"/>
      <c r="H1567" s="9" t="n">
        <v>6062</v>
      </c>
      <c r="I1567" s="9"/>
      <c r="J1567" s="9"/>
      <c r="K1567" s="10" t="s">
        <v>6653</v>
      </c>
      <c r="L1567" s="10" t="s">
        <v>1688</v>
      </c>
      <c r="M1567" s="10" t="s">
        <v>88</v>
      </c>
      <c r="N1567" s="10" t="n">
        <v>11716</v>
      </c>
      <c r="O1567" s="10"/>
      <c r="P1567" s="2" t="str">
        <f aca="false">CheckSheet!Q1567</f>
        <v>Unique</v>
      </c>
    </row>
    <row r="1568" customFormat="false" ht="23.85" hidden="false" customHeight="false" outlineLevel="0" collapsed="false">
      <c r="A1568" s="9" t="s">
        <v>6654</v>
      </c>
      <c r="B1568" s="9" t="s">
        <v>6655</v>
      </c>
      <c r="C1568" s="9"/>
      <c r="D1568" s="9"/>
      <c r="E1568" s="9"/>
      <c r="F1568" s="9"/>
      <c r="G1568" s="9"/>
      <c r="H1568" s="9"/>
      <c r="I1568" s="9"/>
      <c r="J1568" s="9"/>
      <c r="K1568" s="10"/>
      <c r="L1568" s="10" t="s">
        <v>6656</v>
      </c>
      <c r="M1568" s="10" t="s">
        <v>1293</v>
      </c>
      <c r="N1568" s="10"/>
      <c r="O1568" s="10" t="s">
        <v>6657</v>
      </c>
      <c r="P1568" s="2" t="str">
        <f aca="false">CheckSheet!Q1568</f>
        <v>Unique</v>
      </c>
    </row>
    <row r="1569" customFormat="false" ht="13.8" hidden="false" customHeight="false" outlineLevel="0" collapsed="false">
      <c r="A1569" s="9" t="s">
        <v>6658</v>
      </c>
      <c r="B1569" s="9" t="s">
        <v>6659</v>
      </c>
      <c r="C1569" s="9"/>
      <c r="D1569" s="9"/>
      <c r="E1569" s="9"/>
      <c r="F1569" s="9"/>
      <c r="G1569" s="9"/>
      <c r="H1569" s="9"/>
      <c r="I1569" s="9"/>
      <c r="J1569" s="9" t="s">
        <v>6660</v>
      </c>
      <c r="K1569" s="10" t="s">
        <v>6661</v>
      </c>
      <c r="L1569" s="10" t="s">
        <v>6662</v>
      </c>
      <c r="M1569" s="10" t="s">
        <v>20</v>
      </c>
      <c r="N1569" s="10" t="n">
        <v>61490</v>
      </c>
      <c r="O1569" s="10" t="s">
        <v>6663</v>
      </c>
      <c r="P1569" s="2" t="str">
        <f aca="false">CheckSheet!Q1569</f>
        <v>Unique</v>
      </c>
    </row>
    <row r="1570" customFormat="false" ht="13.8" hidden="false" customHeight="false" outlineLevel="0" collapsed="false">
      <c r="A1570" s="9" t="s">
        <v>6664</v>
      </c>
      <c r="B1570" s="9" t="s">
        <v>6665</v>
      </c>
      <c r="C1570" s="9" t="n">
        <v>4601</v>
      </c>
      <c r="D1570" s="9" t="s">
        <v>6666</v>
      </c>
      <c r="E1570" s="9" t="s">
        <v>6667</v>
      </c>
      <c r="F1570" s="9"/>
      <c r="G1570" s="9"/>
      <c r="H1570" s="9"/>
      <c r="I1570" s="9"/>
      <c r="J1570" s="9" t="n">
        <v>2014858391</v>
      </c>
      <c r="K1570" s="10" t="s">
        <v>6668</v>
      </c>
      <c r="L1570" s="10" t="s">
        <v>6669</v>
      </c>
      <c r="M1570" s="10" t="s">
        <v>302</v>
      </c>
      <c r="N1570" s="10" t="n">
        <v>7430</v>
      </c>
      <c r="O1570" s="10"/>
      <c r="P1570" s="2" t="str">
        <f aca="false">CheckSheet!Q1570</f>
        <v>Unique</v>
      </c>
    </row>
    <row r="1571" customFormat="false" ht="13.8" hidden="false" customHeight="false" outlineLevel="0" collapsed="false">
      <c r="A1571" s="9" t="s">
        <v>6670</v>
      </c>
      <c r="B1571" s="9" t="s">
        <v>6671</v>
      </c>
      <c r="C1571" s="9" t="n">
        <v>815</v>
      </c>
      <c r="D1571" s="9" t="s">
        <v>6672</v>
      </c>
      <c r="E1571" s="9" t="s">
        <v>6673</v>
      </c>
      <c r="F1571" s="9"/>
      <c r="G1571" s="9"/>
      <c r="H1571" s="9" t="n">
        <v>6063</v>
      </c>
      <c r="I1571" s="9"/>
      <c r="J1571" s="9" t="n">
        <v>5165126125</v>
      </c>
      <c r="K1571" s="10" t="s">
        <v>6674</v>
      </c>
      <c r="L1571" s="10" t="s">
        <v>1764</v>
      </c>
      <c r="M1571" s="10" t="s">
        <v>88</v>
      </c>
      <c r="N1571" s="10" t="n">
        <v>11530</v>
      </c>
      <c r="O1571" s="10"/>
      <c r="P1571" s="2" t="str">
        <f aca="false">CheckSheet!Q1571</f>
        <v>Unique</v>
      </c>
    </row>
    <row r="1572" customFormat="false" ht="46.25" hidden="false" customHeight="false" outlineLevel="0" collapsed="false">
      <c r="A1572" s="9" t="s">
        <v>6675</v>
      </c>
      <c r="B1572" s="9" t="s">
        <v>6676</v>
      </c>
      <c r="C1572" s="9" t="n">
        <v>816</v>
      </c>
      <c r="D1572" s="9" t="s">
        <v>6677</v>
      </c>
      <c r="E1572" s="9" t="n">
        <v>2031</v>
      </c>
      <c r="F1572" s="9"/>
      <c r="G1572" s="9"/>
      <c r="H1572" s="9" t="n">
        <v>6064</v>
      </c>
      <c r="I1572" s="9"/>
      <c r="J1572" s="9" t="n">
        <v>4103270500</v>
      </c>
      <c r="K1572" s="10" t="s">
        <v>6678</v>
      </c>
      <c r="L1572" s="10" t="s">
        <v>363</v>
      </c>
      <c r="M1572" s="10" t="s">
        <v>106</v>
      </c>
      <c r="N1572" s="10" t="n">
        <v>21220</v>
      </c>
      <c r="O1572" s="9" t="s">
        <v>6679</v>
      </c>
      <c r="P1572" s="2" t="str">
        <f aca="false">CheckSheet!Q1572</f>
        <v>Unique</v>
      </c>
    </row>
    <row r="1573" customFormat="false" ht="57.45" hidden="false" customHeight="false" outlineLevel="0" collapsed="false">
      <c r="A1573" s="9" t="s">
        <v>6680</v>
      </c>
      <c r="B1573" s="9" t="s">
        <v>6681</v>
      </c>
      <c r="C1573" s="9"/>
      <c r="D1573" s="9"/>
      <c r="E1573" s="9"/>
      <c r="F1573" s="9"/>
      <c r="G1573" s="9"/>
      <c r="H1573" s="9"/>
      <c r="I1573" s="9"/>
      <c r="J1573" s="9"/>
      <c r="K1573" s="10" t="s">
        <v>6682</v>
      </c>
      <c r="L1573" s="10"/>
      <c r="M1573" s="10"/>
      <c r="N1573" s="10"/>
      <c r="O1573" s="9" t="s">
        <v>6683</v>
      </c>
      <c r="P1573" s="2" t="str">
        <f aca="false">CheckSheet!Q1573</f>
        <v>Unique</v>
      </c>
    </row>
    <row r="1574" customFormat="false" ht="13.8" hidden="false" customHeight="false" outlineLevel="0" collapsed="false">
      <c r="A1574" s="9" t="s">
        <v>6684</v>
      </c>
      <c r="B1574" s="9" t="s">
        <v>6685</v>
      </c>
      <c r="C1574" s="9"/>
      <c r="D1574" s="9"/>
      <c r="E1574" s="9"/>
      <c r="F1574" s="9"/>
      <c r="G1574" s="9"/>
      <c r="H1574" s="9"/>
      <c r="I1574" s="9"/>
      <c r="J1574" s="9" t="s">
        <v>6686</v>
      </c>
      <c r="K1574" s="10"/>
      <c r="L1574" s="10"/>
      <c r="M1574" s="10"/>
      <c r="N1574" s="10"/>
      <c r="O1574" s="10" t="s">
        <v>6687</v>
      </c>
      <c r="P1574" s="2" t="str">
        <f aca="false">CheckSheet!Q1574</f>
        <v>Unique</v>
      </c>
    </row>
    <row r="1575" customFormat="false" ht="13.8" hidden="false" customHeight="false" outlineLevel="0" collapsed="false">
      <c r="A1575" s="9" t="s">
        <v>6688</v>
      </c>
      <c r="B1575" s="9" t="s">
        <v>6689</v>
      </c>
      <c r="C1575" s="9"/>
      <c r="D1575" s="9"/>
      <c r="E1575" s="9"/>
      <c r="F1575" s="9"/>
      <c r="G1575" s="9"/>
      <c r="H1575" s="9"/>
      <c r="I1575" s="9"/>
      <c r="J1575" s="9"/>
      <c r="K1575" s="10"/>
      <c r="L1575" s="10"/>
      <c r="M1575" s="10"/>
      <c r="N1575" s="10"/>
      <c r="O1575" s="10"/>
      <c r="P1575" s="2" t="str">
        <f aca="false">CheckSheet!Q1575</f>
        <v>Unique</v>
      </c>
    </row>
    <row r="1576" customFormat="false" ht="13.8" hidden="false" customHeight="false" outlineLevel="0" collapsed="false">
      <c r="A1576" s="9" t="s">
        <v>6690</v>
      </c>
      <c r="B1576" s="9" t="s">
        <v>6691</v>
      </c>
      <c r="C1576" s="9"/>
      <c r="D1576" s="9"/>
      <c r="E1576" s="9"/>
      <c r="F1576" s="9"/>
      <c r="G1576" s="9"/>
      <c r="H1576" s="9"/>
      <c r="I1576" s="9"/>
      <c r="J1576" s="9" t="s">
        <v>6692</v>
      </c>
      <c r="K1576" s="10" t="s">
        <v>6693</v>
      </c>
      <c r="L1576" s="10" t="s">
        <v>4937</v>
      </c>
      <c r="M1576" s="10" t="s">
        <v>420</v>
      </c>
      <c r="N1576" s="10" t="n">
        <v>0</v>
      </c>
      <c r="O1576" s="10" t="s">
        <v>6694</v>
      </c>
      <c r="P1576" s="2" t="str">
        <f aca="false">CheckSheet!Q1576</f>
        <v>Unique</v>
      </c>
    </row>
    <row r="1577" customFormat="false" ht="13.8" hidden="false" customHeight="false" outlineLevel="0" collapsed="false">
      <c r="A1577" s="9" t="s">
        <v>6695</v>
      </c>
      <c r="B1577" s="9" t="s">
        <v>6696</v>
      </c>
      <c r="C1577" s="9" t="n">
        <v>4224</v>
      </c>
      <c r="D1577" s="9"/>
      <c r="E1577" s="9"/>
      <c r="F1577" s="9"/>
      <c r="G1577" s="9"/>
      <c r="H1577" s="9" t="n">
        <v>8690</v>
      </c>
      <c r="I1577" s="9" t="n">
        <v>1558</v>
      </c>
      <c r="J1577" s="9"/>
      <c r="K1577" s="10" t="s">
        <v>6697</v>
      </c>
      <c r="L1577" s="10" t="s">
        <v>1834</v>
      </c>
      <c r="M1577" s="10" t="s">
        <v>335</v>
      </c>
      <c r="N1577" s="10" t="n">
        <v>77002</v>
      </c>
      <c r="O1577" s="10"/>
      <c r="P1577" s="2" t="str">
        <f aca="false">CheckSheet!Q1577</f>
        <v>Unique</v>
      </c>
    </row>
    <row r="1578" customFormat="false" ht="13.8" hidden="false" customHeight="false" outlineLevel="0" collapsed="false">
      <c r="A1578" s="9" t="s">
        <v>6698</v>
      </c>
      <c r="B1578" s="9" t="s">
        <v>6699</v>
      </c>
      <c r="C1578" s="9" t="n">
        <v>3444</v>
      </c>
      <c r="D1578" s="9" t="s">
        <v>6700</v>
      </c>
      <c r="E1578" s="9"/>
      <c r="F1578" s="9"/>
      <c r="G1578" s="9"/>
      <c r="H1578" s="9" t="n">
        <v>6065</v>
      </c>
      <c r="I1578" s="9"/>
      <c r="J1578" s="9"/>
      <c r="K1578" s="10" t="s">
        <v>6701</v>
      </c>
      <c r="L1578" s="10" t="s">
        <v>1834</v>
      </c>
      <c r="M1578" s="10" t="s">
        <v>335</v>
      </c>
      <c r="N1578" s="10" t="n">
        <v>77002</v>
      </c>
      <c r="O1578" s="10"/>
      <c r="P1578" s="2" t="str">
        <f aca="false">CheckSheet!Q1578</f>
        <v>Unique</v>
      </c>
    </row>
    <row r="1579" customFormat="false" ht="13.8" hidden="false" customHeight="false" outlineLevel="0" collapsed="false">
      <c r="A1579" s="9" t="s">
        <v>6702</v>
      </c>
      <c r="B1579" s="9" t="s">
        <v>6703</v>
      </c>
      <c r="C1579" s="9" t="n">
        <v>817</v>
      </c>
      <c r="D1579" s="9"/>
      <c r="E1579" s="9"/>
      <c r="F1579" s="9"/>
      <c r="G1579" s="9"/>
      <c r="H1579" s="9" t="n">
        <v>6066</v>
      </c>
      <c r="I1579" s="9"/>
      <c r="J1579" s="9"/>
      <c r="K1579" s="10" t="s">
        <v>6704</v>
      </c>
      <c r="L1579" s="10" t="s">
        <v>6705</v>
      </c>
      <c r="M1579" s="10"/>
      <c r="N1579" s="10" t="s">
        <v>6706</v>
      </c>
      <c r="O1579" s="10"/>
      <c r="P1579" s="2" t="str">
        <f aca="false">CheckSheet!Q1579</f>
        <v>Unique</v>
      </c>
    </row>
    <row r="1580" customFormat="false" ht="13.8" hidden="false" customHeight="false" outlineLevel="0" collapsed="false">
      <c r="A1580" s="9" t="s">
        <v>6707</v>
      </c>
      <c r="B1580" s="9" t="s">
        <v>6708</v>
      </c>
      <c r="C1580" s="9"/>
      <c r="D1580" s="9"/>
      <c r="E1580" s="9"/>
      <c r="F1580" s="9"/>
      <c r="G1580" s="9"/>
      <c r="H1580" s="9"/>
      <c r="I1580" s="9"/>
      <c r="J1580" s="9" t="s">
        <v>6709</v>
      </c>
      <c r="K1580" s="10" t="s">
        <v>6710</v>
      </c>
      <c r="L1580" s="10" t="s">
        <v>2206</v>
      </c>
      <c r="M1580" s="10" t="s">
        <v>28</v>
      </c>
      <c r="N1580" s="10" t="n">
        <v>2149</v>
      </c>
      <c r="O1580" s="10"/>
      <c r="P1580" s="2" t="str">
        <f aca="false">CheckSheet!Q1580</f>
        <v>Unique</v>
      </c>
    </row>
    <row r="1581" customFormat="false" ht="13.8" hidden="false" customHeight="false" outlineLevel="0" collapsed="false">
      <c r="A1581" s="9" t="s">
        <v>6711</v>
      </c>
      <c r="B1581" s="9" t="s">
        <v>6712</v>
      </c>
      <c r="C1581" s="9" t="n">
        <v>818</v>
      </c>
      <c r="D1581" s="9" t="s">
        <v>6713</v>
      </c>
      <c r="E1581" s="9"/>
      <c r="F1581" s="9"/>
      <c r="G1581" s="9"/>
      <c r="H1581" s="9" t="n">
        <v>6067</v>
      </c>
      <c r="I1581" s="9"/>
      <c r="J1581" s="9"/>
      <c r="K1581" s="10" t="s">
        <v>6714</v>
      </c>
      <c r="L1581" s="10" t="s">
        <v>6715</v>
      </c>
      <c r="M1581" s="10" t="s">
        <v>28</v>
      </c>
      <c r="N1581" s="10" t="n">
        <v>1562</v>
      </c>
      <c r="O1581" s="10"/>
      <c r="P1581" s="2" t="str">
        <f aca="false">CheckSheet!Q1581</f>
        <v>Unique</v>
      </c>
    </row>
    <row r="1582" customFormat="false" ht="57.45" hidden="false" customHeight="false" outlineLevel="0" collapsed="false">
      <c r="A1582" s="9" t="s">
        <v>6716</v>
      </c>
      <c r="B1582" s="9" t="s">
        <v>6717</v>
      </c>
      <c r="C1582" s="9"/>
      <c r="D1582" s="9"/>
      <c r="E1582" s="9"/>
      <c r="F1582" s="9"/>
      <c r="G1582" s="9"/>
      <c r="H1582" s="9"/>
      <c r="I1582" s="9"/>
      <c r="J1582" s="9"/>
      <c r="K1582" s="10" t="s">
        <v>6718</v>
      </c>
      <c r="L1582" s="10"/>
      <c r="M1582" s="10"/>
      <c r="N1582" s="10"/>
      <c r="O1582" s="9" t="s">
        <v>6719</v>
      </c>
      <c r="P1582" s="2" t="str">
        <f aca="false">CheckSheet!Q1582</f>
        <v>Unique</v>
      </c>
    </row>
    <row r="1583" customFormat="false" ht="13.8" hidden="false" customHeight="false" outlineLevel="0" collapsed="false">
      <c r="A1583" s="9" t="s">
        <v>6720</v>
      </c>
      <c r="B1583" s="9" t="s">
        <v>6721</v>
      </c>
      <c r="C1583" s="9"/>
      <c r="D1583" s="9"/>
      <c r="E1583" s="9"/>
      <c r="F1583" s="9"/>
      <c r="G1583" s="9"/>
      <c r="H1583" s="9"/>
      <c r="I1583" s="9"/>
      <c r="J1583" s="9" t="s">
        <v>6722</v>
      </c>
      <c r="K1583" s="10"/>
      <c r="L1583" s="10"/>
      <c r="M1583" s="10"/>
      <c r="N1583" s="10"/>
      <c r="O1583" s="10"/>
      <c r="P1583" s="2" t="str">
        <f aca="false">CheckSheet!Q1583</f>
        <v>Unique</v>
      </c>
    </row>
    <row r="1584" customFormat="false" ht="68.65" hidden="false" customHeight="false" outlineLevel="0" collapsed="false">
      <c r="A1584" s="9" t="s">
        <v>6723</v>
      </c>
      <c r="B1584" s="9" t="s">
        <v>6724</v>
      </c>
      <c r="C1584" s="9"/>
      <c r="D1584" s="9"/>
      <c r="E1584" s="9"/>
      <c r="F1584" s="9"/>
      <c r="G1584" s="9"/>
      <c r="H1584" s="9"/>
      <c r="I1584" s="9"/>
      <c r="J1584" s="9" t="s">
        <v>6725</v>
      </c>
      <c r="K1584" s="10" t="s">
        <v>6726</v>
      </c>
      <c r="L1584" s="10" t="s">
        <v>6727</v>
      </c>
      <c r="M1584" s="10" t="s">
        <v>88</v>
      </c>
      <c r="N1584" s="10" t="n">
        <v>12189</v>
      </c>
      <c r="O1584" s="9" t="s">
        <v>6728</v>
      </c>
      <c r="P1584" s="2" t="str">
        <f aca="false">CheckSheet!Q1584</f>
        <v>Unique</v>
      </c>
    </row>
    <row r="1585" customFormat="false" ht="57.45" hidden="false" customHeight="false" outlineLevel="0" collapsed="false">
      <c r="A1585" s="9" t="s">
        <v>6729</v>
      </c>
      <c r="B1585" s="9" t="s">
        <v>6730</v>
      </c>
      <c r="C1585" s="9" t="n">
        <v>819</v>
      </c>
      <c r="D1585" s="9" t="s">
        <v>6731</v>
      </c>
      <c r="E1585" s="9" t="s">
        <v>6732</v>
      </c>
      <c r="F1585" s="9"/>
      <c r="G1585" s="9"/>
      <c r="H1585" s="9" t="n">
        <v>6068</v>
      </c>
      <c r="I1585" s="9"/>
      <c r="J1585" s="9" t="n">
        <v>2014444961</v>
      </c>
      <c r="K1585" s="10" t="s">
        <v>6733</v>
      </c>
      <c r="L1585" s="10" t="s">
        <v>6734</v>
      </c>
      <c r="M1585" s="10" t="s">
        <v>302</v>
      </c>
      <c r="N1585" s="10" t="n">
        <v>7653</v>
      </c>
      <c r="O1585" s="9" t="s">
        <v>6735</v>
      </c>
      <c r="P1585" s="2" t="str">
        <f aca="false">CheckSheet!Q1585</f>
        <v>Unique</v>
      </c>
    </row>
    <row r="1586" customFormat="false" ht="13.8" hidden="false" customHeight="false" outlineLevel="0" collapsed="false">
      <c r="A1586" s="9" t="s">
        <v>6736</v>
      </c>
      <c r="B1586" s="9" t="s">
        <v>6737</v>
      </c>
      <c r="C1586" s="9" t="n">
        <v>820</v>
      </c>
      <c r="D1586" s="9"/>
      <c r="E1586" s="9" t="s">
        <v>6738</v>
      </c>
      <c r="F1586" s="9"/>
      <c r="G1586" s="9"/>
      <c r="H1586" s="9" t="n">
        <v>1325</v>
      </c>
      <c r="I1586" s="9"/>
      <c r="J1586" s="9" t="n">
        <v>7187678600</v>
      </c>
      <c r="K1586" s="10" t="s">
        <v>6739</v>
      </c>
      <c r="L1586" s="10" t="s">
        <v>259</v>
      </c>
      <c r="M1586" s="10" t="s">
        <v>88</v>
      </c>
      <c r="N1586" s="10" t="n">
        <v>11357</v>
      </c>
      <c r="O1586" s="10"/>
      <c r="P1586" s="2" t="str">
        <f aca="false">CheckSheet!Q1586</f>
        <v>Unique</v>
      </c>
    </row>
    <row r="1587" customFormat="false" ht="23.85" hidden="false" customHeight="false" outlineLevel="0" collapsed="false">
      <c r="A1587" s="9" t="s">
        <v>6740</v>
      </c>
      <c r="B1587" s="9" t="s">
        <v>6741</v>
      </c>
      <c r="C1587" s="9" t="n">
        <v>3412</v>
      </c>
      <c r="D1587" s="9" t="s">
        <v>6742</v>
      </c>
      <c r="E1587" s="9"/>
      <c r="F1587" s="9"/>
      <c r="G1587" s="9"/>
      <c r="H1587" s="9" t="n">
        <v>6069</v>
      </c>
      <c r="I1587" s="9"/>
      <c r="J1587" s="9" t="s">
        <v>6743</v>
      </c>
      <c r="K1587" s="10" t="s">
        <v>6744</v>
      </c>
      <c r="L1587" s="10" t="s">
        <v>6745</v>
      </c>
      <c r="M1587" s="10" t="s">
        <v>302</v>
      </c>
      <c r="N1587" s="10" t="n">
        <v>8344</v>
      </c>
      <c r="O1587" s="9" t="s">
        <v>6746</v>
      </c>
      <c r="P1587" s="2" t="str">
        <f aca="false">CheckSheet!Q1587</f>
        <v>Unique</v>
      </c>
    </row>
    <row r="1588" customFormat="false" ht="13.8" hidden="false" customHeight="false" outlineLevel="0" collapsed="false">
      <c r="A1588" s="9" t="s">
        <v>6747</v>
      </c>
      <c r="B1588" s="9" t="s">
        <v>6748</v>
      </c>
      <c r="C1588" s="9"/>
      <c r="D1588" s="9"/>
      <c r="E1588" s="9"/>
      <c r="F1588" s="9"/>
      <c r="G1588" s="9"/>
      <c r="H1588" s="9"/>
      <c r="I1588" s="9"/>
      <c r="J1588" s="9"/>
      <c r="K1588" s="10"/>
      <c r="L1588" s="10"/>
      <c r="M1588" s="10"/>
      <c r="N1588" s="10"/>
      <c r="O1588" s="10"/>
      <c r="P1588" s="2" t="str">
        <f aca="false">CheckSheet!Q1588</f>
        <v>Unique</v>
      </c>
    </row>
    <row r="1589" customFormat="false" ht="13.8" hidden="false" customHeight="false" outlineLevel="0" collapsed="false">
      <c r="A1589" s="9" t="s">
        <v>6749</v>
      </c>
      <c r="B1589" s="9" t="s">
        <v>6750</v>
      </c>
      <c r="C1589" s="9"/>
      <c r="D1589" s="9"/>
      <c r="E1589" s="9"/>
      <c r="F1589" s="9"/>
      <c r="G1589" s="9"/>
      <c r="H1589" s="9"/>
      <c r="I1589" s="9"/>
      <c r="J1589" s="9"/>
      <c r="K1589" s="10" t="s">
        <v>6751</v>
      </c>
      <c r="L1589" s="10" t="s">
        <v>6607</v>
      </c>
      <c r="M1589" s="10" t="s">
        <v>28</v>
      </c>
      <c r="N1589" s="10" t="n">
        <v>1890</v>
      </c>
      <c r="O1589" s="10"/>
      <c r="P1589" s="2" t="str">
        <f aca="false">CheckSheet!Q1589</f>
        <v>Unique</v>
      </c>
    </row>
    <row r="1590" customFormat="false" ht="13.8" hidden="false" customHeight="false" outlineLevel="0" collapsed="false">
      <c r="A1590" s="9" t="s">
        <v>6752</v>
      </c>
      <c r="B1590" s="9" t="s">
        <v>6753</v>
      </c>
      <c r="C1590" s="9"/>
      <c r="D1590" s="9"/>
      <c r="E1590" s="9"/>
      <c r="F1590" s="9"/>
      <c r="G1590" s="9"/>
      <c r="H1590" s="9"/>
      <c r="I1590" s="9"/>
      <c r="J1590" s="9" t="s">
        <v>6754</v>
      </c>
      <c r="K1590" s="10" t="s">
        <v>6755</v>
      </c>
      <c r="L1590" s="10" t="s">
        <v>6756</v>
      </c>
      <c r="M1590" s="10" t="s">
        <v>28</v>
      </c>
      <c r="N1590" s="10" t="n">
        <v>2127</v>
      </c>
      <c r="O1590" s="10"/>
      <c r="P1590" s="2" t="str">
        <f aca="false">CheckSheet!Q1590</f>
        <v>Unique</v>
      </c>
    </row>
    <row r="1591" customFormat="false" ht="35.05" hidden="false" customHeight="false" outlineLevel="0" collapsed="false">
      <c r="A1591" s="9" t="s">
        <v>6757</v>
      </c>
      <c r="B1591" s="9" t="s">
        <v>6758</v>
      </c>
      <c r="C1591" s="9"/>
      <c r="D1591" s="9"/>
      <c r="E1591" s="9"/>
      <c r="F1591" s="9"/>
      <c r="G1591" s="9"/>
      <c r="H1591" s="9"/>
      <c r="I1591" s="9"/>
      <c r="J1591" s="9" t="s">
        <v>6759</v>
      </c>
      <c r="K1591" s="10" t="s">
        <v>6760</v>
      </c>
      <c r="L1591" s="10" t="s">
        <v>6761</v>
      </c>
      <c r="M1591" s="10" t="s">
        <v>1379</v>
      </c>
      <c r="N1591" s="10" t="n">
        <v>36089</v>
      </c>
      <c r="O1591" s="9" t="s">
        <v>6762</v>
      </c>
      <c r="P1591" s="2" t="str">
        <f aca="false">CheckSheet!Q1591</f>
        <v>Unique</v>
      </c>
    </row>
    <row r="1592" customFormat="false" ht="13.8" hidden="false" customHeight="false" outlineLevel="0" collapsed="false">
      <c r="A1592" s="9" t="s">
        <v>6763</v>
      </c>
      <c r="B1592" s="9" t="s">
        <v>6764</v>
      </c>
      <c r="C1592" s="9"/>
      <c r="D1592" s="9"/>
      <c r="E1592" s="9"/>
      <c r="F1592" s="9"/>
      <c r="G1592" s="9"/>
      <c r="H1592" s="9"/>
      <c r="I1592" s="9"/>
      <c r="J1592" s="9" t="s">
        <v>6765</v>
      </c>
      <c r="K1592" s="10" t="s">
        <v>6766</v>
      </c>
      <c r="L1592" s="10" t="s">
        <v>2206</v>
      </c>
      <c r="M1592" s="10" t="s">
        <v>28</v>
      </c>
      <c r="N1592" s="10" t="n">
        <v>2149</v>
      </c>
      <c r="O1592" s="10"/>
      <c r="P1592" s="2" t="str">
        <f aca="false">CheckSheet!Q1592</f>
        <v>Unique</v>
      </c>
    </row>
    <row r="1593" customFormat="false" ht="13.8" hidden="false" customHeight="false" outlineLevel="0" collapsed="false">
      <c r="A1593" s="11" t="s">
        <v>6767</v>
      </c>
      <c r="B1593" s="9" t="s">
        <v>6768</v>
      </c>
      <c r="C1593" s="9"/>
      <c r="D1593" s="9"/>
      <c r="E1593" s="9"/>
      <c r="F1593" s="9"/>
      <c r="G1593" s="9"/>
      <c r="H1593" s="9"/>
      <c r="I1593" s="9"/>
      <c r="J1593" s="9" t="s">
        <v>6769</v>
      </c>
      <c r="K1593" s="10" t="s">
        <v>6770</v>
      </c>
      <c r="L1593" s="10" t="s">
        <v>219</v>
      </c>
      <c r="M1593" s="10" t="s">
        <v>33</v>
      </c>
      <c r="N1593" s="10" t="n">
        <v>2908</v>
      </c>
      <c r="O1593" s="10"/>
      <c r="P1593" s="2" t="str">
        <f aca="false">CheckSheet!Q1593</f>
        <v>Unique</v>
      </c>
    </row>
    <row r="1594" customFormat="false" ht="13.8" hidden="false" customHeight="false" outlineLevel="0" collapsed="false">
      <c r="A1594" s="9" t="s">
        <v>6771</v>
      </c>
      <c r="B1594" s="9" t="s">
        <v>6772</v>
      </c>
      <c r="C1594" s="9"/>
      <c r="D1594" s="9"/>
      <c r="E1594" s="9"/>
      <c r="F1594" s="9"/>
      <c r="G1594" s="9"/>
      <c r="H1594" s="9"/>
      <c r="I1594" s="9"/>
      <c r="J1594" s="9" t="s">
        <v>6773</v>
      </c>
      <c r="K1594" s="10" t="s">
        <v>6774</v>
      </c>
      <c r="L1594" s="10" t="s">
        <v>3093</v>
      </c>
      <c r="M1594" s="10" t="s">
        <v>28</v>
      </c>
      <c r="N1594" s="10" t="n">
        <v>0</v>
      </c>
      <c r="O1594" s="10"/>
      <c r="P1594" s="2" t="str">
        <f aca="false">CheckSheet!Q1594</f>
        <v>Unique</v>
      </c>
    </row>
    <row r="1595" customFormat="false" ht="13.8" hidden="false" customHeight="false" outlineLevel="0" collapsed="false">
      <c r="A1595" s="9" t="s">
        <v>6775</v>
      </c>
      <c r="B1595" s="9" t="s">
        <v>6776</v>
      </c>
      <c r="C1595" s="9" t="n">
        <v>821</v>
      </c>
      <c r="D1595" s="9" t="s">
        <v>6777</v>
      </c>
      <c r="E1595" s="9" t="n">
        <v>2032</v>
      </c>
      <c r="F1595" s="9"/>
      <c r="G1595" s="9"/>
      <c r="H1595" s="9" t="n">
        <v>6070</v>
      </c>
      <c r="I1595" s="9"/>
      <c r="J1595" s="9" t="n">
        <v>7815921580</v>
      </c>
      <c r="K1595" s="10" t="s">
        <v>6778</v>
      </c>
      <c r="L1595" s="10" t="s">
        <v>3731</v>
      </c>
      <c r="M1595" s="10" t="s">
        <v>28</v>
      </c>
      <c r="N1595" s="10" t="n">
        <v>1905</v>
      </c>
      <c r="O1595" s="10"/>
      <c r="P1595" s="2" t="str">
        <f aca="false">CheckSheet!Q1595</f>
        <v>Unique</v>
      </c>
    </row>
    <row r="1596" customFormat="false" ht="13.8" hidden="false" customHeight="false" outlineLevel="0" collapsed="false">
      <c r="A1596" s="9" t="s">
        <v>6779</v>
      </c>
      <c r="B1596" s="9" t="s">
        <v>6780</v>
      </c>
      <c r="C1596" s="9"/>
      <c r="D1596" s="9"/>
      <c r="E1596" s="9"/>
      <c r="F1596" s="9"/>
      <c r="G1596" s="9"/>
      <c r="H1596" s="9"/>
      <c r="I1596" s="9"/>
      <c r="J1596" s="9" t="s">
        <v>6781</v>
      </c>
      <c r="K1596" s="10" t="s">
        <v>6782</v>
      </c>
      <c r="L1596" s="10" t="s">
        <v>4673</v>
      </c>
      <c r="M1596" s="10" t="s">
        <v>114</v>
      </c>
      <c r="N1596" s="10" t="n">
        <v>5401</v>
      </c>
      <c r="O1596" s="10"/>
      <c r="P1596" s="2" t="str">
        <f aca="false">CheckSheet!Q1596</f>
        <v>Unique</v>
      </c>
    </row>
    <row r="1597" customFormat="false" ht="13.8" hidden="false" customHeight="false" outlineLevel="0" collapsed="false">
      <c r="A1597" s="9" t="s">
        <v>6783</v>
      </c>
      <c r="B1597" s="9" t="s">
        <v>6784</v>
      </c>
      <c r="C1597" s="9"/>
      <c r="D1597" s="9"/>
      <c r="E1597" s="9"/>
      <c r="F1597" s="9"/>
      <c r="G1597" s="9"/>
      <c r="H1597" s="9"/>
      <c r="I1597" s="9"/>
      <c r="J1597" s="9" t="s">
        <v>6785</v>
      </c>
      <c r="K1597" s="10" t="s">
        <v>6786</v>
      </c>
      <c r="L1597" s="10" t="s">
        <v>6787</v>
      </c>
      <c r="M1597" s="10" t="s">
        <v>1683</v>
      </c>
      <c r="N1597" s="10"/>
      <c r="O1597" s="10" t="s">
        <v>6788</v>
      </c>
      <c r="P1597" s="2" t="str">
        <f aca="false">CheckSheet!Q1597</f>
        <v>Unique</v>
      </c>
    </row>
    <row r="1598" customFormat="false" ht="13.8" hidden="false" customHeight="false" outlineLevel="0" collapsed="false">
      <c r="A1598" s="9" t="s">
        <v>6789</v>
      </c>
      <c r="B1598" s="9" t="s">
        <v>6790</v>
      </c>
      <c r="C1598" s="9" t="n">
        <v>5106</v>
      </c>
      <c r="D1598" s="9" t="s">
        <v>6791</v>
      </c>
      <c r="E1598" s="9"/>
      <c r="F1598" s="9"/>
      <c r="G1598" s="9"/>
      <c r="H1598" s="9" t="n">
        <v>9208</v>
      </c>
      <c r="I1598" s="9"/>
      <c r="J1598" s="9" t="s">
        <v>6792</v>
      </c>
      <c r="K1598" s="10" t="s">
        <v>6793</v>
      </c>
      <c r="L1598" s="10" t="s">
        <v>37</v>
      </c>
      <c r="M1598" s="10" t="s">
        <v>28</v>
      </c>
      <c r="N1598" s="10" t="s">
        <v>6794</v>
      </c>
      <c r="O1598" s="10"/>
      <c r="P1598" s="2" t="str">
        <f aca="false">CheckSheet!Q1598</f>
        <v>Unique</v>
      </c>
    </row>
    <row r="1599" customFormat="false" ht="23.85" hidden="false" customHeight="false" outlineLevel="0" collapsed="false">
      <c r="A1599" s="11" t="s">
        <v>6795</v>
      </c>
      <c r="B1599" s="9" t="s">
        <v>6796</v>
      </c>
      <c r="C1599" s="9"/>
      <c r="D1599" s="9"/>
      <c r="E1599" s="9"/>
      <c r="F1599" s="9"/>
      <c r="G1599" s="9"/>
      <c r="H1599" s="9"/>
      <c r="I1599" s="9"/>
      <c r="J1599" s="9" t="s">
        <v>6797</v>
      </c>
      <c r="K1599" s="10" t="s">
        <v>6798</v>
      </c>
      <c r="L1599" s="10" t="s">
        <v>6799</v>
      </c>
      <c r="M1599" s="10" t="s">
        <v>172</v>
      </c>
      <c r="N1599" s="10" t="s">
        <v>6800</v>
      </c>
      <c r="O1599" s="10"/>
      <c r="P1599" s="2" t="str">
        <f aca="false">CheckSheet!Q1599</f>
        <v>Unique</v>
      </c>
    </row>
    <row r="1600" customFormat="false" ht="13.8" hidden="false" customHeight="false" outlineLevel="0" collapsed="false">
      <c r="A1600" s="9" t="s">
        <v>6801</v>
      </c>
      <c r="B1600" s="9" t="s">
        <v>6802</v>
      </c>
      <c r="C1600" s="9" t="n">
        <v>3624</v>
      </c>
      <c r="D1600" s="9"/>
      <c r="E1600" s="9" t="s">
        <v>6803</v>
      </c>
      <c r="F1600" s="9"/>
      <c r="G1600" s="9"/>
      <c r="H1600" s="9"/>
      <c r="I1600" s="9"/>
      <c r="J1600" s="9" t="n">
        <v>8027583835</v>
      </c>
      <c r="K1600" s="10" t="s">
        <v>6804</v>
      </c>
      <c r="L1600" s="10" t="s">
        <v>6805</v>
      </c>
      <c r="M1600" s="10" t="s">
        <v>114</v>
      </c>
      <c r="N1600" s="10" t="n">
        <v>5734</v>
      </c>
      <c r="O1600" s="10"/>
      <c r="P1600" s="2" t="str">
        <f aca="false">CheckSheet!Q1600</f>
        <v>Unique</v>
      </c>
    </row>
    <row r="1601" customFormat="false" ht="113.4" hidden="false" customHeight="false" outlineLevel="0" collapsed="false">
      <c r="A1601" s="9" t="s">
        <v>6806</v>
      </c>
      <c r="B1601" s="9" t="s">
        <v>6807</v>
      </c>
      <c r="C1601" s="9"/>
      <c r="D1601" s="9"/>
      <c r="E1601" s="9"/>
      <c r="F1601" s="9"/>
      <c r="G1601" s="9"/>
      <c r="H1601" s="9"/>
      <c r="I1601" s="9"/>
      <c r="J1601" s="9" t="s">
        <v>6808</v>
      </c>
      <c r="K1601" s="10"/>
      <c r="L1601" s="10" t="s">
        <v>432</v>
      </c>
      <c r="M1601" s="10" t="s">
        <v>335</v>
      </c>
      <c r="N1601" s="10"/>
      <c r="O1601" s="9" t="s">
        <v>6809</v>
      </c>
      <c r="P1601" s="2" t="str">
        <f aca="false">CheckSheet!Q1601</f>
        <v>Unique</v>
      </c>
    </row>
    <row r="1602" customFormat="false" ht="13.8" hidden="false" customHeight="false" outlineLevel="0" collapsed="false">
      <c r="A1602" s="9" t="s">
        <v>6810</v>
      </c>
      <c r="B1602" s="9" t="s">
        <v>6811</v>
      </c>
      <c r="C1602" s="9"/>
      <c r="D1602" s="9"/>
      <c r="E1602" s="9"/>
      <c r="F1602" s="9"/>
      <c r="G1602" s="9"/>
      <c r="H1602" s="9"/>
      <c r="I1602" s="9"/>
      <c r="J1602" s="9" t="s">
        <v>6812</v>
      </c>
      <c r="K1602" s="10" t="s">
        <v>6813</v>
      </c>
      <c r="L1602" s="10" t="s">
        <v>1484</v>
      </c>
      <c r="M1602" s="10" t="s">
        <v>6814</v>
      </c>
      <c r="N1602" s="10"/>
      <c r="O1602" s="10"/>
      <c r="P1602" s="2" t="str">
        <f aca="false">CheckSheet!Q1602</f>
        <v>Unique</v>
      </c>
    </row>
    <row r="1603" customFormat="false" ht="13.8" hidden="false" customHeight="false" outlineLevel="0" collapsed="false">
      <c r="A1603" s="9" t="s">
        <v>6815</v>
      </c>
      <c r="B1603" s="9" t="s">
        <v>6816</v>
      </c>
      <c r="C1603" s="9"/>
      <c r="D1603" s="9"/>
      <c r="E1603" s="9"/>
      <c r="F1603" s="9"/>
      <c r="G1603" s="9"/>
      <c r="H1603" s="9"/>
      <c r="I1603" s="9"/>
      <c r="J1603" s="9" t="s">
        <v>6817</v>
      </c>
      <c r="K1603" s="10" t="s">
        <v>6818</v>
      </c>
      <c r="L1603" s="10" t="s">
        <v>432</v>
      </c>
      <c r="M1603" s="10" t="s">
        <v>335</v>
      </c>
      <c r="N1603" s="10" t="n">
        <v>75142</v>
      </c>
      <c r="O1603" s="10" t="s">
        <v>6819</v>
      </c>
      <c r="P1603" s="2" t="str">
        <f aca="false">CheckSheet!Q1603</f>
        <v>Unique</v>
      </c>
    </row>
    <row r="1604" customFormat="false" ht="13.8" hidden="false" customHeight="false" outlineLevel="0" collapsed="false">
      <c r="A1604" s="9" t="s">
        <v>6820</v>
      </c>
      <c r="B1604" s="9" t="s">
        <v>6821</v>
      </c>
      <c r="C1604" s="9"/>
      <c r="D1604" s="9"/>
      <c r="E1604" s="9"/>
      <c r="F1604" s="9"/>
      <c r="G1604" s="9"/>
      <c r="H1604" s="9"/>
      <c r="I1604" s="9"/>
      <c r="J1604" s="9"/>
      <c r="K1604" s="10" t="s">
        <v>6822</v>
      </c>
      <c r="L1604" s="10" t="s">
        <v>6823</v>
      </c>
      <c r="M1604" s="10" t="s">
        <v>28</v>
      </c>
      <c r="N1604" s="10" t="n">
        <v>1536</v>
      </c>
      <c r="O1604" s="10"/>
      <c r="P1604" s="2" t="str">
        <f aca="false">CheckSheet!Q1604</f>
        <v>Unique</v>
      </c>
    </row>
    <row r="1605" customFormat="false" ht="13.8" hidden="false" customHeight="false" outlineLevel="0" collapsed="false">
      <c r="A1605" s="9" t="s">
        <v>6824</v>
      </c>
      <c r="B1605" s="9" t="s">
        <v>6825</v>
      </c>
      <c r="C1605" s="9"/>
      <c r="D1605" s="9"/>
      <c r="E1605" s="9"/>
      <c r="F1605" s="9"/>
      <c r="G1605" s="9"/>
      <c r="H1605" s="9"/>
      <c r="I1605" s="9"/>
      <c r="J1605" s="9" t="s">
        <v>6826</v>
      </c>
      <c r="K1605" s="10" t="s">
        <v>6827</v>
      </c>
      <c r="L1605" s="10" t="s">
        <v>2962</v>
      </c>
      <c r="M1605" s="10" t="s">
        <v>28</v>
      </c>
      <c r="N1605" s="10" t="n">
        <v>2760</v>
      </c>
      <c r="O1605" s="10"/>
      <c r="P1605" s="2" t="str">
        <f aca="false">CheckSheet!Q1605</f>
        <v>Unique</v>
      </c>
    </row>
    <row r="1606" customFormat="false" ht="13.8" hidden="false" customHeight="false" outlineLevel="0" collapsed="false">
      <c r="A1606" s="9" t="s">
        <v>6828</v>
      </c>
      <c r="B1606" s="9" t="s">
        <v>6829</v>
      </c>
      <c r="C1606" s="9"/>
      <c r="D1606" s="9"/>
      <c r="E1606" s="9"/>
      <c r="F1606" s="9"/>
      <c r="G1606" s="9"/>
      <c r="H1606" s="9"/>
      <c r="I1606" s="9"/>
      <c r="J1606" s="9" t="s">
        <v>6830</v>
      </c>
      <c r="K1606" s="10" t="s">
        <v>6831</v>
      </c>
      <c r="L1606" s="10" t="s">
        <v>3259</v>
      </c>
      <c r="M1606" s="10" t="s">
        <v>88</v>
      </c>
      <c r="N1606" s="10"/>
      <c r="O1606" s="10"/>
      <c r="P1606" s="2" t="str">
        <f aca="false">CheckSheet!Q1606</f>
        <v>Unique</v>
      </c>
    </row>
    <row r="1607" customFormat="false" ht="13.8" hidden="false" customHeight="false" outlineLevel="0" collapsed="false">
      <c r="A1607" s="9" t="s">
        <v>6832</v>
      </c>
      <c r="B1607" s="9" t="s">
        <v>6833</v>
      </c>
      <c r="C1607" s="9"/>
      <c r="D1607" s="9"/>
      <c r="E1607" s="9"/>
      <c r="F1607" s="9"/>
      <c r="G1607" s="9"/>
      <c r="H1607" s="9"/>
      <c r="I1607" s="9"/>
      <c r="J1607" s="9"/>
      <c r="K1607" s="10"/>
      <c r="L1607" s="10" t="s">
        <v>6834</v>
      </c>
      <c r="M1607" s="10" t="s">
        <v>420</v>
      </c>
      <c r="N1607" s="10"/>
      <c r="O1607" s="10"/>
      <c r="P1607" s="2" t="str">
        <f aca="false">CheckSheet!Q1607</f>
        <v>Unique</v>
      </c>
    </row>
    <row r="1608" customFormat="false" ht="13.8" hidden="false" customHeight="false" outlineLevel="0" collapsed="false">
      <c r="A1608" s="9" t="s">
        <v>6835</v>
      </c>
      <c r="B1608" s="9" t="s">
        <v>6836</v>
      </c>
      <c r="C1608" s="9"/>
      <c r="D1608" s="9"/>
      <c r="E1608" s="9"/>
      <c r="F1608" s="9"/>
      <c r="G1608" s="9"/>
      <c r="H1608" s="9"/>
      <c r="I1608" s="9"/>
      <c r="J1608" s="9" t="s">
        <v>6837</v>
      </c>
      <c r="K1608" s="10" t="s">
        <v>6838</v>
      </c>
      <c r="L1608" s="10" t="s">
        <v>2584</v>
      </c>
      <c r="M1608" s="10" t="s">
        <v>88</v>
      </c>
      <c r="N1608" s="10" t="n">
        <v>0</v>
      </c>
      <c r="O1608" s="10" t="s">
        <v>6839</v>
      </c>
      <c r="P1608" s="2" t="str">
        <f aca="false">CheckSheet!Q1608</f>
        <v>Unique</v>
      </c>
    </row>
    <row r="1609" customFormat="false" ht="13.8" hidden="false" customHeight="false" outlineLevel="0" collapsed="false">
      <c r="A1609" s="9" t="s">
        <v>6840</v>
      </c>
      <c r="B1609" s="9" t="s">
        <v>6841</v>
      </c>
      <c r="C1609" s="9"/>
      <c r="D1609" s="9"/>
      <c r="E1609" s="9"/>
      <c r="F1609" s="9"/>
      <c r="G1609" s="9"/>
      <c r="H1609" s="9"/>
      <c r="I1609" s="9"/>
      <c r="J1609" s="9" t="s">
        <v>6842</v>
      </c>
      <c r="K1609" s="10" t="s">
        <v>6843</v>
      </c>
      <c r="L1609" s="10" t="s">
        <v>882</v>
      </c>
      <c r="M1609" s="10" t="s">
        <v>883</v>
      </c>
      <c r="N1609" s="10"/>
      <c r="O1609" s="10"/>
      <c r="P1609" s="2" t="str">
        <f aca="false">CheckSheet!Q1609</f>
        <v>Unique</v>
      </c>
    </row>
    <row r="1610" customFormat="false" ht="13.8" hidden="false" customHeight="false" outlineLevel="0" collapsed="false">
      <c r="A1610" s="9" t="s">
        <v>6844</v>
      </c>
      <c r="B1610" s="9" t="s">
        <v>6845</v>
      </c>
      <c r="C1610" s="9"/>
      <c r="D1610" s="9"/>
      <c r="E1610" s="9"/>
      <c r="F1610" s="9"/>
      <c r="G1610" s="9"/>
      <c r="H1610" s="9"/>
      <c r="I1610" s="9"/>
      <c r="J1610" s="9" t="s">
        <v>6846</v>
      </c>
      <c r="K1610" s="10" t="s">
        <v>6847</v>
      </c>
      <c r="L1610" s="10" t="s">
        <v>1603</v>
      </c>
      <c r="M1610" s="10" t="s">
        <v>88</v>
      </c>
      <c r="N1610" s="10" t="n">
        <v>12083</v>
      </c>
      <c r="O1610" s="10" t="s">
        <v>6848</v>
      </c>
      <c r="P1610" s="2" t="str">
        <f aca="false">CheckSheet!Q1610</f>
        <v>Unique</v>
      </c>
    </row>
    <row r="1611" customFormat="false" ht="13.8" hidden="false" customHeight="false" outlineLevel="0" collapsed="false">
      <c r="A1611" s="9" t="s">
        <v>6849</v>
      </c>
      <c r="B1611" s="9" t="s">
        <v>6850</v>
      </c>
      <c r="C1611" s="9" t="n">
        <v>3822</v>
      </c>
      <c r="D1611" s="9" t="s">
        <v>6851</v>
      </c>
      <c r="E1611" s="9" t="s">
        <v>6852</v>
      </c>
      <c r="F1611" s="9"/>
      <c r="G1611" s="9"/>
      <c r="H1611" s="9" t="n">
        <v>6071</v>
      </c>
      <c r="I1611" s="9"/>
      <c r="J1611" s="9"/>
      <c r="K1611" s="10" t="s">
        <v>6853</v>
      </c>
      <c r="L1611" s="10" t="s">
        <v>1603</v>
      </c>
      <c r="M1611" s="10" t="s">
        <v>88</v>
      </c>
      <c r="N1611" s="10" t="n">
        <v>12083</v>
      </c>
      <c r="O1611" s="10"/>
      <c r="P1611" s="2" t="str">
        <f aca="false">CheckSheet!Q1611</f>
        <v>Unique</v>
      </c>
    </row>
    <row r="1612" customFormat="false" ht="13.8" hidden="false" customHeight="false" outlineLevel="0" collapsed="false">
      <c r="A1612" s="9" t="s">
        <v>6854</v>
      </c>
      <c r="B1612" s="9" t="s">
        <v>6855</v>
      </c>
      <c r="C1612" s="9"/>
      <c r="D1612" s="9"/>
      <c r="E1612" s="9"/>
      <c r="F1612" s="9"/>
      <c r="G1612" s="9"/>
      <c r="H1612" s="9"/>
      <c r="I1612" s="9"/>
      <c r="J1612" s="9" t="s">
        <v>6856</v>
      </c>
      <c r="K1612" s="10" t="s">
        <v>6857</v>
      </c>
      <c r="L1612" s="10" t="s">
        <v>6858</v>
      </c>
      <c r="M1612" s="10" t="s">
        <v>28</v>
      </c>
      <c r="N1612" s="10" t="n">
        <v>2090</v>
      </c>
      <c r="O1612" s="10"/>
      <c r="P1612" s="2" t="str">
        <f aca="false">CheckSheet!Q1612</f>
        <v>Unique</v>
      </c>
    </row>
    <row r="1613" customFormat="false" ht="13.8" hidden="false" customHeight="false" outlineLevel="0" collapsed="false">
      <c r="A1613" s="9" t="s">
        <v>6859</v>
      </c>
      <c r="B1613" s="9" t="s">
        <v>6860</v>
      </c>
      <c r="C1613" s="9"/>
      <c r="D1613" s="9"/>
      <c r="E1613" s="9"/>
      <c r="F1613" s="9"/>
      <c r="G1613" s="9"/>
      <c r="H1613" s="9"/>
      <c r="I1613" s="9"/>
      <c r="J1613" s="9"/>
      <c r="K1613" s="10"/>
      <c r="L1613" s="10"/>
      <c r="M1613" s="10"/>
      <c r="N1613" s="10"/>
      <c r="O1613" s="10"/>
      <c r="P1613" s="2" t="str">
        <f aca="false">CheckSheet!Q1613</f>
        <v>Unique</v>
      </c>
    </row>
    <row r="1614" customFormat="false" ht="13.8" hidden="false" customHeight="false" outlineLevel="0" collapsed="false">
      <c r="A1614" s="9" t="s">
        <v>6861</v>
      </c>
      <c r="B1614" s="9" t="s">
        <v>6862</v>
      </c>
      <c r="C1614" s="9"/>
      <c r="D1614" s="9"/>
      <c r="E1614" s="9"/>
      <c r="F1614" s="9"/>
      <c r="G1614" s="9"/>
      <c r="H1614" s="9"/>
      <c r="I1614" s="9"/>
      <c r="J1614" s="9" t="s">
        <v>6863</v>
      </c>
      <c r="K1614" s="10" t="s">
        <v>6864</v>
      </c>
      <c r="L1614" s="10" t="s">
        <v>2573</v>
      </c>
      <c r="M1614" s="10" t="s">
        <v>28</v>
      </c>
      <c r="N1614" s="10" t="n">
        <v>2128</v>
      </c>
      <c r="O1614" s="10"/>
      <c r="P1614" s="2" t="str">
        <f aca="false">CheckSheet!Q1614</f>
        <v>Unique</v>
      </c>
    </row>
    <row r="1615" customFormat="false" ht="13.8" hidden="false" customHeight="false" outlineLevel="0" collapsed="false">
      <c r="A1615" s="9" t="s">
        <v>6865</v>
      </c>
      <c r="B1615" s="9" t="s">
        <v>6866</v>
      </c>
      <c r="C1615" s="9" t="n">
        <v>5186</v>
      </c>
      <c r="D1615" s="9" t="s">
        <v>6867</v>
      </c>
      <c r="E1615" s="9" t="s">
        <v>6868</v>
      </c>
      <c r="F1615" s="9"/>
      <c r="G1615" s="9"/>
      <c r="H1615" s="9"/>
      <c r="I1615" s="9"/>
      <c r="J1615" s="9" t="s">
        <v>6869</v>
      </c>
      <c r="K1615" s="10" t="s">
        <v>6870</v>
      </c>
      <c r="L1615" s="10" t="s">
        <v>4427</v>
      </c>
      <c r="M1615" s="10" t="s">
        <v>106</v>
      </c>
      <c r="N1615" s="10" t="n">
        <v>21158</v>
      </c>
      <c r="O1615" s="10"/>
      <c r="P1615" s="2" t="str">
        <f aca="false">CheckSheet!Q1615</f>
        <v>Unique</v>
      </c>
    </row>
    <row r="1616" customFormat="false" ht="13.8" hidden="false" customHeight="false" outlineLevel="0" collapsed="false">
      <c r="A1616" s="9" t="s">
        <v>6871</v>
      </c>
      <c r="B1616" s="9" t="s">
        <v>6872</v>
      </c>
      <c r="C1616" s="9"/>
      <c r="D1616" s="9"/>
      <c r="E1616" s="9"/>
      <c r="F1616" s="9"/>
      <c r="G1616" s="9"/>
      <c r="H1616" s="9"/>
      <c r="I1616" s="9"/>
      <c r="J1616" s="9"/>
      <c r="K1616" s="10" t="s">
        <v>6873</v>
      </c>
      <c r="L1616" s="10"/>
      <c r="M1616" s="10"/>
      <c r="N1616" s="10"/>
      <c r="O1616" s="10" t="s">
        <v>6874</v>
      </c>
      <c r="P1616" s="2" t="str">
        <f aca="false">CheckSheet!Q1616</f>
        <v>Unique</v>
      </c>
    </row>
    <row r="1617" customFormat="false" ht="13.8" hidden="false" customHeight="false" outlineLevel="0" collapsed="false">
      <c r="A1617" s="9" t="s">
        <v>6875</v>
      </c>
      <c r="B1617" s="9" t="s">
        <v>6876</v>
      </c>
      <c r="C1617" s="9" t="n">
        <v>4602</v>
      </c>
      <c r="D1617" s="9" t="s">
        <v>6877</v>
      </c>
      <c r="E1617" s="9" t="s">
        <v>6878</v>
      </c>
      <c r="F1617" s="9"/>
      <c r="G1617" s="9"/>
      <c r="H1617" s="9"/>
      <c r="I1617" s="9"/>
      <c r="J1617" s="9" t="n">
        <v>3083986345</v>
      </c>
      <c r="K1617" s="10" t="s">
        <v>6879</v>
      </c>
      <c r="L1617" s="10" t="s">
        <v>6880</v>
      </c>
      <c r="M1617" s="10" t="s">
        <v>4765</v>
      </c>
      <c r="N1617" s="10" t="n">
        <v>68802</v>
      </c>
      <c r="O1617" s="10"/>
      <c r="P1617" s="2" t="str">
        <f aca="false">CheckSheet!Q1617</f>
        <v>Unique</v>
      </c>
    </row>
    <row r="1618" customFormat="false" ht="13.8" hidden="false" customHeight="false" outlineLevel="0" collapsed="false">
      <c r="A1618" s="9" t="s">
        <v>6881</v>
      </c>
      <c r="B1618" s="9" t="s">
        <v>6882</v>
      </c>
      <c r="C1618" s="9"/>
      <c r="D1618" s="9"/>
      <c r="E1618" s="9"/>
      <c r="F1618" s="9"/>
      <c r="G1618" s="9"/>
      <c r="H1618" s="9"/>
      <c r="I1618" s="9"/>
      <c r="J1618" s="9" t="s">
        <v>6883</v>
      </c>
      <c r="K1618" s="10" t="s">
        <v>6884</v>
      </c>
      <c r="L1618" s="10" t="s">
        <v>1173</v>
      </c>
      <c r="M1618" s="10" t="s">
        <v>28</v>
      </c>
      <c r="N1618" s="10" t="n">
        <v>1949</v>
      </c>
      <c r="O1618" s="10"/>
      <c r="P1618" s="2" t="str">
        <f aca="false">CheckSheet!Q1618</f>
        <v>Unique</v>
      </c>
    </row>
    <row r="1619" customFormat="false" ht="13.8" hidden="false" customHeight="false" outlineLevel="0" collapsed="false">
      <c r="A1619" s="9" t="s">
        <v>6885</v>
      </c>
      <c r="B1619" s="9" t="s">
        <v>6886</v>
      </c>
      <c r="C1619" s="9"/>
      <c r="D1619" s="9"/>
      <c r="E1619" s="9"/>
      <c r="F1619" s="9"/>
      <c r="G1619" s="9"/>
      <c r="H1619" s="9"/>
      <c r="I1619" s="9"/>
      <c r="J1619" s="9" t="s">
        <v>6887</v>
      </c>
      <c r="K1619" s="10" t="s">
        <v>6888</v>
      </c>
      <c r="L1619" s="10" t="s">
        <v>2612</v>
      </c>
      <c r="M1619" s="10" t="s">
        <v>28</v>
      </c>
      <c r="N1619" s="10" t="n">
        <v>2453</v>
      </c>
      <c r="O1619" s="10"/>
      <c r="P1619" s="2" t="str">
        <f aca="false">CheckSheet!Q1619</f>
        <v>Unique</v>
      </c>
    </row>
    <row r="1620" customFormat="false" ht="13.8" hidden="false" customHeight="false" outlineLevel="0" collapsed="false">
      <c r="A1620" s="9" t="s">
        <v>6889</v>
      </c>
      <c r="B1620" s="9" t="s">
        <v>6890</v>
      </c>
      <c r="C1620" s="9"/>
      <c r="D1620" s="9"/>
      <c r="E1620" s="9"/>
      <c r="F1620" s="9"/>
      <c r="G1620" s="9"/>
      <c r="H1620" s="9"/>
      <c r="I1620" s="9"/>
      <c r="J1620" s="9" t="s">
        <v>6891</v>
      </c>
      <c r="K1620" s="10" t="s">
        <v>6892</v>
      </c>
      <c r="L1620" s="10" t="s">
        <v>5057</v>
      </c>
      <c r="M1620" s="10" t="s">
        <v>28</v>
      </c>
      <c r="N1620" s="10" t="n">
        <v>0</v>
      </c>
      <c r="O1620" s="10"/>
      <c r="P1620" s="2" t="str">
        <f aca="false">CheckSheet!Q1620</f>
        <v>Unique</v>
      </c>
    </row>
    <row r="1621" customFormat="false" ht="13.8" hidden="false" customHeight="false" outlineLevel="0" collapsed="false">
      <c r="A1621" s="9" t="s">
        <v>6893</v>
      </c>
      <c r="B1621" s="9" t="s">
        <v>6894</v>
      </c>
      <c r="C1621" s="9"/>
      <c r="D1621" s="9"/>
      <c r="E1621" s="9"/>
      <c r="F1621" s="9"/>
      <c r="G1621" s="9"/>
      <c r="H1621" s="9"/>
      <c r="I1621" s="9"/>
      <c r="J1621" s="9" t="s">
        <v>6895</v>
      </c>
      <c r="K1621" s="10" t="s">
        <v>6896</v>
      </c>
      <c r="L1621" s="10" t="s">
        <v>2206</v>
      </c>
      <c r="M1621" s="10" t="s">
        <v>28</v>
      </c>
      <c r="N1621" s="10" t="n">
        <v>2149</v>
      </c>
      <c r="O1621" s="10"/>
      <c r="P1621" s="2" t="str">
        <f aca="false">CheckSheet!Q1621</f>
        <v>Unique</v>
      </c>
    </row>
    <row r="1622" customFormat="false" ht="13.8" hidden="false" customHeight="false" outlineLevel="0" collapsed="false">
      <c r="A1622" s="9" t="s">
        <v>6897</v>
      </c>
      <c r="B1622" s="9" t="s">
        <v>6898</v>
      </c>
      <c r="C1622" s="9" t="n">
        <v>822</v>
      </c>
      <c r="D1622" s="9" t="s">
        <v>6899</v>
      </c>
      <c r="E1622" s="9"/>
      <c r="F1622" s="9"/>
      <c r="G1622" s="9"/>
      <c r="H1622" s="9" t="n">
        <v>6072</v>
      </c>
      <c r="I1622" s="9"/>
      <c r="J1622" s="9" t="s">
        <v>6900</v>
      </c>
      <c r="K1622" s="10" t="s">
        <v>6901</v>
      </c>
      <c r="L1622" s="10" t="s">
        <v>6902</v>
      </c>
      <c r="M1622" s="10" t="s">
        <v>28</v>
      </c>
      <c r="N1622" s="10" t="n">
        <v>2467</v>
      </c>
      <c r="O1622" s="10" t="s">
        <v>3200</v>
      </c>
      <c r="P1622" s="2" t="str">
        <f aca="false">CheckSheet!Q1622</f>
        <v>Unique</v>
      </c>
    </row>
    <row r="1623" customFormat="false" ht="13.8" hidden="false" customHeight="false" outlineLevel="0" collapsed="false">
      <c r="A1623" s="9" t="s">
        <v>6903</v>
      </c>
      <c r="B1623" s="9" t="s">
        <v>6904</v>
      </c>
      <c r="C1623" s="9"/>
      <c r="D1623" s="9"/>
      <c r="E1623" s="9"/>
      <c r="F1623" s="9"/>
      <c r="G1623" s="9"/>
      <c r="H1623" s="9"/>
      <c r="I1623" s="9"/>
      <c r="J1623" s="9"/>
      <c r="K1623" s="10"/>
      <c r="L1623" s="10" t="s">
        <v>3174</v>
      </c>
      <c r="M1623" s="10" t="s">
        <v>28</v>
      </c>
      <c r="N1623" s="10"/>
      <c r="O1623" s="10" t="s">
        <v>6905</v>
      </c>
      <c r="P1623" s="2" t="str">
        <f aca="false">CheckSheet!Q1623</f>
        <v>Unique</v>
      </c>
    </row>
    <row r="1624" customFormat="false" ht="13.8" hidden="false" customHeight="false" outlineLevel="0" collapsed="false">
      <c r="A1624" s="9" t="s">
        <v>6906</v>
      </c>
      <c r="B1624" s="9" t="s">
        <v>6907</v>
      </c>
      <c r="C1624" s="9"/>
      <c r="D1624" s="9"/>
      <c r="E1624" s="9"/>
      <c r="F1624" s="9"/>
      <c r="G1624" s="9"/>
      <c r="H1624" s="9"/>
      <c r="I1624" s="9"/>
      <c r="J1624" s="9" t="s">
        <v>6908</v>
      </c>
      <c r="K1624" s="10" t="s">
        <v>6909</v>
      </c>
      <c r="L1624" s="10" t="s">
        <v>511</v>
      </c>
      <c r="M1624" s="10" t="s">
        <v>28</v>
      </c>
      <c r="N1624" s="10" t="n">
        <v>2116</v>
      </c>
      <c r="O1624" s="10"/>
      <c r="P1624" s="2" t="str">
        <f aca="false">CheckSheet!Q1624</f>
        <v>Unique</v>
      </c>
    </row>
    <row r="1625" customFormat="false" ht="13.8" hidden="false" customHeight="false" outlineLevel="0" collapsed="false">
      <c r="A1625" s="9" t="s">
        <v>6910</v>
      </c>
      <c r="B1625" s="9" t="s">
        <v>6911</v>
      </c>
      <c r="C1625" s="9" t="n">
        <v>3342</v>
      </c>
      <c r="D1625" s="9" t="s">
        <v>6912</v>
      </c>
      <c r="E1625" s="9"/>
      <c r="F1625" s="9"/>
      <c r="G1625" s="9"/>
      <c r="H1625" s="9" t="n">
        <v>8709</v>
      </c>
      <c r="I1625" s="9"/>
      <c r="J1625" s="9"/>
      <c r="K1625" s="10" t="s">
        <v>6913</v>
      </c>
      <c r="L1625" s="10" t="s">
        <v>3695</v>
      </c>
      <c r="M1625" s="10" t="s">
        <v>110</v>
      </c>
      <c r="N1625" s="10" t="n">
        <v>3301</v>
      </c>
      <c r="O1625" s="10" t="s">
        <v>6914</v>
      </c>
      <c r="P1625" s="2" t="str">
        <f aca="false">CheckSheet!Q1625</f>
        <v>          Main Mailing Address Street Line 1,Same</v>
      </c>
    </row>
    <row r="1626" customFormat="false" ht="13.8" hidden="false" customHeight="false" outlineLevel="0" collapsed="false">
      <c r="A1626" s="9" t="s">
        <v>6915</v>
      </c>
      <c r="B1626" s="9" t="s">
        <v>6916</v>
      </c>
      <c r="C1626" s="9"/>
      <c r="D1626" s="9"/>
      <c r="E1626" s="9"/>
      <c r="F1626" s="9"/>
      <c r="G1626" s="9"/>
      <c r="H1626" s="9"/>
      <c r="I1626" s="9"/>
      <c r="J1626" s="9" t="s">
        <v>6917</v>
      </c>
      <c r="K1626" s="10" t="s">
        <v>6918</v>
      </c>
      <c r="L1626" s="10" t="s">
        <v>511</v>
      </c>
      <c r="M1626" s="10" t="s">
        <v>28</v>
      </c>
      <c r="N1626" s="10" t="n">
        <v>2210</v>
      </c>
      <c r="O1626" s="10"/>
      <c r="P1626" s="2" t="str">
        <f aca="false">CheckSheet!Q1626</f>
        <v>Unique</v>
      </c>
    </row>
    <row r="1627" customFormat="false" ht="13.8" hidden="false" customHeight="false" outlineLevel="0" collapsed="false">
      <c r="A1627" s="9" t="s">
        <v>6919</v>
      </c>
      <c r="B1627" s="9" t="s">
        <v>6920</v>
      </c>
      <c r="C1627" s="9" t="n">
        <v>4735</v>
      </c>
      <c r="D1627" s="9" t="s">
        <v>6921</v>
      </c>
      <c r="E1627" s="9"/>
      <c r="F1627" s="9"/>
      <c r="G1627" s="9"/>
      <c r="H1627" s="9"/>
      <c r="I1627" s="9" t="n">
        <v>13912</v>
      </c>
      <c r="J1627" s="9" t="s">
        <v>6922</v>
      </c>
      <c r="K1627" s="10" t="s">
        <v>6923</v>
      </c>
      <c r="L1627" s="10" t="s">
        <v>4711</v>
      </c>
      <c r="M1627" s="10" t="s">
        <v>28</v>
      </c>
      <c r="N1627" s="10" t="n">
        <v>2347</v>
      </c>
      <c r="O1627" s="10"/>
      <c r="P1627" s="2" t="str">
        <f aca="false">CheckSheet!Q1627</f>
        <v>Unique</v>
      </c>
    </row>
    <row r="1628" customFormat="false" ht="13.8" hidden="false" customHeight="false" outlineLevel="0" collapsed="false">
      <c r="A1628" s="9" t="s">
        <v>6924</v>
      </c>
      <c r="B1628" s="9" t="s">
        <v>6925</v>
      </c>
      <c r="C1628" s="9"/>
      <c r="D1628" s="9"/>
      <c r="E1628" s="9"/>
      <c r="F1628" s="9"/>
      <c r="G1628" s="9"/>
      <c r="H1628" s="9"/>
      <c r="I1628" s="9"/>
      <c r="J1628" s="9" t="s">
        <v>6926</v>
      </c>
      <c r="K1628" s="10" t="s">
        <v>6927</v>
      </c>
      <c r="L1628" s="10" t="s">
        <v>2573</v>
      </c>
      <c r="M1628" s="10" t="s">
        <v>28</v>
      </c>
      <c r="N1628" s="10" t="n">
        <v>2128</v>
      </c>
      <c r="O1628" s="10"/>
      <c r="P1628" s="2" t="str">
        <f aca="false">CheckSheet!Q1628</f>
        <v>Unique</v>
      </c>
    </row>
    <row r="1629" customFormat="false" ht="13.8" hidden="false" customHeight="false" outlineLevel="0" collapsed="false">
      <c r="A1629" s="9" t="s">
        <v>6928</v>
      </c>
      <c r="B1629" s="9" t="s">
        <v>6929</v>
      </c>
      <c r="C1629" s="9" t="n">
        <v>2442</v>
      </c>
      <c r="D1629" s="9" t="s">
        <v>6930</v>
      </c>
      <c r="E1629" s="9"/>
      <c r="F1629" s="9"/>
      <c r="G1629" s="9"/>
      <c r="H1629" s="9" t="n">
        <v>6073</v>
      </c>
      <c r="I1629" s="9"/>
      <c r="J1629" s="9"/>
      <c r="K1629" s="10" t="s">
        <v>6931</v>
      </c>
      <c r="L1629" s="10" t="s">
        <v>511</v>
      </c>
      <c r="M1629" s="10" t="s">
        <v>28</v>
      </c>
      <c r="N1629" s="10" t="n">
        <v>2129</v>
      </c>
      <c r="O1629" s="10"/>
      <c r="P1629" s="2" t="str">
        <f aca="false">CheckSheet!Q1629</f>
        <v>Unique</v>
      </c>
    </row>
    <row r="1630" customFormat="false" ht="13.8" hidden="false" customHeight="false" outlineLevel="0" collapsed="false">
      <c r="A1630" s="9" t="s">
        <v>6932</v>
      </c>
      <c r="B1630" s="9" t="s">
        <v>6933</v>
      </c>
      <c r="C1630" s="9" t="n">
        <v>823</v>
      </c>
      <c r="D1630" s="9" t="s">
        <v>6934</v>
      </c>
      <c r="E1630" s="9"/>
      <c r="F1630" s="9"/>
      <c r="G1630" s="9"/>
      <c r="H1630" s="9" t="n">
        <v>6074</v>
      </c>
      <c r="I1630" s="9" t="n">
        <v>1449</v>
      </c>
      <c r="J1630" s="9"/>
      <c r="K1630" s="10" t="s">
        <v>6935</v>
      </c>
      <c r="L1630" s="10" t="s">
        <v>511</v>
      </c>
      <c r="M1630" s="10" t="s">
        <v>28</v>
      </c>
      <c r="N1630" s="10" t="s">
        <v>6936</v>
      </c>
      <c r="O1630" s="10"/>
      <c r="P1630" s="2" t="str">
        <f aca="false">CheckSheet!Q1630</f>
        <v>Unique</v>
      </c>
    </row>
    <row r="1631" customFormat="false" ht="13.8" hidden="false" customHeight="false" outlineLevel="0" collapsed="false">
      <c r="A1631" s="11" t="s">
        <v>6937</v>
      </c>
      <c r="B1631" s="9" t="s">
        <v>6938</v>
      </c>
      <c r="C1631" s="9" t="n">
        <v>2443</v>
      </c>
      <c r="D1631" s="9" t="s">
        <v>6939</v>
      </c>
      <c r="E1631" s="9"/>
      <c r="F1631" s="9"/>
      <c r="G1631" s="9"/>
      <c r="H1631" s="9" t="n">
        <v>6075</v>
      </c>
      <c r="I1631" s="9"/>
      <c r="J1631" s="9"/>
      <c r="K1631" s="10" t="s">
        <v>6940</v>
      </c>
      <c r="L1631" s="10" t="s">
        <v>511</v>
      </c>
      <c r="M1631" s="10" t="s">
        <v>28</v>
      </c>
      <c r="N1631" s="10" t="n">
        <v>2118</v>
      </c>
      <c r="O1631" s="10"/>
      <c r="P1631" s="2" t="str">
        <f aca="false">CheckSheet!Q1631</f>
        <v>Unique</v>
      </c>
    </row>
    <row r="1632" customFormat="false" ht="23.85" hidden="false" customHeight="false" outlineLevel="0" collapsed="false">
      <c r="A1632" s="9" t="s">
        <v>6941</v>
      </c>
      <c r="B1632" s="9" t="s">
        <v>6942</v>
      </c>
      <c r="C1632" s="9"/>
      <c r="D1632" s="9"/>
      <c r="E1632" s="9"/>
      <c r="F1632" s="9"/>
      <c r="G1632" s="9"/>
      <c r="H1632" s="9"/>
      <c r="I1632" s="9"/>
      <c r="J1632" s="9" t="s">
        <v>6943</v>
      </c>
      <c r="K1632" s="10" t="s">
        <v>6944</v>
      </c>
      <c r="L1632" s="10" t="s">
        <v>511</v>
      </c>
      <c r="M1632" s="10" t="s">
        <v>28</v>
      </c>
      <c r="N1632" s="10" t="n">
        <v>2114</v>
      </c>
      <c r="O1632" s="9" t="s">
        <v>6945</v>
      </c>
      <c r="P1632" s="2" t="str">
        <f aca="false">CheckSheet!Q1632</f>
        <v>Unique</v>
      </c>
    </row>
    <row r="1633" customFormat="false" ht="13.8" hidden="false" customHeight="false" outlineLevel="0" collapsed="false">
      <c r="A1633" s="9" t="s">
        <v>6946</v>
      </c>
      <c r="B1633" s="9" t="s">
        <v>6947</v>
      </c>
      <c r="C1633" s="9" t="n">
        <v>4852</v>
      </c>
      <c r="D1633" s="9" t="s">
        <v>6948</v>
      </c>
      <c r="E1633" s="9"/>
      <c r="F1633" s="9"/>
      <c r="G1633" s="9"/>
      <c r="H1633" s="9" t="n">
        <v>9040</v>
      </c>
      <c r="I1633" s="9" t="n">
        <v>12565</v>
      </c>
      <c r="J1633" s="9" t="s">
        <v>6949</v>
      </c>
      <c r="K1633" s="10" t="s">
        <v>6950</v>
      </c>
      <c r="L1633" s="10" t="s">
        <v>511</v>
      </c>
      <c r="M1633" s="10" t="s">
        <v>28</v>
      </c>
      <c r="N1633" s="10" t="n">
        <v>2210</v>
      </c>
      <c r="O1633" s="10"/>
      <c r="P1633" s="2" t="str">
        <f aca="false">CheckSheet!Q1633</f>
        <v>Unique</v>
      </c>
    </row>
    <row r="1634" customFormat="false" ht="13.8" hidden="false" customHeight="false" outlineLevel="0" collapsed="false">
      <c r="A1634" s="9" t="s">
        <v>6951</v>
      </c>
      <c r="B1634" s="9" t="s">
        <v>6952</v>
      </c>
      <c r="C1634" s="9"/>
      <c r="D1634" s="9"/>
      <c r="E1634" s="9"/>
      <c r="F1634" s="9"/>
      <c r="G1634" s="9"/>
      <c r="H1634" s="9"/>
      <c r="I1634" s="9"/>
      <c r="J1634" s="9" t="s">
        <v>6953</v>
      </c>
      <c r="K1634" s="10" t="s">
        <v>6954</v>
      </c>
      <c r="L1634" s="10" t="s">
        <v>4259</v>
      </c>
      <c r="M1634" s="10" t="s">
        <v>88</v>
      </c>
      <c r="N1634" s="10" t="s">
        <v>6955</v>
      </c>
      <c r="O1634" s="10" t="s">
        <v>6956</v>
      </c>
      <c r="P1634" s="2" t="str">
        <f aca="false">CheckSheet!Q1634</f>
        <v>Unique</v>
      </c>
    </row>
    <row r="1635" customFormat="false" ht="13.8" hidden="false" customHeight="false" outlineLevel="0" collapsed="false">
      <c r="A1635" s="9" t="s">
        <v>6957</v>
      </c>
      <c r="B1635" s="9" t="s">
        <v>6958</v>
      </c>
      <c r="C1635" s="9" t="n">
        <v>3966</v>
      </c>
      <c r="D1635" s="9" t="s">
        <v>6959</v>
      </c>
      <c r="E1635" s="9"/>
      <c r="F1635" s="9"/>
      <c r="G1635" s="9"/>
      <c r="H1635" s="9" t="n">
        <v>6076</v>
      </c>
      <c r="I1635" s="9" t="n">
        <v>3103</v>
      </c>
      <c r="J1635" s="9"/>
      <c r="K1635" s="10" t="s">
        <v>6960</v>
      </c>
      <c r="L1635" s="10" t="s">
        <v>511</v>
      </c>
      <c r="M1635" s="10" t="s">
        <v>28</v>
      </c>
      <c r="N1635" s="10" t="n">
        <v>2128</v>
      </c>
      <c r="O1635" s="10"/>
      <c r="P1635" s="2" t="str">
        <f aca="false">CheckSheet!Q1635</f>
        <v>Unique</v>
      </c>
    </row>
    <row r="1636" customFormat="false" ht="13.8" hidden="false" customHeight="false" outlineLevel="0" collapsed="false">
      <c r="A1636" s="9" t="s">
        <v>6961</v>
      </c>
      <c r="B1636" s="9" t="s">
        <v>6962</v>
      </c>
      <c r="C1636" s="9"/>
      <c r="D1636" s="9"/>
      <c r="E1636" s="9"/>
      <c r="F1636" s="9"/>
      <c r="G1636" s="9"/>
      <c r="H1636" s="9"/>
      <c r="I1636" s="9"/>
      <c r="J1636" s="9" t="s">
        <v>6963</v>
      </c>
      <c r="K1636" s="10" t="s">
        <v>6964</v>
      </c>
      <c r="L1636" s="10" t="s">
        <v>511</v>
      </c>
      <c r="M1636" s="10" t="s">
        <v>28</v>
      </c>
      <c r="N1636" s="10" t="n">
        <v>2215</v>
      </c>
      <c r="O1636" s="10" t="s">
        <v>3200</v>
      </c>
      <c r="P1636" s="2" t="str">
        <f aca="false">CheckSheet!Q1636</f>
        <v>Unique</v>
      </c>
    </row>
    <row r="1637" customFormat="false" ht="13.8" hidden="false" customHeight="false" outlineLevel="0" collapsed="false">
      <c r="A1637" s="9" t="s">
        <v>6965</v>
      </c>
      <c r="B1637" s="9" t="s">
        <v>6966</v>
      </c>
      <c r="C1637" s="9" t="n">
        <v>2444</v>
      </c>
      <c r="D1637" s="9" t="s">
        <v>6967</v>
      </c>
      <c r="E1637" s="9"/>
      <c r="F1637" s="9"/>
      <c r="G1637" s="9"/>
      <c r="H1637" s="9" t="n">
        <v>6077</v>
      </c>
      <c r="I1637" s="9"/>
      <c r="J1637" s="9"/>
      <c r="K1637" s="10" t="s">
        <v>6968</v>
      </c>
      <c r="L1637" s="10" t="s">
        <v>511</v>
      </c>
      <c r="M1637" s="10" t="s">
        <v>28</v>
      </c>
      <c r="N1637" s="10" t="n">
        <v>2118</v>
      </c>
      <c r="O1637" s="10"/>
      <c r="P1637" s="2" t="str">
        <f aca="false">CheckSheet!Q1637</f>
        <v>Unique</v>
      </c>
    </row>
    <row r="1638" customFormat="false" ht="13.8" hidden="false" customHeight="false" outlineLevel="0" collapsed="false">
      <c r="A1638" s="9" t="s">
        <v>6969</v>
      </c>
      <c r="B1638" s="9" t="s">
        <v>6970</v>
      </c>
      <c r="C1638" s="9"/>
      <c r="D1638" s="9"/>
      <c r="E1638" s="9"/>
      <c r="F1638" s="9"/>
      <c r="G1638" s="9"/>
      <c r="H1638" s="9"/>
      <c r="I1638" s="9"/>
      <c r="J1638" s="9" t="s">
        <v>6971</v>
      </c>
      <c r="K1638" s="10" t="s">
        <v>6972</v>
      </c>
      <c r="L1638" s="10" t="s">
        <v>6973</v>
      </c>
      <c r="M1638" s="10" t="s">
        <v>28</v>
      </c>
      <c r="N1638" s="10" t="n">
        <v>1945</v>
      </c>
      <c r="O1638" s="10"/>
      <c r="P1638" s="2" t="str">
        <f aca="false">CheckSheet!Q1638</f>
        <v>Unique</v>
      </c>
    </row>
    <row r="1639" customFormat="false" ht="13.8" hidden="false" customHeight="false" outlineLevel="0" collapsed="false">
      <c r="A1639" s="9" t="s">
        <v>6974</v>
      </c>
      <c r="B1639" s="9" t="s">
        <v>6975</v>
      </c>
      <c r="C1639" s="9" t="n">
        <v>4107</v>
      </c>
      <c r="D1639" s="9" t="s">
        <v>6976</v>
      </c>
      <c r="E1639" s="9" t="s">
        <v>6977</v>
      </c>
      <c r="F1639" s="9"/>
      <c r="G1639" s="9"/>
      <c r="H1639" s="9" t="n">
        <v>6078</v>
      </c>
      <c r="I1639" s="9"/>
      <c r="J1639" s="9" t="n">
        <v>7065468863</v>
      </c>
      <c r="K1639" s="10" t="s">
        <v>6978</v>
      </c>
      <c r="L1639" s="10" t="s">
        <v>4174</v>
      </c>
      <c r="M1639" s="10" t="s">
        <v>1131</v>
      </c>
      <c r="N1639" s="10" t="n">
        <v>30607</v>
      </c>
      <c r="O1639" s="10" t="s">
        <v>6979</v>
      </c>
      <c r="P1639" s="2" t="str">
        <f aca="false">CheckSheet!Q1639</f>
        <v>Unique</v>
      </c>
    </row>
    <row r="1640" customFormat="false" ht="13.8" hidden="false" customHeight="false" outlineLevel="0" collapsed="false">
      <c r="A1640" s="9" t="s">
        <v>6980</v>
      </c>
      <c r="B1640" s="9" t="s">
        <v>6981</v>
      </c>
      <c r="C1640" s="9" t="n">
        <v>825</v>
      </c>
      <c r="D1640" s="9" t="s">
        <v>6982</v>
      </c>
      <c r="E1640" s="9"/>
      <c r="F1640" s="9"/>
      <c r="G1640" s="9"/>
      <c r="H1640" s="9" t="n">
        <v>6080</v>
      </c>
      <c r="I1640" s="9" t="n">
        <v>3131</v>
      </c>
      <c r="J1640" s="9"/>
      <c r="K1640" s="10" t="s">
        <v>6983</v>
      </c>
      <c r="L1640" s="10" t="s">
        <v>152</v>
      </c>
      <c r="M1640" s="10" t="s">
        <v>88</v>
      </c>
      <c r="N1640" s="10" t="s">
        <v>6984</v>
      </c>
      <c r="O1640" s="10"/>
      <c r="P1640" s="2" t="str">
        <f aca="false">CheckSheet!Q1640</f>
        <v>Unique</v>
      </c>
    </row>
    <row r="1641" customFormat="false" ht="13.8" hidden="false" customHeight="false" outlineLevel="0" collapsed="false">
      <c r="A1641" s="9" t="s">
        <v>6985</v>
      </c>
      <c r="B1641" s="9" t="s">
        <v>6986</v>
      </c>
      <c r="C1641" s="9"/>
      <c r="D1641" s="9"/>
      <c r="E1641" s="9"/>
      <c r="F1641" s="9"/>
      <c r="G1641" s="9"/>
      <c r="H1641" s="9"/>
      <c r="I1641" s="9"/>
      <c r="J1641" s="9" t="s">
        <v>6987</v>
      </c>
      <c r="K1641" s="10" t="s">
        <v>6988</v>
      </c>
      <c r="L1641" s="10" t="s">
        <v>2776</v>
      </c>
      <c r="M1641" s="10" t="s">
        <v>28</v>
      </c>
      <c r="N1641" s="10" t="n">
        <v>1453</v>
      </c>
      <c r="O1641" s="10"/>
      <c r="P1641" s="2" t="str">
        <f aca="false">CheckSheet!Q1641</f>
        <v>Unique</v>
      </c>
    </row>
    <row r="1642" customFormat="false" ht="13.8" hidden="false" customHeight="false" outlineLevel="0" collapsed="false">
      <c r="A1642" s="9" t="s">
        <v>6989</v>
      </c>
      <c r="B1642" s="9" t="s">
        <v>6990</v>
      </c>
      <c r="C1642" s="9" t="n">
        <v>522</v>
      </c>
      <c r="D1642" s="9"/>
      <c r="E1642" s="9"/>
      <c r="F1642" s="9"/>
      <c r="G1642" s="9"/>
      <c r="H1642" s="9"/>
      <c r="I1642" s="9" t="n">
        <v>11347</v>
      </c>
      <c r="J1642" s="9"/>
      <c r="K1642" s="10" t="s">
        <v>6991</v>
      </c>
      <c r="L1642" s="10" t="s">
        <v>6992</v>
      </c>
      <c r="M1642" s="10" t="s">
        <v>6993</v>
      </c>
      <c r="N1642" s="10" t="s">
        <v>6994</v>
      </c>
      <c r="O1642" s="10"/>
      <c r="P1642" s="2" t="str">
        <f aca="false">CheckSheet!Q1642</f>
        <v>Unique</v>
      </c>
    </row>
    <row r="1643" customFormat="false" ht="13.8" hidden="false" customHeight="false" outlineLevel="0" collapsed="false">
      <c r="A1643" s="9" t="s">
        <v>6995</v>
      </c>
      <c r="B1643" s="9" t="s">
        <v>6996</v>
      </c>
      <c r="C1643" s="9"/>
      <c r="D1643" s="9"/>
      <c r="E1643" s="9"/>
      <c r="F1643" s="9"/>
      <c r="G1643" s="9"/>
      <c r="H1643" s="9"/>
      <c r="I1643" s="9"/>
      <c r="J1643" s="9" t="s">
        <v>6997</v>
      </c>
      <c r="K1643" s="10" t="s">
        <v>6998</v>
      </c>
      <c r="L1643" s="10" t="s">
        <v>601</v>
      </c>
      <c r="M1643" s="10" t="s">
        <v>88</v>
      </c>
      <c r="N1643" s="10" t="n">
        <v>12919</v>
      </c>
      <c r="O1643" s="10"/>
      <c r="P1643" s="2" t="str">
        <f aca="false">CheckSheet!Q1643</f>
        <v>Unique</v>
      </c>
    </row>
    <row r="1644" customFormat="false" ht="13.8" hidden="false" customHeight="false" outlineLevel="0" collapsed="false">
      <c r="A1644" s="9" t="s">
        <v>6999</v>
      </c>
      <c r="B1644" s="9" t="s">
        <v>7000</v>
      </c>
      <c r="C1644" s="9" t="n">
        <v>4126</v>
      </c>
      <c r="D1644" s="9" t="s">
        <v>7001</v>
      </c>
      <c r="E1644" s="9"/>
      <c r="F1644" s="9"/>
      <c r="G1644" s="9"/>
      <c r="H1644" s="9" t="n">
        <v>8672</v>
      </c>
      <c r="I1644" s="9"/>
      <c r="J1644" s="9"/>
      <c r="K1644" s="10" t="s">
        <v>7002</v>
      </c>
      <c r="L1644" s="10" t="s">
        <v>7003</v>
      </c>
      <c r="M1644" s="10" t="s">
        <v>28</v>
      </c>
      <c r="N1644" s="10" t="n">
        <v>2375</v>
      </c>
      <c r="O1644" s="10"/>
      <c r="P1644" s="2" t="str">
        <f aca="false">CheckSheet!Q1644</f>
        <v>Unique</v>
      </c>
    </row>
    <row r="1645" customFormat="false" ht="13.8" hidden="false" customHeight="false" outlineLevel="0" collapsed="false">
      <c r="A1645" s="9" t="s">
        <v>7004</v>
      </c>
      <c r="B1645" s="9" t="s">
        <v>7005</v>
      </c>
      <c r="C1645" s="9"/>
      <c r="D1645" s="9"/>
      <c r="E1645" s="9"/>
      <c r="F1645" s="9"/>
      <c r="G1645" s="9"/>
      <c r="H1645" s="9"/>
      <c r="I1645" s="9"/>
      <c r="J1645" s="9" t="s">
        <v>7006</v>
      </c>
      <c r="K1645" s="10" t="s">
        <v>7007</v>
      </c>
      <c r="L1645" s="10" t="s">
        <v>3957</v>
      </c>
      <c r="M1645" s="10" t="s">
        <v>28</v>
      </c>
      <c r="N1645" s="10" t="n">
        <v>2346</v>
      </c>
      <c r="O1645" s="10"/>
      <c r="P1645" s="2" t="str">
        <f aca="false">CheckSheet!Q1645</f>
        <v>Unique</v>
      </c>
    </row>
    <row r="1646" customFormat="false" ht="13.8" hidden="false" customHeight="false" outlineLevel="0" collapsed="false">
      <c r="A1646" s="9" t="s">
        <v>7008</v>
      </c>
      <c r="B1646" s="9" t="s">
        <v>7009</v>
      </c>
      <c r="C1646" s="9"/>
      <c r="D1646" s="9"/>
      <c r="E1646" s="9"/>
      <c r="F1646" s="9"/>
      <c r="G1646" s="9"/>
      <c r="H1646" s="9"/>
      <c r="I1646" s="9"/>
      <c r="J1646" s="9"/>
      <c r="K1646" s="10" t="s">
        <v>7010</v>
      </c>
      <c r="L1646" s="10" t="s">
        <v>1114</v>
      </c>
      <c r="M1646" s="10" t="s">
        <v>28</v>
      </c>
      <c r="N1646" s="10"/>
      <c r="O1646" s="10"/>
      <c r="P1646" s="2" t="str">
        <f aca="false">CheckSheet!Q1646</f>
        <v>Unique</v>
      </c>
    </row>
    <row r="1647" customFormat="false" ht="13.8" hidden="false" customHeight="false" outlineLevel="0" collapsed="false">
      <c r="A1647" s="9" t="s">
        <v>7011</v>
      </c>
      <c r="B1647" s="9" t="s">
        <v>7012</v>
      </c>
      <c r="C1647" s="9"/>
      <c r="D1647" s="9"/>
      <c r="E1647" s="9"/>
      <c r="F1647" s="9"/>
      <c r="G1647" s="9"/>
      <c r="H1647" s="9"/>
      <c r="I1647" s="9"/>
      <c r="J1647" s="9" t="s">
        <v>7013</v>
      </c>
      <c r="K1647" s="10" t="s">
        <v>7014</v>
      </c>
      <c r="L1647" s="10" t="s">
        <v>7015</v>
      </c>
      <c r="M1647" s="10" t="s">
        <v>114</v>
      </c>
      <c r="N1647" s="10" t="n">
        <v>5661</v>
      </c>
      <c r="O1647" s="10"/>
      <c r="P1647" s="2" t="str">
        <f aca="false">CheckSheet!Q1647</f>
        <v>Unique</v>
      </c>
    </row>
    <row r="1648" customFormat="false" ht="13.8" hidden="false" customHeight="false" outlineLevel="0" collapsed="false">
      <c r="A1648" s="9" t="s">
        <v>7016</v>
      </c>
      <c r="B1648" s="9" t="s">
        <v>7017</v>
      </c>
      <c r="C1648" s="9" t="n">
        <v>826</v>
      </c>
      <c r="D1648" s="9" t="s">
        <v>7018</v>
      </c>
      <c r="E1648" s="9" t="n">
        <v>2034</v>
      </c>
      <c r="F1648" s="9"/>
      <c r="G1648" s="9"/>
      <c r="H1648" s="9" t="n">
        <v>6081</v>
      </c>
      <c r="I1648" s="9"/>
      <c r="J1648" s="9" t="n">
        <v>5084767421</v>
      </c>
      <c r="K1648" s="10" t="s">
        <v>7019</v>
      </c>
      <c r="L1648" s="10" t="s">
        <v>5486</v>
      </c>
      <c r="M1648" s="10" t="s">
        <v>28</v>
      </c>
      <c r="N1648" s="10" t="n">
        <v>1526</v>
      </c>
      <c r="O1648" s="10"/>
      <c r="P1648" s="2" t="str">
        <f aca="false">CheckSheet!Q1648</f>
        <v>Unique</v>
      </c>
    </row>
    <row r="1649" customFormat="false" ht="13.8" hidden="false" customHeight="false" outlineLevel="0" collapsed="false">
      <c r="A1649" s="9" t="s">
        <v>7020</v>
      </c>
      <c r="B1649" s="9" t="s">
        <v>7021</v>
      </c>
      <c r="C1649" s="9"/>
      <c r="D1649" s="9"/>
      <c r="E1649" s="9"/>
      <c r="F1649" s="9"/>
      <c r="G1649" s="9"/>
      <c r="H1649" s="9"/>
      <c r="I1649" s="9"/>
      <c r="J1649" s="9" t="s">
        <v>7022</v>
      </c>
      <c r="K1649" s="10" t="s">
        <v>7023</v>
      </c>
      <c r="L1649" s="10" t="s">
        <v>7024</v>
      </c>
      <c r="M1649" s="10" t="s">
        <v>420</v>
      </c>
      <c r="N1649" s="10" t="n">
        <v>0</v>
      </c>
      <c r="O1649" s="10" t="s">
        <v>7025</v>
      </c>
      <c r="P1649" s="2" t="str">
        <f aca="false">CheckSheet!Q1649</f>
        <v>Unique</v>
      </c>
    </row>
    <row r="1650" customFormat="false" ht="13.8" hidden="false" customHeight="false" outlineLevel="0" collapsed="false">
      <c r="A1650" s="9" t="s">
        <v>7026</v>
      </c>
      <c r="B1650" s="9" t="s">
        <v>7027</v>
      </c>
      <c r="C1650" s="9"/>
      <c r="D1650" s="9"/>
      <c r="E1650" s="9"/>
      <c r="F1650" s="9"/>
      <c r="G1650" s="9"/>
      <c r="H1650" s="9"/>
      <c r="I1650" s="9"/>
      <c r="J1650" s="9" t="s">
        <v>7028</v>
      </c>
      <c r="K1650" s="10"/>
      <c r="L1650" s="10"/>
      <c r="M1650" s="10"/>
      <c r="N1650" s="10"/>
      <c r="O1650" s="10" t="s">
        <v>7029</v>
      </c>
      <c r="P1650" s="2" t="str">
        <f aca="false">CheckSheet!Q1650</f>
        <v>Unique</v>
      </c>
    </row>
    <row r="1651" customFormat="false" ht="13.8" hidden="false" customHeight="false" outlineLevel="0" collapsed="false">
      <c r="A1651" s="9" t="s">
        <v>7030</v>
      </c>
      <c r="B1651" s="9" t="s">
        <v>7031</v>
      </c>
      <c r="C1651" s="9"/>
      <c r="D1651" s="9"/>
      <c r="E1651" s="9"/>
      <c r="F1651" s="9"/>
      <c r="G1651" s="9"/>
      <c r="H1651" s="9"/>
      <c r="I1651" s="9"/>
      <c r="J1651" s="9" t="s">
        <v>7032</v>
      </c>
      <c r="K1651" s="10" t="s">
        <v>7033</v>
      </c>
      <c r="L1651" s="10" t="s">
        <v>7034</v>
      </c>
      <c r="M1651" s="10" t="s">
        <v>88</v>
      </c>
      <c r="N1651" s="10" t="n">
        <v>0</v>
      </c>
      <c r="O1651" s="10" t="s">
        <v>7035</v>
      </c>
      <c r="P1651" s="2" t="str">
        <f aca="false">CheckSheet!Q1651</f>
        <v>Unique</v>
      </c>
    </row>
    <row r="1652" customFormat="false" ht="13.8" hidden="false" customHeight="false" outlineLevel="0" collapsed="false">
      <c r="A1652" s="9" t="s">
        <v>7036</v>
      </c>
      <c r="B1652" s="9" t="s">
        <v>7037</v>
      </c>
      <c r="C1652" s="9"/>
      <c r="D1652" s="9"/>
      <c r="E1652" s="9"/>
      <c r="F1652" s="9"/>
      <c r="G1652" s="9"/>
      <c r="H1652" s="9"/>
      <c r="I1652" s="9"/>
      <c r="J1652" s="9"/>
      <c r="K1652" s="10" t="s">
        <v>7038</v>
      </c>
      <c r="L1652" s="10" t="s">
        <v>3224</v>
      </c>
      <c r="M1652" s="10" t="s">
        <v>1293</v>
      </c>
      <c r="N1652" s="10" t="n">
        <v>3304</v>
      </c>
      <c r="O1652" s="10" t="s">
        <v>7039</v>
      </c>
      <c r="P1652" s="2" t="str">
        <f aca="false">CheckSheet!Q1652</f>
        <v>Unique</v>
      </c>
    </row>
    <row r="1653" customFormat="false" ht="13.8" hidden="false" customHeight="false" outlineLevel="0" collapsed="false">
      <c r="A1653" s="9" t="s">
        <v>7040</v>
      </c>
      <c r="B1653" s="9" t="s">
        <v>7041</v>
      </c>
      <c r="C1653" s="9"/>
      <c r="D1653" s="9"/>
      <c r="E1653" s="9"/>
      <c r="F1653" s="9"/>
      <c r="G1653" s="9"/>
      <c r="H1653" s="9"/>
      <c r="I1653" s="9"/>
      <c r="J1653" s="9" t="s">
        <v>7042</v>
      </c>
      <c r="K1653" s="10" t="s">
        <v>7043</v>
      </c>
      <c r="L1653" s="10" t="s">
        <v>7044</v>
      </c>
      <c r="M1653" s="10" t="s">
        <v>172</v>
      </c>
      <c r="N1653" s="10" t="s">
        <v>7045</v>
      </c>
      <c r="O1653" s="10"/>
      <c r="P1653" s="2" t="str">
        <f aca="false">CheckSheet!Q1653</f>
        <v>Unique</v>
      </c>
    </row>
    <row r="1654" customFormat="false" ht="102.2" hidden="false" customHeight="false" outlineLevel="0" collapsed="false">
      <c r="A1654" s="9" t="s">
        <v>7046</v>
      </c>
      <c r="B1654" s="9" t="s">
        <v>7047</v>
      </c>
      <c r="C1654" s="9"/>
      <c r="D1654" s="9"/>
      <c r="E1654" s="9"/>
      <c r="F1654" s="9"/>
      <c r="G1654" s="9"/>
      <c r="H1654" s="9"/>
      <c r="I1654" s="9"/>
      <c r="J1654" s="9" t="s">
        <v>7048</v>
      </c>
      <c r="K1654" s="10" t="s">
        <v>7049</v>
      </c>
      <c r="L1654" s="10" t="s">
        <v>7050</v>
      </c>
      <c r="M1654" s="10" t="s">
        <v>1085</v>
      </c>
      <c r="N1654" s="10" t="n">
        <v>27536</v>
      </c>
      <c r="O1654" s="9" t="s">
        <v>7051</v>
      </c>
      <c r="P1654" s="2" t="str">
        <f aca="false">CheckSheet!Q1654</f>
        <v>Unique</v>
      </c>
    </row>
    <row r="1655" customFormat="false" ht="13.8" hidden="false" customHeight="false" outlineLevel="0" collapsed="false">
      <c r="A1655" s="9" t="s">
        <v>7052</v>
      </c>
      <c r="B1655" s="9" t="s">
        <v>7053</v>
      </c>
      <c r="C1655" s="9"/>
      <c r="D1655" s="9"/>
      <c r="E1655" s="9"/>
      <c r="F1655" s="9"/>
      <c r="G1655" s="9"/>
      <c r="H1655" s="9"/>
      <c r="I1655" s="9"/>
      <c r="J1655" s="9" t="s">
        <v>7054</v>
      </c>
      <c r="K1655" s="10" t="s">
        <v>7055</v>
      </c>
      <c r="L1655" s="10" t="s">
        <v>7056</v>
      </c>
      <c r="M1655" s="10" t="s">
        <v>88</v>
      </c>
      <c r="N1655" s="10" t="n">
        <v>10973</v>
      </c>
      <c r="O1655" s="10"/>
      <c r="P1655" s="2" t="str">
        <f aca="false">CheckSheet!Q1655</f>
        <v>Unique</v>
      </c>
    </row>
    <row r="1656" customFormat="false" ht="13.8" hidden="false" customHeight="false" outlineLevel="0" collapsed="false">
      <c r="A1656" s="9" t="s">
        <v>7057</v>
      </c>
      <c r="B1656" s="9" t="s">
        <v>7058</v>
      </c>
      <c r="C1656" s="9"/>
      <c r="D1656" s="9"/>
      <c r="E1656" s="9"/>
      <c r="F1656" s="9"/>
      <c r="G1656" s="9"/>
      <c r="H1656" s="9"/>
      <c r="I1656" s="9"/>
      <c r="J1656" s="9" t="s">
        <v>7059</v>
      </c>
      <c r="K1656" s="10" t="s">
        <v>7060</v>
      </c>
      <c r="L1656" s="10" t="s">
        <v>7061</v>
      </c>
      <c r="M1656" s="10" t="s">
        <v>1379</v>
      </c>
      <c r="N1656" s="10" t="n">
        <v>36016</v>
      </c>
      <c r="O1656" s="10"/>
      <c r="P1656" s="2" t="str">
        <f aca="false">CheckSheet!Q1656</f>
        <v>Unique</v>
      </c>
    </row>
    <row r="1657" customFormat="false" ht="13.8" hidden="false" customHeight="false" outlineLevel="0" collapsed="false">
      <c r="A1657" s="9" t="s">
        <v>7062</v>
      </c>
      <c r="B1657" s="9" t="s">
        <v>7063</v>
      </c>
      <c r="C1657" s="9"/>
      <c r="D1657" s="9"/>
      <c r="E1657" s="9"/>
      <c r="F1657" s="9"/>
      <c r="G1657" s="9"/>
      <c r="H1657" s="9"/>
      <c r="I1657" s="9"/>
      <c r="J1657" s="9" t="s">
        <v>7064</v>
      </c>
      <c r="K1657" s="10" t="s">
        <v>7065</v>
      </c>
      <c r="L1657" s="10" t="s">
        <v>7066</v>
      </c>
      <c r="M1657" s="10" t="s">
        <v>420</v>
      </c>
      <c r="N1657" s="10" t="n">
        <v>19545</v>
      </c>
      <c r="O1657" s="10" t="s">
        <v>7067</v>
      </c>
      <c r="P1657" s="2" t="str">
        <f aca="false">CheckSheet!Q1657</f>
        <v>Unique</v>
      </c>
    </row>
    <row r="1658" customFormat="false" ht="13.8" hidden="false" customHeight="false" outlineLevel="0" collapsed="false">
      <c r="A1658" s="9" t="s">
        <v>7068</v>
      </c>
      <c r="B1658" s="9" t="s">
        <v>7069</v>
      </c>
      <c r="C1658" s="9"/>
      <c r="D1658" s="9"/>
      <c r="E1658" s="9"/>
      <c r="F1658" s="9"/>
      <c r="G1658" s="9"/>
      <c r="H1658" s="9"/>
      <c r="I1658" s="9"/>
      <c r="J1658" s="9" t="s">
        <v>7070</v>
      </c>
      <c r="K1658" s="10" t="s">
        <v>7071</v>
      </c>
      <c r="L1658" s="10" t="s">
        <v>1017</v>
      </c>
      <c r="M1658" s="10" t="s">
        <v>28</v>
      </c>
      <c r="N1658" s="10" t="n">
        <v>1821</v>
      </c>
      <c r="O1658" s="10"/>
      <c r="P1658" s="2" t="str">
        <f aca="false">CheckSheet!Q1658</f>
        <v>Unique</v>
      </c>
    </row>
    <row r="1659" customFormat="false" ht="13.8" hidden="false" customHeight="false" outlineLevel="0" collapsed="false">
      <c r="A1659" s="9" t="s">
        <v>7072</v>
      </c>
      <c r="B1659" s="9" t="s">
        <v>7073</v>
      </c>
      <c r="C1659" s="9"/>
      <c r="D1659" s="9"/>
      <c r="E1659" s="9"/>
      <c r="F1659" s="9"/>
      <c r="G1659" s="9"/>
      <c r="H1659" s="9"/>
      <c r="I1659" s="9"/>
      <c r="J1659" s="9" t="s">
        <v>7074</v>
      </c>
      <c r="K1659" s="10" t="s">
        <v>7075</v>
      </c>
      <c r="L1659" s="10" t="s">
        <v>7076</v>
      </c>
      <c r="M1659" s="10" t="s">
        <v>106</v>
      </c>
      <c r="N1659" s="10" t="n">
        <v>21001</v>
      </c>
      <c r="O1659" s="10"/>
      <c r="P1659" s="2" t="str">
        <f aca="false">CheckSheet!Q1659</f>
        <v>Unique</v>
      </c>
    </row>
    <row r="1660" customFormat="false" ht="13.8" hidden="false" customHeight="false" outlineLevel="0" collapsed="false">
      <c r="A1660" s="9" t="s">
        <v>7077</v>
      </c>
      <c r="B1660" s="9" t="s">
        <v>7078</v>
      </c>
      <c r="C1660" s="9"/>
      <c r="D1660" s="9"/>
      <c r="E1660" s="9"/>
      <c r="F1660" s="9"/>
      <c r="G1660" s="9"/>
      <c r="H1660" s="9"/>
      <c r="I1660" s="9"/>
      <c r="J1660" s="9" t="s">
        <v>7079</v>
      </c>
      <c r="K1660" s="10" t="s">
        <v>7080</v>
      </c>
      <c r="L1660" s="10" t="s">
        <v>947</v>
      </c>
      <c r="M1660" s="10" t="s">
        <v>24</v>
      </c>
      <c r="N1660" s="10" t="n">
        <v>0</v>
      </c>
      <c r="O1660" s="10"/>
      <c r="P1660" s="2" t="str">
        <f aca="false">CheckSheet!Q1660</f>
        <v>Unique</v>
      </c>
    </row>
    <row r="1661" customFormat="false" ht="13.8" hidden="false" customHeight="false" outlineLevel="0" collapsed="false">
      <c r="A1661" s="9" t="s">
        <v>7081</v>
      </c>
      <c r="B1661" s="9" t="s">
        <v>7082</v>
      </c>
      <c r="C1661" s="9"/>
      <c r="D1661" s="9"/>
      <c r="E1661" s="9"/>
      <c r="F1661" s="9"/>
      <c r="G1661" s="9"/>
      <c r="H1661" s="9"/>
      <c r="I1661" s="9"/>
      <c r="J1661" s="9" t="s">
        <v>7083</v>
      </c>
      <c r="K1661" s="10" t="s">
        <v>7084</v>
      </c>
      <c r="L1661" s="10" t="s">
        <v>2008</v>
      </c>
      <c r="M1661" s="10" t="s">
        <v>5108</v>
      </c>
      <c r="N1661" s="10" t="n">
        <v>15216</v>
      </c>
      <c r="O1661" s="10"/>
      <c r="P1661" s="2" t="str">
        <f aca="false">CheckSheet!Q1661</f>
        <v>Unique</v>
      </c>
    </row>
    <row r="1662" customFormat="false" ht="13.8" hidden="false" customHeight="false" outlineLevel="0" collapsed="false">
      <c r="A1662" s="9" t="s">
        <v>7085</v>
      </c>
      <c r="B1662" s="9" t="s">
        <v>7086</v>
      </c>
      <c r="C1662" s="9" t="n">
        <v>27</v>
      </c>
      <c r="D1662" s="9"/>
      <c r="E1662" s="9"/>
      <c r="F1662" s="9"/>
      <c r="G1662" s="9"/>
      <c r="H1662" s="9" t="n">
        <v>1070</v>
      </c>
      <c r="I1662" s="9" t="n">
        <v>11381</v>
      </c>
      <c r="J1662" s="9"/>
      <c r="K1662" s="10" t="s">
        <v>7087</v>
      </c>
      <c r="L1662" s="10" t="s">
        <v>2808</v>
      </c>
      <c r="M1662" s="10" t="s">
        <v>2363</v>
      </c>
      <c r="N1662" s="10" t="s">
        <v>7088</v>
      </c>
      <c r="O1662" s="10"/>
      <c r="P1662" s="2" t="str">
        <f aca="false">CheckSheet!Q1662</f>
        <v>Unique</v>
      </c>
    </row>
    <row r="1663" customFormat="false" ht="13.8" hidden="false" customHeight="false" outlineLevel="0" collapsed="false">
      <c r="A1663" s="9" t="s">
        <v>7089</v>
      </c>
      <c r="B1663" s="9" t="s">
        <v>7090</v>
      </c>
      <c r="C1663" s="9" t="n">
        <v>603</v>
      </c>
      <c r="D1663" s="9" t="s">
        <v>7091</v>
      </c>
      <c r="E1663" s="9"/>
      <c r="F1663" s="9"/>
      <c r="G1663" s="9"/>
      <c r="H1663" s="9" t="n">
        <v>2795</v>
      </c>
      <c r="I1663" s="9" t="n">
        <v>11482</v>
      </c>
      <c r="J1663" s="9"/>
      <c r="K1663" s="10" t="s">
        <v>7092</v>
      </c>
      <c r="L1663" s="10" t="s">
        <v>1834</v>
      </c>
      <c r="M1663" s="10" t="s">
        <v>335</v>
      </c>
      <c r="N1663" s="10" t="n">
        <v>77079</v>
      </c>
      <c r="O1663" s="10"/>
      <c r="P1663" s="2" t="str">
        <f aca="false">CheckSheet!Q1663</f>
        <v>Unique</v>
      </c>
    </row>
    <row r="1664" customFormat="false" ht="13.8" hidden="false" customHeight="false" outlineLevel="0" collapsed="false">
      <c r="A1664" s="9" t="s">
        <v>7093</v>
      </c>
      <c r="B1664" s="9" t="s">
        <v>7094</v>
      </c>
      <c r="C1664" s="9" t="n">
        <v>29</v>
      </c>
      <c r="D1664" s="9" t="s">
        <v>7095</v>
      </c>
      <c r="E1664" s="9"/>
      <c r="F1664" s="9"/>
      <c r="G1664" s="9"/>
      <c r="H1664" s="9" t="n">
        <v>1053</v>
      </c>
      <c r="I1664" s="9" t="n">
        <v>3772</v>
      </c>
      <c r="J1664" s="9"/>
      <c r="K1664" s="10" t="s">
        <v>7096</v>
      </c>
      <c r="L1664" s="10" t="s">
        <v>19</v>
      </c>
      <c r="M1664" s="10" t="s">
        <v>20</v>
      </c>
      <c r="N1664" s="10" t="n">
        <v>60606</v>
      </c>
      <c r="O1664" s="10"/>
      <c r="P1664" s="2" t="str">
        <f aca="false">CheckSheet!Q1664</f>
        <v>Unique</v>
      </c>
    </row>
    <row r="1665" customFormat="false" ht="13.8" hidden="false" customHeight="false" outlineLevel="0" collapsed="false">
      <c r="A1665" s="9" t="s">
        <v>7097</v>
      </c>
      <c r="B1665" s="9" t="s">
        <v>7098</v>
      </c>
      <c r="C1665" s="9" t="n">
        <v>28</v>
      </c>
      <c r="D1665" s="9" t="s">
        <v>7099</v>
      </c>
      <c r="E1665" s="9"/>
      <c r="F1665" s="9"/>
      <c r="G1665" s="9"/>
      <c r="H1665" s="9" t="n">
        <v>6082</v>
      </c>
      <c r="I1665" s="9" t="n">
        <v>1561</v>
      </c>
      <c r="J1665" s="9"/>
      <c r="K1665" s="10" t="s">
        <v>7100</v>
      </c>
      <c r="L1665" s="10" t="s">
        <v>7101</v>
      </c>
      <c r="M1665" s="10" t="s">
        <v>20</v>
      </c>
      <c r="N1665" s="10" t="n">
        <v>60555</v>
      </c>
      <c r="O1665" s="10"/>
      <c r="P1665" s="2" t="str">
        <f aca="false">CheckSheet!Q1665</f>
        <v>Unique</v>
      </c>
    </row>
    <row r="1666" customFormat="false" ht="13.8" hidden="false" customHeight="false" outlineLevel="0" collapsed="false">
      <c r="A1666" s="9" t="s">
        <v>7102</v>
      </c>
      <c r="B1666" s="9" t="s">
        <v>7103</v>
      </c>
      <c r="C1666" s="9" t="n">
        <v>3445</v>
      </c>
      <c r="D1666" s="9"/>
      <c r="E1666" s="9"/>
      <c r="F1666" s="9"/>
      <c r="G1666" s="9"/>
      <c r="H1666" s="9" t="n">
        <v>6083</v>
      </c>
      <c r="I1666" s="9"/>
      <c r="J1666" s="9"/>
      <c r="K1666" s="10" t="s">
        <v>7104</v>
      </c>
      <c r="L1666" s="10" t="s">
        <v>7105</v>
      </c>
      <c r="M1666" s="10" t="s">
        <v>7106</v>
      </c>
      <c r="N1666" s="10" t="s">
        <v>7107</v>
      </c>
      <c r="O1666" s="10"/>
      <c r="P1666" s="2" t="str">
        <f aca="false">CheckSheet!Q1666</f>
        <v>Unique</v>
      </c>
    </row>
    <row r="1667" customFormat="false" ht="23.85" hidden="false" customHeight="false" outlineLevel="0" collapsed="false">
      <c r="A1667" s="9" t="s">
        <v>7108</v>
      </c>
      <c r="B1667" s="9" t="s">
        <v>7109</v>
      </c>
      <c r="C1667" s="9" t="n">
        <v>4899</v>
      </c>
      <c r="D1667" s="9"/>
      <c r="E1667" s="9"/>
      <c r="F1667" s="9"/>
      <c r="G1667" s="9" t="s">
        <v>7110</v>
      </c>
      <c r="H1667" s="9" t="n">
        <v>9071</v>
      </c>
      <c r="I1667" s="9"/>
      <c r="J1667" s="9" t="s">
        <v>7111</v>
      </c>
      <c r="K1667" s="10" t="s">
        <v>7112</v>
      </c>
      <c r="L1667" s="10"/>
      <c r="M1667" s="10"/>
      <c r="N1667" s="10" t="n">
        <v>18936</v>
      </c>
      <c r="O1667" s="10"/>
      <c r="P1667" s="2" t="str">
        <f aca="false">CheckSheet!Q1667</f>
        <v>Unique</v>
      </c>
    </row>
    <row r="1668" customFormat="false" ht="13.8" hidden="false" customHeight="false" outlineLevel="0" collapsed="false">
      <c r="A1668" s="9" t="s">
        <v>7113</v>
      </c>
      <c r="B1668" s="9" t="s">
        <v>7114</v>
      </c>
      <c r="C1668" s="9"/>
      <c r="D1668" s="9"/>
      <c r="E1668" s="9"/>
      <c r="F1668" s="9"/>
      <c r="G1668" s="9"/>
      <c r="H1668" s="9"/>
      <c r="I1668" s="9"/>
      <c r="J1668" s="9" t="s">
        <v>7115</v>
      </c>
      <c r="K1668" s="10" t="s">
        <v>7116</v>
      </c>
      <c r="L1668" s="10" t="s">
        <v>4029</v>
      </c>
      <c r="M1668" s="10" t="s">
        <v>28</v>
      </c>
      <c r="N1668" s="10" t="n">
        <v>1721</v>
      </c>
      <c r="O1668" s="10"/>
      <c r="P1668" s="2" t="str">
        <f aca="false">CheckSheet!Q1668</f>
        <v>Unique</v>
      </c>
    </row>
    <row r="1669" customFormat="false" ht="13.8" hidden="false" customHeight="false" outlineLevel="0" collapsed="false">
      <c r="A1669" s="9" t="s">
        <v>7117</v>
      </c>
      <c r="B1669" s="9" t="s">
        <v>7118</v>
      </c>
      <c r="C1669" s="9" t="n">
        <v>454</v>
      </c>
      <c r="D1669" s="9" t="s">
        <v>7119</v>
      </c>
      <c r="E1669" s="9"/>
      <c r="F1669" s="9"/>
      <c r="G1669" s="9"/>
      <c r="H1669" s="9" t="n">
        <v>1072</v>
      </c>
      <c r="I1669" s="9" t="n">
        <v>10617</v>
      </c>
      <c r="J1669" s="9"/>
      <c r="K1669" s="10" t="s">
        <v>7120</v>
      </c>
      <c r="L1669" s="10" t="s">
        <v>7121</v>
      </c>
      <c r="M1669" s="10" t="s">
        <v>7122</v>
      </c>
      <c r="N1669" s="10" t="n">
        <v>98230</v>
      </c>
      <c r="O1669" s="10"/>
      <c r="P1669" s="2" t="str">
        <f aca="false">CheckSheet!Q1669</f>
        <v>Unique</v>
      </c>
    </row>
    <row r="1670" customFormat="false" ht="23.85" hidden="false" customHeight="false" outlineLevel="0" collapsed="false">
      <c r="A1670" s="9" t="s">
        <v>7123</v>
      </c>
      <c r="B1670" s="9" t="s">
        <v>7124</v>
      </c>
      <c r="C1670" s="9"/>
      <c r="D1670" s="9"/>
      <c r="E1670" s="9"/>
      <c r="F1670" s="9"/>
      <c r="G1670" s="9"/>
      <c r="H1670" s="9"/>
      <c r="I1670" s="9"/>
      <c r="J1670" s="9"/>
      <c r="K1670" s="9" t="s">
        <v>7125</v>
      </c>
      <c r="L1670" s="10"/>
      <c r="M1670" s="10"/>
      <c r="N1670" s="10"/>
      <c r="O1670" s="10" t="s">
        <v>7126</v>
      </c>
      <c r="P1670" s="2" t="str">
        <f aca="false">CheckSheet!Q1670</f>
        <v>Unique</v>
      </c>
    </row>
    <row r="1671" customFormat="false" ht="23.85" hidden="false" customHeight="false" outlineLevel="0" collapsed="false">
      <c r="A1671" s="9" t="s">
        <v>7127</v>
      </c>
      <c r="B1671" s="9" t="s">
        <v>7128</v>
      </c>
      <c r="C1671" s="9"/>
      <c r="D1671" s="9"/>
      <c r="E1671" s="9"/>
      <c r="F1671" s="9"/>
      <c r="G1671" s="9"/>
      <c r="H1671" s="9"/>
      <c r="I1671" s="9"/>
      <c r="J1671" s="9" t="s">
        <v>7129</v>
      </c>
      <c r="K1671" s="10" t="s">
        <v>7130</v>
      </c>
      <c r="L1671" s="10" t="s">
        <v>7131</v>
      </c>
      <c r="M1671" s="10" t="s">
        <v>1604</v>
      </c>
      <c r="N1671" s="10" t="n">
        <v>29003</v>
      </c>
      <c r="O1671" s="9" t="s">
        <v>7132</v>
      </c>
      <c r="P1671" s="2" t="str">
        <f aca="false">CheckSheet!Q1671</f>
        <v>Unique</v>
      </c>
    </row>
    <row r="1672" customFormat="false" ht="13.8" hidden="false" customHeight="false" outlineLevel="0" collapsed="false">
      <c r="A1672" s="9" t="s">
        <v>7133</v>
      </c>
      <c r="B1672" s="9" t="s">
        <v>7134</v>
      </c>
      <c r="C1672" s="9" t="n">
        <v>3413</v>
      </c>
      <c r="D1672" s="9" t="s">
        <v>7135</v>
      </c>
      <c r="E1672" s="9"/>
      <c r="F1672" s="9"/>
      <c r="G1672" s="9"/>
      <c r="H1672" s="9" t="n">
        <v>5801</v>
      </c>
      <c r="I1672" s="9"/>
      <c r="J1672" s="9"/>
      <c r="K1672" s="10" t="s">
        <v>7136</v>
      </c>
      <c r="L1672" s="10" t="s">
        <v>7137</v>
      </c>
      <c r="M1672" s="10" t="s">
        <v>0</v>
      </c>
      <c r="N1672" s="10" t="n">
        <v>83402</v>
      </c>
      <c r="O1672" s="10"/>
      <c r="P1672" s="2" t="str">
        <f aca="false">CheckSheet!Q1672</f>
        <v>          Main Mailing Address Street Line 1,Same</v>
      </c>
    </row>
    <row r="1673" customFormat="false" ht="23.85" hidden="false" customHeight="false" outlineLevel="0" collapsed="false">
      <c r="A1673" s="9" t="s">
        <v>7138</v>
      </c>
      <c r="B1673" s="9" t="s">
        <v>7139</v>
      </c>
      <c r="C1673" s="9"/>
      <c r="D1673" s="9"/>
      <c r="E1673" s="9"/>
      <c r="F1673" s="9"/>
      <c r="G1673" s="9"/>
      <c r="H1673" s="9"/>
      <c r="I1673" s="9"/>
      <c r="J1673" s="9" t="s">
        <v>7140</v>
      </c>
      <c r="K1673" s="10" t="s">
        <v>7136</v>
      </c>
      <c r="L1673" s="10" t="s">
        <v>7137</v>
      </c>
      <c r="M1673" s="10" t="s">
        <v>0</v>
      </c>
      <c r="N1673" s="10" t="n">
        <v>83402</v>
      </c>
      <c r="O1673" s="9" t="s">
        <v>7141</v>
      </c>
      <c r="P1673" s="2" t="str">
        <f aca="false">CheckSheet!Q1673</f>
        <v>          Main Mailing Address Street Line 1,Same</v>
      </c>
    </row>
    <row r="1674" customFormat="false" ht="46.25" hidden="false" customHeight="false" outlineLevel="0" collapsed="false">
      <c r="A1674" s="9" t="s">
        <v>7142</v>
      </c>
      <c r="B1674" s="9" t="s">
        <v>7143</v>
      </c>
      <c r="C1674" s="9"/>
      <c r="D1674" s="9"/>
      <c r="E1674" s="9"/>
      <c r="F1674" s="9"/>
      <c r="G1674" s="9"/>
      <c r="H1674" s="9"/>
      <c r="I1674" s="9"/>
      <c r="J1674" s="9" t="s">
        <v>7144</v>
      </c>
      <c r="K1674" s="9" t="s">
        <v>7145</v>
      </c>
      <c r="L1674" s="10" t="s">
        <v>7146</v>
      </c>
      <c r="M1674" s="10" t="s">
        <v>2120</v>
      </c>
      <c r="N1674" s="10" t="n">
        <v>80016</v>
      </c>
      <c r="O1674" s="9" t="s">
        <v>7147</v>
      </c>
      <c r="P1674" s="2" t="str">
        <f aca="false">CheckSheet!Q1674</f>
        <v>Unique</v>
      </c>
    </row>
    <row r="1675" customFormat="false" ht="13.8" hidden="false" customHeight="false" outlineLevel="0" collapsed="false">
      <c r="A1675" s="9" t="s">
        <v>7148</v>
      </c>
      <c r="B1675" s="9" t="s">
        <v>7149</v>
      </c>
      <c r="C1675" s="9"/>
      <c r="D1675" s="9"/>
      <c r="E1675" s="9"/>
      <c r="F1675" s="9"/>
      <c r="G1675" s="9"/>
      <c r="H1675" s="9"/>
      <c r="I1675" s="9"/>
      <c r="J1675" s="9" t="s">
        <v>7150</v>
      </c>
      <c r="K1675" s="10" t="s">
        <v>7151</v>
      </c>
      <c r="L1675" s="10" t="s">
        <v>45</v>
      </c>
      <c r="M1675" s="10" t="s">
        <v>28</v>
      </c>
      <c r="N1675" s="10" t="n">
        <v>1802</v>
      </c>
      <c r="O1675" s="10"/>
      <c r="P1675" s="2" t="str">
        <f aca="false">CheckSheet!Q1675</f>
        <v>Unique</v>
      </c>
    </row>
    <row r="1676" customFormat="false" ht="23.85" hidden="false" customHeight="false" outlineLevel="0" collapsed="false">
      <c r="A1676" s="9" t="s">
        <v>7152</v>
      </c>
      <c r="B1676" s="9" t="s">
        <v>7153</v>
      </c>
      <c r="C1676" s="9"/>
      <c r="D1676" s="9"/>
      <c r="E1676" s="9"/>
      <c r="F1676" s="9"/>
      <c r="G1676" s="9"/>
      <c r="H1676" s="9"/>
      <c r="I1676" s="9"/>
      <c r="J1676" s="9"/>
      <c r="K1676" s="9" t="s">
        <v>7154</v>
      </c>
      <c r="L1676" s="10" t="s">
        <v>7155</v>
      </c>
      <c r="M1676" s="10" t="s">
        <v>88</v>
      </c>
      <c r="N1676" s="10"/>
      <c r="O1676" s="10"/>
      <c r="P1676" s="2" t="str">
        <f aca="false">CheckSheet!Q1676</f>
        <v>Unique</v>
      </c>
    </row>
    <row r="1677" customFormat="false" ht="13.8" hidden="false" customHeight="false" outlineLevel="0" collapsed="false">
      <c r="A1677" s="9" t="s">
        <v>7156</v>
      </c>
      <c r="B1677" s="9" t="s">
        <v>7157</v>
      </c>
      <c r="C1677" s="9"/>
      <c r="D1677" s="9"/>
      <c r="E1677" s="9"/>
      <c r="F1677" s="9"/>
      <c r="G1677" s="9"/>
      <c r="H1677" s="9"/>
      <c r="I1677" s="9"/>
      <c r="J1677" s="9" t="s">
        <v>7158</v>
      </c>
      <c r="K1677" s="10" t="s">
        <v>7159</v>
      </c>
      <c r="L1677" s="10" t="s">
        <v>7160</v>
      </c>
      <c r="M1677" s="10" t="s">
        <v>883</v>
      </c>
      <c r="N1677" s="10" t="n">
        <v>34203</v>
      </c>
      <c r="O1677" s="10" t="s">
        <v>7161</v>
      </c>
      <c r="P1677" s="2" t="str">
        <f aca="false">CheckSheet!Q1677</f>
        <v>Unique</v>
      </c>
    </row>
    <row r="1678" customFormat="false" ht="23.85" hidden="false" customHeight="false" outlineLevel="0" collapsed="false">
      <c r="A1678" s="9" t="s">
        <v>7162</v>
      </c>
      <c r="B1678" s="9" t="s">
        <v>7163</v>
      </c>
      <c r="C1678" s="9"/>
      <c r="D1678" s="9"/>
      <c r="E1678" s="9"/>
      <c r="F1678" s="9"/>
      <c r="G1678" s="9"/>
      <c r="H1678" s="9"/>
      <c r="I1678" s="9"/>
      <c r="J1678" s="9"/>
      <c r="K1678" s="10"/>
      <c r="L1678" s="10"/>
      <c r="M1678" s="10"/>
      <c r="N1678" s="10"/>
      <c r="O1678" s="10"/>
      <c r="P1678" s="2" t="str">
        <f aca="false">CheckSheet!Q1678</f>
        <v>Unique</v>
      </c>
    </row>
    <row r="1679" customFormat="false" ht="13.8" hidden="false" customHeight="false" outlineLevel="0" collapsed="false">
      <c r="A1679" s="9" t="s">
        <v>7164</v>
      </c>
      <c r="B1679" s="9" t="s">
        <v>7165</v>
      </c>
      <c r="C1679" s="9"/>
      <c r="D1679" s="9"/>
      <c r="E1679" s="9"/>
      <c r="F1679" s="9"/>
      <c r="G1679" s="9"/>
      <c r="H1679" s="9"/>
      <c r="I1679" s="9"/>
      <c r="J1679" s="9"/>
      <c r="K1679" s="10"/>
      <c r="L1679" s="10" t="s">
        <v>7166</v>
      </c>
      <c r="M1679" s="10" t="s">
        <v>420</v>
      </c>
      <c r="N1679" s="10"/>
      <c r="O1679" s="10"/>
      <c r="P1679" s="2" t="str">
        <f aca="false">CheckSheet!Q1679</f>
        <v>Unique</v>
      </c>
    </row>
    <row r="1680" customFormat="false" ht="13.8" hidden="false" customHeight="false" outlineLevel="0" collapsed="false">
      <c r="A1680" s="9" t="s">
        <v>7167</v>
      </c>
      <c r="B1680" s="9" t="s">
        <v>7168</v>
      </c>
      <c r="C1680" s="9"/>
      <c r="D1680" s="9"/>
      <c r="E1680" s="9"/>
      <c r="F1680" s="9"/>
      <c r="G1680" s="9"/>
      <c r="H1680" s="9"/>
      <c r="I1680" s="9"/>
      <c r="J1680" s="9"/>
      <c r="K1680" s="10"/>
      <c r="L1680" s="10"/>
      <c r="M1680" s="10"/>
      <c r="N1680" s="10"/>
      <c r="O1680" s="10"/>
      <c r="P1680" s="2" t="str">
        <f aca="false">CheckSheet!Q1680</f>
        <v>Unique</v>
      </c>
    </row>
    <row r="1681" customFormat="false" ht="13.8" hidden="false" customHeight="false" outlineLevel="0" collapsed="false">
      <c r="A1681" s="9" t="s">
        <v>7169</v>
      </c>
      <c r="B1681" s="9" t="s">
        <v>7170</v>
      </c>
      <c r="C1681" s="9"/>
      <c r="D1681" s="9"/>
      <c r="E1681" s="9"/>
      <c r="F1681" s="9"/>
      <c r="G1681" s="9"/>
      <c r="H1681" s="9"/>
      <c r="I1681" s="9"/>
      <c r="J1681" s="9" t="s">
        <v>7171</v>
      </c>
      <c r="K1681" s="10"/>
      <c r="L1681" s="10" t="s">
        <v>7172</v>
      </c>
      <c r="M1681" s="10" t="s">
        <v>114</v>
      </c>
      <c r="N1681" s="10"/>
      <c r="O1681" s="10"/>
      <c r="P1681" s="2" t="str">
        <f aca="false">CheckSheet!Q1681</f>
        <v>Unique</v>
      </c>
    </row>
    <row r="1682" customFormat="false" ht="13.8" hidden="false" customHeight="false" outlineLevel="0" collapsed="false">
      <c r="A1682" s="9" t="s">
        <v>7173</v>
      </c>
      <c r="B1682" s="9" t="s">
        <v>7174</v>
      </c>
      <c r="C1682" s="9"/>
      <c r="D1682" s="9"/>
      <c r="E1682" s="9"/>
      <c r="F1682" s="9"/>
      <c r="G1682" s="9"/>
      <c r="H1682" s="9"/>
      <c r="I1682" s="9"/>
      <c r="J1682" s="9" t="s">
        <v>7175</v>
      </c>
      <c r="K1682" s="10" t="s">
        <v>7176</v>
      </c>
      <c r="L1682" s="10" t="s">
        <v>7177</v>
      </c>
      <c r="M1682" s="10" t="s">
        <v>302</v>
      </c>
      <c r="N1682" s="10" t="n">
        <v>7508</v>
      </c>
      <c r="O1682" s="10" t="s">
        <v>7178</v>
      </c>
      <c r="P1682" s="2" t="str">
        <f aca="false">CheckSheet!Q1682</f>
        <v>Unique</v>
      </c>
    </row>
    <row r="1683" customFormat="false" ht="13.8" hidden="false" customHeight="false" outlineLevel="0" collapsed="false">
      <c r="A1683" s="9" t="s">
        <v>7179</v>
      </c>
      <c r="B1683" s="9" t="s">
        <v>7180</v>
      </c>
      <c r="C1683" s="9" t="n">
        <v>4486</v>
      </c>
      <c r="D1683" s="9" t="s">
        <v>7181</v>
      </c>
      <c r="E1683" s="9"/>
      <c r="F1683" s="9"/>
      <c r="G1683" s="9"/>
      <c r="H1683" s="9" t="n">
        <v>8835</v>
      </c>
      <c r="I1683" s="9"/>
      <c r="J1683" s="9" t="s">
        <v>7182</v>
      </c>
      <c r="K1683" s="10"/>
      <c r="L1683" s="10"/>
      <c r="M1683" s="10"/>
      <c r="N1683" s="10"/>
      <c r="O1683" s="10"/>
      <c r="P1683" s="2" t="str">
        <f aca="false">CheckSheet!Q1683</f>
        <v>Unique</v>
      </c>
    </row>
    <row r="1684" customFormat="false" ht="13.8" hidden="false" customHeight="false" outlineLevel="0" collapsed="false">
      <c r="A1684" s="9" t="s">
        <v>7183</v>
      </c>
      <c r="B1684" s="9" t="s">
        <v>7184</v>
      </c>
      <c r="C1684" s="9" t="n">
        <v>4254</v>
      </c>
      <c r="D1684" s="9" t="s">
        <v>7185</v>
      </c>
      <c r="E1684" s="9" t="s">
        <v>7186</v>
      </c>
      <c r="F1684" s="9"/>
      <c r="G1684" s="9"/>
      <c r="H1684" s="9"/>
      <c r="I1684" s="9"/>
      <c r="J1684" s="9" t="s">
        <v>7187</v>
      </c>
      <c r="K1684" s="10" t="s">
        <v>7188</v>
      </c>
      <c r="L1684" s="10" t="s">
        <v>7189</v>
      </c>
      <c r="M1684" s="10" t="s">
        <v>24</v>
      </c>
      <c r="N1684" s="10" t="n">
        <v>6484</v>
      </c>
      <c r="O1684" s="10"/>
      <c r="P1684" s="2" t="str">
        <f aca="false">CheckSheet!Q1684</f>
        <v>          Main Mailing Address Street Line 1,Same</v>
      </c>
    </row>
    <row r="1685" customFormat="false" ht="13.8" hidden="false" customHeight="false" outlineLevel="0" collapsed="false">
      <c r="A1685" s="9" t="s">
        <v>7190</v>
      </c>
      <c r="B1685" s="9" t="s">
        <v>7191</v>
      </c>
      <c r="C1685" s="9"/>
      <c r="D1685" s="9"/>
      <c r="E1685" s="9"/>
      <c r="F1685" s="9"/>
      <c r="G1685" s="9"/>
      <c r="H1685" s="9"/>
      <c r="I1685" s="9"/>
      <c r="J1685" s="9" t="s">
        <v>7192</v>
      </c>
      <c r="K1685" s="10" t="s">
        <v>7188</v>
      </c>
      <c r="L1685" s="10" t="s">
        <v>7189</v>
      </c>
      <c r="M1685" s="10" t="s">
        <v>24</v>
      </c>
      <c r="N1685" s="10" t="n">
        <v>6484</v>
      </c>
      <c r="O1685" s="10"/>
      <c r="P1685" s="2" t="str">
        <f aca="false">CheckSheet!Q1685</f>
        <v>          Main Mailing Address Street Line 1,Same</v>
      </c>
    </row>
    <row r="1686" customFormat="false" ht="13.8" hidden="false" customHeight="false" outlineLevel="0" collapsed="false">
      <c r="A1686" s="9" t="s">
        <v>7193</v>
      </c>
      <c r="B1686" s="9" t="s">
        <v>7194</v>
      </c>
      <c r="C1686" s="9"/>
      <c r="D1686" s="9"/>
      <c r="E1686" s="9"/>
      <c r="F1686" s="9"/>
      <c r="G1686" s="9"/>
      <c r="H1686" s="9"/>
      <c r="I1686" s="9"/>
      <c r="J1686" s="9" t="s">
        <v>7195</v>
      </c>
      <c r="K1686" s="10" t="s">
        <v>7196</v>
      </c>
      <c r="L1686" s="10" t="s">
        <v>1539</v>
      </c>
      <c r="M1686" s="10" t="s">
        <v>28</v>
      </c>
      <c r="N1686" s="10" t="n">
        <v>2184</v>
      </c>
      <c r="O1686" s="10"/>
      <c r="P1686" s="2" t="str">
        <f aca="false">CheckSheet!Q1686</f>
        <v>Unique</v>
      </c>
    </row>
    <row r="1687" customFormat="false" ht="23.85" hidden="false" customHeight="false" outlineLevel="0" collapsed="false">
      <c r="A1687" s="9" t="s">
        <v>7197</v>
      </c>
      <c r="B1687" s="9" t="s">
        <v>7198</v>
      </c>
      <c r="C1687" s="9"/>
      <c r="D1687" s="9"/>
      <c r="E1687" s="9"/>
      <c r="F1687" s="9"/>
      <c r="G1687" s="9"/>
      <c r="H1687" s="9"/>
      <c r="I1687" s="9"/>
      <c r="J1687" s="9"/>
      <c r="K1687" s="10"/>
      <c r="L1687" s="10"/>
      <c r="M1687" s="10"/>
      <c r="N1687" s="10"/>
      <c r="O1687" s="10"/>
      <c r="P1687" s="2" t="str">
        <f aca="false">CheckSheet!Q1687</f>
        <v>Unique</v>
      </c>
    </row>
    <row r="1688" customFormat="false" ht="13.8" hidden="false" customHeight="false" outlineLevel="0" collapsed="false">
      <c r="A1688" s="9" t="s">
        <v>7199</v>
      </c>
      <c r="B1688" s="9" t="s">
        <v>7200</v>
      </c>
      <c r="C1688" s="9"/>
      <c r="D1688" s="9"/>
      <c r="E1688" s="9"/>
      <c r="F1688" s="9"/>
      <c r="G1688" s="9"/>
      <c r="H1688" s="9"/>
      <c r="I1688" s="9"/>
      <c r="J1688" s="9"/>
      <c r="K1688" s="10" t="s">
        <v>7201</v>
      </c>
      <c r="L1688" s="10" t="s">
        <v>1539</v>
      </c>
      <c r="M1688" s="10" t="s">
        <v>28</v>
      </c>
      <c r="N1688" s="10" t="n">
        <v>2184</v>
      </c>
      <c r="O1688" s="10"/>
      <c r="P1688" s="2" t="str">
        <f aca="false">CheckSheet!Q1688</f>
        <v>Unique</v>
      </c>
    </row>
    <row r="1689" customFormat="false" ht="13.8" hidden="false" customHeight="false" outlineLevel="0" collapsed="false">
      <c r="A1689" s="9" t="s">
        <v>7202</v>
      </c>
      <c r="B1689" s="9" t="s">
        <v>7203</v>
      </c>
      <c r="C1689" s="9" t="n">
        <v>827</v>
      </c>
      <c r="D1689" s="9" t="s">
        <v>7204</v>
      </c>
      <c r="E1689" s="9"/>
      <c r="F1689" s="9"/>
      <c r="G1689" s="9"/>
      <c r="H1689" s="9" t="n">
        <v>6084</v>
      </c>
      <c r="I1689" s="9"/>
      <c r="J1689" s="9"/>
      <c r="K1689" s="10" t="s">
        <v>7205</v>
      </c>
      <c r="L1689" s="10" t="s">
        <v>7206</v>
      </c>
      <c r="M1689" s="10" t="s">
        <v>172</v>
      </c>
      <c r="N1689" s="10" t="n">
        <v>4043</v>
      </c>
      <c r="O1689" s="10"/>
      <c r="P1689" s="2" t="str">
        <f aca="false">CheckSheet!Q1689</f>
        <v>          Main Mailing Address Street Line 1,Same</v>
      </c>
    </row>
    <row r="1690" customFormat="false" ht="13.8" hidden="false" customHeight="false" outlineLevel="0" collapsed="false">
      <c r="A1690" s="9" t="s">
        <v>7207</v>
      </c>
      <c r="B1690" s="9" t="s">
        <v>7208</v>
      </c>
      <c r="C1690" s="9" t="n">
        <v>223</v>
      </c>
      <c r="D1690" s="9" t="s">
        <v>7209</v>
      </c>
      <c r="E1690" s="9" t="s">
        <v>7210</v>
      </c>
      <c r="F1690" s="9"/>
      <c r="G1690" s="9"/>
      <c r="H1690" s="9"/>
      <c r="I1690" s="9"/>
      <c r="J1690" s="9" t="n">
        <v>2079851500</v>
      </c>
      <c r="K1690" s="10" t="s">
        <v>7211</v>
      </c>
      <c r="L1690" s="10" t="s">
        <v>7206</v>
      </c>
      <c r="M1690" s="10" t="s">
        <v>172</v>
      </c>
      <c r="N1690" s="10" t="n">
        <v>4043</v>
      </c>
      <c r="O1690" s="10"/>
      <c r="P1690" s="2" t="str">
        <f aca="false">CheckSheet!Q1690</f>
        <v>Unique</v>
      </c>
    </row>
    <row r="1691" customFormat="false" ht="13.8" hidden="false" customHeight="false" outlineLevel="0" collapsed="false">
      <c r="A1691" s="9" t="s">
        <v>7212</v>
      </c>
      <c r="B1691" s="9" t="s">
        <v>7213</v>
      </c>
      <c r="C1691" s="9" t="n">
        <v>828</v>
      </c>
      <c r="D1691" s="9" t="s">
        <v>7214</v>
      </c>
      <c r="E1691" s="9" t="s">
        <v>7215</v>
      </c>
      <c r="F1691" s="9"/>
      <c r="G1691" s="9"/>
      <c r="H1691" s="9" t="n">
        <v>6085</v>
      </c>
      <c r="I1691" s="9"/>
      <c r="J1691" s="9" t="n">
        <v>2035448460</v>
      </c>
      <c r="K1691" s="10" t="s">
        <v>7216</v>
      </c>
      <c r="L1691" s="10" t="s">
        <v>7217</v>
      </c>
      <c r="M1691" s="10" t="s">
        <v>24</v>
      </c>
      <c r="N1691" s="10" t="n">
        <v>6877</v>
      </c>
      <c r="O1691" s="10"/>
      <c r="P1691" s="2" t="str">
        <f aca="false">CheckSheet!Q1691</f>
        <v>Unique</v>
      </c>
    </row>
    <row r="1692" customFormat="false" ht="46.25" hidden="false" customHeight="false" outlineLevel="0" collapsed="false">
      <c r="A1692" s="9" t="s">
        <v>7218</v>
      </c>
      <c r="B1692" s="9" t="s">
        <v>7219</v>
      </c>
      <c r="C1692" s="9" t="n">
        <v>3343</v>
      </c>
      <c r="D1692" s="9" t="s">
        <v>7220</v>
      </c>
      <c r="E1692" s="9"/>
      <c r="F1692" s="9"/>
      <c r="G1692" s="9"/>
      <c r="H1692" s="9" t="n">
        <v>6086</v>
      </c>
      <c r="I1692" s="9"/>
      <c r="J1692" s="9" t="s">
        <v>7221</v>
      </c>
      <c r="K1692" s="10" t="s">
        <v>7222</v>
      </c>
      <c r="L1692" s="10" t="s">
        <v>2612</v>
      </c>
      <c r="M1692" s="10" t="s">
        <v>28</v>
      </c>
      <c r="N1692" s="10" t="n">
        <v>2454</v>
      </c>
      <c r="O1692" s="9" t="s">
        <v>7223</v>
      </c>
      <c r="P1692" s="2" t="str">
        <f aca="false">CheckSheet!Q1692</f>
        <v>Unique</v>
      </c>
    </row>
    <row r="1693" customFormat="false" ht="46.25" hidden="false" customHeight="false" outlineLevel="0" collapsed="false">
      <c r="A1693" s="9" t="s">
        <v>7224</v>
      </c>
      <c r="B1693" s="9" t="s">
        <v>7225</v>
      </c>
      <c r="C1693" s="9"/>
      <c r="D1693" s="9"/>
      <c r="E1693" s="9"/>
      <c r="F1693" s="9"/>
      <c r="G1693" s="9"/>
      <c r="H1693" s="9"/>
      <c r="I1693" s="9"/>
      <c r="J1693" s="9" t="s">
        <v>7226</v>
      </c>
      <c r="K1693" s="9" t="s">
        <v>7227</v>
      </c>
      <c r="L1693" s="10" t="s">
        <v>19</v>
      </c>
      <c r="M1693" s="10" t="s">
        <v>20</v>
      </c>
      <c r="N1693" s="10" t="n">
        <v>60608</v>
      </c>
      <c r="O1693" s="9" t="s">
        <v>7228</v>
      </c>
      <c r="P1693" s="2" t="str">
        <f aca="false">CheckSheet!Q1693</f>
        <v>Unique</v>
      </c>
    </row>
    <row r="1694" customFormat="false" ht="13.8" hidden="false" customHeight="false" outlineLevel="0" collapsed="false">
      <c r="A1694" s="9" t="s">
        <v>7229</v>
      </c>
      <c r="B1694" s="9" t="s">
        <v>7230</v>
      </c>
      <c r="C1694" s="9" t="n">
        <v>829</v>
      </c>
      <c r="D1694" s="9" t="s">
        <v>7231</v>
      </c>
      <c r="E1694" s="9"/>
      <c r="F1694" s="9"/>
      <c r="G1694" s="9"/>
      <c r="H1694" s="9" t="n">
        <v>6087</v>
      </c>
      <c r="I1694" s="9"/>
      <c r="J1694" s="9"/>
      <c r="K1694" s="10" t="s">
        <v>7232</v>
      </c>
      <c r="L1694" s="10" t="s">
        <v>344</v>
      </c>
      <c r="M1694" s="10" t="s">
        <v>88</v>
      </c>
      <c r="N1694" s="10" t="n">
        <v>12603</v>
      </c>
      <c r="O1694" s="10"/>
      <c r="P1694" s="2" t="str">
        <f aca="false">CheckSheet!Q1694</f>
        <v>Unique</v>
      </c>
    </row>
    <row r="1695" customFormat="false" ht="13.8" hidden="false" customHeight="false" outlineLevel="0" collapsed="false">
      <c r="A1695" s="9" t="s">
        <v>7233</v>
      </c>
      <c r="B1695" s="9" t="s">
        <v>7234</v>
      </c>
      <c r="C1695" s="9"/>
      <c r="D1695" s="9"/>
      <c r="E1695" s="9"/>
      <c r="F1695" s="9"/>
      <c r="G1695" s="9"/>
      <c r="H1695" s="9"/>
      <c r="I1695" s="9"/>
      <c r="J1695" s="9" t="s">
        <v>7235</v>
      </c>
      <c r="K1695" s="10" t="s">
        <v>7236</v>
      </c>
      <c r="L1695" s="10" t="s">
        <v>344</v>
      </c>
      <c r="M1695" s="10" t="s">
        <v>88</v>
      </c>
      <c r="N1695" s="10" t="n">
        <v>12603</v>
      </c>
      <c r="O1695" s="10"/>
      <c r="P1695" s="2" t="str">
        <f aca="false">CheckSheet!Q1695</f>
        <v>Unique</v>
      </c>
    </row>
    <row r="1696" customFormat="false" ht="57.45" hidden="false" customHeight="false" outlineLevel="0" collapsed="false">
      <c r="A1696" s="9" t="s">
        <v>7237</v>
      </c>
      <c r="B1696" s="9" t="s">
        <v>7238</v>
      </c>
      <c r="C1696" s="9"/>
      <c r="D1696" s="9"/>
      <c r="E1696" s="9"/>
      <c r="F1696" s="9"/>
      <c r="G1696" s="9"/>
      <c r="H1696" s="9"/>
      <c r="I1696" s="9"/>
      <c r="J1696" s="9"/>
      <c r="K1696" s="10" t="s">
        <v>7239</v>
      </c>
      <c r="L1696" s="10" t="n">
        <v>0</v>
      </c>
      <c r="M1696" s="10" t="n">
        <v>0</v>
      </c>
      <c r="N1696" s="10" t="n">
        <v>0</v>
      </c>
      <c r="O1696" s="9" t="s">
        <v>7240</v>
      </c>
      <c r="P1696" s="2" t="str">
        <f aca="false">CheckSheet!Q1696</f>
        <v>Unique</v>
      </c>
    </row>
    <row r="1697" customFormat="false" ht="13.8" hidden="false" customHeight="false" outlineLevel="0" collapsed="false">
      <c r="A1697" s="9" t="s">
        <v>7241</v>
      </c>
      <c r="B1697" s="9" t="s">
        <v>7242</v>
      </c>
      <c r="C1697" s="9"/>
      <c r="D1697" s="9"/>
      <c r="E1697" s="9"/>
      <c r="F1697" s="9"/>
      <c r="G1697" s="9"/>
      <c r="H1697" s="9"/>
      <c r="I1697" s="9"/>
      <c r="J1697" s="9" t="s">
        <v>7243</v>
      </c>
      <c r="K1697" s="10" t="s">
        <v>7244</v>
      </c>
      <c r="L1697" s="10" t="s">
        <v>7245</v>
      </c>
      <c r="M1697" s="10" t="s">
        <v>2036</v>
      </c>
      <c r="N1697" s="10"/>
      <c r="O1697" s="10" t="s">
        <v>7246</v>
      </c>
      <c r="P1697" s="2" t="str">
        <f aca="false">CheckSheet!Q1697</f>
        <v>Unique</v>
      </c>
    </row>
    <row r="1698" customFormat="false" ht="13.8" hidden="false" customHeight="false" outlineLevel="0" collapsed="false">
      <c r="A1698" s="9" t="s">
        <v>7247</v>
      </c>
      <c r="B1698" s="9" t="s">
        <v>7248</v>
      </c>
      <c r="C1698" s="9"/>
      <c r="D1698" s="9"/>
      <c r="E1698" s="9"/>
      <c r="F1698" s="9"/>
      <c r="G1698" s="9"/>
      <c r="H1698" s="9"/>
      <c r="I1698" s="9"/>
      <c r="J1698" s="9" t="n">
        <v>8703120761</v>
      </c>
      <c r="K1698" s="10"/>
      <c r="L1698" s="10"/>
      <c r="M1698" s="10"/>
      <c r="N1698" s="10"/>
      <c r="O1698" s="10" t="s">
        <v>7249</v>
      </c>
      <c r="P1698" s="2" t="str">
        <f aca="false">CheckSheet!Q1698</f>
        <v>Unique</v>
      </c>
    </row>
    <row r="1699" customFormat="false" ht="13.8" hidden="false" customHeight="false" outlineLevel="0" collapsed="false">
      <c r="A1699" s="9" t="s">
        <v>7250</v>
      </c>
      <c r="B1699" s="9" t="s">
        <v>7251</v>
      </c>
      <c r="C1699" s="9"/>
      <c r="D1699" s="9"/>
      <c r="E1699" s="9"/>
      <c r="F1699" s="9"/>
      <c r="G1699" s="9"/>
      <c r="H1699" s="9"/>
      <c r="I1699" s="9"/>
      <c r="J1699" s="9"/>
      <c r="K1699" s="10"/>
      <c r="L1699" s="10"/>
      <c r="M1699" s="10"/>
      <c r="N1699" s="10"/>
      <c r="O1699" s="10"/>
      <c r="P1699" s="2" t="str">
        <f aca="false">CheckSheet!Q1699</f>
        <v>Unique</v>
      </c>
    </row>
    <row r="1700" customFormat="false" ht="57.45" hidden="false" customHeight="false" outlineLevel="0" collapsed="false">
      <c r="A1700" s="9" t="s">
        <v>7252</v>
      </c>
      <c r="B1700" s="9" t="s">
        <v>7253</v>
      </c>
      <c r="C1700" s="9" t="n">
        <v>2445</v>
      </c>
      <c r="D1700" s="9" t="s">
        <v>7254</v>
      </c>
      <c r="E1700" s="9"/>
      <c r="F1700" s="9"/>
      <c r="G1700" s="9"/>
      <c r="H1700" s="9" t="n">
        <v>6088</v>
      </c>
      <c r="I1700" s="9"/>
      <c r="J1700" s="9" t="s">
        <v>7255</v>
      </c>
      <c r="K1700" s="10" t="s">
        <v>7256</v>
      </c>
      <c r="L1700" s="10" t="s">
        <v>208</v>
      </c>
      <c r="M1700" s="10" t="s">
        <v>114</v>
      </c>
      <c r="N1700" s="10" t="n">
        <v>5301</v>
      </c>
      <c r="O1700" s="9" t="s">
        <v>7257</v>
      </c>
      <c r="P1700" s="2" t="str">
        <f aca="false">CheckSheet!Q1700</f>
        <v>Unique</v>
      </c>
    </row>
    <row r="1701" customFormat="false" ht="13.8" hidden="false" customHeight="false" outlineLevel="0" collapsed="false">
      <c r="A1701" s="9" t="s">
        <v>7258</v>
      </c>
      <c r="B1701" s="9" t="s">
        <v>7259</v>
      </c>
      <c r="C1701" s="9"/>
      <c r="D1701" s="9"/>
      <c r="E1701" s="9"/>
      <c r="F1701" s="9"/>
      <c r="G1701" s="9"/>
      <c r="H1701" s="9"/>
      <c r="I1701" s="9"/>
      <c r="J1701" s="9" t="s">
        <v>7260</v>
      </c>
      <c r="K1701" s="10" t="s">
        <v>7261</v>
      </c>
      <c r="L1701" s="10" t="s">
        <v>208</v>
      </c>
      <c r="M1701" s="10" t="s">
        <v>114</v>
      </c>
      <c r="N1701" s="10" t="n">
        <v>5302</v>
      </c>
      <c r="O1701" s="10" t="s">
        <v>7262</v>
      </c>
      <c r="P1701" s="2" t="str">
        <f aca="false">CheckSheet!Q1701</f>
        <v>Unique</v>
      </c>
    </row>
    <row r="1702" customFormat="false" ht="13.8" hidden="false" customHeight="false" outlineLevel="0" collapsed="false">
      <c r="A1702" s="9" t="s">
        <v>7263</v>
      </c>
      <c r="B1702" s="9" t="s">
        <v>7264</v>
      </c>
      <c r="C1702" s="9"/>
      <c r="D1702" s="9"/>
      <c r="E1702" s="9"/>
      <c r="F1702" s="9"/>
      <c r="G1702" s="9"/>
      <c r="H1702" s="9"/>
      <c r="I1702" s="9"/>
      <c r="J1702" s="9" t="s">
        <v>7265</v>
      </c>
      <c r="K1702" s="10" t="s">
        <v>7266</v>
      </c>
      <c r="L1702" s="10" t="s">
        <v>7267</v>
      </c>
      <c r="M1702" s="10" t="s">
        <v>24</v>
      </c>
      <c r="N1702" s="10" t="n">
        <v>0</v>
      </c>
      <c r="O1702" s="10"/>
      <c r="P1702" s="2" t="str">
        <f aca="false">CheckSheet!Q1702</f>
        <v>Unique</v>
      </c>
    </row>
    <row r="1703" customFormat="false" ht="13.8" hidden="false" customHeight="false" outlineLevel="0" collapsed="false">
      <c r="A1703" s="9" t="s">
        <v>7268</v>
      </c>
      <c r="B1703" s="9" t="s">
        <v>7269</v>
      </c>
      <c r="C1703" s="9"/>
      <c r="D1703" s="9"/>
      <c r="E1703" s="9"/>
      <c r="F1703" s="9"/>
      <c r="G1703" s="9"/>
      <c r="H1703" s="9"/>
      <c r="I1703" s="9"/>
      <c r="J1703" s="9" t="s">
        <v>7270</v>
      </c>
      <c r="K1703" s="10" t="s">
        <v>7271</v>
      </c>
      <c r="L1703" s="10" t="s">
        <v>7272</v>
      </c>
      <c r="M1703" s="10" t="s">
        <v>28</v>
      </c>
      <c r="N1703" s="10" t="n">
        <v>1747</v>
      </c>
      <c r="O1703" s="10"/>
      <c r="P1703" s="2" t="str">
        <f aca="false">CheckSheet!Q1703</f>
        <v>          Main Mailing Address Street Line 1,Same</v>
      </c>
    </row>
    <row r="1704" customFormat="false" ht="13.8" hidden="false" customHeight="false" outlineLevel="0" collapsed="false">
      <c r="A1704" s="9" t="s">
        <v>7273</v>
      </c>
      <c r="B1704" s="9" t="s">
        <v>7274</v>
      </c>
      <c r="C1704" s="9" t="n">
        <v>830</v>
      </c>
      <c r="D1704" s="9" t="s">
        <v>7275</v>
      </c>
      <c r="E1704" s="9"/>
      <c r="F1704" s="9"/>
      <c r="G1704" s="9"/>
      <c r="H1704" s="9" t="n">
        <v>6089</v>
      </c>
      <c r="I1704" s="9"/>
      <c r="J1704" s="9"/>
      <c r="K1704" s="10" t="s">
        <v>7271</v>
      </c>
      <c r="L1704" s="10" t="s">
        <v>7272</v>
      </c>
      <c r="M1704" s="10" t="s">
        <v>28</v>
      </c>
      <c r="N1704" s="10" t="n">
        <v>1747</v>
      </c>
      <c r="O1704" s="10"/>
      <c r="P1704" s="2" t="str">
        <f aca="false">CheckSheet!Q1704</f>
        <v>          Main Mailing Address Street Line 1,Same</v>
      </c>
    </row>
    <row r="1705" customFormat="false" ht="13.8" hidden="false" customHeight="false" outlineLevel="0" collapsed="false">
      <c r="A1705" s="9" t="s">
        <v>7276</v>
      </c>
      <c r="B1705" s="9" t="s">
        <v>7277</v>
      </c>
      <c r="C1705" s="9" t="n">
        <v>1621</v>
      </c>
      <c r="D1705" s="9" t="s">
        <v>7278</v>
      </c>
      <c r="E1705" s="9"/>
      <c r="F1705" s="9"/>
      <c r="G1705" s="9"/>
      <c r="H1705" s="9" t="n">
        <v>6090</v>
      </c>
      <c r="I1705" s="9"/>
      <c r="J1705" s="9"/>
      <c r="K1705" s="10" t="s">
        <v>7279</v>
      </c>
      <c r="L1705" s="10" t="s">
        <v>625</v>
      </c>
      <c r="M1705" s="10" t="s">
        <v>88</v>
      </c>
      <c r="N1705" s="10" t="n">
        <v>12865</v>
      </c>
      <c r="O1705" s="10"/>
      <c r="P1705" s="2" t="str">
        <f aca="false">CheckSheet!Q1705</f>
        <v>Unique</v>
      </c>
    </row>
    <row r="1706" customFormat="false" ht="13.8" hidden="false" customHeight="false" outlineLevel="0" collapsed="false">
      <c r="A1706" s="9" t="s">
        <v>7280</v>
      </c>
      <c r="B1706" s="9" t="s">
        <v>7281</v>
      </c>
      <c r="C1706" s="9"/>
      <c r="D1706" s="9"/>
      <c r="E1706" s="9"/>
      <c r="F1706" s="9"/>
      <c r="G1706" s="9"/>
      <c r="H1706" s="9"/>
      <c r="I1706" s="9"/>
      <c r="J1706" s="9" t="s">
        <v>7282</v>
      </c>
      <c r="K1706" s="10" t="s">
        <v>7283</v>
      </c>
      <c r="L1706" s="10" t="s">
        <v>7284</v>
      </c>
      <c r="M1706" s="10" t="s">
        <v>110</v>
      </c>
      <c r="N1706" s="10" t="n">
        <v>3842</v>
      </c>
      <c r="O1706" s="10"/>
      <c r="P1706" s="2" t="str">
        <f aca="false">CheckSheet!Q1706</f>
        <v>Unique</v>
      </c>
    </row>
    <row r="1707" customFormat="false" ht="57.45" hidden="false" customHeight="false" outlineLevel="0" collapsed="false">
      <c r="A1707" s="9" t="s">
        <v>7285</v>
      </c>
      <c r="B1707" s="9" t="s">
        <v>7286</v>
      </c>
      <c r="C1707" s="9" t="n">
        <v>5020</v>
      </c>
      <c r="D1707" s="9" t="s">
        <v>7287</v>
      </c>
      <c r="E1707" s="9"/>
      <c r="F1707" s="9"/>
      <c r="G1707" s="9"/>
      <c r="H1707" s="9" t="n">
        <v>9148</v>
      </c>
      <c r="I1707" s="9"/>
      <c r="J1707" s="9"/>
      <c r="K1707" s="10" t="s">
        <v>7288</v>
      </c>
      <c r="L1707" s="10" t="s">
        <v>5033</v>
      </c>
      <c r="M1707" s="10" t="s">
        <v>335</v>
      </c>
      <c r="N1707" s="10" t="n">
        <v>76712</v>
      </c>
      <c r="O1707" s="9" t="s">
        <v>7289</v>
      </c>
      <c r="P1707" s="2" t="str">
        <f aca="false">CheckSheet!Q1707</f>
        <v>Unique</v>
      </c>
    </row>
    <row r="1708" customFormat="false" ht="13.8" hidden="false" customHeight="false" outlineLevel="0" collapsed="false">
      <c r="A1708" s="9" t="s">
        <v>7290</v>
      </c>
      <c r="B1708" s="9" t="s">
        <v>7291</v>
      </c>
      <c r="C1708" s="9"/>
      <c r="D1708" s="9"/>
      <c r="E1708" s="9"/>
      <c r="F1708" s="9"/>
      <c r="G1708" s="9"/>
      <c r="H1708" s="9"/>
      <c r="I1708" s="9"/>
      <c r="J1708" s="9"/>
      <c r="K1708" s="10" t="s">
        <v>7292</v>
      </c>
      <c r="L1708" s="10" t="s">
        <v>5033</v>
      </c>
      <c r="M1708" s="10" t="s">
        <v>335</v>
      </c>
      <c r="N1708" s="10"/>
      <c r="O1708" s="10" t="s">
        <v>7293</v>
      </c>
      <c r="P1708" s="2" t="str">
        <f aca="false">CheckSheet!Q1708</f>
        <v>Unique</v>
      </c>
    </row>
    <row r="1709" customFormat="false" ht="13.8" hidden="false" customHeight="false" outlineLevel="0" collapsed="false">
      <c r="A1709" s="9" t="s">
        <v>7294</v>
      </c>
      <c r="B1709" s="9" t="s">
        <v>7295</v>
      </c>
      <c r="C1709" s="9"/>
      <c r="D1709" s="9"/>
      <c r="E1709" s="9"/>
      <c r="F1709" s="9"/>
      <c r="G1709" s="9"/>
      <c r="H1709" s="9"/>
      <c r="I1709" s="9"/>
      <c r="J1709" s="9"/>
      <c r="K1709" s="10" t="s">
        <v>7296</v>
      </c>
      <c r="L1709" s="10"/>
      <c r="M1709" s="10"/>
      <c r="N1709" s="10"/>
      <c r="O1709" s="10" t="s">
        <v>7297</v>
      </c>
      <c r="P1709" s="2" t="str">
        <f aca="false">CheckSheet!Q1709</f>
        <v>          Main Mailing Address Street Line 1,Same</v>
      </c>
    </row>
    <row r="1710" customFormat="false" ht="13.8" hidden="false" customHeight="false" outlineLevel="0" collapsed="false">
      <c r="A1710" s="9" t="s">
        <v>7298</v>
      </c>
      <c r="B1710" s="9" t="s">
        <v>7299</v>
      </c>
      <c r="C1710" s="9"/>
      <c r="D1710" s="9"/>
      <c r="E1710" s="9"/>
      <c r="F1710" s="9"/>
      <c r="G1710" s="9"/>
      <c r="H1710" s="9"/>
      <c r="I1710" s="9"/>
      <c r="J1710" s="9" t="s">
        <v>7300</v>
      </c>
      <c r="K1710" s="10" t="s">
        <v>7301</v>
      </c>
      <c r="L1710" s="10" t="s">
        <v>5320</v>
      </c>
      <c r="M1710" s="10" t="s">
        <v>1636</v>
      </c>
      <c r="N1710" s="10" t="n">
        <v>70374</v>
      </c>
      <c r="O1710" s="10" t="s">
        <v>7302</v>
      </c>
      <c r="P1710" s="2" t="str">
        <f aca="false">CheckSheet!Q1710</f>
        <v>Unique</v>
      </c>
    </row>
    <row r="1711" customFormat="false" ht="13.8" hidden="false" customHeight="false" outlineLevel="0" collapsed="false">
      <c r="A1711" s="9" t="s">
        <v>7303</v>
      </c>
      <c r="B1711" s="9" t="s">
        <v>7304</v>
      </c>
      <c r="C1711" s="9"/>
      <c r="D1711" s="9"/>
      <c r="E1711" s="9"/>
      <c r="F1711" s="9" t="s">
        <v>7305</v>
      </c>
      <c r="G1711" s="9"/>
      <c r="H1711" s="9"/>
      <c r="I1711" s="9"/>
      <c r="J1711" s="9" t="s">
        <v>7306</v>
      </c>
      <c r="K1711" s="10" t="s">
        <v>7307</v>
      </c>
      <c r="L1711" s="10" t="s">
        <v>7308</v>
      </c>
      <c r="M1711" s="10" t="s">
        <v>335</v>
      </c>
      <c r="N1711" s="10" t="n">
        <v>77327</v>
      </c>
      <c r="O1711" s="10" t="s">
        <v>7309</v>
      </c>
      <c r="P1711" s="2" t="str">
        <f aca="false">CheckSheet!Q1711</f>
        <v>Unique</v>
      </c>
    </row>
    <row r="1712" customFormat="false" ht="13.8" hidden="false" customHeight="false" outlineLevel="0" collapsed="false">
      <c r="A1712" s="9" t="s">
        <v>7310</v>
      </c>
      <c r="B1712" s="9" t="s">
        <v>7311</v>
      </c>
      <c r="C1712" s="9"/>
      <c r="D1712" s="9"/>
      <c r="E1712" s="9"/>
      <c r="F1712" s="9"/>
      <c r="G1712" s="9"/>
      <c r="H1712" s="9"/>
      <c r="I1712" s="9"/>
      <c r="J1712" s="9" t="s">
        <v>7312</v>
      </c>
      <c r="K1712" s="10" t="s">
        <v>7313</v>
      </c>
      <c r="L1712" s="10" t="s">
        <v>7314</v>
      </c>
      <c r="M1712" s="10" t="s">
        <v>420</v>
      </c>
      <c r="N1712" s="10" t="n">
        <v>19522</v>
      </c>
      <c r="O1712" s="10" t="s">
        <v>7315</v>
      </c>
      <c r="P1712" s="2" t="str">
        <f aca="false">CheckSheet!Q1712</f>
        <v>Unique</v>
      </c>
    </row>
    <row r="1713" customFormat="false" ht="13.8" hidden="false" customHeight="false" outlineLevel="0" collapsed="false">
      <c r="A1713" s="11" t="s">
        <v>7316</v>
      </c>
      <c r="B1713" s="9" t="s">
        <v>7317</v>
      </c>
      <c r="C1713" s="9" t="n">
        <v>831</v>
      </c>
      <c r="D1713" s="9" t="s">
        <v>7318</v>
      </c>
      <c r="E1713" s="9"/>
      <c r="F1713" s="9"/>
      <c r="G1713" s="9"/>
      <c r="H1713" s="9" t="n">
        <v>6091</v>
      </c>
      <c r="I1713" s="9"/>
      <c r="J1713" s="9"/>
      <c r="K1713" s="10" t="s">
        <v>7319</v>
      </c>
      <c r="L1713" s="10" t="s">
        <v>171</v>
      </c>
      <c r="M1713" s="10" t="s">
        <v>172</v>
      </c>
      <c r="N1713" s="10" t="n">
        <v>4104</v>
      </c>
      <c r="O1713" s="10"/>
      <c r="P1713" s="2" t="str">
        <f aca="false">CheckSheet!Q1713</f>
        <v>Unique</v>
      </c>
    </row>
    <row r="1714" customFormat="false" ht="13.8" hidden="false" customHeight="false" outlineLevel="0" collapsed="false">
      <c r="A1714" s="9" t="s">
        <v>7320</v>
      </c>
      <c r="B1714" s="9" t="s">
        <v>7321</v>
      </c>
      <c r="C1714" s="9" t="n">
        <v>4241</v>
      </c>
      <c r="D1714" s="9" t="s">
        <v>7322</v>
      </c>
      <c r="E1714" s="9" t="s">
        <v>7323</v>
      </c>
      <c r="F1714" s="9"/>
      <c r="G1714" s="9"/>
      <c r="H1714" s="9" t="n">
        <v>8700</v>
      </c>
      <c r="I1714" s="9"/>
      <c r="J1714" s="9" t="n">
        <v>9792603835</v>
      </c>
      <c r="K1714" s="10" t="s">
        <v>7324</v>
      </c>
      <c r="L1714" s="10" t="s">
        <v>7325</v>
      </c>
      <c r="M1714" s="10" t="s">
        <v>335</v>
      </c>
      <c r="N1714" s="10" t="n">
        <v>77805</v>
      </c>
      <c r="O1714" s="10" t="s">
        <v>7326</v>
      </c>
      <c r="P1714" s="2" t="str">
        <f aca="false">CheckSheet!Q1714</f>
        <v>Unique</v>
      </c>
    </row>
    <row r="1715" customFormat="false" ht="23.85" hidden="false" customHeight="false" outlineLevel="0" collapsed="false">
      <c r="A1715" s="9" t="s">
        <v>7327</v>
      </c>
      <c r="B1715" s="9" t="s">
        <v>7328</v>
      </c>
      <c r="C1715" s="9" t="n">
        <v>518</v>
      </c>
      <c r="D1715" s="9" t="s">
        <v>7329</v>
      </c>
      <c r="E1715" s="9" t="s">
        <v>7330</v>
      </c>
      <c r="F1715" s="9"/>
      <c r="G1715" s="9"/>
      <c r="H1715" s="9" t="n">
        <v>6092</v>
      </c>
      <c r="I1715" s="9" t="n">
        <v>12539</v>
      </c>
      <c r="J1715" s="9" t="s">
        <v>7331</v>
      </c>
      <c r="K1715" s="10" t="s">
        <v>7332</v>
      </c>
      <c r="L1715" s="10" t="s">
        <v>7333</v>
      </c>
      <c r="M1715" s="10" t="s">
        <v>1367</v>
      </c>
      <c r="N1715" s="10" t="n">
        <v>49422</v>
      </c>
      <c r="O1715" s="9" t="s">
        <v>7334</v>
      </c>
      <c r="P1715" s="2" t="str">
        <f aca="false">CheckSheet!Q1715</f>
        <v>Unique</v>
      </c>
    </row>
    <row r="1716" customFormat="false" ht="13.8" hidden="false" customHeight="false" outlineLevel="0" collapsed="false">
      <c r="A1716" s="9" t="s">
        <v>7335</v>
      </c>
      <c r="B1716" s="9" t="s">
        <v>7336</v>
      </c>
      <c r="C1716" s="9" t="n">
        <v>3344</v>
      </c>
      <c r="D1716" s="9" t="s">
        <v>7337</v>
      </c>
      <c r="E1716" s="9"/>
      <c r="F1716" s="9"/>
      <c r="G1716" s="9"/>
      <c r="H1716" s="9" t="n">
        <v>6093</v>
      </c>
      <c r="I1716" s="9"/>
      <c r="J1716" s="9"/>
      <c r="K1716" s="10" t="s">
        <v>7338</v>
      </c>
      <c r="L1716" s="10" t="s">
        <v>967</v>
      </c>
      <c r="M1716" s="10" t="s">
        <v>110</v>
      </c>
      <c r="N1716" s="10" t="n">
        <v>3833</v>
      </c>
      <c r="O1716" s="10"/>
      <c r="P1716" s="2" t="str">
        <f aca="false">CheckSheet!Q1716</f>
        <v>Unique</v>
      </c>
    </row>
    <row r="1717" customFormat="false" ht="13.8" hidden="false" customHeight="false" outlineLevel="0" collapsed="false">
      <c r="A1717" s="9" t="s">
        <v>7339</v>
      </c>
      <c r="B1717" s="9" t="s">
        <v>7340</v>
      </c>
      <c r="C1717" s="9" t="n">
        <v>2446</v>
      </c>
      <c r="D1717" s="9" t="s">
        <v>7341</v>
      </c>
      <c r="E1717" s="9"/>
      <c r="F1717" s="9"/>
      <c r="G1717" s="9"/>
      <c r="H1717" s="9" t="n">
        <v>6094</v>
      </c>
      <c r="I1717" s="9"/>
      <c r="J1717" s="9"/>
      <c r="K1717" s="10" t="s">
        <v>7342</v>
      </c>
      <c r="L1717" s="10" t="s">
        <v>967</v>
      </c>
      <c r="M1717" s="10" t="s">
        <v>88</v>
      </c>
      <c r="N1717" s="10" t="n">
        <v>11717</v>
      </c>
      <c r="O1717" s="10"/>
      <c r="P1717" s="2" t="str">
        <f aca="false">CheckSheet!Q1717</f>
        <v>Unique</v>
      </c>
    </row>
    <row r="1718" customFormat="false" ht="13.8" hidden="false" customHeight="false" outlineLevel="0" collapsed="false">
      <c r="A1718" s="9" t="s">
        <v>7343</v>
      </c>
      <c r="B1718" s="9" t="s">
        <v>7344</v>
      </c>
      <c r="C1718" s="9" t="n">
        <v>2447</v>
      </c>
      <c r="D1718" s="9" t="s">
        <v>7345</v>
      </c>
      <c r="E1718" s="9"/>
      <c r="F1718" s="9"/>
      <c r="G1718" s="9"/>
      <c r="H1718" s="9" t="n">
        <v>6095</v>
      </c>
      <c r="I1718" s="9"/>
      <c r="J1718" s="9"/>
      <c r="K1718" s="10" t="s">
        <v>7346</v>
      </c>
      <c r="L1718" s="10" t="s">
        <v>967</v>
      </c>
      <c r="M1718" s="10" t="s">
        <v>88</v>
      </c>
      <c r="N1718" s="10" t="n">
        <v>11717</v>
      </c>
      <c r="O1718" s="10"/>
      <c r="P1718" s="2" t="str">
        <f aca="false">CheckSheet!Q1718</f>
        <v>Unique</v>
      </c>
    </row>
    <row r="1719" customFormat="false" ht="13.8" hidden="false" customHeight="false" outlineLevel="0" collapsed="false">
      <c r="A1719" s="9" t="s">
        <v>7347</v>
      </c>
      <c r="B1719" s="9" t="s">
        <v>7348</v>
      </c>
      <c r="C1719" s="9" t="n">
        <v>2448</v>
      </c>
      <c r="D1719" s="9" t="s">
        <v>7349</v>
      </c>
      <c r="E1719" s="9"/>
      <c r="F1719" s="9"/>
      <c r="G1719" s="9"/>
      <c r="H1719" s="9" t="n">
        <v>6096</v>
      </c>
      <c r="I1719" s="9"/>
      <c r="J1719" s="9"/>
      <c r="K1719" s="10" t="s">
        <v>7350</v>
      </c>
      <c r="L1719" s="10" t="s">
        <v>967</v>
      </c>
      <c r="M1719" s="10" t="s">
        <v>88</v>
      </c>
      <c r="N1719" s="10" t="n">
        <v>11717</v>
      </c>
      <c r="O1719" s="10"/>
      <c r="P1719" s="2" t="str">
        <f aca="false">CheckSheet!Q1719</f>
        <v>Unique</v>
      </c>
    </row>
    <row r="1720" customFormat="false" ht="13.8" hidden="false" customHeight="false" outlineLevel="0" collapsed="false">
      <c r="A1720" s="9" t="s">
        <v>7351</v>
      </c>
      <c r="B1720" s="9" t="s">
        <v>7352</v>
      </c>
      <c r="C1720" s="9"/>
      <c r="D1720" s="9"/>
      <c r="E1720" s="9"/>
      <c r="F1720" s="9"/>
      <c r="G1720" s="9"/>
      <c r="H1720" s="9"/>
      <c r="I1720" s="9"/>
      <c r="J1720" s="9" t="s">
        <v>7353</v>
      </c>
      <c r="K1720" s="10" t="s">
        <v>7354</v>
      </c>
      <c r="L1720" s="10" t="s">
        <v>1573</v>
      </c>
      <c r="M1720" s="10" t="s">
        <v>24</v>
      </c>
      <c r="N1720" s="10" t="n">
        <v>6473</v>
      </c>
      <c r="O1720" s="10"/>
      <c r="P1720" s="2" t="str">
        <f aca="false">CheckSheet!Q1720</f>
        <v>Unique</v>
      </c>
    </row>
    <row r="1721" customFormat="false" ht="13.8" hidden="false" customHeight="false" outlineLevel="0" collapsed="false">
      <c r="A1721" s="9" t="s">
        <v>7355</v>
      </c>
      <c r="B1721" s="9" t="s">
        <v>7356</v>
      </c>
      <c r="C1721" s="9"/>
      <c r="D1721" s="9"/>
      <c r="E1721" s="9"/>
      <c r="F1721" s="9"/>
      <c r="G1721" s="9"/>
      <c r="H1721" s="9"/>
      <c r="I1721" s="9"/>
      <c r="J1721" s="9" t="s">
        <v>7357</v>
      </c>
      <c r="K1721" s="10" t="s">
        <v>7358</v>
      </c>
      <c r="L1721" s="10" t="s">
        <v>7359</v>
      </c>
      <c r="M1721" s="10" t="s">
        <v>88</v>
      </c>
      <c r="N1721" s="10" t="n">
        <v>11050</v>
      </c>
      <c r="O1721" s="10"/>
      <c r="P1721" s="2" t="str">
        <f aca="false">CheckSheet!Q1721</f>
        <v>Unique</v>
      </c>
    </row>
    <row r="1722" customFormat="false" ht="13.8" hidden="false" customHeight="false" outlineLevel="0" collapsed="false">
      <c r="A1722" s="9" t="s">
        <v>7360</v>
      </c>
      <c r="B1722" s="9" t="s">
        <v>7361</v>
      </c>
      <c r="C1722" s="9"/>
      <c r="D1722" s="9"/>
      <c r="E1722" s="9"/>
      <c r="F1722" s="9"/>
      <c r="G1722" s="9"/>
      <c r="H1722" s="9"/>
      <c r="I1722" s="9"/>
      <c r="J1722" s="9" t="s">
        <v>7362</v>
      </c>
      <c r="K1722" s="10" t="s">
        <v>7363</v>
      </c>
      <c r="L1722" s="10" t="s">
        <v>7364</v>
      </c>
      <c r="M1722" s="10" t="s">
        <v>1085</v>
      </c>
      <c r="N1722" s="10" t="n">
        <v>28103</v>
      </c>
      <c r="O1722" s="10" t="s">
        <v>7365</v>
      </c>
      <c r="P1722" s="2" t="str">
        <f aca="false">CheckSheet!Q1722</f>
        <v>Unique</v>
      </c>
    </row>
    <row r="1723" customFormat="false" ht="13.8" hidden="false" customHeight="false" outlineLevel="0" collapsed="false">
      <c r="A1723" s="9" t="s">
        <v>7366</v>
      </c>
      <c r="B1723" s="9" t="s">
        <v>7367</v>
      </c>
      <c r="C1723" s="9" t="n">
        <v>832</v>
      </c>
      <c r="D1723" s="9" t="s">
        <v>7368</v>
      </c>
      <c r="E1723" s="9" t="s">
        <v>7369</v>
      </c>
      <c r="F1723" s="9"/>
      <c r="G1723" s="9"/>
      <c r="H1723" s="9" t="n">
        <v>6097</v>
      </c>
      <c r="I1723" s="9" t="n">
        <v>2421</v>
      </c>
      <c r="J1723" s="9" t="n">
        <v>7812844770</v>
      </c>
      <c r="K1723" s="10" t="s">
        <v>7370</v>
      </c>
      <c r="L1723" s="10" t="s">
        <v>4210</v>
      </c>
      <c r="M1723" s="10" t="s">
        <v>28</v>
      </c>
      <c r="N1723" s="10" t="n">
        <v>2151</v>
      </c>
      <c r="O1723" s="10"/>
      <c r="P1723" s="2" t="str">
        <f aca="false">CheckSheet!Q1723</f>
        <v>Unique</v>
      </c>
    </row>
    <row r="1724" customFormat="false" ht="13.8" hidden="false" customHeight="false" outlineLevel="0" collapsed="false">
      <c r="A1724" s="9" t="s">
        <v>7371</v>
      </c>
      <c r="B1724" s="9" t="s">
        <v>7372</v>
      </c>
      <c r="C1724" s="9"/>
      <c r="D1724" s="9"/>
      <c r="E1724" s="9"/>
      <c r="F1724" s="9"/>
      <c r="G1724" s="9"/>
      <c r="H1724" s="9"/>
      <c r="I1724" s="9"/>
      <c r="J1724" s="9"/>
      <c r="K1724" s="10" t="s">
        <v>7373</v>
      </c>
      <c r="L1724" s="10" t="s">
        <v>4824</v>
      </c>
      <c r="M1724" s="10" t="s">
        <v>28</v>
      </c>
      <c r="N1724" s="10"/>
      <c r="O1724" s="10"/>
      <c r="P1724" s="2" t="str">
        <f aca="false">CheckSheet!Q1724</f>
        <v>Unique</v>
      </c>
    </row>
    <row r="1725" customFormat="false" ht="13.8" hidden="false" customHeight="false" outlineLevel="0" collapsed="false">
      <c r="A1725" s="9" t="s">
        <v>7374</v>
      </c>
      <c r="B1725" s="9" t="s">
        <v>7375</v>
      </c>
      <c r="C1725" s="9"/>
      <c r="D1725" s="9"/>
      <c r="E1725" s="9"/>
      <c r="F1725" s="9"/>
      <c r="G1725" s="9"/>
      <c r="H1725" s="9"/>
      <c r="I1725" s="9"/>
      <c r="J1725" s="9" t="s">
        <v>7376</v>
      </c>
      <c r="K1725" s="10" t="s">
        <v>7377</v>
      </c>
      <c r="L1725" s="10" t="s">
        <v>7378</v>
      </c>
      <c r="M1725" s="10" t="s">
        <v>28</v>
      </c>
      <c r="N1725" s="10" t="n">
        <v>2188</v>
      </c>
      <c r="O1725" s="10"/>
      <c r="P1725" s="2" t="str">
        <f aca="false">CheckSheet!Q1725</f>
        <v>Unique</v>
      </c>
    </row>
    <row r="1726" customFormat="false" ht="13.8" hidden="false" customHeight="false" outlineLevel="0" collapsed="false">
      <c r="A1726" s="9" t="s">
        <v>7379</v>
      </c>
      <c r="B1726" s="9" t="s">
        <v>7380</v>
      </c>
      <c r="C1726" s="9" t="n">
        <v>4215</v>
      </c>
      <c r="D1726" s="9" t="s">
        <v>7381</v>
      </c>
      <c r="E1726" s="9"/>
      <c r="F1726" s="9"/>
      <c r="G1726" s="9"/>
      <c r="H1726" s="9" t="n">
        <v>8754</v>
      </c>
      <c r="I1726" s="9"/>
      <c r="J1726" s="9"/>
      <c r="K1726" s="10" t="s">
        <v>7382</v>
      </c>
      <c r="L1726" s="10" t="s">
        <v>7378</v>
      </c>
      <c r="M1726" s="10" t="s">
        <v>28</v>
      </c>
      <c r="N1726" s="10" t="n">
        <v>2188</v>
      </c>
      <c r="O1726" s="10"/>
      <c r="P1726" s="2" t="str">
        <f aca="false">CheckSheet!Q1726</f>
        <v>Unique</v>
      </c>
    </row>
    <row r="1727" customFormat="false" ht="13.8" hidden="false" customHeight="false" outlineLevel="0" collapsed="false">
      <c r="A1727" s="9" t="s">
        <v>7383</v>
      </c>
      <c r="B1727" s="9" t="s">
        <v>7384</v>
      </c>
      <c r="C1727" s="9" t="n">
        <v>3823</v>
      </c>
      <c r="D1727" s="9" t="s">
        <v>7385</v>
      </c>
      <c r="E1727" s="9"/>
      <c r="F1727" s="9"/>
      <c r="G1727" s="9"/>
      <c r="H1727" s="9" t="n">
        <v>6098</v>
      </c>
      <c r="I1727" s="9"/>
      <c r="J1727" s="9"/>
      <c r="K1727" s="10" t="s">
        <v>7386</v>
      </c>
      <c r="L1727" s="10" t="s">
        <v>1597</v>
      </c>
      <c r="M1727" s="10" t="s">
        <v>88</v>
      </c>
      <c r="N1727" s="10" t="n">
        <v>10509</v>
      </c>
      <c r="O1727" s="10"/>
      <c r="P1727" s="2" t="str">
        <f aca="false">CheckSheet!Q1727</f>
        <v>Unique</v>
      </c>
    </row>
    <row r="1728" customFormat="false" ht="13.8" hidden="false" customHeight="false" outlineLevel="0" collapsed="false">
      <c r="A1728" s="9" t="s">
        <v>7387</v>
      </c>
      <c r="B1728" s="9" t="s">
        <v>7388</v>
      </c>
      <c r="C1728" s="9"/>
      <c r="D1728" s="9"/>
      <c r="E1728" s="9"/>
      <c r="F1728" s="9"/>
      <c r="G1728" s="9"/>
      <c r="H1728" s="9"/>
      <c r="I1728" s="9"/>
      <c r="J1728" s="9" t="s">
        <v>7389</v>
      </c>
      <c r="K1728" s="10"/>
      <c r="L1728" s="10"/>
      <c r="M1728" s="10"/>
      <c r="N1728" s="10"/>
      <c r="O1728" s="10" t="s">
        <v>7390</v>
      </c>
      <c r="P1728" s="2" t="str">
        <f aca="false">CheckSheet!Q1728</f>
        <v>Unique</v>
      </c>
    </row>
    <row r="1729" customFormat="false" ht="13.8" hidden="false" customHeight="false" outlineLevel="0" collapsed="false">
      <c r="A1729" s="9" t="s">
        <v>7391</v>
      </c>
      <c r="B1729" s="9" t="s">
        <v>7392</v>
      </c>
      <c r="C1729" s="9"/>
      <c r="D1729" s="9"/>
      <c r="E1729" s="9"/>
      <c r="F1729" s="9"/>
      <c r="G1729" s="9"/>
      <c r="H1729" s="9"/>
      <c r="I1729" s="9"/>
      <c r="J1729" s="9" t="s">
        <v>7393</v>
      </c>
      <c r="K1729" s="10" t="s">
        <v>7394</v>
      </c>
      <c r="L1729" s="10" t="s">
        <v>1597</v>
      </c>
      <c r="M1729" s="10" t="s">
        <v>88</v>
      </c>
      <c r="N1729" s="10" t="n">
        <v>10509</v>
      </c>
      <c r="O1729" s="10" t="s">
        <v>7395</v>
      </c>
      <c r="P1729" s="2" t="str">
        <f aca="false">CheckSheet!Q1729</f>
        <v>Unique</v>
      </c>
    </row>
    <row r="1730" customFormat="false" ht="13.8" hidden="false" customHeight="false" outlineLevel="0" collapsed="false">
      <c r="A1730" s="9" t="s">
        <v>7396</v>
      </c>
      <c r="B1730" s="9" t="s">
        <v>7397</v>
      </c>
      <c r="C1730" s="9"/>
      <c r="D1730" s="9"/>
      <c r="E1730" s="9"/>
      <c r="F1730" s="9"/>
      <c r="G1730" s="9"/>
      <c r="H1730" s="9"/>
      <c r="I1730" s="9"/>
      <c r="J1730" s="9" t="s">
        <v>7398</v>
      </c>
      <c r="K1730" s="10"/>
      <c r="L1730" s="10"/>
      <c r="M1730" s="10"/>
      <c r="N1730" s="10"/>
      <c r="O1730" s="10"/>
      <c r="P1730" s="2" t="str">
        <f aca="false">CheckSheet!Q1730</f>
        <v>Unique</v>
      </c>
    </row>
    <row r="1731" customFormat="false" ht="13.8" hidden="false" customHeight="false" outlineLevel="0" collapsed="false">
      <c r="A1731" s="9" t="s">
        <v>7399</v>
      </c>
      <c r="B1731" s="9" t="s">
        <v>7400</v>
      </c>
      <c r="C1731" s="9"/>
      <c r="D1731" s="9"/>
      <c r="E1731" s="9"/>
      <c r="F1731" s="9"/>
      <c r="G1731" s="9"/>
      <c r="H1731" s="9"/>
      <c r="I1731" s="9"/>
      <c r="J1731" s="9" t="s">
        <v>7401</v>
      </c>
      <c r="K1731" s="10" t="s">
        <v>7402</v>
      </c>
      <c r="L1731" s="10" t="s">
        <v>7403</v>
      </c>
      <c r="M1731" s="10" t="s">
        <v>88</v>
      </c>
      <c r="N1731" s="10" t="n">
        <v>10589</v>
      </c>
      <c r="O1731" s="10"/>
      <c r="P1731" s="2" t="str">
        <f aca="false">CheckSheet!Q1731</f>
        <v>Unique</v>
      </c>
    </row>
    <row r="1732" customFormat="false" ht="13.8" hidden="false" customHeight="false" outlineLevel="0" collapsed="false">
      <c r="A1732" s="9" t="s">
        <v>7404</v>
      </c>
      <c r="B1732" s="9" t="s">
        <v>7405</v>
      </c>
      <c r="C1732" s="9" t="n">
        <v>833</v>
      </c>
      <c r="D1732" s="9" t="s">
        <v>7406</v>
      </c>
      <c r="E1732" s="9" t="s">
        <v>7407</v>
      </c>
      <c r="F1732" s="9"/>
      <c r="G1732" s="9"/>
      <c r="H1732" s="9" t="n">
        <v>1339</v>
      </c>
      <c r="I1732" s="9"/>
      <c r="J1732" s="9" t="n">
        <v>9783429780</v>
      </c>
      <c r="K1732" s="10" t="s">
        <v>7408</v>
      </c>
      <c r="L1732" s="10" t="s">
        <v>2201</v>
      </c>
      <c r="M1732" s="10" t="s">
        <v>28</v>
      </c>
      <c r="N1732" s="10" t="n">
        <v>1420</v>
      </c>
      <c r="O1732" s="10"/>
      <c r="P1732" s="2" t="str">
        <f aca="false">CheckSheet!Q1732</f>
        <v>Unique</v>
      </c>
    </row>
    <row r="1733" customFormat="false" ht="57.45" hidden="false" customHeight="false" outlineLevel="0" collapsed="false">
      <c r="A1733" s="9" t="s">
        <v>7409</v>
      </c>
      <c r="B1733" s="9" t="s">
        <v>7410</v>
      </c>
      <c r="C1733" s="9"/>
      <c r="D1733" s="9"/>
      <c r="E1733" s="9"/>
      <c r="F1733" s="9"/>
      <c r="G1733" s="9"/>
      <c r="H1733" s="9"/>
      <c r="I1733" s="9"/>
      <c r="J1733" s="9" t="s">
        <v>7411</v>
      </c>
      <c r="K1733" s="10" t="s">
        <v>7412</v>
      </c>
      <c r="L1733" s="10" t="s">
        <v>4291</v>
      </c>
      <c r="M1733" s="10" t="s">
        <v>28</v>
      </c>
      <c r="N1733" s="10" t="n">
        <v>1974</v>
      </c>
      <c r="O1733" s="9" t="s">
        <v>7413</v>
      </c>
      <c r="P1733" s="2" t="str">
        <f aca="false">CheckSheet!Q1733</f>
        <v>Unique</v>
      </c>
    </row>
    <row r="1734" customFormat="false" ht="13.8" hidden="false" customHeight="false" outlineLevel="0" collapsed="false">
      <c r="A1734" s="9" t="s">
        <v>7414</v>
      </c>
      <c r="B1734" s="9" t="s">
        <v>7415</v>
      </c>
      <c r="C1734" s="9"/>
      <c r="D1734" s="9"/>
      <c r="E1734" s="9"/>
      <c r="F1734" s="9"/>
      <c r="G1734" s="9"/>
      <c r="H1734" s="9"/>
      <c r="I1734" s="9"/>
      <c r="J1734" s="9" t="s">
        <v>7416</v>
      </c>
      <c r="K1734" s="10" t="s">
        <v>7417</v>
      </c>
      <c r="L1734" s="10" t="s">
        <v>7418</v>
      </c>
      <c r="M1734" s="10" t="s">
        <v>88</v>
      </c>
      <c r="N1734" s="10" t="n">
        <v>11777</v>
      </c>
      <c r="O1734" s="10"/>
      <c r="P1734" s="2" t="str">
        <f aca="false">CheckSheet!Q1734</f>
        <v>Unique</v>
      </c>
    </row>
    <row r="1735" customFormat="false" ht="13.8" hidden="false" customHeight="false" outlineLevel="0" collapsed="false">
      <c r="A1735" s="9" t="s">
        <v>7419</v>
      </c>
      <c r="B1735" s="9" t="s">
        <v>7420</v>
      </c>
      <c r="C1735" s="9"/>
      <c r="D1735" s="9"/>
      <c r="E1735" s="9"/>
      <c r="F1735" s="9"/>
      <c r="G1735" s="9"/>
      <c r="H1735" s="9"/>
      <c r="I1735" s="9"/>
      <c r="J1735" s="9" t="s">
        <v>7421</v>
      </c>
      <c r="K1735" s="10" t="s">
        <v>7422</v>
      </c>
      <c r="L1735" s="10" t="s">
        <v>1008</v>
      </c>
      <c r="M1735" s="10" t="s">
        <v>24</v>
      </c>
      <c r="N1735" s="10" t="n">
        <v>6604</v>
      </c>
      <c r="O1735" s="10"/>
      <c r="P1735" s="2" t="str">
        <f aca="false">CheckSheet!Q1735</f>
        <v>Unique</v>
      </c>
    </row>
    <row r="1736" customFormat="false" ht="13.8" hidden="false" customHeight="false" outlineLevel="0" collapsed="false">
      <c r="A1736" s="9" t="s">
        <v>7423</v>
      </c>
      <c r="B1736" s="9" t="s">
        <v>7424</v>
      </c>
      <c r="C1736" s="9" t="n">
        <v>555</v>
      </c>
      <c r="D1736" s="9" t="s">
        <v>7425</v>
      </c>
      <c r="E1736" s="9"/>
      <c r="F1736" s="9"/>
      <c r="G1736" s="9"/>
      <c r="H1736" s="9" t="n">
        <v>1134</v>
      </c>
      <c r="I1736" s="9" t="n">
        <v>12700</v>
      </c>
      <c r="J1736" s="9"/>
      <c r="K1736" s="10" t="s">
        <v>7426</v>
      </c>
      <c r="L1736" s="10" t="s">
        <v>7427</v>
      </c>
      <c r="M1736" s="10" t="s">
        <v>335</v>
      </c>
      <c r="N1736" s="10" t="n">
        <v>75006</v>
      </c>
      <c r="O1736" s="10"/>
      <c r="P1736" s="2" t="str">
        <f aca="false">CheckSheet!Q1736</f>
        <v>Unique</v>
      </c>
    </row>
    <row r="1737" customFormat="false" ht="13.8" hidden="false" customHeight="false" outlineLevel="0" collapsed="false">
      <c r="A1737" s="9" t="s">
        <v>7428</v>
      </c>
      <c r="B1737" s="9" t="s">
        <v>7429</v>
      </c>
      <c r="C1737" s="9" t="n">
        <v>419</v>
      </c>
      <c r="D1737" s="9" t="s">
        <v>7430</v>
      </c>
      <c r="E1737" s="9" t="s">
        <v>7431</v>
      </c>
      <c r="F1737" s="9"/>
      <c r="G1737" s="9"/>
      <c r="H1737" s="9"/>
      <c r="I1737" s="9"/>
      <c r="J1737" s="9"/>
      <c r="K1737" s="10" t="s">
        <v>7432</v>
      </c>
      <c r="L1737" s="10" t="s">
        <v>2869</v>
      </c>
      <c r="M1737" s="10" t="s">
        <v>335</v>
      </c>
      <c r="N1737" s="10" t="n">
        <v>75001</v>
      </c>
      <c r="O1737" s="10"/>
      <c r="P1737" s="2" t="str">
        <f aca="false">CheckSheet!Q1737</f>
        <v>Unique</v>
      </c>
    </row>
    <row r="1738" customFormat="false" ht="13.8" hidden="false" customHeight="false" outlineLevel="0" collapsed="false">
      <c r="A1738" s="9" t="s">
        <v>7433</v>
      </c>
      <c r="B1738" s="9" t="s">
        <v>7434</v>
      </c>
      <c r="C1738" s="9" t="n">
        <v>3824</v>
      </c>
      <c r="D1738" s="9" t="s">
        <v>7435</v>
      </c>
      <c r="E1738" s="9"/>
      <c r="F1738" s="9"/>
      <c r="G1738" s="9"/>
      <c r="H1738" s="9" t="n">
        <v>6099</v>
      </c>
      <c r="I1738" s="9"/>
      <c r="J1738" s="9"/>
      <c r="K1738" s="10" t="s">
        <v>7436</v>
      </c>
      <c r="L1738" s="10" t="s">
        <v>1163</v>
      </c>
      <c r="M1738" s="10" t="s">
        <v>28</v>
      </c>
      <c r="N1738" s="10" t="n">
        <v>20325</v>
      </c>
      <c r="O1738" s="10"/>
      <c r="P1738" s="2" t="str">
        <f aca="false">CheckSheet!Q1738</f>
        <v>Unique</v>
      </c>
    </row>
    <row r="1739" customFormat="false" ht="79.85" hidden="false" customHeight="false" outlineLevel="0" collapsed="false">
      <c r="A1739" s="9" t="s">
        <v>7437</v>
      </c>
      <c r="B1739" s="9" t="s">
        <v>7438</v>
      </c>
      <c r="C1739" s="9"/>
      <c r="D1739" s="9"/>
      <c r="E1739" s="9"/>
      <c r="F1739" s="9" t="s">
        <v>7439</v>
      </c>
      <c r="G1739" s="9"/>
      <c r="H1739" s="9"/>
      <c r="I1739" s="9"/>
      <c r="J1739" s="9"/>
      <c r="K1739" s="10" t="s">
        <v>7440</v>
      </c>
      <c r="L1739" s="10" t="s">
        <v>7441</v>
      </c>
      <c r="M1739" s="10" t="s">
        <v>172</v>
      </c>
      <c r="N1739" s="10" t="n">
        <v>4009</v>
      </c>
      <c r="O1739" s="9" t="s">
        <v>7442</v>
      </c>
      <c r="P1739" s="2" t="str">
        <f aca="false">CheckSheet!Q1739</f>
        <v>Unique</v>
      </c>
    </row>
    <row r="1740" customFormat="false" ht="13.8" hidden="false" customHeight="false" outlineLevel="0" collapsed="false">
      <c r="A1740" s="9" t="s">
        <v>7443</v>
      </c>
      <c r="B1740" s="9" t="s">
        <v>7444</v>
      </c>
      <c r="C1740" s="9"/>
      <c r="D1740" s="9"/>
      <c r="E1740" s="9"/>
      <c r="F1740" s="9"/>
      <c r="G1740" s="9"/>
      <c r="H1740" s="9"/>
      <c r="I1740" s="9"/>
      <c r="J1740" s="9" t="s">
        <v>7445</v>
      </c>
      <c r="K1740" s="10" t="s">
        <v>7446</v>
      </c>
      <c r="L1740" s="10" t="s">
        <v>1759</v>
      </c>
      <c r="M1740" s="10" t="s">
        <v>88</v>
      </c>
      <c r="N1740" s="10" t="n">
        <v>10940</v>
      </c>
      <c r="O1740" s="10" t="s">
        <v>7447</v>
      </c>
      <c r="P1740" s="2" t="str">
        <f aca="false">CheckSheet!Q1740</f>
        <v>Unique</v>
      </c>
    </row>
    <row r="1741" customFormat="false" ht="23.85" hidden="false" customHeight="false" outlineLevel="0" collapsed="false">
      <c r="A1741" s="9" t="s">
        <v>7448</v>
      </c>
      <c r="B1741" s="9" t="s">
        <v>7449</v>
      </c>
      <c r="C1741" s="9"/>
      <c r="D1741" s="9"/>
      <c r="E1741" s="9"/>
      <c r="F1741" s="9"/>
      <c r="G1741" s="9"/>
      <c r="H1741" s="9"/>
      <c r="I1741" s="9"/>
      <c r="J1741" s="9" t="s">
        <v>7450</v>
      </c>
      <c r="K1741" s="9" t="s">
        <v>7451</v>
      </c>
      <c r="L1741" s="10" t="s">
        <v>1839</v>
      </c>
      <c r="M1741" s="10" t="s">
        <v>883</v>
      </c>
      <c r="N1741" s="10" t="n">
        <v>33134</v>
      </c>
      <c r="O1741" s="10"/>
      <c r="P1741" s="2" t="str">
        <f aca="false">CheckSheet!Q1741</f>
        <v>Unique</v>
      </c>
    </row>
    <row r="1742" customFormat="false" ht="13.8" hidden="false" customHeight="false" outlineLevel="0" collapsed="false">
      <c r="A1742" s="9" t="s">
        <v>7452</v>
      </c>
      <c r="B1742" s="9" t="s">
        <v>7453</v>
      </c>
      <c r="C1742" s="9"/>
      <c r="D1742" s="9"/>
      <c r="E1742" s="9"/>
      <c r="F1742" s="9"/>
      <c r="G1742" s="9"/>
      <c r="H1742" s="9"/>
      <c r="I1742" s="9"/>
      <c r="J1742" s="9"/>
      <c r="K1742" s="10"/>
      <c r="L1742" s="10"/>
      <c r="M1742" s="10"/>
      <c r="N1742" s="10"/>
      <c r="O1742" s="10"/>
      <c r="P1742" s="2" t="str">
        <f aca="false">CheckSheet!Q1742</f>
        <v>Unique</v>
      </c>
    </row>
    <row r="1743" customFormat="false" ht="13.8" hidden="false" customHeight="false" outlineLevel="0" collapsed="false">
      <c r="A1743" s="9" t="s">
        <v>7454</v>
      </c>
      <c r="B1743" s="9" t="s">
        <v>7455</v>
      </c>
      <c r="C1743" s="9"/>
      <c r="D1743" s="9"/>
      <c r="E1743" s="9"/>
      <c r="F1743" s="9"/>
      <c r="G1743" s="9"/>
      <c r="H1743" s="9"/>
      <c r="I1743" s="9"/>
      <c r="J1743" s="9" t="n">
        <v>6172549620</v>
      </c>
      <c r="K1743" s="10" t="s">
        <v>7456</v>
      </c>
      <c r="L1743" s="10" t="s">
        <v>2717</v>
      </c>
      <c r="M1743" s="10" t="s">
        <v>28</v>
      </c>
      <c r="N1743" s="10" t="n">
        <v>2135</v>
      </c>
      <c r="O1743" s="10"/>
      <c r="P1743" s="2" t="str">
        <f aca="false">CheckSheet!Q1743</f>
        <v>Unique</v>
      </c>
    </row>
    <row r="1744" customFormat="false" ht="13.8" hidden="false" customHeight="false" outlineLevel="0" collapsed="false">
      <c r="A1744" s="9" t="s">
        <v>7457</v>
      </c>
      <c r="B1744" s="9" t="s">
        <v>7458</v>
      </c>
      <c r="C1744" s="9"/>
      <c r="D1744" s="9"/>
      <c r="E1744" s="9"/>
      <c r="F1744" s="9"/>
      <c r="G1744" s="9"/>
      <c r="H1744" s="9"/>
      <c r="I1744" s="9"/>
      <c r="J1744" s="9" t="s">
        <v>7459</v>
      </c>
      <c r="K1744" s="10" t="s">
        <v>7460</v>
      </c>
      <c r="L1744" s="10" t="s">
        <v>882</v>
      </c>
      <c r="M1744" s="10" t="s">
        <v>883</v>
      </c>
      <c r="N1744" s="10" t="n">
        <v>33619</v>
      </c>
      <c r="O1744" s="10" t="s">
        <v>7461</v>
      </c>
      <c r="P1744" s="2" t="str">
        <f aca="false">CheckSheet!Q1744</f>
        <v>Unique</v>
      </c>
    </row>
    <row r="1745" customFormat="false" ht="13.8" hidden="false" customHeight="false" outlineLevel="0" collapsed="false">
      <c r="A1745" s="9" t="s">
        <v>7462</v>
      </c>
      <c r="B1745" s="9" t="s">
        <v>7463</v>
      </c>
      <c r="C1745" s="9"/>
      <c r="D1745" s="9"/>
      <c r="E1745" s="9"/>
      <c r="F1745" s="9"/>
      <c r="G1745" s="9"/>
      <c r="H1745" s="9"/>
      <c r="I1745" s="9"/>
      <c r="J1745" s="9"/>
      <c r="K1745" s="10"/>
      <c r="L1745" s="10"/>
      <c r="M1745" s="10"/>
      <c r="N1745" s="10"/>
      <c r="O1745" s="10" t="s">
        <v>7464</v>
      </c>
      <c r="P1745" s="2" t="str">
        <f aca="false">CheckSheet!Q1745</f>
        <v>Unique</v>
      </c>
    </row>
    <row r="1746" customFormat="false" ht="13.8" hidden="false" customHeight="false" outlineLevel="0" collapsed="false">
      <c r="A1746" s="9" t="s">
        <v>7465</v>
      </c>
      <c r="B1746" s="9" t="s">
        <v>7466</v>
      </c>
      <c r="C1746" s="9"/>
      <c r="D1746" s="9"/>
      <c r="E1746" s="9"/>
      <c r="F1746" s="9"/>
      <c r="G1746" s="9"/>
      <c r="H1746" s="9"/>
      <c r="I1746" s="9"/>
      <c r="J1746" s="9" t="s">
        <v>7467</v>
      </c>
      <c r="K1746" s="10" t="s">
        <v>7468</v>
      </c>
      <c r="L1746" s="10" t="s">
        <v>476</v>
      </c>
      <c r="M1746" s="10" t="s">
        <v>127</v>
      </c>
      <c r="N1746" s="10" t="s">
        <v>7469</v>
      </c>
      <c r="O1746" s="10" t="s">
        <v>7470</v>
      </c>
      <c r="P1746" s="2" t="str">
        <f aca="false">CheckSheet!Q1746</f>
        <v>Unique</v>
      </c>
    </row>
    <row r="1747" customFormat="false" ht="13.8" hidden="false" customHeight="false" outlineLevel="0" collapsed="false">
      <c r="A1747" s="9" t="s">
        <v>7471</v>
      </c>
      <c r="B1747" s="9" t="s">
        <v>7472</v>
      </c>
      <c r="C1747" s="9"/>
      <c r="D1747" s="9"/>
      <c r="E1747" s="9"/>
      <c r="F1747" s="9"/>
      <c r="G1747" s="9"/>
      <c r="H1747" s="9"/>
      <c r="I1747" s="9"/>
      <c r="J1747" s="9" t="s">
        <v>7473</v>
      </c>
      <c r="K1747" s="10" t="s">
        <v>7474</v>
      </c>
      <c r="L1747" s="10" t="s">
        <v>476</v>
      </c>
      <c r="M1747" s="10" t="s">
        <v>127</v>
      </c>
      <c r="N1747" s="10" t="n">
        <v>23226</v>
      </c>
      <c r="O1747" s="10"/>
      <c r="P1747" s="2" t="str">
        <f aca="false">CheckSheet!Q1747</f>
        <v>Unique</v>
      </c>
    </row>
    <row r="1748" customFormat="false" ht="13.8" hidden="false" customHeight="false" outlineLevel="0" collapsed="false">
      <c r="A1748" s="9" t="s">
        <v>7475</v>
      </c>
      <c r="B1748" s="9" t="s">
        <v>7476</v>
      </c>
      <c r="C1748" s="9"/>
      <c r="D1748" s="9"/>
      <c r="E1748" s="9"/>
      <c r="F1748" s="9"/>
      <c r="G1748" s="9"/>
      <c r="H1748" s="9"/>
      <c r="I1748" s="9"/>
      <c r="J1748" s="9"/>
      <c r="K1748" s="10"/>
      <c r="L1748" s="10" t="s">
        <v>23</v>
      </c>
      <c r="M1748" s="10" t="s">
        <v>24</v>
      </c>
      <c r="N1748" s="10"/>
      <c r="O1748" s="10"/>
      <c r="P1748" s="2" t="str">
        <f aca="false">CheckSheet!Q1748</f>
        <v>Unique</v>
      </c>
    </row>
    <row r="1749" customFormat="false" ht="13.8" hidden="false" customHeight="false" outlineLevel="0" collapsed="false">
      <c r="A1749" s="9" t="s">
        <v>7477</v>
      </c>
      <c r="B1749" s="9" t="s">
        <v>7478</v>
      </c>
      <c r="C1749" s="9"/>
      <c r="D1749" s="9"/>
      <c r="E1749" s="9"/>
      <c r="F1749" s="9"/>
      <c r="G1749" s="9"/>
      <c r="H1749" s="9"/>
      <c r="I1749" s="9"/>
      <c r="J1749" s="9" t="s">
        <v>7479</v>
      </c>
      <c r="K1749" s="10" t="s">
        <v>7480</v>
      </c>
      <c r="L1749" s="10" t="s">
        <v>37</v>
      </c>
      <c r="M1749" s="10" t="s">
        <v>28</v>
      </c>
      <c r="N1749" s="10" t="s">
        <v>7481</v>
      </c>
      <c r="O1749" s="10"/>
      <c r="P1749" s="2" t="str">
        <f aca="false">CheckSheet!Q1749</f>
        <v>Unique</v>
      </c>
    </row>
    <row r="1750" customFormat="false" ht="13.8" hidden="false" customHeight="false" outlineLevel="0" collapsed="false">
      <c r="A1750" s="9" t="s">
        <v>7482</v>
      </c>
      <c r="B1750" s="9" t="s">
        <v>7483</v>
      </c>
      <c r="C1750" s="9"/>
      <c r="D1750" s="9"/>
      <c r="E1750" s="9"/>
      <c r="F1750" s="9"/>
      <c r="G1750" s="9"/>
      <c r="H1750" s="9"/>
      <c r="I1750" s="9"/>
      <c r="J1750" s="9"/>
      <c r="K1750" s="10" t="s">
        <v>7484</v>
      </c>
      <c r="L1750" s="10" t="s">
        <v>23</v>
      </c>
      <c r="M1750" s="10" t="s">
        <v>24</v>
      </c>
      <c r="N1750" s="10"/>
      <c r="O1750" s="10"/>
      <c r="P1750" s="2" t="str">
        <f aca="false">CheckSheet!Q1750</f>
        <v>Unique</v>
      </c>
    </row>
    <row r="1751" customFormat="false" ht="23.85" hidden="false" customHeight="false" outlineLevel="0" collapsed="false">
      <c r="A1751" s="9" t="s">
        <v>7485</v>
      </c>
      <c r="B1751" s="9" t="s">
        <v>7486</v>
      </c>
      <c r="C1751" s="9"/>
      <c r="D1751" s="9"/>
      <c r="E1751" s="9"/>
      <c r="F1751" s="9"/>
      <c r="G1751" s="9"/>
      <c r="H1751" s="9"/>
      <c r="I1751" s="9"/>
      <c r="J1751" s="9"/>
      <c r="K1751" s="10"/>
      <c r="L1751" s="10"/>
      <c r="M1751" s="10"/>
      <c r="N1751" s="10"/>
      <c r="O1751" s="10"/>
      <c r="P1751" s="2" t="str">
        <f aca="false">CheckSheet!Q1751</f>
        <v>Unique</v>
      </c>
    </row>
    <row r="1752" customFormat="false" ht="13.8" hidden="false" customHeight="false" outlineLevel="0" collapsed="false">
      <c r="A1752" s="9" t="s">
        <v>7487</v>
      </c>
      <c r="B1752" s="9" t="s">
        <v>7488</v>
      </c>
      <c r="C1752" s="9"/>
      <c r="D1752" s="9"/>
      <c r="E1752" s="9"/>
      <c r="F1752" s="9"/>
      <c r="G1752" s="9"/>
      <c r="H1752" s="9"/>
      <c r="I1752" s="9"/>
      <c r="J1752" s="9"/>
      <c r="K1752" s="10"/>
      <c r="L1752" s="10"/>
      <c r="M1752" s="10"/>
      <c r="N1752" s="10"/>
      <c r="O1752" s="10"/>
      <c r="P1752" s="2" t="str">
        <f aca="false">CheckSheet!Q1752</f>
        <v>Unique</v>
      </c>
    </row>
    <row r="1753" customFormat="false" ht="13.8" hidden="false" customHeight="false" outlineLevel="0" collapsed="false">
      <c r="A1753" s="9" t="s">
        <v>7489</v>
      </c>
      <c r="B1753" s="9" t="s">
        <v>7490</v>
      </c>
      <c r="C1753" s="9"/>
      <c r="D1753" s="9"/>
      <c r="E1753" s="9"/>
      <c r="F1753" s="9"/>
      <c r="G1753" s="9"/>
      <c r="H1753" s="9"/>
      <c r="I1753" s="9"/>
      <c r="J1753" s="9" t="s">
        <v>7491</v>
      </c>
      <c r="K1753" s="10" t="s">
        <v>7492</v>
      </c>
      <c r="L1753" s="10" t="s">
        <v>23</v>
      </c>
      <c r="M1753" s="10" t="s">
        <v>114</v>
      </c>
      <c r="N1753" s="10" t="n">
        <v>0</v>
      </c>
      <c r="O1753" s="10"/>
      <c r="P1753" s="2" t="str">
        <f aca="false">CheckSheet!Q1753</f>
        <v>Unique</v>
      </c>
    </row>
    <row r="1754" customFormat="false" ht="13.8" hidden="false" customHeight="false" outlineLevel="0" collapsed="false">
      <c r="A1754" s="9" t="s">
        <v>7493</v>
      </c>
      <c r="B1754" s="9" t="s">
        <v>7494</v>
      </c>
      <c r="C1754" s="9" t="n">
        <v>5016</v>
      </c>
      <c r="D1754" s="9" t="s">
        <v>7495</v>
      </c>
      <c r="E1754" s="9"/>
      <c r="F1754" s="9"/>
      <c r="G1754" s="9"/>
      <c r="H1754" s="9" t="n">
        <v>9145</v>
      </c>
      <c r="I1754" s="9"/>
      <c r="J1754" s="9" t="s">
        <v>7496</v>
      </c>
      <c r="K1754" s="10" t="s">
        <v>7497</v>
      </c>
      <c r="L1754" s="10" t="s">
        <v>23</v>
      </c>
      <c r="M1754" s="10" t="s">
        <v>110</v>
      </c>
      <c r="N1754" s="10" t="n">
        <v>3222</v>
      </c>
      <c r="O1754" s="10"/>
      <c r="P1754" s="2" t="str">
        <f aca="false">CheckSheet!Q1754</f>
        <v>Unique</v>
      </c>
    </row>
    <row r="1755" customFormat="false" ht="13.8" hidden="false" customHeight="false" outlineLevel="0" collapsed="false">
      <c r="A1755" s="9" t="s">
        <v>7498</v>
      </c>
      <c r="B1755" s="9" t="s">
        <v>7499</v>
      </c>
      <c r="C1755" s="9"/>
      <c r="D1755" s="9"/>
      <c r="E1755" s="9"/>
      <c r="F1755" s="9"/>
      <c r="G1755" s="9"/>
      <c r="H1755" s="9"/>
      <c r="I1755" s="9"/>
      <c r="J1755" s="9"/>
      <c r="K1755" s="10"/>
      <c r="L1755" s="10"/>
      <c r="M1755" s="10"/>
      <c r="N1755" s="10"/>
      <c r="O1755" s="10"/>
      <c r="P1755" s="2" t="str">
        <f aca="false">CheckSheet!Q1755</f>
        <v>Unique</v>
      </c>
    </row>
    <row r="1756" customFormat="false" ht="13.8" hidden="false" customHeight="false" outlineLevel="0" collapsed="false">
      <c r="A1756" s="9" t="s">
        <v>7500</v>
      </c>
      <c r="B1756" s="9" t="s">
        <v>7501</v>
      </c>
      <c r="C1756" s="9"/>
      <c r="D1756" s="9"/>
      <c r="E1756" s="9"/>
      <c r="F1756" s="9"/>
      <c r="G1756" s="9"/>
      <c r="H1756" s="9"/>
      <c r="I1756" s="9"/>
      <c r="J1756" s="9"/>
      <c r="K1756" s="10"/>
      <c r="L1756" s="10"/>
      <c r="M1756" s="10"/>
      <c r="N1756" s="10"/>
      <c r="O1756" s="10" t="s">
        <v>7502</v>
      </c>
      <c r="P1756" s="2" t="str">
        <f aca="false">CheckSheet!Q1756</f>
        <v>Unique</v>
      </c>
    </row>
    <row r="1757" customFormat="false" ht="13.8" hidden="false" customHeight="false" outlineLevel="0" collapsed="false">
      <c r="A1757" s="9" t="s">
        <v>7503</v>
      </c>
      <c r="B1757" s="9" t="s">
        <v>7504</v>
      </c>
      <c r="C1757" s="9" t="n">
        <v>496</v>
      </c>
      <c r="D1757" s="9"/>
      <c r="E1757" s="9"/>
      <c r="F1757" s="9"/>
      <c r="G1757" s="9"/>
      <c r="H1757" s="9"/>
      <c r="I1757" s="9"/>
      <c r="J1757" s="9"/>
      <c r="K1757" s="10" t="s">
        <v>7505</v>
      </c>
      <c r="L1757" s="10" t="s">
        <v>7506</v>
      </c>
      <c r="M1757" s="10" t="s">
        <v>7507</v>
      </c>
      <c r="N1757" s="10" t="s">
        <v>7508</v>
      </c>
      <c r="O1757" s="10"/>
      <c r="P1757" s="2" t="str">
        <f aca="false">CheckSheet!Q1757</f>
        <v>Unique</v>
      </c>
    </row>
    <row r="1758" customFormat="false" ht="13.8" hidden="false" customHeight="false" outlineLevel="0" collapsed="false">
      <c r="A1758" s="9" t="s">
        <v>7509</v>
      </c>
      <c r="B1758" s="9" t="s">
        <v>7510</v>
      </c>
      <c r="C1758" s="9" t="n">
        <v>3625</v>
      </c>
      <c r="D1758" s="9"/>
      <c r="E1758" s="9" t="s">
        <v>7511</v>
      </c>
      <c r="F1758" s="9"/>
      <c r="G1758" s="9"/>
      <c r="H1758" s="9"/>
      <c r="I1758" s="9"/>
      <c r="J1758" s="9" t="n">
        <v>7246586692</v>
      </c>
      <c r="K1758" s="10" t="s">
        <v>7512</v>
      </c>
      <c r="L1758" s="10" t="s">
        <v>7513</v>
      </c>
      <c r="M1758" s="10" t="s">
        <v>420</v>
      </c>
      <c r="N1758" s="10" t="n">
        <v>16101</v>
      </c>
      <c r="O1758" s="10"/>
      <c r="P1758" s="2" t="str">
        <f aca="false">CheckSheet!Q1758</f>
        <v>Unique</v>
      </c>
    </row>
    <row r="1759" customFormat="false" ht="79.85" hidden="false" customHeight="false" outlineLevel="0" collapsed="false">
      <c r="A1759" s="9" t="s">
        <v>7514</v>
      </c>
      <c r="B1759" s="9" t="s">
        <v>7515</v>
      </c>
      <c r="C1759" s="9"/>
      <c r="D1759" s="9"/>
      <c r="E1759" s="9"/>
      <c r="F1759" s="9"/>
      <c r="G1759" s="9"/>
      <c r="H1759" s="9"/>
      <c r="I1759" s="9"/>
      <c r="J1759" s="9" t="s">
        <v>7516</v>
      </c>
      <c r="K1759" s="10" t="s">
        <v>7517</v>
      </c>
      <c r="L1759" s="10" t="s">
        <v>975</v>
      </c>
      <c r="M1759" s="10" t="s">
        <v>114</v>
      </c>
      <c r="N1759" s="10" t="n">
        <v>5045</v>
      </c>
      <c r="O1759" s="9" t="s">
        <v>7518</v>
      </c>
      <c r="P1759" s="2" t="str">
        <f aca="false">CheckSheet!Q1759</f>
        <v>Unique</v>
      </c>
    </row>
    <row r="1760" customFormat="false" ht="13.8" hidden="false" customHeight="false" outlineLevel="0" collapsed="false">
      <c r="A1760" s="9" t="s">
        <v>7519</v>
      </c>
      <c r="B1760" s="9" t="s">
        <v>7520</v>
      </c>
      <c r="C1760" s="9"/>
      <c r="D1760" s="9"/>
      <c r="E1760" s="9"/>
      <c r="F1760" s="9"/>
      <c r="G1760" s="9"/>
      <c r="H1760" s="9"/>
      <c r="I1760" s="9"/>
      <c r="J1760" s="9"/>
      <c r="K1760" s="10" t="s">
        <v>7520</v>
      </c>
      <c r="L1760" s="10" t="s">
        <v>1227</v>
      </c>
      <c r="M1760" s="10" t="s">
        <v>28</v>
      </c>
      <c r="N1760" s="10"/>
      <c r="O1760" s="10"/>
      <c r="P1760" s="2" t="str">
        <f aca="false">CheckSheet!Q1760</f>
        <v>Unique</v>
      </c>
    </row>
    <row r="1761" customFormat="false" ht="35.05" hidden="false" customHeight="false" outlineLevel="0" collapsed="false">
      <c r="A1761" s="9" t="s">
        <v>7521</v>
      </c>
      <c r="B1761" s="9" t="s">
        <v>7522</v>
      </c>
      <c r="C1761" s="9"/>
      <c r="D1761" s="9"/>
      <c r="E1761" s="9"/>
      <c r="F1761" s="9" t="s">
        <v>7523</v>
      </c>
      <c r="G1761" s="9"/>
      <c r="H1761" s="9"/>
      <c r="I1761" s="9"/>
      <c r="J1761" s="9" t="s">
        <v>7524</v>
      </c>
      <c r="K1761" s="10" t="s">
        <v>7525</v>
      </c>
      <c r="L1761" s="10" t="s">
        <v>7526</v>
      </c>
      <c r="M1761" s="10" t="s">
        <v>20</v>
      </c>
      <c r="N1761" s="10" t="n">
        <v>61364</v>
      </c>
      <c r="O1761" s="9" t="s">
        <v>7527</v>
      </c>
      <c r="P1761" s="2" t="str">
        <f aca="false">CheckSheet!Q1761</f>
        <v>Unique</v>
      </c>
    </row>
    <row r="1762" customFormat="false" ht="13.8" hidden="false" customHeight="false" outlineLevel="0" collapsed="false">
      <c r="A1762" s="9" t="s">
        <v>7528</v>
      </c>
      <c r="B1762" s="9" t="s">
        <v>7529</v>
      </c>
      <c r="C1762" s="9"/>
      <c r="D1762" s="9"/>
      <c r="E1762" s="9"/>
      <c r="F1762" s="9"/>
      <c r="G1762" s="9"/>
      <c r="H1762" s="9"/>
      <c r="I1762" s="9"/>
      <c r="J1762" s="9" t="s">
        <v>7530</v>
      </c>
      <c r="K1762" s="10" t="s">
        <v>7531</v>
      </c>
      <c r="L1762" s="10" t="s">
        <v>3582</v>
      </c>
      <c r="M1762" s="10" t="s">
        <v>302</v>
      </c>
      <c r="N1762" s="10" t="n">
        <v>7002</v>
      </c>
      <c r="O1762" s="10"/>
      <c r="P1762" s="2" t="str">
        <f aca="false">CheckSheet!Q1762</f>
        <v>Unique</v>
      </c>
    </row>
    <row r="1763" customFormat="false" ht="13.8" hidden="false" customHeight="false" outlineLevel="0" collapsed="false">
      <c r="A1763" s="9" t="s">
        <v>7532</v>
      </c>
      <c r="B1763" s="9" t="s">
        <v>7533</v>
      </c>
      <c r="C1763" s="9"/>
      <c r="D1763" s="9"/>
      <c r="E1763" s="9"/>
      <c r="F1763" s="9"/>
      <c r="G1763" s="9"/>
      <c r="H1763" s="9"/>
      <c r="I1763" s="9"/>
      <c r="J1763" s="9" t="s">
        <v>7534</v>
      </c>
      <c r="K1763" s="10" t="s">
        <v>7535</v>
      </c>
      <c r="L1763" s="10" t="s">
        <v>2568</v>
      </c>
      <c r="M1763" s="10" t="s">
        <v>88</v>
      </c>
      <c r="N1763" s="10" t="s">
        <v>7536</v>
      </c>
      <c r="O1763" s="10"/>
      <c r="P1763" s="2" t="str">
        <f aca="false">CheckSheet!Q1763</f>
        <v>Unique</v>
      </c>
    </row>
    <row r="1764" customFormat="false" ht="13.8" hidden="false" customHeight="false" outlineLevel="0" collapsed="false">
      <c r="A1764" s="9" t="s">
        <v>7537</v>
      </c>
      <c r="B1764" s="9" t="s">
        <v>7538</v>
      </c>
      <c r="C1764" s="9" t="n">
        <v>3825</v>
      </c>
      <c r="D1764" s="9" t="s">
        <v>7539</v>
      </c>
      <c r="E1764" s="9"/>
      <c r="F1764" s="9"/>
      <c r="G1764" s="9"/>
      <c r="H1764" s="9" t="n">
        <v>6101</v>
      </c>
      <c r="I1764" s="9"/>
      <c r="J1764" s="9"/>
      <c r="K1764" s="10" t="s">
        <v>7540</v>
      </c>
      <c r="L1764" s="10" t="s">
        <v>1114</v>
      </c>
      <c r="M1764" s="10" t="s">
        <v>28</v>
      </c>
      <c r="N1764" s="10" t="n">
        <v>2302</v>
      </c>
      <c r="O1764" s="10"/>
      <c r="P1764" s="2" t="str">
        <f aca="false">CheckSheet!Q1764</f>
        <v>Unique</v>
      </c>
    </row>
    <row r="1765" customFormat="false" ht="13.8" hidden="false" customHeight="false" outlineLevel="0" collapsed="false">
      <c r="A1765" s="9" t="s">
        <v>7541</v>
      </c>
      <c r="B1765" s="9" t="s">
        <v>7542</v>
      </c>
      <c r="C1765" s="9"/>
      <c r="D1765" s="9"/>
      <c r="E1765" s="9"/>
      <c r="F1765" s="9"/>
      <c r="G1765" s="9"/>
      <c r="H1765" s="9"/>
      <c r="I1765" s="9"/>
      <c r="J1765" s="9" t="s">
        <v>7543</v>
      </c>
      <c r="K1765" s="10" t="s">
        <v>7544</v>
      </c>
      <c r="L1765" s="10" t="s">
        <v>1114</v>
      </c>
      <c r="M1765" s="10" t="s">
        <v>28</v>
      </c>
      <c r="N1765" s="10" t="n">
        <v>2302</v>
      </c>
      <c r="O1765" s="10"/>
      <c r="P1765" s="2" t="str">
        <f aca="false">CheckSheet!Q1765</f>
        <v>Unique</v>
      </c>
    </row>
    <row r="1766" customFormat="false" ht="13.8" hidden="false" customHeight="false" outlineLevel="0" collapsed="false">
      <c r="A1766" s="9" t="s">
        <v>7545</v>
      </c>
      <c r="B1766" s="9" t="s">
        <v>5141</v>
      </c>
      <c r="C1766" s="9" t="n">
        <v>2449</v>
      </c>
      <c r="D1766" s="9" t="s">
        <v>7546</v>
      </c>
      <c r="E1766" s="9"/>
      <c r="F1766" s="9"/>
      <c r="G1766" s="9"/>
      <c r="H1766" s="9" t="n">
        <v>6102</v>
      </c>
      <c r="I1766" s="9"/>
      <c r="J1766" s="9"/>
      <c r="K1766" s="10" t="s">
        <v>7547</v>
      </c>
      <c r="L1766" s="10" t="s">
        <v>1114</v>
      </c>
      <c r="M1766" s="10" t="s">
        <v>28</v>
      </c>
      <c r="N1766" s="10" t="n">
        <v>2302</v>
      </c>
      <c r="O1766" s="10"/>
      <c r="P1766" s="2" t="str">
        <f aca="false">CheckSheet!Q1766</f>
        <v>Unique</v>
      </c>
    </row>
    <row r="1767" customFormat="false" ht="13.8" hidden="false" customHeight="false" outlineLevel="0" collapsed="false">
      <c r="A1767" s="9" t="s">
        <v>7548</v>
      </c>
      <c r="B1767" s="9" t="s">
        <v>7549</v>
      </c>
      <c r="C1767" s="9"/>
      <c r="D1767" s="9"/>
      <c r="E1767" s="9"/>
      <c r="F1767" s="9"/>
      <c r="G1767" s="9"/>
      <c r="H1767" s="9"/>
      <c r="I1767" s="9"/>
      <c r="J1767" s="9" t="s">
        <v>7550</v>
      </c>
      <c r="K1767" s="10" t="s">
        <v>7551</v>
      </c>
      <c r="L1767" s="10" t="s">
        <v>1114</v>
      </c>
      <c r="M1767" s="10" t="s">
        <v>28</v>
      </c>
      <c r="N1767" s="10" t="n">
        <v>2302</v>
      </c>
      <c r="O1767" s="10" t="s">
        <v>7552</v>
      </c>
      <c r="P1767" s="2" t="str">
        <f aca="false">CheckSheet!Q1767</f>
        <v>Unique</v>
      </c>
    </row>
    <row r="1768" customFormat="false" ht="13.8" hidden="false" customHeight="false" outlineLevel="0" collapsed="false">
      <c r="A1768" s="9" t="s">
        <v>7553</v>
      </c>
      <c r="B1768" s="9" t="s">
        <v>7554</v>
      </c>
      <c r="C1768" s="9"/>
      <c r="D1768" s="9"/>
      <c r="E1768" s="9"/>
      <c r="F1768" s="9"/>
      <c r="G1768" s="9"/>
      <c r="H1768" s="9"/>
      <c r="I1768" s="9"/>
      <c r="J1768" s="9" t="s">
        <v>7555</v>
      </c>
      <c r="K1768" s="10" t="s">
        <v>7556</v>
      </c>
      <c r="L1768" s="10" t="s">
        <v>1114</v>
      </c>
      <c r="M1768" s="10" t="s">
        <v>28</v>
      </c>
      <c r="N1768" s="10" t="n">
        <v>2301</v>
      </c>
      <c r="O1768" s="10"/>
      <c r="P1768" s="2" t="str">
        <f aca="false">CheckSheet!Q1768</f>
        <v>Unique</v>
      </c>
    </row>
    <row r="1769" customFormat="false" ht="13.8" hidden="false" customHeight="false" outlineLevel="0" collapsed="false">
      <c r="A1769" s="9" t="s">
        <v>7557</v>
      </c>
      <c r="B1769" s="9" t="s">
        <v>7558</v>
      </c>
      <c r="C1769" s="9"/>
      <c r="D1769" s="9"/>
      <c r="E1769" s="9"/>
      <c r="F1769" s="9"/>
      <c r="G1769" s="9"/>
      <c r="H1769" s="9"/>
      <c r="I1769" s="9"/>
      <c r="J1769" s="9" t="s">
        <v>7559</v>
      </c>
      <c r="K1769" s="10" t="s">
        <v>7560</v>
      </c>
      <c r="L1769" s="10" t="s">
        <v>7561</v>
      </c>
      <c r="M1769" s="10" t="s">
        <v>28</v>
      </c>
      <c r="N1769" s="10" t="n">
        <v>1810</v>
      </c>
      <c r="O1769" s="10"/>
      <c r="P1769" s="2" t="str">
        <f aca="false">CheckSheet!Q1769</f>
        <v>Unique</v>
      </c>
    </row>
    <row r="1770" customFormat="false" ht="13.8" hidden="false" customHeight="false" outlineLevel="0" collapsed="false">
      <c r="A1770" s="9" t="s">
        <v>7562</v>
      </c>
      <c r="B1770" s="9" t="s">
        <v>7563</v>
      </c>
      <c r="C1770" s="9" t="n">
        <v>837</v>
      </c>
      <c r="D1770" s="9" t="s">
        <v>7564</v>
      </c>
      <c r="E1770" s="9" t="s">
        <v>7565</v>
      </c>
      <c r="F1770" s="9"/>
      <c r="G1770" s="9"/>
      <c r="H1770" s="9" t="n">
        <v>6103</v>
      </c>
      <c r="I1770" s="9" t="n">
        <v>12777</v>
      </c>
      <c r="J1770" s="9" t="n">
        <v>7812461130</v>
      </c>
      <c r="K1770" s="10" t="s">
        <v>7566</v>
      </c>
      <c r="L1770" s="10" t="s">
        <v>7567</v>
      </c>
      <c r="M1770" s="10" t="s">
        <v>28</v>
      </c>
      <c r="N1770" s="10" t="n">
        <v>1864</v>
      </c>
      <c r="O1770" s="10"/>
      <c r="P1770" s="2" t="str">
        <f aca="false">CheckSheet!Q1770</f>
        <v>Unique</v>
      </c>
    </row>
    <row r="1771" customFormat="false" ht="13.8" hidden="false" customHeight="false" outlineLevel="0" collapsed="false">
      <c r="A1771" s="9" t="s">
        <v>7568</v>
      </c>
      <c r="B1771" s="9" t="s">
        <v>7569</v>
      </c>
      <c r="C1771" s="9" t="n">
        <v>838</v>
      </c>
      <c r="D1771" s="9" t="s">
        <v>7570</v>
      </c>
      <c r="E1771" s="9" t="n">
        <v>2035</v>
      </c>
      <c r="F1771" s="9"/>
      <c r="G1771" s="9"/>
      <c r="H1771" s="9" t="n">
        <v>6104</v>
      </c>
      <c r="I1771" s="9"/>
      <c r="J1771" s="9" t="n">
        <v>8605642789</v>
      </c>
      <c r="K1771" s="10" t="s">
        <v>7571</v>
      </c>
      <c r="L1771" s="10" t="s">
        <v>2475</v>
      </c>
      <c r="M1771" s="10" t="s">
        <v>24</v>
      </c>
      <c r="N1771" s="10" t="n">
        <v>6354</v>
      </c>
      <c r="O1771" s="10"/>
      <c r="P1771" s="2" t="str">
        <f aca="false">CheckSheet!Q1771</f>
        <v>Unique</v>
      </c>
    </row>
    <row r="1772" customFormat="false" ht="57.45" hidden="false" customHeight="false" outlineLevel="0" collapsed="false">
      <c r="A1772" s="9" t="s">
        <v>7572</v>
      </c>
      <c r="B1772" s="9" t="s">
        <v>7573</v>
      </c>
      <c r="C1772" s="9"/>
      <c r="D1772" s="9"/>
      <c r="E1772" s="9"/>
      <c r="F1772" s="9"/>
      <c r="G1772" s="9"/>
      <c r="H1772" s="9"/>
      <c r="I1772" s="9"/>
      <c r="J1772" s="9"/>
      <c r="K1772" s="9" t="s">
        <v>7574</v>
      </c>
      <c r="L1772" s="10"/>
      <c r="M1772" s="10"/>
      <c r="N1772" s="10"/>
      <c r="O1772" s="9" t="s">
        <v>7575</v>
      </c>
      <c r="P1772" s="2" t="str">
        <f aca="false">CheckSheet!Q1772</f>
        <v>Unique</v>
      </c>
    </row>
    <row r="1773" customFormat="false" ht="23.85" hidden="false" customHeight="false" outlineLevel="0" collapsed="false">
      <c r="A1773" s="9" t="s">
        <v>7576</v>
      </c>
      <c r="B1773" s="9" t="s">
        <v>7577</v>
      </c>
      <c r="C1773" s="9"/>
      <c r="D1773" s="9"/>
      <c r="E1773" s="9"/>
      <c r="F1773" s="9"/>
      <c r="G1773" s="9"/>
      <c r="H1773" s="9"/>
      <c r="I1773" s="9"/>
      <c r="J1773" s="9" t="s">
        <v>7578</v>
      </c>
      <c r="K1773" s="10" t="s">
        <v>7579</v>
      </c>
      <c r="L1773" s="10" t="s">
        <v>7580</v>
      </c>
      <c r="M1773" s="10" t="s">
        <v>88</v>
      </c>
      <c r="N1773" s="10" t="n">
        <v>11735</v>
      </c>
      <c r="O1773" s="9" t="s">
        <v>7581</v>
      </c>
      <c r="P1773" s="2" t="str">
        <f aca="false">CheckSheet!Q1773</f>
        <v>Unique</v>
      </c>
    </row>
    <row r="1774" customFormat="false" ht="13.8" hidden="false" customHeight="false" outlineLevel="0" collapsed="false">
      <c r="A1774" s="9" t="s">
        <v>7582</v>
      </c>
      <c r="B1774" s="9" t="s">
        <v>7583</v>
      </c>
      <c r="C1774" s="9"/>
      <c r="D1774" s="9"/>
      <c r="E1774" s="9"/>
      <c r="F1774" s="9"/>
      <c r="G1774" s="9"/>
      <c r="H1774" s="9"/>
      <c r="I1774" s="9"/>
      <c r="J1774" s="9"/>
      <c r="K1774" s="10"/>
      <c r="L1774" s="10"/>
      <c r="M1774" s="10"/>
      <c r="N1774" s="10"/>
      <c r="O1774" s="10"/>
      <c r="P1774" s="2" t="str">
        <f aca="false">CheckSheet!Q1774</f>
        <v>Unique</v>
      </c>
    </row>
    <row r="1775" customFormat="false" ht="13.8" hidden="false" customHeight="false" outlineLevel="0" collapsed="false">
      <c r="A1775" s="9" t="s">
        <v>7584</v>
      </c>
      <c r="B1775" s="9" t="s">
        <v>7585</v>
      </c>
      <c r="C1775" s="9"/>
      <c r="D1775" s="9"/>
      <c r="E1775" s="9"/>
      <c r="F1775" s="9"/>
      <c r="G1775" s="9"/>
      <c r="H1775" s="9"/>
      <c r="I1775" s="9"/>
      <c r="J1775" s="9" t="s">
        <v>7586</v>
      </c>
      <c r="K1775" s="10" t="s">
        <v>7587</v>
      </c>
      <c r="L1775" s="10" t="s">
        <v>7588</v>
      </c>
      <c r="M1775" s="10" t="s">
        <v>883</v>
      </c>
      <c r="N1775" s="10" t="n">
        <v>33137</v>
      </c>
      <c r="O1775" s="10" t="s">
        <v>7589</v>
      </c>
      <c r="P1775" s="2" t="str">
        <f aca="false">CheckSheet!Q1775</f>
        <v>Unique</v>
      </c>
    </row>
    <row r="1776" customFormat="false" ht="23.85" hidden="false" customHeight="false" outlineLevel="0" collapsed="false">
      <c r="A1776" s="9" t="s">
        <v>7590</v>
      </c>
      <c r="B1776" s="9" t="s">
        <v>7591</v>
      </c>
      <c r="C1776" s="9"/>
      <c r="D1776" s="9"/>
      <c r="E1776" s="9"/>
      <c r="F1776" s="9"/>
      <c r="G1776" s="9"/>
      <c r="H1776" s="9"/>
      <c r="I1776" s="9"/>
      <c r="J1776" s="9" t="s">
        <v>7592</v>
      </c>
      <c r="K1776" s="10" t="s">
        <v>7593</v>
      </c>
      <c r="L1776" s="10" t="s">
        <v>459</v>
      </c>
      <c r="M1776" s="10" t="s">
        <v>88</v>
      </c>
      <c r="N1776" s="10" t="n">
        <v>0</v>
      </c>
      <c r="O1776" s="9" t="s">
        <v>7594</v>
      </c>
      <c r="P1776" s="2" t="str">
        <f aca="false">CheckSheet!Q1776</f>
        <v>Unique</v>
      </c>
    </row>
    <row r="1777" customFormat="false" ht="13.8" hidden="false" customHeight="false" outlineLevel="0" collapsed="false">
      <c r="A1777" s="9" t="s">
        <v>7595</v>
      </c>
      <c r="B1777" s="9" t="s">
        <v>7596</v>
      </c>
      <c r="C1777" s="9"/>
      <c r="D1777" s="9"/>
      <c r="E1777" s="9"/>
      <c r="F1777" s="9"/>
      <c r="G1777" s="9"/>
      <c r="H1777" s="9"/>
      <c r="I1777" s="9"/>
      <c r="J1777" s="9" t="s">
        <v>7597</v>
      </c>
      <c r="K1777" s="10" t="s">
        <v>7598</v>
      </c>
      <c r="L1777" s="10" t="s">
        <v>459</v>
      </c>
      <c r="M1777" s="10" t="s">
        <v>88</v>
      </c>
      <c r="N1777" s="10" t="n">
        <v>10474</v>
      </c>
      <c r="O1777" s="10" t="s">
        <v>7599</v>
      </c>
      <c r="P1777" s="2" t="str">
        <f aca="false">CheckSheet!Q1777</f>
        <v>Unique</v>
      </c>
    </row>
    <row r="1778" customFormat="false" ht="13.8" hidden="false" customHeight="false" outlineLevel="0" collapsed="false">
      <c r="A1778" s="9" t="s">
        <v>7600</v>
      </c>
      <c r="B1778" s="9" t="s">
        <v>7601</v>
      </c>
      <c r="C1778" s="9"/>
      <c r="D1778" s="9"/>
      <c r="E1778" s="9"/>
      <c r="F1778" s="9"/>
      <c r="G1778" s="9"/>
      <c r="H1778" s="9"/>
      <c r="I1778" s="9"/>
      <c r="J1778" s="9" t="s">
        <v>7602</v>
      </c>
      <c r="K1778" s="10" t="s">
        <v>7603</v>
      </c>
      <c r="L1778" s="10" t="s">
        <v>109</v>
      </c>
      <c r="M1778" s="10" t="s">
        <v>73</v>
      </c>
      <c r="N1778" s="10" t="n">
        <v>2445</v>
      </c>
      <c r="O1778" s="10" t="s">
        <v>7604</v>
      </c>
      <c r="P1778" s="2" t="str">
        <f aca="false">CheckSheet!Q1778</f>
        <v>Unique</v>
      </c>
    </row>
    <row r="1779" customFormat="false" ht="13.8" hidden="false" customHeight="false" outlineLevel="0" collapsed="false">
      <c r="A1779" s="9" t="s">
        <v>7605</v>
      </c>
      <c r="B1779" s="9" t="s">
        <v>7606</v>
      </c>
      <c r="C1779" s="9"/>
      <c r="D1779" s="9"/>
      <c r="E1779" s="9"/>
      <c r="F1779" s="9"/>
      <c r="G1779" s="9"/>
      <c r="H1779" s="9"/>
      <c r="I1779" s="9"/>
      <c r="J1779" s="9" t="s">
        <v>7607</v>
      </c>
      <c r="K1779" s="10" t="s">
        <v>7608</v>
      </c>
      <c r="L1779" s="10" t="s">
        <v>3276</v>
      </c>
      <c r="M1779" s="10" t="s">
        <v>88</v>
      </c>
      <c r="N1779" s="10" t="n">
        <v>11763</v>
      </c>
      <c r="O1779" s="10"/>
      <c r="P1779" s="2" t="str">
        <f aca="false">CheckSheet!Q1779</f>
        <v>Unique</v>
      </c>
    </row>
    <row r="1780" customFormat="false" ht="135.8" hidden="false" customHeight="false" outlineLevel="0" collapsed="false">
      <c r="A1780" s="9" t="s">
        <v>7609</v>
      </c>
      <c r="B1780" s="9" t="s">
        <v>7610</v>
      </c>
      <c r="C1780" s="9"/>
      <c r="D1780" s="9"/>
      <c r="E1780" s="9"/>
      <c r="F1780" s="9"/>
      <c r="G1780" s="9"/>
      <c r="H1780" s="9"/>
      <c r="I1780" s="9"/>
      <c r="J1780" s="9" t="s">
        <v>7611</v>
      </c>
      <c r="K1780" s="10" t="s">
        <v>7612</v>
      </c>
      <c r="L1780" s="10" t="s">
        <v>7613</v>
      </c>
      <c r="M1780" s="10" t="s">
        <v>114</v>
      </c>
      <c r="N1780" s="10" t="n">
        <v>5036</v>
      </c>
      <c r="O1780" s="9" t="s">
        <v>7614</v>
      </c>
      <c r="P1780" s="2" t="str">
        <f aca="false">CheckSheet!Q1780</f>
        <v>Unique</v>
      </c>
    </row>
    <row r="1781" customFormat="false" ht="13.8" hidden="false" customHeight="false" outlineLevel="0" collapsed="false">
      <c r="A1781" s="9" t="s">
        <v>7615</v>
      </c>
      <c r="B1781" s="9" t="s">
        <v>7616</v>
      </c>
      <c r="C1781" s="9"/>
      <c r="D1781" s="9"/>
      <c r="E1781" s="9"/>
      <c r="F1781" s="9"/>
      <c r="G1781" s="9"/>
      <c r="H1781" s="9"/>
      <c r="I1781" s="9"/>
      <c r="J1781" s="9" t="s">
        <v>7617</v>
      </c>
      <c r="K1781" s="10" t="s">
        <v>7618</v>
      </c>
      <c r="L1781" s="10" t="s">
        <v>6623</v>
      </c>
      <c r="M1781" s="10" t="s">
        <v>88</v>
      </c>
      <c r="N1781" s="10" t="n">
        <v>11772</v>
      </c>
      <c r="O1781" s="10"/>
      <c r="P1781" s="2" t="str">
        <f aca="false">CheckSheet!Q1781</f>
        <v>Unique</v>
      </c>
    </row>
    <row r="1782" customFormat="false" ht="13.8" hidden="false" customHeight="false" outlineLevel="0" collapsed="false">
      <c r="A1782" s="9" t="s">
        <v>7619</v>
      </c>
      <c r="B1782" s="9" t="s">
        <v>7620</v>
      </c>
      <c r="C1782" s="9"/>
      <c r="D1782" s="9"/>
      <c r="E1782" s="9"/>
      <c r="F1782" s="9"/>
      <c r="G1782" s="9"/>
      <c r="H1782" s="9"/>
      <c r="I1782" s="9"/>
      <c r="J1782" s="9" t="s">
        <v>7621</v>
      </c>
      <c r="K1782" s="10" t="s">
        <v>7622</v>
      </c>
      <c r="L1782" s="10" t="s">
        <v>7623</v>
      </c>
      <c r="M1782" s="10" t="s">
        <v>88</v>
      </c>
      <c r="N1782" s="10" t="n">
        <v>0</v>
      </c>
      <c r="O1782" s="10" t="s">
        <v>7624</v>
      </c>
      <c r="P1782" s="2" t="str">
        <f aca="false">CheckSheet!Q1782</f>
        <v>Unique</v>
      </c>
    </row>
    <row r="1783" customFormat="false" ht="13.8" hidden="false" customHeight="false" outlineLevel="0" collapsed="false">
      <c r="A1783" s="9" t="s">
        <v>7625</v>
      </c>
      <c r="B1783" s="9" t="s">
        <v>7626</v>
      </c>
      <c r="C1783" s="9" t="n">
        <v>3826</v>
      </c>
      <c r="D1783" s="9" t="s">
        <v>7627</v>
      </c>
      <c r="E1783" s="9"/>
      <c r="F1783" s="9"/>
      <c r="G1783" s="9"/>
      <c r="H1783" s="9" t="n">
        <v>6105</v>
      </c>
      <c r="I1783" s="9"/>
      <c r="J1783" s="9"/>
      <c r="K1783" s="10" t="s">
        <v>7628</v>
      </c>
      <c r="L1783" s="10" t="s">
        <v>109</v>
      </c>
      <c r="M1783" s="10" t="s">
        <v>28</v>
      </c>
      <c r="N1783" s="10" t="n">
        <v>2446</v>
      </c>
      <c r="O1783" s="10"/>
      <c r="P1783" s="2" t="str">
        <f aca="false">CheckSheet!Q1783</f>
        <v>Unique</v>
      </c>
    </row>
    <row r="1784" customFormat="false" ht="13.8" hidden="false" customHeight="false" outlineLevel="0" collapsed="false">
      <c r="A1784" s="9" t="s">
        <v>7629</v>
      </c>
      <c r="B1784" s="9" t="s">
        <v>7630</v>
      </c>
      <c r="C1784" s="9" t="n">
        <v>839</v>
      </c>
      <c r="D1784" s="9" t="s">
        <v>7631</v>
      </c>
      <c r="E1784" s="9" t="n">
        <v>2036</v>
      </c>
      <c r="F1784" s="9"/>
      <c r="G1784" s="9"/>
      <c r="H1784" s="9" t="n">
        <v>6106</v>
      </c>
      <c r="I1784" s="9"/>
      <c r="J1784" s="9" t="n">
        <v>6172320962</v>
      </c>
      <c r="K1784" s="10" t="s">
        <v>7632</v>
      </c>
      <c r="L1784" s="10" t="s">
        <v>511</v>
      </c>
      <c r="M1784" s="10" t="s">
        <v>28</v>
      </c>
      <c r="N1784" s="10" t="n">
        <v>2118</v>
      </c>
      <c r="O1784" s="10"/>
      <c r="P1784" s="2" t="str">
        <f aca="false">CheckSheet!Q1784</f>
        <v>Unique</v>
      </c>
    </row>
    <row r="1785" customFormat="false" ht="13.8" hidden="false" customHeight="false" outlineLevel="0" collapsed="false">
      <c r="A1785" s="9" t="s">
        <v>7633</v>
      </c>
      <c r="B1785" s="9" t="s">
        <v>7634</v>
      </c>
      <c r="C1785" s="9" t="n">
        <v>3827</v>
      </c>
      <c r="D1785" s="9" t="s">
        <v>7635</v>
      </c>
      <c r="E1785" s="9"/>
      <c r="F1785" s="9"/>
      <c r="G1785" s="9"/>
      <c r="H1785" s="9" t="n">
        <v>6107</v>
      </c>
      <c r="I1785" s="9"/>
      <c r="J1785" s="9"/>
      <c r="K1785" s="10" t="s">
        <v>7636</v>
      </c>
      <c r="L1785" s="10" t="s">
        <v>241</v>
      </c>
      <c r="M1785" s="10" t="s">
        <v>88</v>
      </c>
      <c r="N1785" s="10" t="n">
        <v>11225</v>
      </c>
      <c r="O1785" s="10"/>
      <c r="P1785" s="2" t="str">
        <f aca="false">CheckSheet!Q1785</f>
        <v>Unique</v>
      </c>
    </row>
    <row r="1786" customFormat="false" ht="13.8" hidden="false" customHeight="false" outlineLevel="0" collapsed="false">
      <c r="A1786" s="9" t="s">
        <v>7637</v>
      </c>
      <c r="B1786" s="9" t="s">
        <v>7638</v>
      </c>
      <c r="C1786" s="9"/>
      <c r="D1786" s="9"/>
      <c r="E1786" s="9"/>
      <c r="F1786" s="9"/>
      <c r="G1786" s="9"/>
      <c r="H1786" s="9"/>
      <c r="I1786" s="9"/>
      <c r="J1786" s="9"/>
      <c r="K1786" s="10"/>
      <c r="L1786" s="10"/>
      <c r="M1786" s="10"/>
      <c r="N1786" s="10"/>
      <c r="O1786" s="10" t="s">
        <v>7639</v>
      </c>
      <c r="P1786" s="2" t="str">
        <f aca="false">CheckSheet!Q1786</f>
        <v>Unique</v>
      </c>
    </row>
    <row r="1787" customFormat="false" ht="13.8" hidden="false" customHeight="false" outlineLevel="0" collapsed="false">
      <c r="A1787" s="9" t="s">
        <v>7640</v>
      </c>
      <c r="B1787" s="9" t="s">
        <v>7641</v>
      </c>
      <c r="C1787" s="9"/>
      <c r="D1787" s="9"/>
      <c r="E1787" s="9"/>
      <c r="F1787" s="9"/>
      <c r="G1787" s="9"/>
      <c r="H1787" s="9"/>
      <c r="I1787" s="9"/>
      <c r="J1787" s="9"/>
      <c r="K1787" s="10"/>
      <c r="L1787" s="10"/>
      <c r="M1787" s="10"/>
      <c r="N1787" s="10"/>
      <c r="O1787" s="10"/>
      <c r="P1787" s="2" t="str">
        <f aca="false">CheckSheet!Q1787</f>
        <v>Unique</v>
      </c>
    </row>
    <row r="1788" customFormat="false" ht="13.8" hidden="false" customHeight="false" outlineLevel="0" collapsed="false">
      <c r="A1788" s="9" t="s">
        <v>7642</v>
      </c>
      <c r="B1788" s="9" t="s">
        <v>7643</v>
      </c>
      <c r="C1788" s="9" t="n">
        <v>840</v>
      </c>
      <c r="D1788" s="9"/>
      <c r="E1788" s="9"/>
      <c r="F1788" s="9"/>
      <c r="G1788" s="9"/>
      <c r="H1788" s="9"/>
      <c r="I1788" s="9" t="n">
        <v>1447</v>
      </c>
      <c r="J1788" s="9"/>
      <c r="K1788" s="10" t="s">
        <v>7644</v>
      </c>
      <c r="L1788" s="10" t="s">
        <v>754</v>
      </c>
      <c r="M1788" s="10" t="s">
        <v>24</v>
      </c>
      <c r="N1788" s="10" t="n">
        <v>6824</v>
      </c>
      <c r="O1788" s="10"/>
      <c r="P1788" s="2" t="str">
        <f aca="false">CheckSheet!Q1788</f>
        <v>Unique</v>
      </c>
    </row>
    <row r="1789" customFormat="false" ht="13.8" hidden="false" customHeight="false" outlineLevel="0" collapsed="false">
      <c r="A1789" s="9" t="s">
        <v>7645</v>
      </c>
      <c r="B1789" s="9" t="s">
        <v>7646</v>
      </c>
      <c r="C1789" s="9"/>
      <c r="D1789" s="9"/>
      <c r="E1789" s="9"/>
      <c r="F1789" s="9"/>
      <c r="G1789" s="9"/>
      <c r="H1789" s="9"/>
      <c r="I1789" s="9"/>
      <c r="J1789" s="9" t="s">
        <v>7647</v>
      </c>
      <c r="K1789" s="10" t="s">
        <v>7648</v>
      </c>
      <c r="L1789" s="10" t="s">
        <v>3259</v>
      </c>
      <c r="M1789" s="10" t="s">
        <v>88</v>
      </c>
      <c r="N1789" s="10" t="n">
        <v>0</v>
      </c>
      <c r="O1789" s="10" t="s">
        <v>7649</v>
      </c>
      <c r="P1789" s="2" t="str">
        <f aca="false">CheckSheet!Q1789</f>
        <v>Unique</v>
      </c>
    </row>
    <row r="1790" customFormat="false" ht="13.8" hidden="false" customHeight="false" outlineLevel="0" collapsed="false">
      <c r="A1790" s="9" t="s">
        <v>7650</v>
      </c>
      <c r="B1790" s="9" t="s">
        <v>7651</v>
      </c>
      <c r="C1790" s="9"/>
      <c r="D1790" s="9"/>
      <c r="E1790" s="9"/>
      <c r="F1790" s="9"/>
      <c r="G1790" s="9"/>
      <c r="H1790" s="9"/>
      <c r="I1790" s="9"/>
      <c r="J1790" s="9" t="s">
        <v>7652</v>
      </c>
      <c r="K1790" s="10" t="s">
        <v>7653</v>
      </c>
      <c r="L1790" s="10" t="s">
        <v>241</v>
      </c>
      <c r="M1790" s="10" t="s">
        <v>88</v>
      </c>
      <c r="N1790" s="10" t="n">
        <v>11234</v>
      </c>
      <c r="O1790" s="10"/>
      <c r="P1790" s="2" t="str">
        <f aca="false">CheckSheet!Q1790</f>
        <v>Unique</v>
      </c>
    </row>
    <row r="1791" customFormat="false" ht="13.8" hidden="false" customHeight="false" outlineLevel="0" collapsed="false">
      <c r="A1791" s="9" t="s">
        <v>7654</v>
      </c>
      <c r="B1791" s="9" t="s">
        <v>7655</v>
      </c>
      <c r="C1791" s="9"/>
      <c r="D1791" s="9"/>
      <c r="E1791" s="9"/>
      <c r="F1791" s="9"/>
      <c r="G1791" s="9"/>
      <c r="H1791" s="9"/>
      <c r="I1791" s="9"/>
      <c r="J1791" s="9" t="s">
        <v>7656</v>
      </c>
      <c r="K1791" s="10" t="s">
        <v>7657</v>
      </c>
      <c r="L1791" s="10" t="s">
        <v>241</v>
      </c>
      <c r="M1791" s="10" t="s">
        <v>88</v>
      </c>
      <c r="N1791" s="10"/>
      <c r="O1791" s="10"/>
      <c r="P1791" s="2" t="str">
        <f aca="false">CheckSheet!Q1791</f>
        <v>Unique</v>
      </c>
    </row>
    <row r="1792" customFormat="false" ht="561.15" hidden="false" customHeight="false" outlineLevel="0" collapsed="false">
      <c r="A1792" s="9" t="s">
        <v>7658</v>
      </c>
      <c r="B1792" s="9" t="s">
        <v>7659</v>
      </c>
      <c r="C1792" s="9"/>
      <c r="D1792" s="9"/>
      <c r="E1792" s="9"/>
      <c r="F1792" s="9"/>
      <c r="G1792" s="9"/>
      <c r="H1792" s="9"/>
      <c r="I1792" s="9"/>
      <c r="J1792" s="9" t="s">
        <v>7660</v>
      </c>
      <c r="K1792" s="10" t="s">
        <v>7661</v>
      </c>
      <c r="L1792" s="10" t="s">
        <v>7662</v>
      </c>
      <c r="M1792" s="10" t="s">
        <v>335</v>
      </c>
      <c r="N1792" s="10" t="n">
        <v>75904</v>
      </c>
      <c r="O1792" s="9" t="s">
        <v>7663</v>
      </c>
      <c r="P1792" s="2" t="str">
        <f aca="false">CheckSheet!Q1792</f>
        <v>Unique</v>
      </c>
    </row>
    <row r="1793" customFormat="false" ht="158.2" hidden="false" customHeight="false" outlineLevel="0" collapsed="false">
      <c r="A1793" s="9" t="s">
        <v>7664</v>
      </c>
      <c r="B1793" s="9" t="s">
        <v>7665</v>
      </c>
      <c r="C1793" s="9"/>
      <c r="D1793" s="9"/>
      <c r="E1793" s="9"/>
      <c r="F1793" s="9"/>
      <c r="G1793" s="9"/>
      <c r="H1793" s="9"/>
      <c r="I1793" s="9"/>
      <c r="J1793" s="9" t="s">
        <v>7666</v>
      </c>
      <c r="K1793" s="10" t="s">
        <v>7667</v>
      </c>
      <c r="L1793" s="10" t="s">
        <v>7668</v>
      </c>
      <c r="M1793" s="10" t="s">
        <v>335</v>
      </c>
      <c r="N1793" s="10" t="s">
        <v>7669</v>
      </c>
      <c r="O1793" s="9" t="s">
        <v>7670</v>
      </c>
      <c r="P1793" s="2" t="str">
        <f aca="false">CheckSheet!Q1793</f>
        <v>Unique</v>
      </c>
    </row>
    <row r="1794" customFormat="false" ht="13.8" hidden="false" customHeight="false" outlineLevel="0" collapsed="false">
      <c r="A1794" s="9" t="s">
        <v>7671</v>
      </c>
      <c r="B1794" s="9" t="s">
        <v>7672</v>
      </c>
      <c r="C1794" s="9"/>
      <c r="D1794" s="9"/>
      <c r="E1794" s="9"/>
      <c r="F1794" s="9"/>
      <c r="G1794" s="9"/>
      <c r="H1794" s="9"/>
      <c r="I1794" s="9"/>
      <c r="J1794" s="9"/>
      <c r="K1794" s="10"/>
      <c r="L1794" s="10"/>
      <c r="M1794" s="10"/>
      <c r="N1794" s="10"/>
      <c r="O1794" s="10"/>
      <c r="P1794" s="2" t="str">
        <f aca="false">CheckSheet!Q1794</f>
        <v>Unique</v>
      </c>
    </row>
    <row r="1795" customFormat="false" ht="13.8" hidden="false" customHeight="false" outlineLevel="0" collapsed="false">
      <c r="A1795" s="11" t="s">
        <v>7673</v>
      </c>
      <c r="B1795" s="9" t="s">
        <v>7674</v>
      </c>
      <c r="C1795" s="9" t="n">
        <v>4149</v>
      </c>
      <c r="D1795" s="9"/>
      <c r="E1795" s="9"/>
      <c r="F1795" s="9"/>
      <c r="G1795" s="9"/>
      <c r="H1795" s="9"/>
      <c r="I1795" s="9"/>
      <c r="J1795" s="9"/>
      <c r="K1795" s="10" t="s">
        <v>7675</v>
      </c>
      <c r="L1795" s="10" t="s">
        <v>7676</v>
      </c>
      <c r="M1795" s="10"/>
      <c r="N1795" s="10" t="s">
        <v>7677</v>
      </c>
      <c r="O1795" s="10"/>
      <c r="P1795" s="2" t="str">
        <f aca="false">CheckSheet!Q1795</f>
        <v>Unique</v>
      </c>
    </row>
    <row r="1796" customFormat="false" ht="13.8" hidden="false" customHeight="false" outlineLevel="0" collapsed="false">
      <c r="A1796" s="9" t="s">
        <v>7678</v>
      </c>
      <c r="B1796" s="9" t="s">
        <v>7679</v>
      </c>
      <c r="C1796" s="9" t="n">
        <v>842</v>
      </c>
      <c r="D1796" s="9" t="s">
        <v>7680</v>
      </c>
      <c r="E1796" s="9" t="s">
        <v>7681</v>
      </c>
      <c r="F1796" s="9"/>
      <c r="G1796" s="9"/>
      <c r="H1796" s="9" t="n">
        <v>6109</v>
      </c>
      <c r="I1796" s="9"/>
      <c r="J1796" s="9" t="n">
        <v>8602899468</v>
      </c>
      <c r="K1796" s="10" t="s">
        <v>7682</v>
      </c>
      <c r="L1796" s="10" t="s">
        <v>7683</v>
      </c>
      <c r="M1796" s="10" t="s">
        <v>24</v>
      </c>
      <c r="N1796" s="10" t="n">
        <v>6108</v>
      </c>
      <c r="O1796" s="10"/>
      <c r="P1796" s="2" t="str">
        <f aca="false">CheckSheet!Q1796</f>
        <v>Unique</v>
      </c>
    </row>
    <row r="1797" customFormat="false" ht="13.8" hidden="false" customHeight="false" outlineLevel="0" collapsed="false">
      <c r="A1797" s="9" t="s">
        <v>7684</v>
      </c>
      <c r="B1797" s="9" t="s">
        <v>7685</v>
      </c>
      <c r="C1797" s="9" t="n">
        <v>3627</v>
      </c>
      <c r="D1797" s="9" t="s">
        <v>7686</v>
      </c>
      <c r="E1797" s="9" t="s">
        <v>7687</v>
      </c>
      <c r="F1797" s="9"/>
      <c r="G1797" s="9"/>
      <c r="H1797" s="9"/>
      <c r="I1797" s="9"/>
      <c r="J1797" s="9" t="s">
        <v>7688</v>
      </c>
      <c r="K1797" s="10" t="s">
        <v>7689</v>
      </c>
      <c r="L1797" s="10" t="s">
        <v>4259</v>
      </c>
      <c r="M1797" s="10" t="s">
        <v>88</v>
      </c>
      <c r="N1797" s="10" t="n">
        <v>10302</v>
      </c>
      <c r="O1797" s="10"/>
      <c r="P1797" s="2" t="str">
        <f aca="false">CheckSheet!Q1797</f>
        <v>Unique</v>
      </c>
    </row>
    <row r="1798" customFormat="false" ht="68.65" hidden="false" customHeight="false" outlineLevel="0" collapsed="false">
      <c r="A1798" s="9" t="s">
        <v>7690</v>
      </c>
      <c r="B1798" s="9" t="s">
        <v>7691</v>
      </c>
      <c r="C1798" s="9"/>
      <c r="D1798" s="9"/>
      <c r="E1798" s="9"/>
      <c r="F1798" s="9"/>
      <c r="G1798" s="9"/>
      <c r="H1798" s="9"/>
      <c r="I1798" s="9"/>
      <c r="J1798" s="9" t="s">
        <v>7692</v>
      </c>
      <c r="K1798" s="10"/>
      <c r="L1798" s="10"/>
      <c r="M1798" s="10"/>
      <c r="N1798" s="10"/>
      <c r="O1798" s="9" t="s">
        <v>7693</v>
      </c>
      <c r="P1798" s="2" t="str">
        <f aca="false">CheckSheet!Q1798</f>
        <v>Unique</v>
      </c>
    </row>
    <row r="1799" customFormat="false" ht="57.45" hidden="false" customHeight="false" outlineLevel="0" collapsed="false">
      <c r="A1799" s="9" t="s">
        <v>7694</v>
      </c>
      <c r="B1799" s="9" t="s">
        <v>7695</v>
      </c>
      <c r="C1799" s="9"/>
      <c r="D1799" s="9"/>
      <c r="E1799" s="9"/>
      <c r="F1799" s="9"/>
      <c r="G1799" s="9"/>
      <c r="H1799" s="9"/>
      <c r="I1799" s="9"/>
      <c r="J1799" s="9" t="s">
        <v>7696</v>
      </c>
      <c r="K1799" s="10"/>
      <c r="L1799" s="10"/>
      <c r="M1799" s="10"/>
      <c r="N1799" s="10"/>
      <c r="O1799" s="9" t="s">
        <v>7697</v>
      </c>
      <c r="P1799" s="2" t="str">
        <f aca="false">CheckSheet!Q1799</f>
        <v>Unique</v>
      </c>
    </row>
    <row r="1800" customFormat="false" ht="13.8" hidden="false" customHeight="false" outlineLevel="0" collapsed="false">
      <c r="A1800" s="9" t="s">
        <v>7698</v>
      </c>
      <c r="B1800" s="9" t="s">
        <v>7699</v>
      </c>
      <c r="C1800" s="9"/>
      <c r="D1800" s="9"/>
      <c r="E1800" s="9"/>
      <c r="F1800" s="9"/>
      <c r="G1800" s="9"/>
      <c r="H1800" s="9"/>
      <c r="I1800" s="9"/>
      <c r="J1800" s="9" t="s">
        <v>7700</v>
      </c>
      <c r="K1800" s="10" t="s">
        <v>7701</v>
      </c>
      <c r="L1800" s="10" t="s">
        <v>1614</v>
      </c>
      <c r="M1800" s="10" t="s">
        <v>88</v>
      </c>
      <c r="N1800" s="10" t="n">
        <v>12010</v>
      </c>
      <c r="O1800" s="10"/>
      <c r="P1800" s="2" t="str">
        <f aca="false">CheckSheet!Q1800</f>
        <v>Unique</v>
      </c>
    </row>
    <row r="1801" customFormat="false" ht="13.8" hidden="false" customHeight="false" outlineLevel="0" collapsed="false">
      <c r="A1801" s="9" t="s">
        <v>7702</v>
      </c>
      <c r="B1801" s="9" t="s">
        <v>7703</v>
      </c>
      <c r="C1801" s="9"/>
      <c r="D1801" s="9"/>
      <c r="E1801" s="9"/>
      <c r="F1801" s="9"/>
      <c r="G1801" s="9"/>
      <c r="H1801" s="9"/>
      <c r="I1801" s="9"/>
      <c r="J1801" s="9" t="s">
        <v>7704</v>
      </c>
      <c r="K1801" s="10" t="s">
        <v>7705</v>
      </c>
      <c r="L1801" s="10" t="s">
        <v>88</v>
      </c>
      <c r="M1801" s="10" t="s">
        <v>88</v>
      </c>
      <c r="N1801" s="10" t="n">
        <v>0</v>
      </c>
      <c r="O1801" s="10" t="s">
        <v>7706</v>
      </c>
      <c r="P1801" s="2" t="str">
        <f aca="false">CheckSheet!Q1801</f>
        <v>Unique</v>
      </c>
    </row>
    <row r="1802" customFormat="false" ht="13.8" hidden="false" customHeight="false" outlineLevel="0" collapsed="false">
      <c r="A1802" s="9" t="s">
        <v>7707</v>
      </c>
      <c r="B1802" s="9" t="s">
        <v>7708</v>
      </c>
      <c r="C1802" s="9" t="n">
        <v>843</v>
      </c>
      <c r="D1802" s="9" t="s">
        <v>7709</v>
      </c>
      <c r="E1802" s="9"/>
      <c r="F1802" s="9"/>
      <c r="G1802" s="9"/>
      <c r="H1802" s="9" t="n">
        <v>6110</v>
      </c>
      <c r="I1802" s="9"/>
      <c r="J1802" s="9" t="s">
        <v>7710</v>
      </c>
      <c r="K1802" s="10" t="s">
        <v>7711</v>
      </c>
      <c r="L1802" s="10" t="s">
        <v>219</v>
      </c>
      <c r="M1802" s="10" t="s">
        <v>33</v>
      </c>
      <c r="N1802" s="10" t="n">
        <v>2907</v>
      </c>
      <c r="O1802" s="10"/>
      <c r="P1802" s="2" t="str">
        <f aca="false">CheckSheet!Q1802</f>
        <v>Unique</v>
      </c>
    </row>
    <row r="1803" customFormat="false" ht="23.85" hidden="false" customHeight="false" outlineLevel="0" collapsed="false">
      <c r="A1803" s="9" t="s">
        <v>7712</v>
      </c>
      <c r="B1803" s="9" t="s">
        <v>7713</v>
      </c>
      <c r="C1803" s="9"/>
      <c r="D1803" s="9"/>
      <c r="E1803" s="9"/>
      <c r="F1803" s="9"/>
      <c r="G1803" s="9"/>
      <c r="H1803" s="9"/>
      <c r="I1803" s="9"/>
      <c r="J1803" s="9" t="s">
        <v>7714</v>
      </c>
      <c r="K1803" s="10"/>
      <c r="L1803" s="10" t="s">
        <v>7715</v>
      </c>
      <c r="M1803" s="10" t="s">
        <v>1621</v>
      </c>
      <c r="N1803" s="10"/>
      <c r="O1803" s="9" t="s">
        <v>7716</v>
      </c>
      <c r="P1803" s="2" t="str">
        <f aca="false">CheckSheet!Q1803</f>
        <v>Unique</v>
      </c>
    </row>
    <row r="1804" customFormat="false" ht="79.85" hidden="false" customHeight="false" outlineLevel="0" collapsed="false">
      <c r="A1804" s="9" t="s">
        <v>7717</v>
      </c>
      <c r="B1804" s="9" t="s">
        <v>7718</v>
      </c>
      <c r="C1804" s="9"/>
      <c r="D1804" s="9"/>
      <c r="E1804" s="9"/>
      <c r="F1804" s="9"/>
      <c r="G1804" s="9"/>
      <c r="H1804" s="9"/>
      <c r="I1804" s="9"/>
      <c r="J1804" s="9"/>
      <c r="K1804" s="10"/>
      <c r="L1804" s="10" t="s">
        <v>51</v>
      </c>
      <c r="M1804" s="10" t="s">
        <v>28</v>
      </c>
      <c r="N1804" s="10"/>
      <c r="O1804" s="9" t="s">
        <v>7719</v>
      </c>
      <c r="P1804" s="2" t="str">
        <f aca="false">CheckSheet!Q1804</f>
        <v>Unique</v>
      </c>
    </row>
    <row r="1805" customFormat="false" ht="13.8" hidden="false" customHeight="false" outlineLevel="0" collapsed="false">
      <c r="A1805" s="9" t="s">
        <v>7720</v>
      </c>
      <c r="B1805" s="9" t="s">
        <v>7721</v>
      </c>
      <c r="C1805" s="9"/>
      <c r="D1805" s="9"/>
      <c r="E1805" s="9"/>
      <c r="F1805" s="9"/>
      <c r="G1805" s="9"/>
      <c r="H1805" s="9"/>
      <c r="I1805" s="9"/>
      <c r="J1805" s="9" t="s">
        <v>7722</v>
      </c>
      <c r="K1805" s="10" t="s">
        <v>7723</v>
      </c>
      <c r="L1805" s="10" t="s">
        <v>7724</v>
      </c>
      <c r="M1805" s="10" t="s">
        <v>28</v>
      </c>
      <c r="N1805" s="10" t="s">
        <v>7725</v>
      </c>
      <c r="O1805" s="10"/>
      <c r="P1805" s="2" t="str">
        <f aca="false">CheckSheet!Q1805</f>
        <v>Unique</v>
      </c>
    </row>
    <row r="1806" customFormat="false" ht="13.8" hidden="false" customHeight="false" outlineLevel="0" collapsed="false">
      <c r="A1806" s="9" t="s">
        <v>7726</v>
      </c>
      <c r="B1806" s="9" t="s">
        <v>7727</v>
      </c>
      <c r="C1806" s="9" t="n">
        <v>844</v>
      </c>
      <c r="D1806" s="9" t="s">
        <v>7728</v>
      </c>
      <c r="E1806" s="9" t="s">
        <v>7729</v>
      </c>
      <c r="F1806" s="9"/>
      <c r="G1806" s="9"/>
      <c r="H1806" s="9" t="n">
        <v>6111</v>
      </c>
      <c r="I1806" s="9"/>
      <c r="J1806" s="9" t="n">
        <v>5183566634</v>
      </c>
      <c r="K1806" s="10" t="s">
        <v>7730</v>
      </c>
      <c r="L1806" s="10" t="s">
        <v>5401</v>
      </c>
      <c r="M1806" s="10" t="s">
        <v>88</v>
      </c>
      <c r="N1806" s="10" t="n">
        <v>12306</v>
      </c>
      <c r="O1806" s="10"/>
      <c r="P1806" s="2" t="str">
        <f aca="false">CheckSheet!Q1806</f>
        <v>Unique</v>
      </c>
    </row>
    <row r="1807" customFormat="false" ht="13.8" hidden="false" customHeight="false" outlineLevel="0" collapsed="false">
      <c r="A1807" s="9" t="s">
        <v>7731</v>
      </c>
      <c r="B1807" s="9" t="s">
        <v>7732</v>
      </c>
      <c r="C1807" s="9" t="n">
        <v>3395</v>
      </c>
      <c r="D1807" s="9" t="s">
        <v>7733</v>
      </c>
      <c r="E1807" s="9" t="s">
        <v>7734</v>
      </c>
      <c r="F1807" s="9"/>
      <c r="G1807" s="9"/>
      <c r="H1807" s="9"/>
      <c r="I1807" s="9" t="n">
        <v>8877</v>
      </c>
      <c r="J1807" s="9" t="n">
        <v>6108579216</v>
      </c>
      <c r="K1807" s="10" t="s">
        <v>7735</v>
      </c>
      <c r="L1807" s="10" t="s">
        <v>3515</v>
      </c>
      <c r="M1807" s="10" t="s">
        <v>420</v>
      </c>
      <c r="N1807" s="10" t="n">
        <v>19365</v>
      </c>
      <c r="O1807" s="10"/>
      <c r="P1807" s="2" t="str">
        <f aca="false">CheckSheet!Q1807</f>
        <v>Unique</v>
      </c>
    </row>
    <row r="1808" customFormat="false" ht="13.8" hidden="false" customHeight="false" outlineLevel="0" collapsed="false">
      <c r="A1808" s="9" t="s">
        <v>7736</v>
      </c>
      <c r="B1808" s="9" t="s">
        <v>7737</v>
      </c>
      <c r="C1808" s="9" t="n">
        <v>513</v>
      </c>
      <c r="D1808" s="9" t="s">
        <v>7738</v>
      </c>
      <c r="E1808" s="9"/>
      <c r="F1808" s="9"/>
      <c r="G1808" s="9"/>
      <c r="H1808" s="9" t="n">
        <v>1117</v>
      </c>
      <c r="I1808" s="9"/>
      <c r="J1808" s="9"/>
      <c r="K1808" s="10" t="s">
        <v>7739</v>
      </c>
      <c r="L1808" s="10" t="s">
        <v>7740</v>
      </c>
      <c r="M1808" s="10" t="s">
        <v>172</v>
      </c>
      <c r="N1808" s="10" t="n">
        <v>4911</v>
      </c>
      <c r="O1808" s="10"/>
      <c r="P1808" s="2" t="str">
        <f aca="false">CheckSheet!Q1808</f>
        <v>Unique</v>
      </c>
    </row>
    <row r="1809" customFormat="false" ht="23.85" hidden="false" customHeight="false" outlineLevel="0" collapsed="false">
      <c r="A1809" s="9" t="s">
        <v>7741</v>
      </c>
      <c r="B1809" s="9" t="s">
        <v>7742</v>
      </c>
      <c r="C1809" s="9"/>
      <c r="D1809" s="9"/>
      <c r="E1809" s="9"/>
      <c r="F1809" s="9" t="s">
        <v>7743</v>
      </c>
      <c r="G1809" s="9"/>
      <c r="H1809" s="9"/>
      <c r="I1809" s="9"/>
      <c r="J1809" s="9"/>
      <c r="K1809" s="10" t="s">
        <v>7744</v>
      </c>
      <c r="L1809" s="10" t="s">
        <v>7745</v>
      </c>
      <c r="M1809" s="10" t="s">
        <v>7746</v>
      </c>
      <c r="N1809" s="10" t="n">
        <v>72114</v>
      </c>
      <c r="O1809" s="10" t="s">
        <v>7747</v>
      </c>
      <c r="P1809" s="2" t="str">
        <f aca="false">CheckSheet!Q1809</f>
        <v>Unique</v>
      </c>
    </row>
    <row r="1810" customFormat="false" ht="13.8" hidden="false" customHeight="false" outlineLevel="0" collapsed="false">
      <c r="A1810" s="9" t="s">
        <v>7748</v>
      </c>
      <c r="B1810" s="9" t="s">
        <v>7749</v>
      </c>
      <c r="C1810" s="9"/>
      <c r="D1810" s="9"/>
      <c r="E1810" s="9"/>
      <c r="F1810" s="9"/>
      <c r="G1810" s="9"/>
      <c r="H1810" s="9"/>
      <c r="I1810" s="9"/>
      <c r="J1810" s="9"/>
      <c r="K1810" s="10"/>
      <c r="L1810" s="10" t="s">
        <v>7750</v>
      </c>
      <c r="M1810" s="10" t="s">
        <v>7751</v>
      </c>
      <c r="N1810" s="10"/>
      <c r="O1810" s="10"/>
      <c r="P1810" s="2" t="str">
        <f aca="false">CheckSheet!Q1810</f>
        <v>Unique</v>
      </c>
    </row>
    <row r="1811" customFormat="false" ht="23.85" hidden="false" customHeight="false" outlineLevel="0" collapsed="false">
      <c r="A1811" s="9" t="s">
        <v>7752</v>
      </c>
      <c r="B1811" s="9" t="s">
        <v>7753</v>
      </c>
      <c r="C1811" s="9"/>
      <c r="D1811" s="9"/>
      <c r="E1811" s="9"/>
      <c r="F1811" s="9"/>
      <c r="G1811" s="9"/>
      <c r="H1811" s="9"/>
      <c r="I1811" s="9"/>
      <c r="J1811" s="9"/>
      <c r="K1811" s="9" t="s">
        <v>7754</v>
      </c>
      <c r="L1811" s="10" t="s">
        <v>7755</v>
      </c>
      <c r="M1811" s="10" t="s">
        <v>1131</v>
      </c>
      <c r="N1811" s="10"/>
      <c r="O1811" s="10"/>
      <c r="P1811" s="2" t="str">
        <f aca="false">CheckSheet!Q1811</f>
        <v>Unique</v>
      </c>
    </row>
    <row r="1812" customFormat="false" ht="13.8" hidden="false" customHeight="false" outlineLevel="0" collapsed="false">
      <c r="A1812" s="9" t="s">
        <v>7756</v>
      </c>
      <c r="B1812" s="9" t="s">
        <v>7757</v>
      </c>
      <c r="C1812" s="9"/>
      <c r="D1812" s="9"/>
      <c r="E1812" s="9"/>
      <c r="F1812" s="9"/>
      <c r="G1812" s="9"/>
      <c r="H1812" s="9"/>
      <c r="I1812" s="9"/>
      <c r="J1812" s="9" t="s">
        <v>7758</v>
      </c>
      <c r="K1812" s="10" t="s">
        <v>7759</v>
      </c>
      <c r="L1812" s="10" t="s">
        <v>2540</v>
      </c>
      <c r="M1812" s="10" t="s">
        <v>28</v>
      </c>
      <c r="N1812" s="10" t="n">
        <v>1075</v>
      </c>
      <c r="O1812" s="10"/>
      <c r="P1812" s="2" t="str">
        <f aca="false">CheckSheet!Q1812</f>
        <v>Unique</v>
      </c>
    </row>
    <row r="1813" customFormat="false" ht="13.8" hidden="false" customHeight="false" outlineLevel="0" collapsed="false">
      <c r="A1813" s="9" t="s">
        <v>7760</v>
      </c>
      <c r="B1813" s="9" t="s">
        <v>7761</v>
      </c>
      <c r="C1813" s="9" t="n">
        <v>845</v>
      </c>
      <c r="D1813" s="9" t="s">
        <v>7762</v>
      </c>
      <c r="E1813" s="9" t="s">
        <v>7763</v>
      </c>
      <c r="F1813" s="9"/>
      <c r="G1813" s="9"/>
      <c r="H1813" s="9" t="n">
        <v>6113</v>
      </c>
      <c r="I1813" s="9"/>
      <c r="J1813" s="9" t="n">
        <v>8608894442</v>
      </c>
      <c r="K1813" s="10" t="s">
        <v>7764</v>
      </c>
      <c r="L1813" s="10" t="s">
        <v>7765</v>
      </c>
      <c r="M1813" s="10" t="s">
        <v>24</v>
      </c>
      <c r="N1813" s="10" t="n">
        <v>6334</v>
      </c>
      <c r="O1813" s="10"/>
      <c r="P1813" s="2" t="str">
        <f aca="false">CheckSheet!Q1813</f>
        <v>Unique</v>
      </c>
    </row>
    <row r="1814" customFormat="false" ht="13.8" hidden="false" customHeight="false" outlineLevel="0" collapsed="false">
      <c r="A1814" s="9" t="s">
        <v>7766</v>
      </c>
      <c r="B1814" s="9" t="s">
        <v>7767</v>
      </c>
      <c r="C1814" s="9"/>
      <c r="D1814" s="9"/>
      <c r="E1814" s="9"/>
      <c r="F1814" s="9"/>
      <c r="G1814" s="9"/>
      <c r="H1814" s="9"/>
      <c r="I1814" s="9"/>
      <c r="J1814" s="9"/>
      <c r="K1814" s="10"/>
      <c r="L1814" s="10" t="s">
        <v>7768</v>
      </c>
      <c r="M1814" s="10" t="s">
        <v>420</v>
      </c>
      <c r="N1814" s="10"/>
      <c r="O1814" s="10"/>
      <c r="P1814" s="2" t="str">
        <f aca="false">CheckSheet!Q1814</f>
        <v>Unique</v>
      </c>
    </row>
    <row r="1815" customFormat="false" ht="13.8" hidden="false" customHeight="false" outlineLevel="0" collapsed="false">
      <c r="A1815" s="9" t="s">
        <v>7769</v>
      </c>
      <c r="B1815" s="9" t="s">
        <v>7770</v>
      </c>
      <c r="C1815" s="9"/>
      <c r="D1815" s="9"/>
      <c r="E1815" s="9"/>
      <c r="F1815" s="9"/>
      <c r="G1815" s="9"/>
      <c r="H1815" s="9"/>
      <c r="I1815" s="9"/>
      <c r="J1815" s="9"/>
      <c r="K1815" s="10" t="s">
        <v>7771</v>
      </c>
      <c r="L1815" s="10" t="s">
        <v>7772</v>
      </c>
      <c r="M1815" s="10" t="s">
        <v>88</v>
      </c>
      <c r="N1815" s="10"/>
      <c r="O1815" s="10"/>
      <c r="P1815" s="2" t="str">
        <f aca="false">CheckSheet!Q1815</f>
        <v>Unique</v>
      </c>
    </row>
    <row r="1816" customFormat="false" ht="13.8" hidden="false" customHeight="false" outlineLevel="0" collapsed="false">
      <c r="A1816" s="9" t="s">
        <v>7773</v>
      </c>
      <c r="B1816" s="9" t="s">
        <v>7774</v>
      </c>
      <c r="C1816" s="9" t="n">
        <v>846</v>
      </c>
      <c r="D1816" s="9" t="s">
        <v>7775</v>
      </c>
      <c r="E1816" s="9"/>
      <c r="F1816" s="9"/>
      <c r="G1816" s="9"/>
      <c r="H1816" s="9"/>
      <c r="I1816" s="9" t="n">
        <v>11933</v>
      </c>
      <c r="J1816" s="9" t="n">
        <v>5086935454</v>
      </c>
      <c r="K1816" s="10" t="s">
        <v>7776</v>
      </c>
      <c r="L1816" s="10" t="s">
        <v>7777</v>
      </c>
      <c r="M1816" s="10" t="s">
        <v>28</v>
      </c>
      <c r="N1816" s="10" t="n">
        <v>2568</v>
      </c>
      <c r="O1816" s="10"/>
      <c r="P1816" s="2" t="str">
        <f aca="false">CheckSheet!Q1816</f>
        <v>Unique</v>
      </c>
    </row>
    <row r="1817" customFormat="false" ht="13.8" hidden="false" customHeight="false" outlineLevel="0" collapsed="false">
      <c r="A1817" s="9" t="s">
        <v>7778</v>
      </c>
      <c r="B1817" s="9" t="s">
        <v>7779</v>
      </c>
      <c r="C1817" s="9" t="n">
        <v>2450</v>
      </c>
      <c r="D1817" s="9" t="s">
        <v>7780</v>
      </c>
      <c r="E1817" s="9"/>
      <c r="F1817" s="9"/>
      <c r="G1817" s="9"/>
      <c r="H1817" s="9" t="n">
        <v>6114</v>
      </c>
      <c r="I1817" s="9"/>
      <c r="J1817" s="9"/>
      <c r="K1817" s="10" t="s">
        <v>7781</v>
      </c>
      <c r="L1817" s="10" t="s">
        <v>691</v>
      </c>
      <c r="M1817" s="10" t="s">
        <v>88</v>
      </c>
      <c r="N1817" s="10" t="n">
        <v>12052</v>
      </c>
      <c r="O1817" s="10"/>
      <c r="P1817" s="2" t="str">
        <f aca="false">CheckSheet!Q1817</f>
        <v>Unique</v>
      </c>
    </row>
    <row r="1818" customFormat="false" ht="13.8" hidden="false" customHeight="false" outlineLevel="0" collapsed="false">
      <c r="A1818" s="9" t="s">
        <v>7782</v>
      </c>
      <c r="B1818" s="9" t="s">
        <v>7783</v>
      </c>
      <c r="C1818" s="9"/>
      <c r="D1818" s="9"/>
      <c r="E1818" s="9"/>
      <c r="F1818" s="9"/>
      <c r="G1818" s="9"/>
      <c r="H1818" s="9"/>
      <c r="I1818" s="9"/>
      <c r="J1818" s="9"/>
      <c r="K1818" s="10" t="s">
        <v>7784</v>
      </c>
      <c r="L1818" s="10" t="s">
        <v>451</v>
      </c>
      <c r="M1818" s="10" t="s">
        <v>28</v>
      </c>
      <c r="N1818" s="10" t="n">
        <v>0</v>
      </c>
      <c r="O1818" s="10" t="s">
        <v>7785</v>
      </c>
      <c r="P1818" s="2" t="str">
        <f aca="false">CheckSheet!Q1818</f>
        <v>Unique</v>
      </c>
    </row>
    <row r="1819" customFormat="false" ht="23.85" hidden="false" customHeight="false" outlineLevel="0" collapsed="false">
      <c r="A1819" s="9" t="s">
        <v>7786</v>
      </c>
      <c r="B1819" s="9" t="s">
        <v>7787</v>
      </c>
      <c r="C1819" s="9"/>
      <c r="D1819" s="9"/>
      <c r="E1819" s="9"/>
      <c r="F1819" s="9"/>
      <c r="G1819" s="9"/>
      <c r="H1819" s="9"/>
      <c r="I1819" s="9"/>
      <c r="J1819" s="9"/>
      <c r="K1819" s="9" t="s">
        <v>7788</v>
      </c>
      <c r="L1819" s="10"/>
      <c r="M1819" s="10"/>
      <c r="N1819" s="10"/>
      <c r="O1819" s="9" t="s">
        <v>7789</v>
      </c>
      <c r="P1819" s="2" t="str">
        <f aca="false">CheckSheet!Q1819</f>
        <v>Unique</v>
      </c>
    </row>
    <row r="1820" customFormat="false" ht="23.85" hidden="false" customHeight="false" outlineLevel="0" collapsed="false">
      <c r="A1820" s="9" t="s">
        <v>7790</v>
      </c>
      <c r="B1820" s="9" t="s">
        <v>7791</v>
      </c>
      <c r="C1820" s="9"/>
      <c r="D1820" s="9"/>
      <c r="E1820" s="9"/>
      <c r="F1820" s="9"/>
      <c r="G1820" s="9"/>
      <c r="H1820" s="9"/>
      <c r="I1820" s="9"/>
      <c r="J1820" s="9"/>
      <c r="K1820" s="10" t="s">
        <v>7792</v>
      </c>
      <c r="L1820" s="10"/>
      <c r="M1820" s="10"/>
      <c r="N1820" s="10"/>
      <c r="O1820" s="9" t="s">
        <v>7793</v>
      </c>
      <c r="P1820" s="2" t="str">
        <f aca="false">CheckSheet!Q1820</f>
        <v>Unique</v>
      </c>
    </row>
    <row r="1821" customFormat="false" ht="13.8" hidden="false" customHeight="false" outlineLevel="0" collapsed="false">
      <c r="A1821" s="9" t="s">
        <v>7794</v>
      </c>
      <c r="B1821" s="9" t="s">
        <v>7795</v>
      </c>
      <c r="C1821" s="9" t="n">
        <v>3628</v>
      </c>
      <c r="D1821" s="9"/>
      <c r="E1821" s="9" t="s">
        <v>7796</v>
      </c>
      <c r="F1821" s="9"/>
      <c r="G1821" s="9"/>
      <c r="H1821" s="9"/>
      <c r="I1821" s="9"/>
      <c r="J1821" s="9" t="n">
        <v>2073454301</v>
      </c>
      <c r="K1821" s="10" t="s">
        <v>7797</v>
      </c>
      <c r="L1821" s="10" t="s">
        <v>7798</v>
      </c>
      <c r="M1821" s="10" t="s">
        <v>172</v>
      </c>
      <c r="N1821" s="10" t="n">
        <v>4256</v>
      </c>
      <c r="O1821" s="10"/>
      <c r="P1821" s="2" t="str">
        <f aca="false">CheckSheet!Q1821</f>
        <v>Unique</v>
      </c>
    </row>
    <row r="1822" customFormat="false" ht="13.8" hidden="false" customHeight="false" outlineLevel="0" collapsed="false">
      <c r="A1822" s="9" t="s">
        <v>7799</v>
      </c>
      <c r="B1822" s="9" t="s">
        <v>7800</v>
      </c>
      <c r="C1822" s="9" t="n">
        <v>847</v>
      </c>
      <c r="D1822" s="9" t="s">
        <v>7801</v>
      </c>
      <c r="E1822" s="9" t="n">
        <v>2037</v>
      </c>
      <c r="F1822" s="9"/>
      <c r="G1822" s="9"/>
      <c r="H1822" s="9" t="n">
        <v>6115</v>
      </c>
      <c r="I1822" s="9"/>
      <c r="J1822" s="9" t="n">
        <v>5082950093</v>
      </c>
      <c r="K1822" s="10" t="s">
        <v>7802</v>
      </c>
      <c r="L1822" s="10" t="s">
        <v>7803</v>
      </c>
      <c r="M1822" s="10" t="s">
        <v>28</v>
      </c>
      <c r="N1822" s="10" t="n">
        <v>2571</v>
      </c>
      <c r="O1822" s="10"/>
      <c r="P1822" s="2" t="str">
        <f aca="false">CheckSheet!Q1822</f>
        <v>Unique</v>
      </c>
    </row>
    <row r="1823" customFormat="false" ht="13.8" hidden="false" customHeight="false" outlineLevel="0" collapsed="false">
      <c r="A1823" s="9" t="s">
        <v>7804</v>
      </c>
      <c r="B1823" s="9" t="s">
        <v>7805</v>
      </c>
      <c r="C1823" s="9"/>
      <c r="D1823" s="9"/>
      <c r="E1823" s="9"/>
      <c r="F1823" s="9"/>
      <c r="G1823" s="9"/>
      <c r="H1823" s="9"/>
      <c r="I1823" s="9"/>
      <c r="J1823" s="9" t="s">
        <v>7806</v>
      </c>
      <c r="K1823" s="10"/>
      <c r="L1823" s="10"/>
      <c r="M1823" s="10"/>
      <c r="N1823" s="10"/>
      <c r="O1823" s="10"/>
      <c r="P1823" s="2" t="str">
        <f aca="false">CheckSheet!Q1823</f>
        <v>Unique</v>
      </c>
    </row>
    <row r="1824" customFormat="false" ht="13.8" hidden="false" customHeight="false" outlineLevel="0" collapsed="false">
      <c r="A1824" s="9" t="s">
        <v>7807</v>
      </c>
      <c r="B1824" s="9" t="s">
        <v>7808</v>
      </c>
      <c r="C1824" s="9"/>
      <c r="D1824" s="9"/>
      <c r="E1824" s="9"/>
      <c r="F1824" s="9"/>
      <c r="G1824" s="9"/>
      <c r="H1824" s="9"/>
      <c r="I1824" s="9"/>
      <c r="J1824" s="9" t="s">
        <v>7809</v>
      </c>
      <c r="K1824" s="10"/>
      <c r="L1824" s="10"/>
      <c r="M1824" s="10"/>
      <c r="N1824" s="10"/>
      <c r="O1824" s="10" t="s">
        <v>7810</v>
      </c>
      <c r="P1824" s="2" t="str">
        <f aca="false">CheckSheet!Q1824</f>
        <v>Unique</v>
      </c>
    </row>
    <row r="1825" customFormat="false" ht="13.8" hidden="false" customHeight="false" outlineLevel="0" collapsed="false">
      <c r="A1825" s="9" t="s">
        <v>7811</v>
      </c>
      <c r="B1825" s="9" t="s">
        <v>7812</v>
      </c>
      <c r="C1825" s="9" t="n">
        <v>848</v>
      </c>
      <c r="D1825" s="9" t="s">
        <v>7813</v>
      </c>
      <c r="E1825" s="9"/>
      <c r="F1825" s="9"/>
      <c r="G1825" s="9"/>
      <c r="H1825" s="9" t="n">
        <v>6116</v>
      </c>
      <c r="I1825" s="9" t="n">
        <v>11738</v>
      </c>
      <c r="J1825" s="9"/>
      <c r="K1825" s="10" t="s">
        <v>7814</v>
      </c>
      <c r="L1825" s="10" t="s">
        <v>754</v>
      </c>
      <c r="M1825" s="10" t="s">
        <v>24</v>
      </c>
      <c r="N1825" s="10" t="n">
        <v>6901</v>
      </c>
      <c r="O1825" s="10"/>
      <c r="P1825" s="2" t="str">
        <f aca="false">CheckSheet!Q1825</f>
        <v>Unique</v>
      </c>
    </row>
    <row r="1826" customFormat="false" ht="13.8" hidden="false" customHeight="false" outlineLevel="0" collapsed="false">
      <c r="A1826" s="9" t="s">
        <v>7815</v>
      </c>
      <c r="B1826" s="9" t="s">
        <v>7816</v>
      </c>
      <c r="C1826" s="9"/>
      <c r="D1826" s="9"/>
      <c r="E1826" s="9"/>
      <c r="F1826" s="9"/>
      <c r="G1826" s="9"/>
      <c r="H1826" s="9"/>
      <c r="I1826" s="9"/>
      <c r="J1826" s="9"/>
      <c r="K1826" s="10"/>
      <c r="L1826" s="10" t="s">
        <v>363</v>
      </c>
      <c r="M1826" s="10" t="s">
        <v>106</v>
      </c>
      <c r="N1826" s="10"/>
      <c r="O1826" s="10"/>
      <c r="P1826" s="2" t="str">
        <f aca="false">CheckSheet!Q1826</f>
        <v>Unique</v>
      </c>
    </row>
    <row r="1827" customFormat="false" ht="13.8" hidden="false" customHeight="false" outlineLevel="0" collapsed="false">
      <c r="A1827" s="9" t="s">
        <v>7817</v>
      </c>
      <c r="B1827" s="9" t="s">
        <v>7818</v>
      </c>
      <c r="C1827" s="9"/>
      <c r="D1827" s="9"/>
      <c r="E1827" s="9"/>
      <c r="F1827" s="9"/>
      <c r="G1827" s="9"/>
      <c r="H1827" s="9"/>
      <c r="I1827" s="9"/>
      <c r="J1827" s="9" t="s">
        <v>7819</v>
      </c>
      <c r="K1827" s="10" t="s">
        <v>7820</v>
      </c>
      <c r="L1827" s="10" t="s">
        <v>7821</v>
      </c>
      <c r="M1827" s="10" t="s">
        <v>88</v>
      </c>
      <c r="N1827" s="10" t="n">
        <v>12072</v>
      </c>
      <c r="O1827" s="10" t="s">
        <v>7822</v>
      </c>
      <c r="P1827" s="2" t="str">
        <f aca="false">CheckSheet!Q1827</f>
        <v>Unique</v>
      </c>
    </row>
    <row r="1828" customFormat="false" ht="13.8" hidden="false" customHeight="false" outlineLevel="0" collapsed="false">
      <c r="A1828" s="9" t="s">
        <v>7823</v>
      </c>
      <c r="B1828" s="9" t="s">
        <v>7824</v>
      </c>
      <c r="C1828" s="9"/>
      <c r="D1828" s="9"/>
      <c r="E1828" s="9"/>
      <c r="F1828" s="9"/>
      <c r="G1828" s="9"/>
      <c r="H1828" s="9"/>
      <c r="I1828" s="9"/>
      <c r="J1828" s="9" t="s">
        <v>7825</v>
      </c>
      <c r="K1828" s="10" t="s">
        <v>7826</v>
      </c>
      <c r="L1828" s="10" t="s">
        <v>1536</v>
      </c>
      <c r="M1828" s="10" t="s">
        <v>88</v>
      </c>
      <c r="N1828" s="10" t="n">
        <v>12205</v>
      </c>
      <c r="O1828" s="10"/>
      <c r="P1828" s="2" t="str">
        <f aca="false">CheckSheet!Q1828</f>
        <v>Unique</v>
      </c>
    </row>
    <row r="1829" customFormat="false" ht="23.85" hidden="false" customHeight="false" outlineLevel="0" collapsed="false">
      <c r="A1829" s="9" t="s">
        <v>7827</v>
      </c>
      <c r="B1829" s="9" t="s">
        <v>7828</v>
      </c>
      <c r="C1829" s="9"/>
      <c r="D1829" s="9"/>
      <c r="E1829" s="9"/>
      <c r="F1829" s="9"/>
      <c r="G1829" s="9"/>
      <c r="H1829" s="9"/>
      <c r="I1829" s="9"/>
      <c r="J1829" s="9" t="s">
        <v>7829</v>
      </c>
      <c r="K1829" s="10" t="s">
        <v>7830</v>
      </c>
      <c r="L1829" s="10" t="s">
        <v>3611</v>
      </c>
      <c r="M1829" s="10" t="s">
        <v>335</v>
      </c>
      <c r="N1829" s="10" t="n">
        <v>77584</v>
      </c>
      <c r="O1829" s="9" t="s">
        <v>7831</v>
      </c>
      <c r="P1829" s="2" t="str">
        <f aca="false">CheckSheet!Q1829</f>
        <v>Unique</v>
      </c>
    </row>
    <row r="1830" customFormat="false" ht="13.8" hidden="false" customHeight="false" outlineLevel="0" collapsed="false">
      <c r="A1830" s="9" t="s">
        <v>7832</v>
      </c>
      <c r="B1830" s="9" t="s">
        <v>7833</v>
      </c>
      <c r="C1830" s="9"/>
      <c r="D1830" s="9"/>
      <c r="E1830" s="9"/>
      <c r="F1830" s="9"/>
      <c r="G1830" s="9"/>
      <c r="H1830" s="9"/>
      <c r="I1830" s="9"/>
      <c r="J1830" s="9"/>
      <c r="K1830" s="10"/>
      <c r="L1830" s="10"/>
      <c r="M1830" s="10"/>
      <c r="N1830" s="10"/>
      <c r="O1830" s="10"/>
      <c r="P1830" s="2" t="str">
        <f aca="false">CheckSheet!Q1830</f>
        <v>Unique</v>
      </c>
    </row>
    <row r="1831" customFormat="false" ht="13.8" hidden="false" customHeight="false" outlineLevel="0" collapsed="false">
      <c r="A1831" s="9" t="s">
        <v>7834</v>
      </c>
      <c r="B1831" s="9" t="s">
        <v>7835</v>
      </c>
      <c r="C1831" s="9"/>
      <c r="D1831" s="9"/>
      <c r="E1831" s="9"/>
      <c r="F1831" s="9"/>
      <c r="G1831" s="9"/>
      <c r="H1831" s="9"/>
      <c r="I1831" s="9"/>
      <c r="J1831" s="9" t="s">
        <v>7836</v>
      </c>
      <c r="K1831" s="10" t="s">
        <v>7837</v>
      </c>
      <c r="L1831" s="10" t="s">
        <v>53</v>
      </c>
      <c r="M1831" s="10" t="s">
        <v>24</v>
      </c>
      <c r="N1831" s="10" t="n">
        <v>6513</v>
      </c>
      <c r="O1831" s="10"/>
      <c r="P1831" s="2" t="str">
        <f aca="false">CheckSheet!Q1831</f>
        <v>Unique</v>
      </c>
    </row>
    <row r="1832" customFormat="false" ht="35.05" hidden="false" customHeight="false" outlineLevel="0" collapsed="false">
      <c r="A1832" s="9" t="s">
        <v>7838</v>
      </c>
      <c r="B1832" s="9" t="s">
        <v>7839</v>
      </c>
      <c r="C1832" s="9"/>
      <c r="D1832" s="9"/>
      <c r="E1832" s="9"/>
      <c r="F1832" s="9"/>
      <c r="G1832" s="9"/>
      <c r="H1832" s="9"/>
      <c r="I1832" s="9"/>
      <c r="J1832" s="9"/>
      <c r="K1832" s="10"/>
      <c r="L1832" s="10"/>
      <c r="M1832" s="10"/>
      <c r="N1832" s="10"/>
      <c r="O1832" s="9" t="s">
        <v>7840</v>
      </c>
      <c r="P1832" s="2" t="str">
        <f aca="false">CheckSheet!Q1832</f>
        <v>Unique</v>
      </c>
    </row>
    <row r="1833" customFormat="false" ht="13.8" hidden="false" customHeight="false" outlineLevel="0" collapsed="false">
      <c r="A1833" s="9" t="s">
        <v>7841</v>
      </c>
      <c r="B1833" s="9" t="s">
        <v>7842</v>
      </c>
      <c r="C1833" s="9" t="n">
        <v>849</v>
      </c>
      <c r="D1833" s="9" t="s">
        <v>7843</v>
      </c>
      <c r="E1833" s="9" t="s">
        <v>7844</v>
      </c>
      <c r="F1833" s="9"/>
      <c r="G1833" s="9"/>
      <c r="H1833" s="9" t="n">
        <v>6117</v>
      </c>
      <c r="I1833" s="9"/>
      <c r="J1833" s="9" t="n">
        <v>2034532240</v>
      </c>
      <c r="K1833" s="10" t="s">
        <v>7845</v>
      </c>
      <c r="L1833" s="10" t="s">
        <v>7846</v>
      </c>
      <c r="M1833" s="10" t="s">
        <v>24</v>
      </c>
      <c r="N1833" s="10" t="n">
        <v>6437</v>
      </c>
      <c r="O1833" s="10"/>
      <c r="P1833" s="2" t="str">
        <f aca="false">CheckSheet!Q1833</f>
        <v>Unique</v>
      </c>
    </row>
    <row r="1834" customFormat="false" ht="13.8" hidden="false" customHeight="false" outlineLevel="0" collapsed="false">
      <c r="A1834" s="9" t="s">
        <v>7847</v>
      </c>
      <c r="B1834" s="9" t="s">
        <v>7848</v>
      </c>
      <c r="C1834" s="9"/>
      <c r="D1834" s="9"/>
      <c r="E1834" s="9"/>
      <c r="F1834" s="9"/>
      <c r="G1834" s="9"/>
      <c r="H1834" s="9"/>
      <c r="I1834" s="9"/>
      <c r="J1834" s="9" t="s">
        <v>7849</v>
      </c>
      <c r="K1834" s="10"/>
      <c r="L1834" s="10"/>
      <c r="M1834" s="10"/>
      <c r="N1834" s="10"/>
      <c r="O1834" s="10"/>
      <c r="P1834" s="2" t="str">
        <f aca="false">CheckSheet!Q1834</f>
        <v>Unique</v>
      </c>
    </row>
    <row r="1835" customFormat="false" ht="13.8" hidden="false" customHeight="false" outlineLevel="0" collapsed="false">
      <c r="A1835" s="9" t="s">
        <v>7850</v>
      </c>
      <c r="B1835" s="9" t="s">
        <v>7851</v>
      </c>
      <c r="C1835" s="9" t="n">
        <v>850</v>
      </c>
      <c r="D1835" s="9" t="s">
        <v>7852</v>
      </c>
      <c r="E1835" s="9"/>
      <c r="F1835" s="9"/>
      <c r="G1835" s="9"/>
      <c r="H1835" s="9" t="n">
        <v>6118</v>
      </c>
      <c r="I1835" s="9" t="n">
        <v>9379</v>
      </c>
      <c r="J1835" s="9" t="n">
        <v>0</v>
      </c>
      <c r="K1835" s="10" t="s">
        <v>7853</v>
      </c>
      <c r="L1835" s="10" t="s">
        <v>7854</v>
      </c>
      <c r="M1835" s="10" t="s">
        <v>420</v>
      </c>
      <c r="N1835" s="10" t="n">
        <v>18031</v>
      </c>
      <c r="O1835" s="10"/>
      <c r="P1835" s="2" t="str">
        <f aca="false">CheckSheet!Q1835</f>
        <v>         Main Phone Number, Same</v>
      </c>
    </row>
    <row r="1836" customFormat="false" ht="13.8" hidden="false" customHeight="false" outlineLevel="0" collapsed="false">
      <c r="A1836" s="9" t="s">
        <v>7855</v>
      </c>
      <c r="B1836" s="9" t="s">
        <v>7856</v>
      </c>
      <c r="C1836" s="9" t="n">
        <v>851</v>
      </c>
      <c r="D1836" s="9" t="s">
        <v>7857</v>
      </c>
      <c r="E1836" s="9"/>
      <c r="F1836" s="9"/>
      <c r="G1836" s="9"/>
      <c r="H1836" s="9" t="n">
        <v>6119</v>
      </c>
      <c r="I1836" s="9" t="n">
        <v>3478</v>
      </c>
      <c r="J1836" s="9"/>
      <c r="K1836" s="10" t="s">
        <v>7858</v>
      </c>
      <c r="L1836" s="10" t="s">
        <v>1834</v>
      </c>
      <c r="M1836" s="10" t="s">
        <v>335</v>
      </c>
      <c r="N1836" s="10" t="n">
        <v>77046</v>
      </c>
      <c r="O1836" s="10"/>
      <c r="P1836" s="2" t="str">
        <f aca="false">CheckSheet!Q1836</f>
        <v>Unique</v>
      </c>
    </row>
    <row r="1837" customFormat="false" ht="23.85" hidden="false" customHeight="false" outlineLevel="0" collapsed="false">
      <c r="A1837" s="9" t="s">
        <v>7859</v>
      </c>
      <c r="B1837" s="9" t="s">
        <v>7860</v>
      </c>
      <c r="C1837" s="9"/>
      <c r="D1837" s="9"/>
      <c r="E1837" s="9"/>
      <c r="F1837" s="9"/>
      <c r="G1837" s="9"/>
      <c r="H1837" s="9"/>
      <c r="I1837" s="9"/>
      <c r="J1837" s="9" t="s">
        <v>7861</v>
      </c>
      <c r="K1837" s="10" t="s">
        <v>7862</v>
      </c>
      <c r="L1837" s="10" t="s">
        <v>7863</v>
      </c>
      <c r="M1837" s="10" t="s">
        <v>127</v>
      </c>
      <c r="N1837" s="10" t="n">
        <v>0</v>
      </c>
      <c r="O1837" s="10"/>
      <c r="P1837" s="2" t="str">
        <f aca="false">CheckSheet!Q1837</f>
        <v>Unique</v>
      </c>
    </row>
    <row r="1838" customFormat="false" ht="13.8" hidden="false" customHeight="false" outlineLevel="0" collapsed="false">
      <c r="A1838" s="9" t="s">
        <v>7864</v>
      </c>
      <c r="B1838" s="9" t="s">
        <v>7865</v>
      </c>
      <c r="C1838" s="9"/>
      <c r="D1838" s="9"/>
      <c r="E1838" s="9"/>
      <c r="F1838" s="9"/>
      <c r="G1838" s="9"/>
      <c r="H1838" s="9"/>
      <c r="I1838" s="9"/>
      <c r="J1838" s="9"/>
      <c r="K1838" s="10" t="s">
        <v>7866</v>
      </c>
      <c r="L1838" s="10" t="s">
        <v>581</v>
      </c>
      <c r="M1838" s="10" t="s">
        <v>110</v>
      </c>
      <c r="N1838" s="10" t="n">
        <v>3054</v>
      </c>
      <c r="O1838" s="10"/>
      <c r="P1838" s="2" t="str">
        <f aca="false">CheckSheet!Q1838</f>
        <v>Unique</v>
      </c>
    </row>
    <row r="1839" customFormat="false" ht="13.8" hidden="false" customHeight="false" outlineLevel="0" collapsed="false">
      <c r="A1839" s="9" t="s">
        <v>7867</v>
      </c>
      <c r="B1839" s="9" t="s">
        <v>7868</v>
      </c>
      <c r="C1839" s="9"/>
      <c r="D1839" s="9"/>
      <c r="E1839" s="9"/>
      <c r="F1839" s="9"/>
      <c r="G1839" s="9"/>
      <c r="H1839" s="9"/>
      <c r="I1839" s="9"/>
      <c r="J1839" s="9"/>
      <c r="K1839" s="10" t="s">
        <v>7869</v>
      </c>
      <c r="L1839" s="10" t="s">
        <v>420</v>
      </c>
      <c r="M1839" s="10"/>
      <c r="N1839" s="10"/>
      <c r="O1839" s="10"/>
      <c r="P1839" s="2" t="str">
        <f aca="false">CheckSheet!Q1839</f>
        <v>Unique</v>
      </c>
    </row>
    <row r="1840" customFormat="false" ht="13.8" hidden="false" customHeight="false" outlineLevel="0" collapsed="false">
      <c r="A1840" s="9" t="s">
        <v>7870</v>
      </c>
      <c r="B1840" s="9" t="s">
        <v>7871</v>
      </c>
      <c r="C1840" s="9" t="n">
        <v>5187</v>
      </c>
      <c r="D1840" s="9" t="s">
        <v>7872</v>
      </c>
      <c r="E1840" s="9"/>
      <c r="F1840" s="9"/>
      <c r="G1840" s="9"/>
      <c r="H1840" s="9" t="n">
        <v>9267</v>
      </c>
      <c r="I1840" s="9"/>
      <c r="J1840" s="9" t="s">
        <v>7873</v>
      </c>
      <c r="K1840" s="10" t="s">
        <v>7874</v>
      </c>
      <c r="L1840" s="10" t="s">
        <v>2534</v>
      </c>
      <c r="M1840" s="10" t="s">
        <v>420</v>
      </c>
      <c r="N1840" s="10" t="n">
        <v>18951</v>
      </c>
      <c r="O1840" s="10"/>
      <c r="P1840" s="2" t="str">
        <f aca="false">CheckSheet!Q1840</f>
        <v>Unique</v>
      </c>
    </row>
    <row r="1841" customFormat="false" ht="13.8" hidden="false" customHeight="false" outlineLevel="0" collapsed="false">
      <c r="A1841" s="9" t="s">
        <v>7875</v>
      </c>
      <c r="B1841" s="9" t="s">
        <v>7876</v>
      </c>
      <c r="C1841" s="9" t="n">
        <v>4902</v>
      </c>
      <c r="D1841" s="9" t="s">
        <v>7877</v>
      </c>
      <c r="E1841" s="9" t="n">
        <v>2360</v>
      </c>
      <c r="F1841" s="9"/>
      <c r="G1841" s="9"/>
      <c r="H1841" s="9" t="n">
        <v>9074</v>
      </c>
      <c r="I1841" s="9"/>
      <c r="J1841" s="9"/>
      <c r="K1841" s="10" t="s">
        <v>7878</v>
      </c>
      <c r="L1841" s="10" t="s">
        <v>7879</v>
      </c>
      <c r="M1841" s="10" t="s">
        <v>420</v>
      </c>
      <c r="N1841" s="10" t="n">
        <v>18055</v>
      </c>
      <c r="O1841" s="10"/>
      <c r="P1841" s="2" t="str">
        <f aca="false">CheckSheet!Q1841</f>
        <v>Unique</v>
      </c>
    </row>
    <row r="1842" customFormat="false" ht="35.05" hidden="false" customHeight="false" outlineLevel="0" collapsed="false">
      <c r="A1842" s="9" t="s">
        <v>7880</v>
      </c>
      <c r="B1842" s="9" t="s">
        <v>7881</v>
      </c>
      <c r="C1842" s="9"/>
      <c r="D1842" s="9"/>
      <c r="E1842" s="9"/>
      <c r="F1842" s="9" t="s">
        <v>7882</v>
      </c>
      <c r="G1842" s="9"/>
      <c r="H1842" s="9"/>
      <c r="I1842" s="9"/>
      <c r="J1842" s="9"/>
      <c r="K1842" s="10" t="s">
        <v>7883</v>
      </c>
      <c r="L1842" s="10" t="s">
        <v>7884</v>
      </c>
      <c r="M1842" s="10" t="s">
        <v>172</v>
      </c>
      <c r="N1842" s="10" t="n">
        <v>4416</v>
      </c>
      <c r="O1842" s="10" t="s">
        <v>7885</v>
      </c>
      <c r="P1842" s="2" t="str">
        <f aca="false">CheckSheet!Q1842</f>
        <v>Unique</v>
      </c>
    </row>
    <row r="1843" customFormat="false" ht="13.8" hidden="false" customHeight="false" outlineLevel="0" collapsed="false">
      <c r="A1843" s="9" t="s">
        <v>7886</v>
      </c>
      <c r="B1843" s="9" t="s">
        <v>7887</v>
      </c>
      <c r="C1843" s="9"/>
      <c r="D1843" s="9"/>
      <c r="E1843" s="9"/>
      <c r="F1843" s="9"/>
      <c r="G1843" s="9"/>
      <c r="H1843" s="9"/>
      <c r="I1843" s="9"/>
      <c r="J1843" s="9" t="s">
        <v>7888</v>
      </c>
      <c r="K1843" s="10" t="s">
        <v>7889</v>
      </c>
      <c r="L1843" s="10" t="s">
        <v>1641</v>
      </c>
      <c r="M1843" s="10" t="s">
        <v>88</v>
      </c>
      <c r="N1843" s="10" t="n">
        <v>10163</v>
      </c>
      <c r="O1843" s="10"/>
      <c r="P1843" s="2" t="str">
        <f aca="false">CheckSheet!Q1843</f>
        <v>Unique</v>
      </c>
    </row>
    <row r="1844" customFormat="false" ht="13.8" hidden="false" customHeight="false" outlineLevel="0" collapsed="false">
      <c r="A1844" s="9" t="s">
        <v>7890</v>
      </c>
      <c r="B1844" s="9" t="s">
        <v>7891</v>
      </c>
      <c r="C1844" s="9"/>
      <c r="D1844" s="9"/>
      <c r="E1844" s="9"/>
      <c r="F1844" s="9"/>
      <c r="G1844" s="9"/>
      <c r="H1844" s="9"/>
      <c r="I1844" s="9"/>
      <c r="J1844" s="9" t="s">
        <v>7892</v>
      </c>
      <c r="K1844" s="10" t="s">
        <v>7893</v>
      </c>
      <c r="L1844" s="10" t="s">
        <v>2260</v>
      </c>
      <c r="M1844" s="10" t="s">
        <v>1379</v>
      </c>
      <c r="N1844" s="10" t="n">
        <v>35222</v>
      </c>
      <c r="O1844" s="10"/>
      <c r="P1844" s="2" t="str">
        <f aca="false">CheckSheet!Q1844</f>
        <v>Unique</v>
      </c>
    </row>
    <row r="1845" customFormat="false" ht="13.8" hidden="false" customHeight="false" outlineLevel="0" collapsed="false">
      <c r="A1845" s="9" t="s">
        <v>7894</v>
      </c>
      <c r="B1845" s="9" t="s">
        <v>7895</v>
      </c>
      <c r="C1845" s="9" t="n">
        <v>4582</v>
      </c>
      <c r="D1845" s="9" t="s">
        <v>7896</v>
      </c>
      <c r="E1845" s="9"/>
      <c r="F1845" s="9"/>
      <c r="G1845" s="9"/>
      <c r="H1845" s="9" t="n">
        <v>8893</v>
      </c>
      <c r="I1845" s="9"/>
      <c r="J1845" s="9" t="n">
        <v>6035121290</v>
      </c>
      <c r="K1845" s="10" t="s">
        <v>7897</v>
      </c>
      <c r="L1845" s="10" t="s">
        <v>4750</v>
      </c>
      <c r="M1845" s="10" t="s">
        <v>110</v>
      </c>
      <c r="N1845" s="10" t="n">
        <v>3868</v>
      </c>
      <c r="O1845" s="10"/>
      <c r="P1845" s="2" t="str">
        <f aca="false">CheckSheet!Q1845</f>
        <v>         Main Phone Number, Same</v>
      </c>
    </row>
    <row r="1846" customFormat="false" ht="13.8" hidden="false" customHeight="false" outlineLevel="0" collapsed="false">
      <c r="A1846" s="9" t="s">
        <v>7898</v>
      </c>
      <c r="B1846" s="9" t="s">
        <v>7899</v>
      </c>
      <c r="C1846" s="9" t="n">
        <v>4583</v>
      </c>
      <c r="D1846" s="9" t="s">
        <v>7900</v>
      </c>
      <c r="E1846" s="9"/>
      <c r="F1846" s="9"/>
      <c r="G1846" s="9"/>
      <c r="H1846" s="9" t="n">
        <v>8894</v>
      </c>
      <c r="I1846" s="9"/>
      <c r="J1846" s="9" t="n">
        <v>6035121290</v>
      </c>
      <c r="K1846" s="10" t="s">
        <v>7901</v>
      </c>
      <c r="L1846" s="10" t="s">
        <v>1520</v>
      </c>
      <c r="M1846" s="10" t="s">
        <v>110</v>
      </c>
      <c r="N1846" s="10" t="n">
        <v>3102</v>
      </c>
      <c r="O1846" s="10"/>
      <c r="P1846" s="2" t="str">
        <f aca="false">CheckSheet!Q1846</f>
        <v>         Main Phone Number, Same</v>
      </c>
    </row>
    <row r="1847" customFormat="false" ht="13.8" hidden="false" customHeight="false" outlineLevel="0" collapsed="false">
      <c r="A1847" s="9" t="s">
        <v>7902</v>
      </c>
      <c r="B1847" s="9" t="s">
        <v>7903</v>
      </c>
      <c r="C1847" s="9" t="n">
        <v>4516</v>
      </c>
      <c r="D1847" s="9" t="s">
        <v>7904</v>
      </c>
      <c r="E1847" s="9"/>
      <c r="F1847" s="9"/>
      <c r="G1847" s="9"/>
      <c r="H1847" s="9" t="n">
        <v>8854</v>
      </c>
      <c r="I1847" s="9"/>
      <c r="J1847" s="9" t="s">
        <v>7905</v>
      </c>
      <c r="K1847" s="10" t="s">
        <v>7906</v>
      </c>
      <c r="L1847" s="10" t="s">
        <v>1520</v>
      </c>
      <c r="M1847" s="10" t="s">
        <v>110</v>
      </c>
      <c r="N1847" s="10" t="n">
        <v>3102</v>
      </c>
      <c r="O1847" s="10"/>
      <c r="P1847" s="2" t="str">
        <f aca="false">CheckSheet!Q1847</f>
        <v>Unique</v>
      </c>
    </row>
    <row r="1848" customFormat="false" ht="13.8" hidden="false" customHeight="false" outlineLevel="0" collapsed="false">
      <c r="A1848" s="9" t="s">
        <v>7907</v>
      </c>
      <c r="B1848" s="9" t="s">
        <v>7908</v>
      </c>
      <c r="C1848" s="9" t="n">
        <v>4517</v>
      </c>
      <c r="D1848" s="9" t="s">
        <v>7909</v>
      </c>
      <c r="E1848" s="9"/>
      <c r="F1848" s="9"/>
      <c r="G1848" s="9"/>
      <c r="H1848" s="9" t="n">
        <v>8855</v>
      </c>
      <c r="I1848" s="9"/>
      <c r="J1848" s="9" t="s">
        <v>7910</v>
      </c>
      <c r="K1848" s="10" t="s">
        <v>7911</v>
      </c>
      <c r="L1848" s="10" t="s">
        <v>1520</v>
      </c>
      <c r="M1848" s="10" t="s">
        <v>110</v>
      </c>
      <c r="N1848" s="10" t="n">
        <v>3104</v>
      </c>
      <c r="O1848" s="10"/>
      <c r="P1848" s="2" t="str">
        <f aca="false">CheckSheet!Q1848</f>
        <v>Unique</v>
      </c>
    </row>
    <row r="1849" customFormat="false" ht="13.8" hidden="false" customHeight="false" outlineLevel="0" collapsed="false">
      <c r="A1849" s="9" t="s">
        <v>7912</v>
      </c>
      <c r="B1849" s="9" t="s">
        <v>7913</v>
      </c>
      <c r="C1849" s="9"/>
      <c r="D1849" s="9"/>
      <c r="E1849" s="9"/>
      <c r="F1849" s="9"/>
      <c r="G1849" s="9"/>
      <c r="H1849" s="9"/>
      <c r="I1849" s="9"/>
      <c r="J1849" s="9" t="s">
        <v>7914</v>
      </c>
      <c r="K1849" s="10" t="s">
        <v>7915</v>
      </c>
      <c r="L1849" s="10" t="s">
        <v>2573</v>
      </c>
      <c r="M1849" s="10" t="s">
        <v>28</v>
      </c>
      <c r="N1849" s="10" t="n">
        <v>2128</v>
      </c>
      <c r="O1849" s="10"/>
      <c r="P1849" s="2" t="str">
        <f aca="false">CheckSheet!Q1849</f>
        <v>Unique</v>
      </c>
    </row>
    <row r="1850" customFormat="false" ht="13.8" hidden="false" customHeight="false" outlineLevel="0" collapsed="false">
      <c r="A1850" s="9" t="s">
        <v>7916</v>
      </c>
      <c r="B1850" s="9" t="s">
        <v>7917</v>
      </c>
      <c r="C1850" s="9" t="n">
        <v>277</v>
      </c>
      <c r="D1850" s="9" t="s">
        <v>7918</v>
      </c>
      <c r="E1850" s="9"/>
      <c r="F1850" s="9"/>
      <c r="G1850" s="9"/>
      <c r="H1850" s="9" t="n">
        <v>8905</v>
      </c>
      <c r="I1850" s="9"/>
      <c r="J1850" s="9" t="s">
        <v>7919</v>
      </c>
      <c r="K1850" s="10" t="s">
        <v>7920</v>
      </c>
      <c r="L1850" s="10" t="s">
        <v>7921</v>
      </c>
      <c r="M1850" s="10" t="s">
        <v>88</v>
      </c>
      <c r="N1850" s="10" t="n">
        <v>13328</v>
      </c>
      <c r="O1850" s="10"/>
      <c r="P1850" s="2" t="str">
        <f aca="false">CheckSheet!Q1850</f>
        <v>Unique</v>
      </c>
    </row>
    <row r="1851" customFormat="false" ht="13.8" hidden="false" customHeight="false" outlineLevel="0" collapsed="false">
      <c r="A1851" s="9" t="s">
        <v>7922</v>
      </c>
      <c r="B1851" s="9" t="s">
        <v>7923</v>
      </c>
      <c r="C1851" s="9"/>
      <c r="D1851" s="9"/>
      <c r="E1851" s="9"/>
      <c r="F1851" s="9"/>
      <c r="G1851" s="9"/>
      <c r="H1851" s="9"/>
      <c r="I1851" s="9"/>
      <c r="J1851" s="9"/>
      <c r="K1851" s="10" t="s">
        <v>7924</v>
      </c>
      <c r="L1851" s="10"/>
      <c r="M1851" s="10"/>
      <c r="N1851" s="10"/>
      <c r="O1851" s="10" t="s">
        <v>7925</v>
      </c>
      <c r="P1851" s="2" t="str">
        <f aca="false">CheckSheet!Q1851</f>
        <v>Unique</v>
      </c>
    </row>
    <row r="1852" customFormat="false" ht="13.8" hidden="false" customHeight="false" outlineLevel="0" collapsed="false">
      <c r="A1852" s="9" t="s">
        <v>7926</v>
      </c>
      <c r="B1852" s="9" t="s">
        <v>7927</v>
      </c>
      <c r="C1852" s="9" t="n">
        <v>532</v>
      </c>
      <c r="D1852" s="9" t="s">
        <v>7928</v>
      </c>
      <c r="E1852" s="9"/>
      <c r="F1852" s="9"/>
      <c r="G1852" s="9"/>
      <c r="H1852" s="9" t="n">
        <v>6120</v>
      </c>
      <c r="I1852" s="9" t="n">
        <v>12497</v>
      </c>
      <c r="J1852" s="9"/>
      <c r="K1852" s="10" t="s">
        <v>7929</v>
      </c>
      <c r="L1852" s="10" t="s">
        <v>4750</v>
      </c>
      <c r="M1852" s="10" t="s">
        <v>88</v>
      </c>
      <c r="N1852" s="10" t="n">
        <v>14618</v>
      </c>
      <c r="O1852" s="10"/>
      <c r="P1852" s="2" t="str">
        <f aca="false">CheckSheet!Q1852</f>
        <v>Unique</v>
      </c>
    </row>
    <row r="1853" customFormat="false" ht="13.8" hidden="false" customHeight="false" outlineLevel="0" collapsed="false">
      <c r="A1853" s="9" t="s">
        <v>7930</v>
      </c>
      <c r="B1853" s="9" t="s">
        <v>7931</v>
      </c>
      <c r="C1853" s="9"/>
      <c r="D1853" s="9"/>
      <c r="E1853" s="9"/>
      <c r="F1853" s="9"/>
      <c r="G1853" s="9"/>
      <c r="H1853" s="9"/>
      <c r="I1853" s="9"/>
      <c r="J1853" s="9"/>
      <c r="K1853" s="10"/>
      <c r="L1853" s="10"/>
      <c r="M1853" s="10"/>
      <c r="N1853" s="10"/>
      <c r="O1853" s="10"/>
      <c r="P1853" s="2" t="str">
        <f aca="false">CheckSheet!Q1853</f>
        <v>Unique</v>
      </c>
    </row>
    <row r="1854" customFormat="false" ht="102.2" hidden="false" customHeight="false" outlineLevel="0" collapsed="false">
      <c r="A1854" s="9" t="s">
        <v>7932</v>
      </c>
      <c r="B1854" s="9" t="s">
        <v>7933</v>
      </c>
      <c r="C1854" s="9"/>
      <c r="D1854" s="9"/>
      <c r="E1854" s="9"/>
      <c r="F1854" s="9"/>
      <c r="G1854" s="9"/>
      <c r="H1854" s="9"/>
      <c r="I1854" s="9"/>
      <c r="J1854" s="9"/>
      <c r="K1854" s="10" t="s">
        <v>7934</v>
      </c>
      <c r="L1854" s="10"/>
      <c r="M1854" s="10"/>
      <c r="N1854" s="10"/>
      <c r="O1854" s="9" t="s">
        <v>7935</v>
      </c>
      <c r="P1854" s="2" t="str">
        <f aca="false">CheckSheet!Q1854</f>
        <v>Unique</v>
      </c>
    </row>
    <row r="1855" customFormat="false" ht="13.8" hidden="false" customHeight="false" outlineLevel="0" collapsed="false">
      <c r="A1855" s="9" t="s">
        <v>7936</v>
      </c>
      <c r="B1855" s="9" t="s">
        <v>7937</v>
      </c>
      <c r="C1855" s="9"/>
      <c r="D1855" s="9"/>
      <c r="E1855" s="9"/>
      <c r="F1855" s="9"/>
      <c r="G1855" s="9"/>
      <c r="H1855" s="9"/>
      <c r="I1855" s="9"/>
      <c r="J1855" s="9" t="s">
        <v>7938</v>
      </c>
      <c r="K1855" s="10" t="s">
        <v>7939</v>
      </c>
      <c r="L1855" s="10" t="s">
        <v>432</v>
      </c>
      <c r="M1855" s="10" t="s">
        <v>335</v>
      </c>
      <c r="N1855" s="10" t="n">
        <v>75201</v>
      </c>
      <c r="O1855" s="10"/>
      <c r="P1855" s="2" t="str">
        <f aca="false">CheckSheet!Q1855</f>
        <v>Unique</v>
      </c>
    </row>
    <row r="1856" customFormat="false" ht="13.8" hidden="false" customHeight="false" outlineLevel="0" collapsed="false">
      <c r="A1856" s="9" t="s">
        <v>7940</v>
      </c>
      <c r="B1856" s="9" t="s">
        <v>7941</v>
      </c>
      <c r="C1856" s="9"/>
      <c r="D1856" s="9"/>
      <c r="E1856" s="9"/>
      <c r="F1856" s="9"/>
      <c r="G1856" s="9"/>
      <c r="H1856" s="9"/>
      <c r="I1856" s="9"/>
      <c r="J1856" s="9" t="s">
        <v>7942</v>
      </c>
      <c r="K1856" s="10" t="s">
        <v>7943</v>
      </c>
      <c r="L1856" s="10" t="s">
        <v>770</v>
      </c>
      <c r="M1856" s="10" t="s">
        <v>28</v>
      </c>
      <c r="N1856" s="10" t="n">
        <v>0</v>
      </c>
      <c r="O1856" s="10"/>
      <c r="P1856" s="2" t="str">
        <f aca="false">CheckSheet!Q1856</f>
        <v>Unique</v>
      </c>
    </row>
    <row r="1857" customFormat="false" ht="13.8" hidden="false" customHeight="false" outlineLevel="0" collapsed="false">
      <c r="A1857" s="9" t="s">
        <v>7944</v>
      </c>
      <c r="B1857" s="9" t="s">
        <v>7945</v>
      </c>
      <c r="C1857" s="9"/>
      <c r="D1857" s="9"/>
      <c r="E1857" s="9"/>
      <c r="F1857" s="9"/>
      <c r="G1857" s="9"/>
      <c r="H1857" s="9"/>
      <c r="I1857" s="9"/>
      <c r="J1857" s="9" t="s">
        <v>7946</v>
      </c>
      <c r="K1857" s="10" t="s">
        <v>7947</v>
      </c>
      <c r="L1857" s="10" t="s">
        <v>4238</v>
      </c>
      <c r="M1857" s="10" t="s">
        <v>302</v>
      </c>
      <c r="N1857" s="10"/>
      <c r="O1857" s="10"/>
      <c r="P1857" s="2" t="str">
        <f aca="false">CheckSheet!Q1857</f>
        <v>         Main Phone Number, Same</v>
      </c>
    </row>
    <row r="1858" customFormat="false" ht="13.8" hidden="false" customHeight="false" outlineLevel="0" collapsed="false">
      <c r="A1858" s="9" t="s">
        <v>7948</v>
      </c>
      <c r="B1858" s="9" t="s">
        <v>7949</v>
      </c>
      <c r="C1858" s="9"/>
      <c r="D1858" s="9"/>
      <c r="E1858" s="9"/>
      <c r="F1858" s="9"/>
      <c r="G1858" s="9"/>
      <c r="H1858" s="9"/>
      <c r="I1858" s="9"/>
      <c r="J1858" s="9" t="s">
        <v>7950</v>
      </c>
      <c r="K1858" s="10" t="s">
        <v>7951</v>
      </c>
      <c r="L1858" s="10" t="s">
        <v>7952</v>
      </c>
      <c r="M1858" s="10" t="s">
        <v>24</v>
      </c>
      <c r="N1858" s="10" t="n">
        <v>6355</v>
      </c>
      <c r="O1858" s="10"/>
      <c r="P1858" s="2" t="str">
        <f aca="false">CheckSheet!Q1858</f>
        <v>Unique</v>
      </c>
    </row>
    <row r="1859" customFormat="false" ht="13.8" hidden="false" customHeight="false" outlineLevel="0" collapsed="false">
      <c r="A1859" s="9" t="s">
        <v>7953</v>
      </c>
      <c r="B1859" s="9" t="s">
        <v>7954</v>
      </c>
      <c r="C1859" s="9"/>
      <c r="D1859" s="9"/>
      <c r="E1859" s="9"/>
      <c r="F1859" s="9"/>
      <c r="G1859" s="9"/>
      <c r="H1859" s="9"/>
      <c r="I1859" s="9"/>
      <c r="J1859" s="9"/>
      <c r="K1859" s="10"/>
      <c r="L1859" s="10"/>
      <c r="M1859" s="10"/>
      <c r="N1859" s="10"/>
      <c r="O1859" s="10"/>
      <c r="P1859" s="2" t="str">
        <f aca="false">CheckSheet!Q1859</f>
        <v>Unique</v>
      </c>
    </row>
    <row r="1860" customFormat="false" ht="13.8" hidden="false" customHeight="false" outlineLevel="0" collapsed="false">
      <c r="A1860" s="9" t="s">
        <v>7955</v>
      </c>
      <c r="B1860" s="9" t="s">
        <v>7956</v>
      </c>
      <c r="C1860" s="9" t="n">
        <v>853</v>
      </c>
      <c r="D1860" s="9"/>
      <c r="E1860" s="9"/>
      <c r="F1860" s="9"/>
      <c r="G1860" s="9"/>
      <c r="H1860" s="9" t="n">
        <v>6122</v>
      </c>
      <c r="I1860" s="9"/>
      <c r="J1860" s="9"/>
      <c r="K1860" s="10" t="s">
        <v>7957</v>
      </c>
      <c r="L1860" s="10" t="s">
        <v>92</v>
      </c>
      <c r="M1860" s="10" t="s">
        <v>33</v>
      </c>
      <c r="N1860" s="10" t="n">
        <v>2840</v>
      </c>
      <c r="O1860" s="10"/>
      <c r="P1860" s="2" t="str">
        <f aca="false">CheckSheet!Q1860</f>
        <v>Unique</v>
      </c>
    </row>
    <row r="1861" customFormat="false" ht="91" hidden="false" customHeight="false" outlineLevel="0" collapsed="false">
      <c r="A1861" s="9" t="s">
        <v>7958</v>
      </c>
      <c r="B1861" s="9" t="s">
        <v>7959</v>
      </c>
      <c r="C1861" s="9"/>
      <c r="D1861" s="9"/>
      <c r="E1861" s="9"/>
      <c r="F1861" s="9"/>
      <c r="G1861" s="9"/>
      <c r="H1861" s="9"/>
      <c r="I1861" s="9"/>
      <c r="J1861" s="9"/>
      <c r="K1861" s="10"/>
      <c r="L1861" s="10" t="s">
        <v>7960</v>
      </c>
      <c r="M1861" s="10" t="s">
        <v>4040</v>
      </c>
      <c r="N1861" s="10"/>
      <c r="O1861" s="9" t="s">
        <v>7961</v>
      </c>
      <c r="P1861" s="2" t="str">
        <f aca="false">CheckSheet!Q1861</f>
        <v>Unique</v>
      </c>
    </row>
    <row r="1862" customFormat="false" ht="13.8" hidden="false" customHeight="false" outlineLevel="0" collapsed="false">
      <c r="A1862" s="9" t="s">
        <v>7962</v>
      </c>
      <c r="B1862" s="9" t="s">
        <v>7963</v>
      </c>
      <c r="C1862" s="9"/>
      <c r="D1862" s="9"/>
      <c r="E1862" s="9"/>
      <c r="F1862" s="9"/>
      <c r="G1862" s="9"/>
      <c r="H1862" s="9"/>
      <c r="I1862" s="9"/>
      <c r="J1862" s="9"/>
      <c r="K1862" s="10"/>
      <c r="L1862" s="10"/>
      <c r="M1862" s="10"/>
      <c r="N1862" s="10"/>
      <c r="O1862" s="10"/>
      <c r="P1862" s="2" t="str">
        <f aca="false">CheckSheet!Q1862</f>
        <v>Unique</v>
      </c>
    </row>
    <row r="1863" customFormat="false" ht="13.8" hidden="false" customHeight="false" outlineLevel="0" collapsed="false">
      <c r="A1863" s="9" t="s">
        <v>7964</v>
      </c>
      <c r="B1863" s="9" t="s">
        <v>7965</v>
      </c>
      <c r="C1863" s="9"/>
      <c r="D1863" s="9"/>
      <c r="E1863" s="9"/>
      <c r="F1863" s="9"/>
      <c r="G1863" s="9"/>
      <c r="H1863" s="9"/>
      <c r="I1863" s="9"/>
      <c r="J1863" s="9" t="s">
        <v>7966</v>
      </c>
      <c r="K1863" s="10" t="s">
        <v>7967</v>
      </c>
      <c r="L1863" s="10" t="s">
        <v>1703</v>
      </c>
      <c r="M1863" s="10" t="s">
        <v>420</v>
      </c>
      <c r="N1863" s="10" t="n">
        <v>0</v>
      </c>
      <c r="O1863" s="10"/>
      <c r="P1863" s="2" t="str">
        <f aca="false">CheckSheet!Q1863</f>
        <v>Unique</v>
      </c>
    </row>
    <row r="1864" customFormat="false" ht="13.8" hidden="false" customHeight="false" outlineLevel="0" collapsed="false">
      <c r="A1864" s="9" t="s">
        <v>7968</v>
      </c>
      <c r="B1864" s="9" t="s">
        <v>7969</v>
      </c>
      <c r="C1864" s="9"/>
      <c r="D1864" s="9"/>
      <c r="E1864" s="9"/>
      <c r="F1864" s="9"/>
      <c r="G1864" s="9"/>
      <c r="H1864" s="9"/>
      <c r="I1864" s="9"/>
      <c r="J1864" s="9" t="s">
        <v>7970</v>
      </c>
      <c r="K1864" s="10" t="s">
        <v>7971</v>
      </c>
      <c r="L1864" s="10" t="s">
        <v>7972</v>
      </c>
      <c r="M1864" s="10" t="s">
        <v>1621</v>
      </c>
      <c r="N1864" s="10" t="n">
        <v>46319</v>
      </c>
      <c r="O1864" s="10"/>
      <c r="P1864" s="2" t="str">
        <f aca="false">CheckSheet!Q1864</f>
        <v>Unique</v>
      </c>
    </row>
    <row r="1865" customFormat="false" ht="13.8" hidden="false" customHeight="false" outlineLevel="0" collapsed="false">
      <c r="A1865" s="9" t="s">
        <v>7973</v>
      </c>
      <c r="B1865" s="9" t="s">
        <v>7974</v>
      </c>
      <c r="C1865" s="9" t="n">
        <v>3629</v>
      </c>
      <c r="D1865" s="9"/>
      <c r="E1865" s="9" t="s">
        <v>7975</v>
      </c>
      <c r="F1865" s="9"/>
      <c r="G1865" s="9"/>
      <c r="H1865" s="9"/>
      <c r="I1865" s="9"/>
      <c r="J1865" s="9"/>
      <c r="K1865" s="10" t="s">
        <v>7976</v>
      </c>
      <c r="L1865" s="10" t="s">
        <v>7977</v>
      </c>
      <c r="M1865" s="10" t="s">
        <v>2751</v>
      </c>
      <c r="N1865" s="10" t="n">
        <v>37501</v>
      </c>
      <c r="O1865" s="10"/>
      <c r="P1865" s="2" t="str">
        <f aca="false">CheckSheet!Q1865</f>
        <v>Unique</v>
      </c>
    </row>
    <row r="1866" customFormat="false" ht="13.8" hidden="false" customHeight="false" outlineLevel="0" collapsed="false">
      <c r="A1866" s="9" t="s">
        <v>7978</v>
      </c>
      <c r="B1866" s="9" t="s">
        <v>7979</v>
      </c>
      <c r="C1866" s="9" t="n">
        <v>4605</v>
      </c>
      <c r="D1866" s="9" t="s">
        <v>7980</v>
      </c>
      <c r="E1866" s="9" t="s">
        <v>7981</v>
      </c>
      <c r="F1866" s="9"/>
      <c r="G1866" s="9"/>
      <c r="H1866" s="9"/>
      <c r="I1866" s="9"/>
      <c r="J1866" s="9" t="n">
        <v>9317225908</v>
      </c>
      <c r="K1866" s="10" t="s">
        <v>7982</v>
      </c>
      <c r="L1866" s="10" t="s">
        <v>7983</v>
      </c>
      <c r="M1866" s="10" t="s">
        <v>2751</v>
      </c>
      <c r="N1866" s="10" t="n">
        <v>38485</v>
      </c>
      <c r="O1866" s="10"/>
      <c r="P1866" s="2" t="str">
        <f aca="false">CheckSheet!Q1866</f>
        <v>Unique</v>
      </c>
    </row>
    <row r="1867" customFormat="false" ht="13.8" hidden="false" customHeight="false" outlineLevel="0" collapsed="false">
      <c r="A1867" s="9" t="s">
        <v>7984</v>
      </c>
      <c r="B1867" s="9" t="s">
        <v>7985</v>
      </c>
      <c r="C1867" s="9" t="n">
        <v>854</v>
      </c>
      <c r="D1867" s="9"/>
      <c r="E1867" s="9"/>
      <c r="F1867" s="9"/>
      <c r="G1867" s="9"/>
      <c r="H1867" s="9" t="n">
        <v>6123</v>
      </c>
      <c r="I1867" s="9" t="n">
        <v>11776</v>
      </c>
      <c r="J1867" s="9"/>
      <c r="K1867" s="10" t="s">
        <v>7986</v>
      </c>
      <c r="L1867" s="10" t="s">
        <v>6705</v>
      </c>
      <c r="M1867" s="10" t="s">
        <v>7106</v>
      </c>
      <c r="N1867" s="10" t="s">
        <v>7987</v>
      </c>
      <c r="O1867" s="10"/>
      <c r="P1867" s="2" t="str">
        <f aca="false">CheckSheet!Q1867</f>
        <v>Unique</v>
      </c>
    </row>
    <row r="1868" customFormat="false" ht="13.8" hidden="false" customHeight="false" outlineLevel="0" collapsed="false">
      <c r="A1868" s="9" t="s">
        <v>7988</v>
      </c>
      <c r="B1868" s="9" t="s">
        <v>7989</v>
      </c>
      <c r="C1868" s="9" t="n">
        <v>855</v>
      </c>
      <c r="D1868" s="9" t="s">
        <v>7990</v>
      </c>
      <c r="E1868" s="9"/>
      <c r="F1868" s="9"/>
      <c r="G1868" s="9"/>
      <c r="H1868" s="9" t="n">
        <v>6124</v>
      </c>
      <c r="I1868" s="9" t="n">
        <v>9927</v>
      </c>
      <c r="J1868" s="9"/>
      <c r="K1868" s="10" t="s">
        <v>7991</v>
      </c>
      <c r="L1868" s="10" t="s">
        <v>3616</v>
      </c>
      <c r="M1868" s="10" t="s">
        <v>3102</v>
      </c>
      <c r="N1868" s="10" t="n">
        <v>63146</v>
      </c>
      <c r="O1868" s="10"/>
      <c r="P1868" s="2" t="str">
        <f aca="false">CheckSheet!Q1868</f>
        <v>Unique</v>
      </c>
    </row>
    <row r="1869" customFormat="false" ht="13.8" hidden="false" customHeight="false" outlineLevel="0" collapsed="false">
      <c r="A1869" s="9" t="s">
        <v>7992</v>
      </c>
      <c r="B1869" s="9" t="s">
        <v>7993</v>
      </c>
      <c r="C1869" s="9" t="n">
        <v>3446</v>
      </c>
      <c r="D1869" s="9"/>
      <c r="E1869" s="9"/>
      <c r="F1869" s="9"/>
      <c r="G1869" s="9"/>
      <c r="H1869" s="9" t="n">
        <v>6125</v>
      </c>
      <c r="I1869" s="9"/>
      <c r="J1869" s="9"/>
      <c r="K1869" s="10" t="s">
        <v>7994</v>
      </c>
      <c r="L1869" s="10" t="s">
        <v>7995</v>
      </c>
      <c r="M1869" s="10"/>
      <c r="N1869" s="10" t="s">
        <v>7996</v>
      </c>
      <c r="O1869" s="10"/>
      <c r="P1869" s="2" t="str">
        <f aca="false">CheckSheet!Q1869</f>
        <v>Unique</v>
      </c>
    </row>
    <row r="1870" customFormat="false" ht="13.8" hidden="false" customHeight="false" outlineLevel="0" collapsed="false">
      <c r="A1870" s="9" t="s">
        <v>7997</v>
      </c>
      <c r="B1870" s="9" t="s">
        <v>7998</v>
      </c>
      <c r="C1870" s="9" t="n">
        <v>856</v>
      </c>
      <c r="D1870" s="9" t="s">
        <v>7999</v>
      </c>
      <c r="E1870" s="9"/>
      <c r="F1870" s="9"/>
      <c r="G1870" s="9"/>
      <c r="H1870" s="9" t="n">
        <v>6126</v>
      </c>
      <c r="I1870" s="9" t="n">
        <v>1699</v>
      </c>
      <c r="J1870" s="9"/>
      <c r="K1870" s="10" t="s">
        <v>8000</v>
      </c>
      <c r="L1870" s="10" t="s">
        <v>8001</v>
      </c>
      <c r="M1870" s="10" t="s">
        <v>883</v>
      </c>
      <c r="N1870" s="10" t="s">
        <v>8002</v>
      </c>
      <c r="O1870" s="10"/>
      <c r="P1870" s="2" t="str">
        <f aca="false">CheckSheet!Q1870</f>
        <v>Unique</v>
      </c>
    </row>
    <row r="1871" customFormat="false" ht="13.8" hidden="false" customHeight="false" outlineLevel="0" collapsed="false">
      <c r="A1871" s="9" t="s">
        <v>8003</v>
      </c>
      <c r="B1871" s="9" t="s">
        <v>8004</v>
      </c>
      <c r="C1871" s="9"/>
      <c r="D1871" s="9"/>
      <c r="E1871" s="9"/>
      <c r="F1871" s="9"/>
      <c r="G1871" s="9"/>
      <c r="H1871" s="9"/>
      <c r="I1871" s="9"/>
      <c r="J1871" s="9"/>
      <c r="K1871" s="10"/>
      <c r="L1871" s="10"/>
      <c r="M1871" s="10"/>
      <c r="N1871" s="10"/>
      <c r="O1871" s="10"/>
      <c r="P1871" s="2" t="str">
        <f aca="false">CheckSheet!Q1871</f>
        <v>Unique</v>
      </c>
    </row>
    <row r="1872" customFormat="false" ht="13.8" hidden="false" customHeight="false" outlineLevel="0" collapsed="false">
      <c r="A1872" s="9" t="s">
        <v>8005</v>
      </c>
      <c r="B1872" s="9" t="s">
        <v>8006</v>
      </c>
      <c r="C1872" s="9"/>
      <c r="D1872" s="9"/>
      <c r="E1872" s="9"/>
      <c r="F1872" s="9"/>
      <c r="G1872" s="9"/>
      <c r="H1872" s="9"/>
      <c r="I1872" s="9"/>
      <c r="J1872" s="9"/>
      <c r="K1872" s="10" t="s">
        <v>8007</v>
      </c>
      <c r="L1872" s="10"/>
      <c r="M1872" s="10"/>
      <c r="N1872" s="10"/>
      <c r="O1872" s="10" t="s">
        <v>8008</v>
      </c>
      <c r="P1872" s="2" t="str">
        <f aca="false">CheckSheet!Q1872</f>
        <v>Unique</v>
      </c>
    </row>
    <row r="1873" customFormat="false" ht="13.8" hidden="false" customHeight="false" outlineLevel="0" collapsed="false">
      <c r="A1873" s="9" t="s">
        <v>8009</v>
      </c>
      <c r="B1873" s="9" t="s">
        <v>8010</v>
      </c>
      <c r="C1873" s="9"/>
      <c r="D1873" s="9"/>
      <c r="E1873" s="9"/>
      <c r="F1873" s="9"/>
      <c r="G1873" s="9"/>
      <c r="H1873" s="9"/>
      <c r="I1873" s="9"/>
      <c r="J1873" s="9" t="s">
        <v>8011</v>
      </c>
      <c r="K1873" s="10" t="s">
        <v>8012</v>
      </c>
      <c r="L1873" s="10" t="s">
        <v>8013</v>
      </c>
      <c r="M1873" s="10" t="s">
        <v>302</v>
      </c>
      <c r="N1873" s="10" t="n">
        <v>7712</v>
      </c>
      <c r="O1873" s="10"/>
      <c r="P1873" s="2" t="str">
        <f aca="false">CheckSheet!Q1873</f>
        <v>Unique</v>
      </c>
    </row>
    <row r="1874" customFormat="false" ht="13.8" hidden="false" customHeight="false" outlineLevel="0" collapsed="false">
      <c r="A1874" s="11" t="s">
        <v>8014</v>
      </c>
      <c r="B1874" s="9" t="s">
        <v>8015</v>
      </c>
      <c r="C1874" s="9"/>
      <c r="D1874" s="9"/>
      <c r="E1874" s="9"/>
      <c r="F1874" s="9"/>
      <c r="G1874" s="9"/>
      <c r="H1874" s="9"/>
      <c r="I1874" s="9"/>
      <c r="J1874" s="9" t="s">
        <v>8016</v>
      </c>
      <c r="K1874" s="10" t="s">
        <v>8017</v>
      </c>
      <c r="L1874" s="10" t="s">
        <v>451</v>
      </c>
      <c r="M1874" s="10" t="s">
        <v>28</v>
      </c>
      <c r="N1874" s="10" t="n">
        <v>2368</v>
      </c>
      <c r="O1874" s="10"/>
      <c r="P1874" s="2" t="str">
        <f aca="false">CheckSheet!Q1874</f>
        <v>Unique</v>
      </c>
    </row>
    <row r="1875" customFormat="false" ht="13.8" hidden="false" customHeight="false" outlineLevel="0" collapsed="false">
      <c r="A1875" s="9" t="s">
        <v>8018</v>
      </c>
      <c r="B1875" s="9" t="s">
        <v>8019</v>
      </c>
      <c r="C1875" s="9"/>
      <c r="D1875" s="9"/>
      <c r="E1875" s="9"/>
      <c r="F1875" s="9"/>
      <c r="G1875" s="9"/>
      <c r="H1875" s="9"/>
      <c r="I1875" s="9"/>
      <c r="J1875" s="9"/>
      <c r="K1875" s="10"/>
      <c r="L1875" s="10"/>
      <c r="M1875" s="10"/>
      <c r="N1875" s="10"/>
      <c r="O1875" s="10"/>
      <c r="P1875" s="2" t="str">
        <f aca="false">CheckSheet!Q1875</f>
        <v>Unique</v>
      </c>
    </row>
    <row r="1876" customFormat="false" ht="13.8" hidden="false" customHeight="false" outlineLevel="0" collapsed="false">
      <c r="A1876" s="9" t="s">
        <v>8020</v>
      </c>
      <c r="B1876" s="9" t="s">
        <v>8021</v>
      </c>
      <c r="C1876" s="9" t="n">
        <v>4131</v>
      </c>
      <c r="D1876" s="9" t="s">
        <v>8022</v>
      </c>
      <c r="E1876" s="9" t="s">
        <v>8023</v>
      </c>
      <c r="F1876" s="9"/>
      <c r="G1876" s="9"/>
      <c r="H1876" s="9"/>
      <c r="I1876" s="9"/>
      <c r="J1876" s="9" t="n">
        <v>8479684560</v>
      </c>
      <c r="K1876" s="10" t="s">
        <v>8024</v>
      </c>
      <c r="L1876" s="10" t="s">
        <v>5899</v>
      </c>
      <c r="M1876" s="10" t="s">
        <v>20</v>
      </c>
      <c r="N1876" s="10" t="n">
        <v>60048</v>
      </c>
      <c r="O1876" s="10"/>
      <c r="P1876" s="2" t="str">
        <f aca="false">CheckSheet!Q1876</f>
        <v>Unique</v>
      </c>
    </row>
    <row r="1877" customFormat="false" ht="13.8" hidden="false" customHeight="false" outlineLevel="0" collapsed="false">
      <c r="A1877" s="9" t="s">
        <v>8025</v>
      </c>
      <c r="B1877" s="9" t="s">
        <v>8026</v>
      </c>
      <c r="C1877" s="9"/>
      <c r="D1877" s="9"/>
      <c r="E1877" s="9"/>
      <c r="F1877" s="9"/>
      <c r="G1877" s="9"/>
      <c r="H1877" s="9"/>
      <c r="I1877" s="9"/>
      <c r="J1877" s="9"/>
      <c r="K1877" s="10"/>
      <c r="L1877" s="10"/>
      <c r="M1877" s="10"/>
      <c r="N1877" s="10"/>
      <c r="O1877" s="10"/>
      <c r="P1877" s="2" t="str">
        <f aca="false">CheckSheet!Q1877</f>
        <v>Unique</v>
      </c>
    </row>
    <row r="1878" customFormat="false" ht="13.8" hidden="false" customHeight="false" outlineLevel="0" collapsed="false">
      <c r="A1878" s="9" t="s">
        <v>8027</v>
      </c>
      <c r="B1878" s="9" t="s">
        <v>8028</v>
      </c>
      <c r="C1878" s="9"/>
      <c r="D1878" s="9"/>
      <c r="E1878" s="9"/>
      <c r="F1878" s="9"/>
      <c r="G1878" s="9"/>
      <c r="H1878" s="9"/>
      <c r="I1878" s="9"/>
      <c r="J1878" s="9" t="s">
        <v>8029</v>
      </c>
      <c r="K1878" s="10" t="s">
        <v>8030</v>
      </c>
      <c r="L1878" s="10" t="s">
        <v>8031</v>
      </c>
      <c r="M1878" s="10" t="s">
        <v>1131</v>
      </c>
      <c r="N1878" s="10" t="n">
        <v>30071</v>
      </c>
      <c r="O1878" s="10" t="s">
        <v>8032</v>
      </c>
      <c r="P1878" s="2" t="str">
        <f aca="false">CheckSheet!Q1878</f>
        <v>Unique</v>
      </c>
    </row>
    <row r="1879" customFormat="false" ht="13.8" hidden="false" customHeight="false" outlineLevel="0" collapsed="false">
      <c r="A1879" s="9" t="s">
        <v>8033</v>
      </c>
      <c r="B1879" s="9" t="s">
        <v>8034</v>
      </c>
      <c r="C1879" s="9"/>
      <c r="D1879" s="9"/>
      <c r="E1879" s="9"/>
      <c r="F1879" s="9"/>
      <c r="G1879" s="9"/>
      <c r="H1879" s="9"/>
      <c r="I1879" s="9"/>
      <c r="J1879" s="9"/>
      <c r="K1879" s="10"/>
      <c r="L1879" s="10"/>
      <c r="M1879" s="10"/>
      <c r="N1879" s="10"/>
      <c r="O1879" s="10" t="s">
        <v>8035</v>
      </c>
      <c r="P1879" s="2" t="str">
        <f aca="false">CheckSheet!Q1879</f>
        <v>Unique</v>
      </c>
    </row>
    <row r="1880" customFormat="false" ht="113.4" hidden="false" customHeight="false" outlineLevel="0" collapsed="false">
      <c r="A1880" s="9" t="s">
        <v>8036</v>
      </c>
      <c r="B1880" s="9" t="s">
        <v>8037</v>
      </c>
      <c r="C1880" s="9" t="n">
        <v>857</v>
      </c>
      <c r="D1880" s="9" t="s">
        <v>8038</v>
      </c>
      <c r="E1880" s="9"/>
      <c r="F1880" s="9"/>
      <c r="G1880" s="9"/>
      <c r="H1880" s="9" t="n">
        <v>6127</v>
      </c>
      <c r="I1880" s="9"/>
      <c r="J1880" s="9" t="s">
        <v>8039</v>
      </c>
      <c r="K1880" s="10" t="s">
        <v>8040</v>
      </c>
      <c r="L1880" s="10" t="s">
        <v>4673</v>
      </c>
      <c r="M1880" s="10" t="s">
        <v>114</v>
      </c>
      <c r="N1880" s="10" t="n">
        <v>5401</v>
      </c>
      <c r="O1880" s="9" t="s">
        <v>8041</v>
      </c>
      <c r="P1880" s="2" t="str">
        <f aca="false">CheckSheet!Q1880</f>
        <v>Unique</v>
      </c>
    </row>
    <row r="1881" customFormat="false" ht="13.8" hidden="false" customHeight="false" outlineLevel="0" collapsed="false">
      <c r="A1881" s="9" t="s">
        <v>8042</v>
      </c>
      <c r="B1881" s="9" t="s">
        <v>8043</v>
      </c>
      <c r="C1881" s="9"/>
      <c r="D1881" s="9"/>
      <c r="E1881" s="9"/>
      <c r="F1881" s="9"/>
      <c r="G1881" s="9"/>
      <c r="H1881" s="9"/>
      <c r="I1881" s="9"/>
      <c r="J1881" s="9" t="s">
        <v>8044</v>
      </c>
      <c r="K1881" s="10" t="s">
        <v>8045</v>
      </c>
      <c r="L1881" s="10" t="s">
        <v>4796</v>
      </c>
      <c r="M1881" s="10" t="s">
        <v>114</v>
      </c>
      <c r="N1881" s="10" t="n">
        <v>5446</v>
      </c>
      <c r="O1881" s="10"/>
      <c r="P1881" s="2" t="str">
        <f aca="false">CheckSheet!Q1881</f>
        <v>Unique</v>
      </c>
    </row>
    <row r="1882" customFormat="false" ht="23.85" hidden="false" customHeight="false" outlineLevel="0" collapsed="false">
      <c r="A1882" s="9" t="s">
        <v>8046</v>
      </c>
      <c r="B1882" s="9" t="s">
        <v>8047</v>
      </c>
      <c r="C1882" s="9"/>
      <c r="D1882" s="9"/>
      <c r="E1882" s="9"/>
      <c r="F1882" s="9"/>
      <c r="G1882" s="9"/>
      <c r="H1882" s="9"/>
      <c r="I1882" s="9"/>
      <c r="J1882" s="9"/>
      <c r="K1882" s="10" t="s">
        <v>8048</v>
      </c>
      <c r="L1882" s="10" t="s">
        <v>4673</v>
      </c>
      <c r="M1882" s="10" t="s">
        <v>114</v>
      </c>
      <c r="N1882" s="10"/>
      <c r="O1882" s="9" t="s">
        <v>8049</v>
      </c>
      <c r="P1882" s="2" t="str">
        <f aca="false">CheckSheet!Q1882</f>
        <v>Unique</v>
      </c>
    </row>
    <row r="1883" customFormat="false" ht="13.8" hidden="false" customHeight="false" outlineLevel="0" collapsed="false">
      <c r="A1883" s="9" t="s">
        <v>8050</v>
      </c>
      <c r="B1883" s="9" t="s">
        <v>8051</v>
      </c>
      <c r="C1883" s="9"/>
      <c r="D1883" s="9"/>
      <c r="E1883" s="9"/>
      <c r="F1883" s="9"/>
      <c r="G1883" s="9"/>
      <c r="H1883" s="9"/>
      <c r="I1883" s="9"/>
      <c r="J1883" s="9"/>
      <c r="K1883" s="10" t="s">
        <v>8052</v>
      </c>
      <c r="L1883" s="10"/>
      <c r="M1883" s="10"/>
      <c r="N1883" s="10"/>
      <c r="O1883" s="10" t="s">
        <v>8053</v>
      </c>
      <c r="P1883" s="2" t="str">
        <f aca="false">CheckSheet!Q1883</f>
        <v>Unique</v>
      </c>
    </row>
    <row r="1884" customFormat="false" ht="13.8" hidden="false" customHeight="false" outlineLevel="0" collapsed="false">
      <c r="A1884" s="9" t="s">
        <v>8054</v>
      </c>
      <c r="B1884" s="9" t="s">
        <v>8055</v>
      </c>
      <c r="C1884" s="9"/>
      <c r="D1884" s="9"/>
      <c r="E1884" s="9"/>
      <c r="F1884" s="9"/>
      <c r="G1884" s="9"/>
      <c r="H1884" s="9"/>
      <c r="I1884" s="9"/>
      <c r="J1884" s="9" t="s">
        <v>8056</v>
      </c>
      <c r="K1884" s="10" t="s">
        <v>8057</v>
      </c>
      <c r="L1884" s="10" t="s">
        <v>4673</v>
      </c>
      <c r="M1884" s="10" t="s">
        <v>28</v>
      </c>
      <c r="N1884" s="10" t="n">
        <v>1803</v>
      </c>
      <c r="O1884" s="10"/>
      <c r="P1884" s="2" t="str">
        <f aca="false">CheckSheet!Q1884</f>
        <v>Unique</v>
      </c>
    </row>
    <row r="1885" customFormat="false" ht="13.8" hidden="false" customHeight="false" outlineLevel="0" collapsed="false">
      <c r="A1885" s="9" t="s">
        <v>8058</v>
      </c>
      <c r="B1885" s="9" t="s">
        <v>8059</v>
      </c>
      <c r="C1885" s="9"/>
      <c r="D1885" s="9"/>
      <c r="E1885" s="9"/>
      <c r="F1885" s="9"/>
      <c r="G1885" s="9"/>
      <c r="H1885" s="9"/>
      <c r="I1885" s="9"/>
      <c r="J1885" s="9" t="s">
        <v>8060</v>
      </c>
      <c r="K1885" s="10" t="s">
        <v>8061</v>
      </c>
      <c r="L1885" s="10" t="s">
        <v>8062</v>
      </c>
      <c r="M1885" s="10" t="s">
        <v>335</v>
      </c>
      <c r="N1885" s="10" t="n">
        <v>75063</v>
      </c>
      <c r="O1885" s="10"/>
      <c r="P1885" s="2" t="str">
        <f aca="false">CheckSheet!Q1885</f>
        <v>Unique</v>
      </c>
    </row>
    <row r="1886" customFormat="false" ht="79.85" hidden="false" customHeight="false" outlineLevel="0" collapsed="false">
      <c r="A1886" s="9" t="s">
        <v>8063</v>
      </c>
      <c r="B1886" s="9" t="s">
        <v>8064</v>
      </c>
      <c r="C1886" s="9"/>
      <c r="D1886" s="9"/>
      <c r="E1886" s="9"/>
      <c r="F1886" s="9"/>
      <c r="G1886" s="9"/>
      <c r="H1886" s="9"/>
      <c r="I1886" s="9"/>
      <c r="J1886" s="9" t="s">
        <v>8065</v>
      </c>
      <c r="K1886" s="10" t="s">
        <v>8066</v>
      </c>
      <c r="L1886" s="10" t="s">
        <v>171</v>
      </c>
      <c r="M1886" s="10" t="s">
        <v>172</v>
      </c>
      <c r="N1886" s="10" t="n">
        <v>4103</v>
      </c>
      <c r="O1886" s="9" t="s">
        <v>8067</v>
      </c>
      <c r="P1886" s="2" t="str">
        <f aca="false">CheckSheet!Q1886</f>
        <v>Unique</v>
      </c>
    </row>
    <row r="1887" customFormat="false" ht="13.8" hidden="false" customHeight="false" outlineLevel="0" collapsed="false">
      <c r="A1887" s="9" t="s">
        <v>8068</v>
      </c>
      <c r="B1887" s="9" t="s">
        <v>8069</v>
      </c>
      <c r="C1887" s="9" t="n">
        <v>858</v>
      </c>
      <c r="D1887" s="9" t="s">
        <v>8070</v>
      </c>
      <c r="E1887" s="9"/>
      <c r="F1887" s="9"/>
      <c r="G1887" s="9"/>
      <c r="H1887" s="9" t="n">
        <v>6128</v>
      </c>
      <c r="I1887" s="9"/>
      <c r="J1887" s="9"/>
      <c r="K1887" s="10" t="s">
        <v>8071</v>
      </c>
      <c r="L1887" s="10" t="s">
        <v>8072</v>
      </c>
      <c r="M1887" s="10" t="s">
        <v>1957</v>
      </c>
      <c r="N1887" s="10" t="n">
        <v>43218</v>
      </c>
      <c r="O1887" s="10"/>
      <c r="P1887" s="2" t="str">
        <f aca="false">CheckSheet!Q1887</f>
        <v>Unique</v>
      </c>
    </row>
    <row r="1888" customFormat="false" ht="13.8" hidden="false" customHeight="false" outlineLevel="0" collapsed="false">
      <c r="A1888" s="9" t="s">
        <v>8073</v>
      </c>
      <c r="B1888" s="9" t="s">
        <v>8074</v>
      </c>
      <c r="C1888" s="9" t="n">
        <v>859</v>
      </c>
      <c r="D1888" s="9" t="s">
        <v>8075</v>
      </c>
      <c r="E1888" s="9"/>
      <c r="F1888" s="9"/>
      <c r="G1888" s="9"/>
      <c r="H1888" s="9" t="n">
        <v>6129</v>
      </c>
      <c r="I1888" s="9"/>
      <c r="J1888" s="9"/>
      <c r="K1888" s="10" t="s">
        <v>8076</v>
      </c>
      <c r="L1888" s="10" t="s">
        <v>625</v>
      </c>
      <c r="M1888" s="10" t="s">
        <v>28</v>
      </c>
      <c r="N1888" s="10" t="n">
        <v>1970</v>
      </c>
      <c r="O1888" s="10"/>
      <c r="P1888" s="2" t="str">
        <f aca="false">CheckSheet!Q1888</f>
        <v>Unique</v>
      </c>
    </row>
    <row r="1889" customFormat="false" ht="13.8" hidden="false" customHeight="false" outlineLevel="0" collapsed="false">
      <c r="A1889" s="9" t="s">
        <v>8077</v>
      </c>
      <c r="B1889" s="9" t="s">
        <v>8078</v>
      </c>
      <c r="C1889" s="9" t="n">
        <v>5209</v>
      </c>
      <c r="D1889" s="9" t="s">
        <v>8079</v>
      </c>
      <c r="E1889" s="9"/>
      <c r="F1889" s="9"/>
      <c r="G1889" s="9"/>
      <c r="H1889" s="9"/>
      <c r="I1889" s="9"/>
      <c r="J1889" s="9" t="s">
        <v>8080</v>
      </c>
      <c r="K1889" s="10" t="s">
        <v>8081</v>
      </c>
      <c r="L1889" s="10" t="s">
        <v>8082</v>
      </c>
      <c r="M1889" s="10" t="s">
        <v>1957</v>
      </c>
      <c r="N1889" s="10" t="n">
        <v>44830</v>
      </c>
      <c r="O1889" s="10"/>
      <c r="P1889" s="2" t="str">
        <f aca="false">CheckSheet!Q1889</f>
        <v>Unique</v>
      </c>
    </row>
    <row r="1890" customFormat="false" ht="13.8" hidden="false" customHeight="false" outlineLevel="0" collapsed="false">
      <c r="A1890" s="9" t="s">
        <v>8083</v>
      </c>
      <c r="B1890" s="9" t="s">
        <v>8084</v>
      </c>
      <c r="C1890" s="9"/>
      <c r="D1890" s="9"/>
      <c r="E1890" s="9"/>
      <c r="F1890" s="9"/>
      <c r="G1890" s="9"/>
      <c r="H1890" s="9"/>
      <c r="I1890" s="9"/>
      <c r="J1890" s="9" t="s">
        <v>8085</v>
      </c>
      <c r="K1890" s="10" t="s">
        <v>8086</v>
      </c>
      <c r="L1890" s="10" t="s">
        <v>75</v>
      </c>
      <c r="M1890" s="10" t="s">
        <v>315</v>
      </c>
      <c r="N1890" s="10" t="n">
        <v>19963</v>
      </c>
      <c r="O1890" s="10" t="s">
        <v>8087</v>
      </c>
      <c r="P1890" s="2" t="str">
        <f aca="false">CheckSheet!Q1890</f>
        <v>Unique</v>
      </c>
    </row>
    <row r="1891" customFormat="false" ht="13.8" hidden="false" customHeight="false" outlineLevel="0" collapsed="false">
      <c r="A1891" s="9" t="s">
        <v>8088</v>
      </c>
      <c r="B1891" s="9" t="s">
        <v>8089</v>
      </c>
      <c r="C1891" s="9"/>
      <c r="D1891" s="9"/>
      <c r="E1891" s="9"/>
      <c r="F1891" s="9"/>
      <c r="G1891" s="9"/>
      <c r="H1891" s="9"/>
      <c r="I1891" s="9"/>
      <c r="J1891" s="9" t="s">
        <v>8090</v>
      </c>
      <c r="K1891" s="10" t="s">
        <v>8091</v>
      </c>
      <c r="L1891" s="10" t="s">
        <v>8092</v>
      </c>
      <c r="M1891" s="10" t="s">
        <v>24</v>
      </c>
      <c r="N1891" s="10" t="n">
        <v>6067</v>
      </c>
      <c r="O1891" s="10"/>
      <c r="P1891" s="2" t="str">
        <f aca="false">CheckSheet!Q1891</f>
        <v>Unique</v>
      </c>
    </row>
    <row r="1892" customFormat="false" ht="13.8" hidden="false" customHeight="false" outlineLevel="0" collapsed="false">
      <c r="A1892" s="9" t="s">
        <v>8093</v>
      </c>
      <c r="B1892" s="9" t="s">
        <v>8094</v>
      </c>
      <c r="C1892" s="9"/>
      <c r="D1892" s="9"/>
      <c r="E1892" s="9"/>
      <c r="F1892" s="9"/>
      <c r="G1892" s="9"/>
      <c r="H1892" s="9"/>
      <c r="I1892" s="9"/>
      <c r="J1892" s="9" t="s">
        <v>8095</v>
      </c>
      <c r="K1892" s="10" t="s">
        <v>8096</v>
      </c>
      <c r="L1892" s="10" t="s">
        <v>8097</v>
      </c>
      <c r="M1892" s="10" t="s">
        <v>24</v>
      </c>
      <c r="N1892" s="10" t="n">
        <v>6320</v>
      </c>
      <c r="O1892" s="10"/>
      <c r="P1892" s="2" t="str">
        <f aca="false">CheckSheet!Q1892</f>
        <v>Unique</v>
      </c>
    </row>
    <row r="1893" customFormat="false" ht="13.8" hidden="false" customHeight="false" outlineLevel="0" collapsed="false">
      <c r="A1893" s="9" t="s">
        <v>8098</v>
      </c>
      <c r="B1893" s="9" t="s">
        <v>8099</v>
      </c>
      <c r="C1893" s="9" t="n">
        <v>278</v>
      </c>
      <c r="D1893" s="9" t="s">
        <v>8100</v>
      </c>
      <c r="E1893" s="9" t="s">
        <v>8101</v>
      </c>
      <c r="F1893" s="9"/>
      <c r="G1893" s="9"/>
      <c r="H1893" s="9" t="n">
        <v>6130</v>
      </c>
      <c r="I1893" s="9"/>
      <c r="J1893" s="9" t="s">
        <v>8102</v>
      </c>
      <c r="K1893" s="10" t="s">
        <v>8103</v>
      </c>
      <c r="L1893" s="10" t="s">
        <v>370</v>
      </c>
      <c r="M1893" s="10" t="s">
        <v>28</v>
      </c>
      <c r="N1893" s="10" t="n">
        <v>1720</v>
      </c>
      <c r="O1893" s="10"/>
      <c r="P1893" s="2" t="str">
        <f aca="false">CheckSheet!Q1893</f>
        <v>Unique</v>
      </c>
    </row>
    <row r="1894" customFormat="false" ht="13.8" hidden="false" customHeight="false" outlineLevel="0" collapsed="false">
      <c r="A1894" s="9" t="s">
        <v>8104</v>
      </c>
      <c r="B1894" s="9" t="s">
        <v>8105</v>
      </c>
      <c r="C1894" s="9"/>
      <c r="D1894" s="9"/>
      <c r="E1894" s="9"/>
      <c r="F1894" s="9"/>
      <c r="G1894" s="9"/>
      <c r="H1894" s="9"/>
      <c r="I1894" s="9"/>
      <c r="J1894" s="9"/>
      <c r="K1894" s="10"/>
      <c r="L1894" s="10" t="s">
        <v>4673</v>
      </c>
      <c r="M1894" s="10" t="s">
        <v>114</v>
      </c>
      <c r="N1894" s="10"/>
      <c r="O1894" s="10"/>
      <c r="P1894" s="2" t="str">
        <f aca="false">CheckSheet!Q1894</f>
        <v>Unique</v>
      </c>
    </row>
    <row r="1895" customFormat="false" ht="13.8" hidden="false" customHeight="false" outlineLevel="0" collapsed="false">
      <c r="A1895" s="9" t="s">
        <v>8106</v>
      </c>
      <c r="B1895" s="9" t="s">
        <v>8107</v>
      </c>
      <c r="C1895" s="9"/>
      <c r="D1895" s="9"/>
      <c r="E1895" s="9"/>
      <c r="F1895" s="9"/>
      <c r="G1895" s="9"/>
      <c r="H1895" s="9"/>
      <c r="I1895" s="9"/>
      <c r="J1895" s="9"/>
      <c r="K1895" s="10"/>
      <c r="L1895" s="10" t="s">
        <v>8108</v>
      </c>
      <c r="M1895" s="10" t="s">
        <v>106</v>
      </c>
      <c r="N1895" s="10"/>
      <c r="O1895" s="10"/>
      <c r="P1895" s="2" t="str">
        <f aca="false">CheckSheet!Q1895</f>
        <v>Unique</v>
      </c>
    </row>
    <row r="1896" customFormat="false" ht="13.8" hidden="false" customHeight="false" outlineLevel="0" collapsed="false">
      <c r="A1896" s="9" t="s">
        <v>8109</v>
      </c>
      <c r="B1896" s="9" t="s">
        <v>8110</v>
      </c>
      <c r="C1896" s="9" t="n">
        <v>860</v>
      </c>
      <c r="D1896" s="9" t="s">
        <v>8111</v>
      </c>
      <c r="E1896" s="9" t="s">
        <v>8112</v>
      </c>
      <c r="F1896" s="9"/>
      <c r="G1896" s="9"/>
      <c r="H1896" s="9" t="n">
        <v>6131</v>
      </c>
      <c r="I1896" s="9"/>
      <c r="J1896" s="9" t="n">
        <v>6317653767</v>
      </c>
      <c r="K1896" s="10" t="s">
        <v>8113</v>
      </c>
      <c r="L1896" s="10" t="s">
        <v>8114</v>
      </c>
      <c r="M1896" s="10" t="s">
        <v>88</v>
      </c>
      <c r="N1896" s="10" t="n">
        <v>11971</v>
      </c>
      <c r="O1896" s="10"/>
      <c r="P1896" s="2" t="str">
        <f aca="false">CheckSheet!Q1896</f>
        <v>Unique</v>
      </c>
    </row>
    <row r="1897" customFormat="false" ht="13.8" hidden="false" customHeight="false" outlineLevel="0" collapsed="false">
      <c r="A1897" s="9" t="s">
        <v>8115</v>
      </c>
      <c r="B1897" s="9" t="s">
        <v>8116</v>
      </c>
      <c r="C1897" s="9"/>
      <c r="D1897" s="9"/>
      <c r="E1897" s="9"/>
      <c r="F1897" s="9"/>
      <c r="G1897" s="9"/>
      <c r="H1897" s="9"/>
      <c r="I1897" s="9"/>
      <c r="J1897" s="9" t="s">
        <v>8117</v>
      </c>
      <c r="K1897" s="10" t="s">
        <v>8118</v>
      </c>
      <c r="L1897" s="10" t="s">
        <v>8119</v>
      </c>
      <c r="M1897" s="10" t="s">
        <v>88</v>
      </c>
      <c r="N1897" s="10"/>
      <c r="O1897" s="10" t="s">
        <v>8120</v>
      </c>
      <c r="P1897" s="2" t="str">
        <f aca="false">CheckSheet!Q1897</f>
        <v>Unique</v>
      </c>
    </row>
    <row r="1898" customFormat="false" ht="13.8" hidden="false" customHeight="false" outlineLevel="0" collapsed="false">
      <c r="A1898" s="9" t="s">
        <v>8121</v>
      </c>
      <c r="B1898" s="9" t="s">
        <v>8122</v>
      </c>
      <c r="C1898" s="9" t="n">
        <v>861</v>
      </c>
      <c r="D1898" s="9" t="s">
        <v>8123</v>
      </c>
      <c r="E1898" s="9" t="s">
        <v>8124</v>
      </c>
      <c r="F1898" s="9"/>
      <c r="G1898" s="9"/>
      <c r="H1898" s="9" t="n">
        <v>6132</v>
      </c>
      <c r="I1898" s="9"/>
      <c r="J1898" s="9" t="n">
        <v>6179246450</v>
      </c>
      <c r="K1898" s="10" t="s">
        <v>8125</v>
      </c>
      <c r="L1898" s="10" t="s">
        <v>3983</v>
      </c>
      <c r="M1898" s="10" t="s">
        <v>28</v>
      </c>
      <c r="N1898" s="10" t="n">
        <v>2472</v>
      </c>
      <c r="O1898" s="10"/>
      <c r="P1898" s="2" t="str">
        <f aca="false">CheckSheet!Q1898</f>
        <v>Unique</v>
      </c>
    </row>
    <row r="1899" customFormat="false" ht="13.8" hidden="false" customHeight="false" outlineLevel="0" collapsed="false">
      <c r="A1899" s="9" t="s">
        <v>8126</v>
      </c>
      <c r="B1899" s="9" t="s">
        <v>8127</v>
      </c>
      <c r="C1899" s="9"/>
      <c r="D1899" s="9"/>
      <c r="E1899" s="9"/>
      <c r="F1899" s="9"/>
      <c r="G1899" s="9"/>
      <c r="H1899" s="9"/>
      <c r="I1899" s="9"/>
      <c r="J1899" s="9" t="s">
        <v>8128</v>
      </c>
      <c r="K1899" s="10" t="s">
        <v>8129</v>
      </c>
      <c r="L1899" s="10"/>
      <c r="M1899" s="10"/>
      <c r="N1899" s="10"/>
      <c r="O1899" s="10" t="s">
        <v>8130</v>
      </c>
      <c r="P1899" s="2" t="str">
        <f aca="false">CheckSheet!Q1899</f>
        <v>Unique</v>
      </c>
    </row>
    <row r="1900" customFormat="false" ht="23.85" hidden="false" customHeight="false" outlineLevel="0" collapsed="false">
      <c r="A1900" s="9" t="s">
        <v>8131</v>
      </c>
      <c r="B1900" s="9" t="s">
        <v>8132</v>
      </c>
      <c r="C1900" s="9" t="n">
        <v>5098</v>
      </c>
      <c r="D1900" s="9" t="s">
        <v>8133</v>
      </c>
      <c r="E1900" s="9"/>
      <c r="F1900" s="9" t="s">
        <v>8134</v>
      </c>
      <c r="G1900" s="9"/>
      <c r="H1900" s="9" t="n">
        <v>9201</v>
      </c>
      <c r="I1900" s="9"/>
      <c r="J1900" s="9"/>
      <c r="K1900" s="10" t="s">
        <v>8135</v>
      </c>
      <c r="L1900" s="10" t="s">
        <v>8136</v>
      </c>
      <c r="M1900" s="10" t="s">
        <v>127</v>
      </c>
      <c r="N1900" s="10" t="n">
        <v>22134</v>
      </c>
      <c r="O1900" s="10"/>
      <c r="P1900" s="2" t="str">
        <f aca="false">CheckSheet!Q1900</f>
        <v>Unique</v>
      </c>
    </row>
    <row r="1901" customFormat="false" ht="13.8" hidden="false" customHeight="false" outlineLevel="0" collapsed="false">
      <c r="A1901" s="9" t="s">
        <v>8137</v>
      </c>
      <c r="B1901" s="9" t="s">
        <v>8138</v>
      </c>
      <c r="C1901" s="9"/>
      <c r="D1901" s="9"/>
      <c r="E1901" s="9"/>
      <c r="F1901" s="9"/>
      <c r="G1901" s="9"/>
      <c r="H1901" s="9"/>
      <c r="I1901" s="9"/>
      <c r="J1901" s="9" t="s">
        <v>8139</v>
      </c>
      <c r="K1901" s="10" t="s">
        <v>8140</v>
      </c>
      <c r="L1901" s="10" t="s">
        <v>432</v>
      </c>
      <c r="M1901" s="10" t="s">
        <v>335</v>
      </c>
      <c r="N1901" s="10" t="n">
        <v>75212</v>
      </c>
      <c r="O1901" s="10"/>
      <c r="P1901" s="2" t="str">
        <f aca="false">CheckSheet!Q1901</f>
        <v>Unique</v>
      </c>
    </row>
    <row r="1902" customFormat="false" ht="13.8" hidden="false" customHeight="false" outlineLevel="0" collapsed="false">
      <c r="A1902" s="9" t="s">
        <v>8141</v>
      </c>
      <c r="B1902" s="9" t="s">
        <v>8142</v>
      </c>
      <c r="C1902" s="9"/>
      <c r="D1902" s="9"/>
      <c r="E1902" s="9"/>
      <c r="F1902" s="9"/>
      <c r="G1902" s="9"/>
      <c r="H1902" s="9"/>
      <c r="I1902" s="9"/>
      <c r="J1902" s="9" t="s">
        <v>8143</v>
      </c>
      <c r="K1902" s="10"/>
      <c r="L1902" s="10" t="s">
        <v>8144</v>
      </c>
      <c r="M1902" s="10" t="s">
        <v>88</v>
      </c>
      <c r="N1902" s="10"/>
      <c r="O1902" s="10"/>
      <c r="P1902" s="2" t="str">
        <f aca="false">CheckSheet!Q1902</f>
        <v>Unique</v>
      </c>
    </row>
    <row r="1903" customFormat="false" ht="13.8" hidden="false" customHeight="false" outlineLevel="0" collapsed="false">
      <c r="A1903" s="9" t="s">
        <v>8145</v>
      </c>
      <c r="B1903" s="9" t="s">
        <v>8146</v>
      </c>
      <c r="C1903" s="9" t="n">
        <v>862</v>
      </c>
      <c r="D1903" s="9" t="s">
        <v>8147</v>
      </c>
      <c r="E1903" s="9" t="s">
        <v>8148</v>
      </c>
      <c r="F1903" s="9"/>
      <c r="G1903" s="9"/>
      <c r="H1903" s="9" t="n">
        <v>6133</v>
      </c>
      <c r="I1903" s="9"/>
      <c r="J1903" s="9" t="n">
        <v>8025251255</v>
      </c>
      <c r="K1903" s="10" t="s">
        <v>8149</v>
      </c>
      <c r="L1903" s="10" t="s">
        <v>5103</v>
      </c>
      <c r="M1903" s="10" t="s">
        <v>114</v>
      </c>
      <c r="N1903" s="10" t="n">
        <v>5822</v>
      </c>
      <c r="O1903" s="10"/>
      <c r="P1903" s="2" t="str">
        <f aca="false">CheckSheet!Q1903</f>
        <v>Unique</v>
      </c>
    </row>
    <row r="1904" customFormat="false" ht="57.45" hidden="false" customHeight="false" outlineLevel="0" collapsed="false">
      <c r="A1904" s="9" t="s">
        <v>8150</v>
      </c>
      <c r="B1904" s="9" t="s">
        <v>8151</v>
      </c>
      <c r="C1904" s="9"/>
      <c r="D1904" s="9"/>
      <c r="E1904" s="9"/>
      <c r="F1904" s="9" t="s">
        <v>8152</v>
      </c>
      <c r="G1904" s="9"/>
      <c r="H1904" s="9"/>
      <c r="I1904" s="9"/>
      <c r="J1904" s="9"/>
      <c r="K1904" s="10" t="s">
        <v>8153</v>
      </c>
      <c r="L1904" s="10" t="s">
        <v>75</v>
      </c>
      <c r="M1904" s="10" t="s">
        <v>1293</v>
      </c>
      <c r="N1904" s="10"/>
      <c r="O1904" s="9" t="s">
        <v>8154</v>
      </c>
      <c r="P1904" s="2" t="str">
        <f aca="false">CheckSheet!Q1904</f>
        <v>Unique</v>
      </c>
    </row>
    <row r="1905" customFormat="false" ht="13.8" hidden="false" customHeight="false" outlineLevel="0" collapsed="false">
      <c r="A1905" s="9" t="s">
        <v>8155</v>
      </c>
      <c r="B1905" s="9" t="s">
        <v>8156</v>
      </c>
      <c r="C1905" s="9" t="n">
        <v>4255</v>
      </c>
      <c r="D1905" s="9"/>
      <c r="E1905" s="9"/>
      <c r="F1905" s="9"/>
      <c r="G1905" s="9"/>
      <c r="H1905" s="9"/>
      <c r="I1905" s="9"/>
      <c r="J1905" s="9" t="n">
        <v>2033775723</v>
      </c>
      <c r="K1905" s="10" t="s">
        <v>8157</v>
      </c>
      <c r="L1905" s="10" t="s">
        <v>197</v>
      </c>
      <c r="M1905" s="10" t="s">
        <v>24</v>
      </c>
      <c r="N1905" s="10" t="n">
        <v>6615</v>
      </c>
      <c r="O1905" s="10"/>
      <c r="P1905" s="2" t="str">
        <f aca="false">CheckSheet!Q1905</f>
        <v>Unique</v>
      </c>
    </row>
    <row r="1906" customFormat="false" ht="13.8" hidden="false" customHeight="false" outlineLevel="0" collapsed="false">
      <c r="A1906" s="9" t="s">
        <v>8158</v>
      </c>
      <c r="B1906" s="9" t="s">
        <v>8159</v>
      </c>
      <c r="C1906" s="9" t="n">
        <v>4526</v>
      </c>
      <c r="D1906" s="9" t="s">
        <v>8160</v>
      </c>
      <c r="E1906" s="9" t="s">
        <v>8161</v>
      </c>
      <c r="F1906" s="9"/>
      <c r="G1906" s="9"/>
      <c r="H1906" s="9"/>
      <c r="I1906" s="9"/>
      <c r="J1906" s="9" t="n">
        <v>5704746635</v>
      </c>
      <c r="K1906" s="10" t="s">
        <v>8162</v>
      </c>
      <c r="L1906" s="10" t="s">
        <v>8163</v>
      </c>
      <c r="M1906" s="10" t="s">
        <v>420</v>
      </c>
      <c r="N1906" s="10" t="n">
        <v>18707</v>
      </c>
      <c r="O1906" s="10"/>
      <c r="P1906" s="2" t="str">
        <f aca="false">CheckSheet!Q1906</f>
        <v>Unique</v>
      </c>
    </row>
    <row r="1907" customFormat="false" ht="13.8" hidden="false" customHeight="false" outlineLevel="0" collapsed="false">
      <c r="A1907" s="9" t="s">
        <v>8164</v>
      </c>
      <c r="B1907" s="9" t="s">
        <v>8165</v>
      </c>
      <c r="C1907" s="9" t="n">
        <v>863</v>
      </c>
      <c r="D1907" s="9"/>
      <c r="E1907" s="9" t="s">
        <v>8166</v>
      </c>
      <c r="F1907" s="9"/>
      <c r="G1907" s="9"/>
      <c r="H1907" s="9" t="n">
        <v>1365</v>
      </c>
      <c r="I1907" s="9"/>
      <c r="J1907" s="9" t="n">
        <v>6037723400</v>
      </c>
      <c r="K1907" s="10" t="s">
        <v>8167</v>
      </c>
      <c r="L1907" s="10" t="s">
        <v>8168</v>
      </c>
      <c r="M1907" s="10" t="s">
        <v>110</v>
      </c>
      <c r="N1907" s="10" t="n">
        <v>3833</v>
      </c>
      <c r="O1907" s="10" t="s">
        <v>8169</v>
      </c>
      <c r="P1907" s="2" t="str">
        <f aca="false">CheckSheet!Q1907</f>
        <v>Unique</v>
      </c>
    </row>
    <row r="1908" customFormat="false" ht="13.8" hidden="false" customHeight="false" outlineLevel="0" collapsed="false">
      <c r="A1908" s="9" t="s">
        <v>8170</v>
      </c>
      <c r="B1908" s="9" t="s">
        <v>8171</v>
      </c>
      <c r="C1908" s="9" t="n">
        <v>864</v>
      </c>
      <c r="D1908" s="9" t="s">
        <v>8172</v>
      </c>
      <c r="E1908" s="9" t="n">
        <v>2039</v>
      </c>
      <c r="F1908" s="9"/>
      <c r="G1908" s="9"/>
      <c r="H1908" s="9" t="n">
        <v>6134</v>
      </c>
      <c r="I1908" s="9"/>
      <c r="J1908" s="9" t="n">
        <v>9786632594</v>
      </c>
      <c r="K1908" s="10" t="s">
        <v>8173</v>
      </c>
      <c r="L1908" s="10" t="s">
        <v>1017</v>
      </c>
      <c r="M1908" s="10" t="s">
        <v>28</v>
      </c>
      <c r="N1908" s="10" t="n">
        <v>1821</v>
      </c>
      <c r="O1908" s="10"/>
      <c r="P1908" s="2" t="str">
        <f aca="false">CheckSheet!Q1908</f>
        <v>Unique</v>
      </c>
    </row>
    <row r="1909" customFormat="false" ht="13.8" hidden="false" customHeight="false" outlineLevel="0" collapsed="false">
      <c r="A1909" s="9" t="s">
        <v>8174</v>
      </c>
      <c r="B1909" s="9" t="s">
        <v>8175</v>
      </c>
      <c r="C1909" s="9" t="n">
        <v>865</v>
      </c>
      <c r="D1909" s="9" t="s">
        <v>8176</v>
      </c>
      <c r="E1909" s="9" t="s">
        <v>8177</v>
      </c>
      <c r="F1909" s="9"/>
      <c r="G1909" s="9"/>
      <c r="H1909" s="9" t="n">
        <v>6135</v>
      </c>
      <c r="I1909" s="9"/>
      <c r="J1909" s="9" t="s">
        <v>8178</v>
      </c>
      <c r="K1909" s="10" t="s">
        <v>8179</v>
      </c>
      <c r="L1909" s="10" t="s">
        <v>8180</v>
      </c>
      <c r="M1909" s="10" t="s">
        <v>883</v>
      </c>
      <c r="N1909" s="10" t="n">
        <v>33166</v>
      </c>
      <c r="O1909" s="10" t="s">
        <v>8181</v>
      </c>
      <c r="P1909" s="2" t="str">
        <f aca="false">CheckSheet!Q1909</f>
        <v>Unique</v>
      </c>
    </row>
    <row r="1910" customFormat="false" ht="13.8" hidden="false" customHeight="false" outlineLevel="0" collapsed="false">
      <c r="A1910" s="11" t="s">
        <v>8182</v>
      </c>
      <c r="B1910" s="9" t="s">
        <v>8183</v>
      </c>
      <c r="C1910" s="9" t="n">
        <v>3967</v>
      </c>
      <c r="D1910" s="9"/>
      <c r="E1910" s="9"/>
      <c r="F1910" s="9"/>
      <c r="G1910" s="9"/>
      <c r="H1910" s="9" t="n">
        <v>6136</v>
      </c>
      <c r="I1910" s="9"/>
      <c r="J1910" s="9"/>
      <c r="K1910" s="10" t="s">
        <v>8184</v>
      </c>
      <c r="L1910" s="10" t="s">
        <v>3999</v>
      </c>
      <c r="M1910" s="10"/>
      <c r="N1910" s="10" t="s">
        <v>8185</v>
      </c>
      <c r="O1910" s="10"/>
      <c r="P1910" s="2" t="str">
        <f aca="false">CheckSheet!Q1910</f>
        <v>Unique</v>
      </c>
    </row>
    <row r="1911" customFormat="false" ht="57.45" hidden="false" customHeight="false" outlineLevel="0" collapsed="false">
      <c r="A1911" s="9" t="s">
        <v>8186</v>
      </c>
      <c r="B1911" s="9" t="s">
        <v>8187</v>
      </c>
      <c r="C1911" s="9"/>
      <c r="D1911" s="9"/>
      <c r="E1911" s="9"/>
      <c r="F1911" s="9"/>
      <c r="G1911" s="9"/>
      <c r="H1911" s="9"/>
      <c r="I1911" s="9"/>
      <c r="J1911" s="9" t="s">
        <v>8188</v>
      </c>
      <c r="K1911" s="10" t="s">
        <v>8189</v>
      </c>
      <c r="L1911" s="10" t="s">
        <v>8190</v>
      </c>
      <c r="M1911" s="10" t="s">
        <v>110</v>
      </c>
      <c r="N1911" s="10" t="n">
        <v>3575</v>
      </c>
      <c r="O1911" s="9" t="s">
        <v>8191</v>
      </c>
      <c r="P1911" s="2" t="str">
        <f aca="false">CheckSheet!Q1911</f>
        <v>Unique</v>
      </c>
    </row>
    <row r="1912" customFormat="false" ht="13.8" hidden="false" customHeight="false" outlineLevel="0" collapsed="false">
      <c r="A1912" s="9" t="s">
        <v>8192</v>
      </c>
      <c r="B1912" s="9" t="s">
        <v>8193</v>
      </c>
      <c r="C1912" s="9"/>
      <c r="D1912" s="9"/>
      <c r="E1912" s="9"/>
      <c r="F1912" s="9"/>
      <c r="G1912" s="9"/>
      <c r="H1912" s="9"/>
      <c r="I1912" s="9"/>
      <c r="J1912" s="9" t="s">
        <v>8194</v>
      </c>
      <c r="K1912" s="10" t="s">
        <v>8195</v>
      </c>
      <c r="L1912" s="10" t="s">
        <v>8196</v>
      </c>
      <c r="M1912" s="10" t="s">
        <v>1367</v>
      </c>
      <c r="N1912" s="10" t="n">
        <v>48074</v>
      </c>
      <c r="O1912" s="10" t="s">
        <v>8197</v>
      </c>
      <c r="P1912" s="2" t="str">
        <f aca="false">CheckSheet!Q1912</f>
        <v>Unique</v>
      </c>
    </row>
    <row r="1913" customFormat="false" ht="13.8" hidden="false" customHeight="false" outlineLevel="0" collapsed="false">
      <c r="A1913" s="11" t="s">
        <v>8198</v>
      </c>
      <c r="B1913" s="9" t="s">
        <v>8199</v>
      </c>
      <c r="C1913" s="9" t="n">
        <v>2451</v>
      </c>
      <c r="D1913" s="9" t="s">
        <v>8200</v>
      </c>
      <c r="E1913" s="9"/>
      <c r="F1913" s="9"/>
      <c r="G1913" s="9"/>
      <c r="H1913" s="9" t="n">
        <v>6138</v>
      </c>
      <c r="I1913" s="9"/>
      <c r="J1913" s="9"/>
      <c r="K1913" s="10" t="s">
        <v>8201</v>
      </c>
      <c r="L1913" s="10" t="s">
        <v>8202</v>
      </c>
      <c r="M1913" s="10" t="s">
        <v>88</v>
      </c>
      <c r="N1913" s="10" t="n">
        <v>10504</v>
      </c>
      <c r="O1913" s="10"/>
      <c r="P1913" s="2" t="str">
        <f aca="false">CheckSheet!Q1913</f>
        <v>Unique</v>
      </c>
    </row>
    <row r="1914" customFormat="false" ht="13.8" hidden="false" customHeight="false" outlineLevel="0" collapsed="false">
      <c r="A1914" s="9" t="s">
        <v>8203</v>
      </c>
      <c r="B1914" s="9" t="s">
        <v>8204</v>
      </c>
      <c r="C1914" s="9"/>
      <c r="D1914" s="9"/>
      <c r="E1914" s="9"/>
      <c r="F1914" s="9"/>
      <c r="G1914" s="9"/>
      <c r="H1914" s="9"/>
      <c r="I1914" s="9"/>
      <c r="J1914" s="9" t="s">
        <v>8205</v>
      </c>
      <c r="K1914" s="10" t="s">
        <v>8206</v>
      </c>
      <c r="L1914" s="10" t="s">
        <v>4154</v>
      </c>
      <c r="M1914" s="10" t="s">
        <v>88</v>
      </c>
      <c r="N1914" s="10" t="s">
        <v>8207</v>
      </c>
      <c r="O1914" s="10"/>
      <c r="P1914" s="2" t="str">
        <f aca="false">CheckSheet!Q1914</f>
        <v>Unique</v>
      </c>
    </row>
    <row r="1915" customFormat="false" ht="102.2" hidden="false" customHeight="false" outlineLevel="0" collapsed="false">
      <c r="A1915" s="9" t="s">
        <v>8208</v>
      </c>
      <c r="B1915" s="9" t="s">
        <v>8209</v>
      </c>
      <c r="C1915" s="9"/>
      <c r="D1915" s="9"/>
      <c r="E1915" s="9"/>
      <c r="F1915" s="9"/>
      <c r="G1915" s="9"/>
      <c r="H1915" s="9"/>
      <c r="I1915" s="9"/>
      <c r="J1915" s="9" t="s">
        <v>8210</v>
      </c>
      <c r="K1915" s="10" t="s">
        <v>8211</v>
      </c>
      <c r="L1915" s="10" t="s">
        <v>8212</v>
      </c>
      <c r="M1915" s="10" t="s">
        <v>88</v>
      </c>
      <c r="N1915" s="10" t="n">
        <v>13084</v>
      </c>
      <c r="O1915" s="9" t="s">
        <v>8213</v>
      </c>
      <c r="P1915" s="2" t="str">
        <f aca="false">CheckSheet!Q1915</f>
        <v>Unique</v>
      </c>
    </row>
    <row r="1916" customFormat="false" ht="13.8" hidden="false" customHeight="false" outlineLevel="0" collapsed="false">
      <c r="A1916" s="9" t="s">
        <v>8214</v>
      </c>
      <c r="B1916" s="9" t="s">
        <v>8215</v>
      </c>
      <c r="C1916" s="9"/>
      <c r="D1916" s="9"/>
      <c r="E1916" s="9"/>
      <c r="F1916" s="9"/>
      <c r="G1916" s="9"/>
      <c r="H1916" s="9"/>
      <c r="I1916" s="9"/>
      <c r="J1916" s="9" t="s">
        <v>8216</v>
      </c>
      <c r="K1916" s="10" t="s">
        <v>8217</v>
      </c>
      <c r="L1916" s="10" t="s">
        <v>3957</v>
      </c>
      <c r="M1916" s="10" t="s">
        <v>28</v>
      </c>
      <c r="N1916" s="10" t="n">
        <v>2346</v>
      </c>
      <c r="O1916" s="10"/>
      <c r="P1916" s="2" t="str">
        <f aca="false">CheckSheet!Q1916</f>
        <v>Unique</v>
      </c>
    </row>
    <row r="1917" customFormat="false" ht="13.8" hidden="false" customHeight="false" outlineLevel="0" collapsed="false">
      <c r="A1917" s="9" t="s">
        <v>8218</v>
      </c>
      <c r="B1917" s="9" t="s">
        <v>8219</v>
      </c>
      <c r="C1917" s="9" t="n">
        <v>4874</v>
      </c>
      <c r="D1917" s="9" t="s">
        <v>8220</v>
      </c>
      <c r="E1917" s="9" t="s">
        <v>8221</v>
      </c>
      <c r="F1917" s="9"/>
      <c r="G1917" s="9"/>
      <c r="H1917" s="9"/>
      <c r="I1917" s="9"/>
      <c r="J1917" s="9"/>
      <c r="K1917" s="10" t="s">
        <v>8222</v>
      </c>
      <c r="L1917" s="10" t="s">
        <v>8223</v>
      </c>
      <c r="M1917" s="10" t="s">
        <v>1379</v>
      </c>
      <c r="N1917" s="10" t="n">
        <v>35754</v>
      </c>
      <c r="O1917" s="10"/>
      <c r="P1917" s="2" t="str">
        <f aca="false">CheckSheet!Q1917</f>
        <v>Unique</v>
      </c>
    </row>
    <row r="1918" customFormat="false" ht="13.8" hidden="false" customHeight="false" outlineLevel="0" collapsed="false">
      <c r="A1918" s="9" t="s">
        <v>8224</v>
      </c>
      <c r="B1918" s="9" t="s">
        <v>8225</v>
      </c>
      <c r="C1918" s="9" t="n">
        <v>867</v>
      </c>
      <c r="D1918" s="9" t="s">
        <v>8226</v>
      </c>
      <c r="E1918" s="9" t="n">
        <v>2040</v>
      </c>
      <c r="F1918" s="9"/>
      <c r="G1918" s="9"/>
      <c r="H1918" s="9" t="n">
        <v>6139</v>
      </c>
      <c r="I1918" s="9"/>
      <c r="J1918" s="9" t="n">
        <v>8603461350</v>
      </c>
      <c r="K1918" s="10" t="s">
        <v>8227</v>
      </c>
      <c r="L1918" s="10" t="s">
        <v>8228</v>
      </c>
      <c r="M1918" s="10" t="s">
        <v>24</v>
      </c>
      <c r="N1918" s="10" t="n">
        <v>6455</v>
      </c>
      <c r="O1918" s="10"/>
      <c r="P1918" s="2" t="str">
        <f aca="false">CheckSheet!Q1918</f>
        <v>Unique</v>
      </c>
    </row>
    <row r="1919" customFormat="false" ht="13.8" hidden="false" customHeight="false" outlineLevel="0" collapsed="false">
      <c r="A1919" s="9" t="s">
        <v>8229</v>
      </c>
      <c r="B1919" s="9" t="s">
        <v>8230</v>
      </c>
      <c r="C1919" s="9" t="n">
        <v>4822</v>
      </c>
      <c r="D1919" s="9" t="s">
        <v>8231</v>
      </c>
      <c r="E1919" s="9"/>
      <c r="F1919" s="9"/>
      <c r="G1919" s="9"/>
      <c r="H1919" s="9" t="n">
        <v>9017</v>
      </c>
      <c r="I1919" s="9"/>
      <c r="J1919" s="9" t="s">
        <v>8232</v>
      </c>
      <c r="K1919" s="10" t="s">
        <v>8233</v>
      </c>
      <c r="L1919" s="10" t="s">
        <v>584</v>
      </c>
      <c r="M1919" s="10" t="s">
        <v>114</v>
      </c>
      <c r="N1919" s="10" t="n">
        <v>5762</v>
      </c>
      <c r="O1919" s="10"/>
      <c r="P1919" s="2" t="str">
        <f aca="false">CheckSheet!Q1919</f>
        <v>Unique</v>
      </c>
    </row>
    <row r="1920" customFormat="false" ht="13.8" hidden="false" customHeight="false" outlineLevel="0" collapsed="false">
      <c r="A1920" s="9" t="s">
        <v>8234</v>
      </c>
      <c r="B1920" s="9" t="s">
        <v>8235</v>
      </c>
      <c r="C1920" s="9"/>
      <c r="D1920" s="9"/>
      <c r="E1920" s="9"/>
      <c r="F1920" s="9"/>
      <c r="G1920" s="9"/>
      <c r="H1920" s="9"/>
      <c r="I1920" s="9"/>
      <c r="J1920" s="9" t="s">
        <v>8236</v>
      </c>
      <c r="K1920" s="10" t="s">
        <v>8237</v>
      </c>
      <c r="L1920" s="10" t="s">
        <v>5786</v>
      </c>
      <c r="M1920" s="10" t="s">
        <v>28</v>
      </c>
      <c r="N1920" s="10" t="s">
        <v>8238</v>
      </c>
      <c r="O1920" s="10"/>
      <c r="P1920" s="2" t="str">
        <f aca="false">CheckSheet!Q1920</f>
        <v>Unique</v>
      </c>
    </row>
    <row r="1921" customFormat="false" ht="13.8" hidden="false" customHeight="false" outlineLevel="0" collapsed="false">
      <c r="A1921" s="9" t="s">
        <v>8239</v>
      </c>
      <c r="B1921" s="9" t="s">
        <v>8240</v>
      </c>
      <c r="C1921" s="9" t="n">
        <v>868</v>
      </c>
      <c r="D1921" s="9" t="s">
        <v>8241</v>
      </c>
      <c r="E1921" s="9" t="s">
        <v>8242</v>
      </c>
      <c r="F1921" s="9"/>
      <c r="G1921" s="9"/>
      <c r="H1921" s="9" t="n">
        <v>6140</v>
      </c>
      <c r="I1921" s="9"/>
      <c r="J1921" s="9" t="n">
        <v>6178849220</v>
      </c>
      <c r="K1921" s="10" t="s">
        <v>8243</v>
      </c>
      <c r="L1921" s="10" t="s">
        <v>1851</v>
      </c>
      <c r="M1921" s="10" t="s">
        <v>28</v>
      </c>
      <c r="N1921" s="10" t="n">
        <v>2150</v>
      </c>
      <c r="O1921" s="10"/>
      <c r="P1921" s="2" t="str">
        <f aca="false">CheckSheet!Q1921</f>
        <v>Unique</v>
      </c>
    </row>
    <row r="1922" customFormat="false" ht="13.8" hidden="false" customHeight="false" outlineLevel="0" collapsed="false">
      <c r="A1922" s="9" t="s">
        <v>8244</v>
      </c>
      <c r="B1922" s="9" t="s">
        <v>8245</v>
      </c>
      <c r="C1922" s="9"/>
      <c r="D1922" s="9"/>
      <c r="E1922" s="9"/>
      <c r="F1922" s="9"/>
      <c r="G1922" s="9"/>
      <c r="H1922" s="9"/>
      <c r="I1922" s="9"/>
      <c r="J1922" s="9" t="s">
        <v>8246</v>
      </c>
      <c r="K1922" s="10" t="s">
        <v>8247</v>
      </c>
      <c r="L1922" s="10" t="s">
        <v>5097</v>
      </c>
      <c r="M1922" s="10" t="s">
        <v>88</v>
      </c>
      <c r="N1922" s="10" t="n">
        <v>12801</v>
      </c>
      <c r="O1922" s="10"/>
      <c r="P1922" s="2" t="str">
        <f aca="false">CheckSheet!Q1922</f>
        <v>Unique</v>
      </c>
    </row>
    <row r="1923" customFormat="false" ht="404.45" hidden="false" customHeight="false" outlineLevel="0" collapsed="false">
      <c r="A1923" s="9" t="s">
        <v>8248</v>
      </c>
      <c r="B1923" s="9" t="s">
        <v>8249</v>
      </c>
      <c r="C1923" s="9"/>
      <c r="D1923" s="9"/>
      <c r="E1923" s="9"/>
      <c r="F1923" s="9"/>
      <c r="G1923" s="9"/>
      <c r="H1923" s="9"/>
      <c r="I1923" s="9"/>
      <c r="J1923" s="9" t="s">
        <v>8250</v>
      </c>
      <c r="K1923" s="10" t="s">
        <v>8251</v>
      </c>
      <c r="L1923" s="10" t="s">
        <v>8252</v>
      </c>
      <c r="M1923" s="10" t="s">
        <v>335</v>
      </c>
      <c r="N1923" s="10" t="n">
        <v>77707</v>
      </c>
      <c r="O1923" s="9" t="s">
        <v>8253</v>
      </c>
      <c r="P1923" s="2" t="str">
        <f aca="false">CheckSheet!Q1923</f>
        <v>Unique</v>
      </c>
    </row>
    <row r="1924" customFormat="false" ht="13.8" hidden="false" customHeight="false" outlineLevel="0" collapsed="false">
      <c r="A1924" s="11" t="s">
        <v>8254</v>
      </c>
      <c r="B1924" s="9" t="s">
        <v>8255</v>
      </c>
      <c r="C1924" s="9"/>
      <c r="D1924" s="9"/>
      <c r="E1924" s="9"/>
      <c r="F1924" s="9"/>
      <c r="G1924" s="9"/>
      <c r="H1924" s="9"/>
      <c r="I1924" s="9"/>
      <c r="J1924" s="9" t="s">
        <v>8256</v>
      </c>
      <c r="K1924" s="10"/>
      <c r="L1924" s="10"/>
      <c r="M1924" s="10"/>
      <c r="N1924" s="10"/>
      <c r="O1924" s="10"/>
      <c r="P1924" s="2" t="str">
        <f aca="false">CheckSheet!Q1924</f>
        <v>Unique</v>
      </c>
    </row>
    <row r="1925" customFormat="false" ht="13.8" hidden="false" customHeight="false" outlineLevel="0" collapsed="false">
      <c r="A1925" s="9" t="s">
        <v>8257</v>
      </c>
      <c r="B1925" s="9" t="s">
        <v>8258</v>
      </c>
      <c r="C1925" s="9"/>
      <c r="D1925" s="9"/>
      <c r="E1925" s="9"/>
      <c r="F1925" s="9"/>
      <c r="G1925" s="9"/>
      <c r="H1925" s="9"/>
      <c r="I1925" s="9"/>
      <c r="J1925" s="9" t="s">
        <v>8259</v>
      </c>
      <c r="K1925" s="10" t="s">
        <v>8260</v>
      </c>
      <c r="L1925" s="10" t="s">
        <v>8261</v>
      </c>
      <c r="M1925" s="10" t="s">
        <v>88</v>
      </c>
      <c r="N1925" s="10" t="n">
        <v>14510</v>
      </c>
      <c r="O1925" s="10" t="s">
        <v>8262</v>
      </c>
      <c r="P1925" s="2" t="str">
        <f aca="false">CheckSheet!Q1925</f>
        <v>Unique</v>
      </c>
    </row>
    <row r="1926" customFormat="false" ht="13.8" hidden="false" customHeight="false" outlineLevel="0" collapsed="false">
      <c r="A1926" s="9" t="s">
        <v>8263</v>
      </c>
      <c r="B1926" s="9" t="s">
        <v>8264</v>
      </c>
      <c r="C1926" s="9"/>
      <c r="D1926" s="9"/>
      <c r="E1926" s="9"/>
      <c r="F1926" s="9"/>
      <c r="G1926" s="9"/>
      <c r="H1926" s="9"/>
      <c r="I1926" s="9"/>
      <c r="J1926" s="9" t="s">
        <v>8265</v>
      </c>
      <c r="K1926" s="10" t="s">
        <v>8266</v>
      </c>
      <c r="L1926" s="10" t="s">
        <v>5987</v>
      </c>
      <c r="M1926" s="10" t="s">
        <v>110</v>
      </c>
      <c r="N1926" s="10" t="n">
        <v>3431</v>
      </c>
      <c r="O1926" s="10"/>
      <c r="P1926" s="2" t="str">
        <f aca="false">CheckSheet!Q1926</f>
        <v>Unique</v>
      </c>
    </row>
    <row r="1927" customFormat="false" ht="13.8" hidden="false" customHeight="false" outlineLevel="0" collapsed="false">
      <c r="A1927" s="9" t="s">
        <v>8267</v>
      </c>
      <c r="B1927" s="9" t="s">
        <v>8268</v>
      </c>
      <c r="C1927" s="9" t="n">
        <v>870</v>
      </c>
      <c r="D1927" s="9" t="s">
        <v>8269</v>
      </c>
      <c r="E1927" s="9"/>
      <c r="F1927" s="9"/>
      <c r="G1927" s="9"/>
      <c r="H1927" s="9" t="n">
        <v>6141</v>
      </c>
      <c r="I1927" s="9" t="n">
        <v>10298</v>
      </c>
      <c r="J1927" s="9"/>
      <c r="K1927" s="10" t="s">
        <v>8270</v>
      </c>
      <c r="L1927" s="10" t="s">
        <v>4105</v>
      </c>
      <c r="M1927" s="10" t="s">
        <v>420</v>
      </c>
      <c r="N1927" s="10" t="n">
        <v>19551</v>
      </c>
      <c r="O1927" s="10"/>
      <c r="P1927" s="2" t="str">
        <f aca="false">CheckSheet!Q1927</f>
        <v>Unique</v>
      </c>
    </row>
    <row r="1928" customFormat="false" ht="13.8" hidden="false" customHeight="false" outlineLevel="0" collapsed="false">
      <c r="A1928" s="9" t="s">
        <v>8271</v>
      </c>
      <c r="B1928" s="9" t="s">
        <v>8272</v>
      </c>
      <c r="C1928" s="9"/>
      <c r="D1928" s="9"/>
      <c r="E1928" s="9"/>
      <c r="F1928" s="9"/>
      <c r="G1928" s="9"/>
      <c r="H1928" s="9"/>
      <c r="I1928" s="9"/>
      <c r="J1928" s="9" t="s">
        <v>8273</v>
      </c>
      <c r="K1928" s="10" t="s">
        <v>8274</v>
      </c>
      <c r="L1928" s="10" t="s">
        <v>1603</v>
      </c>
      <c r="M1928" s="10" t="s">
        <v>1604</v>
      </c>
      <c r="N1928" s="10" t="n">
        <v>29607</v>
      </c>
      <c r="O1928" s="10"/>
      <c r="P1928" s="2" t="str">
        <f aca="false">CheckSheet!Q1928</f>
        <v>Unique</v>
      </c>
    </row>
    <row r="1929" customFormat="false" ht="13.8" hidden="false" customHeight="false" outlineLevel="0" collapsed="false">
      <c r="A1929" s="9" t="s">
        <v>8275</v>
      </c>
      <c r="B1929" s="9" t="s">
        <v>8276</v>
      </c>
      <c r="C1929" s="9"/>
      <c r="D1929" s="9"/>
      <c r="E1929" s="9"/>
      <c r="F1929" s="9"/>
      <c r="G1929" s="9"/>
      <c r="H1929" s="9"/>
      <c r="I1929" s="9"/>
      <c r="J1929" s="9"/>
      <c r="K1929" s="10"/>
      <c r="L1929" s="10"/>
      <c r="M1929" s="10"/>
      <c r="N1929" s="10"/>
      <c r="O1929" s="10"/>
      <c r="P1929" s="2" t="str">
        <f aca="false">CheckSheet!Q1929</f>
        <v>Unique</v>
      </c>
    </row>
    <row r="1930" customFormat="false" ht="13.8" hidden="false" customHeight="false" outlineLevel="0" collapsed="false">
      <c r="A1930" s="9" t="s">
        <v>8277</v>
      </c>
      <c r="B1930" s="9" t="s">
        <v>8278</v>
      </c>
      <c r="C1930" s="9"/>
      <c r="D1930" s="9"/>
      <c r="E1930" s="9"/>
      <c r="F1930" s="9"/>
      <c r="G1930" s="9"/>
      <c r="H1930" s="9"/>
      <c r="I1930" s="9"/>
      <c r="J1930" s="9" t="s">
        <v>8279</v>
      </c>
      <c r="K1930" s="10" t="s">
        <v>8280</v>
      </c>
      <c r="L1930" s="10" t="s">
        <v>3839</v>
      </c>
      <c r="M1930" s="10" t="s">
        <v>28</v>
      </c>
      <c r="N1930" s="10" t="n">
        <v>2420</v>
      </c>
      <c r="O1930" s="10"/>
      <c r="P1930" s="2" t="str">
        <f aca="false">CheckSheet!Q1930</f>
        <v>Unique</v>
      </c>
    </row>
    <row r="1931" customFormat="false" ht="13.8" hidden="false" customHeight="false" outlineLevel="0" collapsed="false">
      <c r="A1931" s="9" t="s">
        <v>8281</v>
      </c>
      <c r="B1931" s="9" t="s">
        <v>8282</v>
      </c>
      <c r="C1931" s="9"/>
      <c r="D1931" s="9"/>
      <c r="E1931" s="9"/>
      <c r="F1931" s="9"/>
      <c r="G1931" s="9"/>
      <c r="H1931" s="9"/>
      <c r="I1931" s="9"/>
      <c r="J1931" s="9" t="s">
        <v>8283</v>
      </c>
      <c r="K1931" s="10"/>
      <c r="L1931" s="10"/>
      <c r="M1931" s="10"/>
      <c r="N1931" s="10"/>
      <c r="O1931" s="10"/>
      <c r="P1931" s="2" t="str">
        <f aca="false">CheckSheet!Q1931</f>
        <v>Unique</v>
      </c>
    </row>
    <row r="1932" customFormat="false" ht="13.8" hidden="false" customHeight="false" outlineLevel="0" collapsed="false">
      <c r="A1932" s="9" t="s">
        <v>8284</v>
      </c>
      <c r="B1932" s="9" t="s">
        <v>8285</v>
      </c>
      <c r="C1932" s="9"/>
      <c r="D1932" s="9"/>
      <c r="E1932" s="9"/>
      <c r="F1932" s="9"/>
      <c r="G1932" s="9"/>
      <c r="H1932" s="9"/>
      <c r="I1932" s="9"/>
      <c r="J1932" s="9" t="s">
        <v>8286</v>
      </c>
      <c r="K1932" s="10" t="s">
        <v>8287</v>
      </c>
      <c r="L1932" s="10" t="s">
        <v>8288</v>
      </c>
      <c r="M1932" s="10" t="s">
        <v>88</v>
      </c>
      <c r="N1932" s="10" t="n">
        <v>11704</v>
      </c>
      <c r="O1932" s="10"/>
      <c r="P1932" s="2" t="str">
        <f aca="false">CheckSheet!Q1932</f>
        <v>Unique</v>
      </c>
    </row>
    <row r="1933" customFormat="false" ht="13.8" hidden="false" customHeight="false" outlineLevel="0" collapsed="false">
      <c r="A1933" s="9" t="s">
        <v>8289</v>
      </c>
      <c r="B1933" s="9" t="s">
        <v>8290</v>
      </c>
      <c r="C1933" s="9" t="n">
        <v>280</v>
      </c>
      <c r="D1933" s="9" t="s">
        <v>8291</v>
      </c>
      <c r="E1933" s="9" t="s">
        <v>8292</v>
      </c>
      <c r="F1933" s="9"/>
      <c r="G1933" s="9"/>
      <c r="H1933" s="9" t="n">
        <v>6142</v>
      </c>
      <c r="I1933" s="9"/>
      <c r="J1933" s="9" t="n">
        <v>2073644165</v>
      </c>
      <c r="K1933" s="10" t="s">
        <v>8293</v>
      </c>
      <c r="L1933" s="10" t="s">
        <v>8294</v>
      </c>
      <c r="M1933" s="10" t="s">
        <v>172</v>
      </c>
      <c r="N1933" s="10" t="n">
        <v>4276</v>
      </c>
      <c r="O1933" s="10"/>
      <c r="P1933" s="2" t="str">
        <f aca="false">CheckSheet!Q1933</f>
        <v>Unique</v>
      </c>
    </row>
    <row r="1934" customFormat="false" ht="13.8" hidden="false" customHeight="false" outlineLevel="0" collapsed="false">
      <c r="A1934" s="9" t="s">
        <v>8295</v>
      </c>
      <c r="B1934" s="9" t="s">
        <v>8296</v>
      </c>
      <c r="C1934" s="9"/>
      <c r="D1934" s="9"/>
      <c r="E1934" s="9"/>
      <c r="F1934" s="9"/>
      <c r="G1934" s="9"/>
      <c r="H1934" s="9"/>
      <c r="I1934" s="9"/>
      <c r="J1934" s="9"/>
      <c r="K1934" s="10"/>
      <c r="L1934" s="10"/>
      <c r="M1934" s="10"/>
      <c r="N1934" s="10"/>
      <c r="O1934" s="10"/>
      <c r="P1934" s="2" t="str">
        <f aca="false">CheckSheet!Q1934</f>
        <v>Unique</v>
      </c>
    </row>
    <row r="1935" customFormat="false" ht="13.8" hidden="false" customHeight="false" outlineLevel="0" collapsed="false">
      <c r="A1935" s="9" t="s">
        <v>8297</v>
      </c>
      <c r="B1935" s="9" t="s">
        <v>8298</v>
      </c>
      <c r="C1935" s="9"/>
      <c r="D1935" s="9"/>
      <c r="E1935" s="9"/>
      <c r="F1935" s="9"/>
      <c r="G1935" s="9"/>
      <c r="H1935" s="9"/>
      <c r="I1935" s="9"/>
      <c r="J1935" s="9" t="s">
        <v>8299</v>
      </c>
      <c r="K1935" s="10" t="s">
        <v>8300</v>
      </c>
      <c r="L1935" s="10" t="s">
        <v>8301</v>
      </c>
      <c r="M1935" s="10" t="s">
        <v>1683</v>
      </c>
      <c r="N1935" s="10" t="n">
        <v>670</v>
      </c>
      <c r="O1935" s="10"/>
      <c r="P1935" s="2" t="str">
        <f aca="false">CheckSheet!Q1935</f>
        <v>Unique</v>
      </c>
    </row>
    <row r="1936" customFormat="false" ht="13.8" hidden="false" customHeight="false" outlineLevel="0" collapsed="false">
      <c r="A1936" s="9" t="s">
        <v>8302</v>
      </c>
      <c r="B1936" s="9" t="s">
        <v>8303</v>
      </c>
      <c r="C1936" s="9"/>
      <c r="D1936" s="9"/>
      <c r="E1936" s="9"/>
      <c r="F1936" s="9"/>
      <c r="G1936" s="9"/>
      <c r="H1936" s="9"/>
      <c r="I1936" s="9"/>
      <c r="J1936" s="9" t="s">
        <v>8304</v>
      </c>
      <c r="K1936" s="10" t="s">
        <v>8305</v>
      </c>
      <c r="L1936" s="10" t="s">
        <v>8306</v>
      </c>
      <c r="M1936" s="10" t="s">
        <v>5134</v>
      </c>
      <c r="N1936" s="10" t="n">
        <v>84120</v>
      </c>
      <c r="O1936" s="10"/>
      <c r="P1936" s="2" t="str">
        <f aca="false">CheckSheet!Q1936</f>
        <v>          Main Mailing Address Street Line 1,Same</v>
      </c>
    </row>
    <row r="1937" customFormat="false" ht="13.8" hidden="false" customHeight="false" outlineLevel="0" collapsed="false">
      <c r="A1937" s="9" t="s">
        <v>8307</v>
      </c>
      <c r="B1937" s="9" t="s">
        <v>8308</v>
      </c>
      <c r="C1937" s="9" t="n">
        <v>5175</v>
      </c>
      <c r="D1937" s="9" t="s">
        <v>8309</v>
      </c>
      <c r="E1937" s="9" t="s">
        <v>8310</v>
      </c>
      <c r="F1937" s="9"/>
      <c r="G1937" s="9"/>
      <c r="H1937" s="9"/>
      <c r="I1937" s="9"/>
      <c r="J1937" s="9" t="s">
        <v>8311</v>
      </c>
      <c r="K1937" s="10" t="s">
        <v>8312</v>
      </c>
      <c r="L1937" s="10" t="s">
        <v>6745</v>
      </c>
      <c r="M1937" s="10" t="s">
        <v>302</v>
      </c>
      <c r="N1937" s="10" t="n">
        <v>8344</v>
      </c>
      <c r="O1937" s="10"/>
      <c r="P1937" s="2" t="str">
        <f aca="false">CheckSheet!Q1937</f>
        <v>Unique</v>
      </c>
    </row>
    <row r="1938" customFormat="false" ht="13.8" hidden="false" customHeight="false" outlineLevel="0" collapsed="false">
      <c r="A1938" s="9" t="s">
        <v>8313</v>
      </c>
      <c r="B1938" s="9" t="s">
        <v>8314</v>
      </c>
      <c r="C1938" s="9"/>
      <c r="D1938" s="9"/>
      <c r="E1938" s="9"/>
      <c r="F1938" s="9"/>
      <c r="G1938" s="9"/>
      <c r="H1938" s="9"/>
      <c r="I1938" s="9"/>
      <c r="J1938" s="9" t="s">
        <v>8315</v>
      </c>
      <c r="K1938" s="10" t="s">
        <v>8316</v>
      </c>
      <c r="L1938" s="10" t="s">
        <v>8317</v>
      </c>
      <c r="M1938" s="10" t="s">
        <v>28</v>
      </c>
      <c r="N1938" s="10" t="n">
        <v>2067</v>
      </c>
      <c r="O1938" s="10"/>
      <c r="P1938" s="2" t="str">
        <f aca="false">CheckSheet!Q1938</f>
        <v>Unique</v>
      </c>
    </row>
    <row r="1939" customFormat="false" ht="13.8" hidden="false" customHeight="false" outlineLevel="0" collapsed="false">
      <c r="A1939" s="9" t="s">
        <v>8318</v>
      </c>
      <c r="B1939" s="9" t="s">
        <v>8319</v>
      </c>
      <c r="C1939" s="9"/>
      <c r="D1939" s="9"/>
      <c r="E1939" s="9"/>
      <c r="F1939" s="9"/>
      <c r="G1939" s="9"/>
      <c r="H1939" s="9"/>
      <c r="I1939" s="9"/>
      <c r="J1939" s="9" t="s">
        <v>8320</v>
      </c>
      <c r="K1939" s="10" t="s">
        <v>8321</v>
      </c>
      <c r="L1939" s="10" t="s">
        <v>8322</v>
      </c>
      <c r="M1939" s="10" t="s">
        <v>88</v>
      </c>
      <c r="N1939" s="10" t="n">
        <v>0</v>
      </c>
      <c r="O1939" s="10"/>
      <c r="P1939" s="2" t="str">
        <f aca="false">CheckSheet!Q1939</f>
        <v>Unique</v>
      </c>
    </row>
    <row r="1940" customFormat="false" ht="91" hidden="false" customHeight="false" outlineLevel="0" collapsed="false">
      <c r="A1940" s="9" t="s">
        <v>8323</v>
      </c>
      <c r="B1940" s="9" t="s">
        <v>8324</v>
      </c>
      <c r="C1940" s="9"/>
      <c r="D1940" s="9"/>
      <c r="E1940" s="9"/>
      <c r="F1940" s="9" t="s">
        <v>8325</v>
      </c>
      <c r="G1940" s="9"/>
      <c r="H1940" s="9"/>
      <c r="I1940" s="9"/>
      <c r="J1940" s="9"/>
      <c r="K1940" s="10"/>
      <c r="L1940" s="10" t="s">
        <v>413</v>
      </c>
      <c r="M1940" s="10" t="s">
        <v>1293</v>
      </c>
      <c r="N1940" s="10"/>
      <c r="O1940" s="9" t="s">
        <v>8326</v>
      </c>
      <c r="P1940" s="2" t="str">
        <f aca="false">CheckSheet!Q1940</f>
        <v>Unique</v>
      </c>
    </row>
    <row r="1941" customFormat="false" ht="13.8" hidden="false" customHeight="false" outlineLevel="0" collapsed="false">
      <c r="A1941" s="9" t="s">
        <v>8327</v>
      </c>
      <c r="B1941" s="9" t="s">
        <v>8328</v>
      </c>
      <c r="C1941" s="9"/>
      <c r="D1941" s="9"/>
      <c r="E1941" s="9"/>
      <c r="F1941" s="9"/>
      <c r="G1941" s="9"/>
      <c r="H1941" s="9"/>
      <c r="I1941" s="9"/>
      <c r="J1941" s="9" t="s">
        <v>8329</v>
      </c>
      <c r="K1941" s="10" t="s">
        <v>8330</v>
      </c>
      <c r="L1941" s="10" t="s">
        <v>8331</v>
      </c>
      <c r="M1941" s="10" t="s">
        <v>302</v>
      </c>
      <c r="N1941" s="10" t="n">
        <v>0</v>
      </c>
      <c r="O1941" s="10"/>
      <c r="P1941" s="2" t="str">
        <f aca="false">CheckSheet!Q1941</f>
        <v>Unique</v>
      </c>
    </row>
    <row r="1942" customFormat="false" ht="13.8" hidden="false" customHeight="false" outlineLevel="0" collapsed="false">
      <c r="A1942" s="9" t="s">
        <v>8332</v>
      </c>
      <c r="B1942" s="9" t="s">
        <v>8333</v>
      </c>
      <c r="C1942" s="9"/>
      <c r="D1942" s="9"/>
      <c r="E1942" s="9"/>
      <c r="F1942" s="9"/>
      <c r="G1942" s="9"/>
      <c r="H1942" s="9"/>
      <c r="I1942" s="9"/>
      <c r="J1942" s="9"/>
      <c r="K1942" s="10" t="s">
        <v>8334</v>
      </c>
      <c r="L1942" s="10" t="s">
        <v>5987</v>
      </c>
      <c r="M1942" s="10" t="s">
        <v>110</v>
      </c>
      <c r="N1942" s="10" t="n">
        <v>3431</v>
      </c>
      <c r="O1942" s="10"/>
      <c r="P1942" s="2" t="str">
        <f aca="false">CheckSheet!Q1942</f>
        <v>Unique</v>
      </c>
    </row>
    <row r="1943" customFormat="false" ht="13.8" hidden="false" customHeight="false" outlineLevel="0" collapsed="false">
      <c r="A1943" s="9" t="s">
        <v>8335</v>
      </c>
      <c r="B1943" s="9" t="s">
        <v>8336</v>
      </c>
      <c r="C1943" s="9"/>
      <c r="D1943" s="9"/>
      <c r="E1943" s="9"/>
      <c r="F1943" s="9"/>
      <c r="G1943" s="9"/>
      <c r="H1943" s="9"/>
      <c r="I1943" s="9"/>
      <c r="J1943" s="9" t="s">
        <v>8337</v>
      </c>
      <c r="K1943" s="10" t="s">
        <v>8338</v>
      </c>
      <c r="L1943" s="10" t="s">
        <v>1745</v>
      </c>
      <c r="M1943" s="10" t="s">
        <v>172</v>
      </c>
      <c r="N1943" s="10" t="n">
        <v>4401</v>
      </c>
      <c r="O1943" s="10"/>
      <c r="P1943" s="2" t="str">
        <f aca="false">CheckSheet!Q1943</f>
        <v>Unique</v>
      </c>
    </row>
    <row r="1944" customFormat="false" ht="13.8" hidden="false" customHeight="false" outlineLevel="0" collapsed="false">
      <c r="A1944" s="9" t="s">
        <v>8339</v>
      </c>
      <c r="B1944" s="9" t="s">
        <v>8340</v>
      </c>
      <c r="C1944" s="9" t="n">
        <v>4256</v>
      </c>
      <c r="D1944" s="9" t="s">
        <v>8341</v>
      </c>
      <c r="E1944" s="9" t="s">
        <v>8342</v>
      </c>
      <c r="F1944" s="9"/>
      <c r="G1944" s="9"/>
      <c r="H1944" s="9"/>
      <c r="I1944" s="9"/>
      <c r="J1944" s="9" t="n">
        <v>6034823220</v>
      </c>
      <c r="K1944" s="10" t="s">
        <v>8343</v>
      </c>
      <c r="L1944" s="10" t="s">
        <v>8344</v>
      </c>
      <c r="M1944" s="10" t="s">
        <v>110</v>
      </c>
      <c r="N1944" s="10" t="n">
        <v>3576</v>
      </c>
      <c r="O1944" s="10"/>
      <c r="P1944" s="2" t="str">
        <f aca="false">CheckSheet!Q1944</f>
        <v>Unique</v>
      </c>
    </row>
    <row r="1945" customFormat="false" ht="13.8" hidden="false" customHeight="false" outlineLevel="0" collapsed="false">
      <c r="A1945" s="9" t="s">
        <v>8345</v>
      </c>
      <c r="B1945" s="9" t="s">
        <v>8346</v>
      </c>
      <c r="C1945" s="9" t="n">
        <v>872</v>
      </c>
      <c r="D1945" s="9" t="s">
        <v>8347</v>
      </c>
      <c r="E1945" s="9" t="s">
        <v>8348</v>
      </c>
      <c r="F1945" s="9"/>
      <c r="G1945" s="9"/>
      <c r="H1945" s="9" t="n">
        <v>6143</v>
      </c>
      <c r="I1945" s="9"/>
      <c r="J1945" s="9" t="n">
        <v>8454464539</v>
      </c>
      <c r="K1945" s="10" t="s">
        <v>8349</v>
      </c>
      <c r="L1945" s="10" t="s">
        <v>8350</v>
      </c>
      <c r="M1945" s="10" t="s">
        <v>88</v>
      </c>
      <c r="N1945" s="10" t="n">
        <v>10928</v>
      </c>
      <c r="O1945" s="10"/>
      <c r="P1945" s="2" t="str">
        <f aca="false">CheckSheet!Q1945</f>
        <v>Unique</v>
      </c>
    </row>
    <row r="1946" customFormat="false" ht="13.8" hidden="false" customHeight="false" outlineLevel="0" collapsed="false">
      <c r="A1946" s="9" t="s">
        <v>8351</v>
      </c>
      <c r="B1946" s="9" t="s">
        <v>8352</v>
      </c>
      <c r="C1946" s="9" t="n">
        <v>873</v>
      </c>
      <c r="D1946" s="9" t="s">
        <v>8353</v>
      </c>
      <c r="E1946" s="9"/>
      <c r="F1946" s="9"/>
      <c r="G1946" s="9"/>
      <c r="H1946" s="9" t="n">
        <v>6144</v>
      </c>
      <c r="I1946" s="9"/>
      <c r="J1946" s="9"/>
      <c r="K1946" s="10" t="s">
        <v>8354</v>
      </c>
      <c r="L1946" s="10" t="s">
        <v>8355</v>
      </c>
      <c r="M1946" s="10" t="s">
        <v>88</v>
      </c>
      <c r="N1946" s="10" t="n">
        <v>13753</v>
      </c>
      <c r="O1946" s="10"/>
      <c r="P1946" s="2" t="str">
        <f aca="false">CheckSheet!Q1946</f>
        <v>Unique</v>
      </c>
    </row>
    <row r="1947" customFormat="false" ht="13.8" hidden="false" customHeight="false" outlineLevel="0" collapsed="false">
      <c r="A1947" s="9" t="s">
        <v>8356</v>
      </c>
      <c r="B1947" s="9" t="s">
        <v>8357</v>
      </c>
      <c r="C1947" s="9" t="n">
        <v>204</v>
      </c>
      <c r="D1947" s="9" t="s">
        <v>8358</v>
      </c>
      <c r="E1947" s="9" t="s">
        <v>8359</v>
      </c>
      <c r="F1947" s="9"/>
      <c r="G1947" s="9"/>
      <c r="H1947" s="9" t="n">
        <v>1001</v>
      </c>
      <c r="I1947" s="9" t="n">
        <v>6721</v>
      </c>
      <c r="J1947" s="9" t="n">
        <v>6037526232</v>
      </c>
      <c r="K1947" s="10" t="s">
        <v>8360</v>
      </c>
      <c r="L1947" s="10" t="s">
        <v>8361</v>
      </c>
      <c r="M1947" s="10" t="s">
        <v>172</v>
      </c>
      <c r="N1947" s="10" t="n">
        <v>4281</v>
      </c>
      <c r="O1947" s="10"/>
      <c r="P1947" s="2" t="str">
        <f aca="false">CheckSheet!Q1947</f>
        <v>Unique</v>
      </c>
    </row>
    <row r="1948" customFormat="false" ht="13.8" hidden="false" customHeight="false" outlineLevel="0" collapsed="false">
      <c r="A1948" s="9" t="s">
        <v>8362</v>
      </c>
      <c r="B1948" s="9" t="s">
        <v>8363</v>
      </c>
      <c r="C1948" s="9" t="n">
        <v>876</v>
      </c>
      <c r="D1948" s="9" t="s">
        <v>8364</v>
      </c>
      <c r="E1948" s="9" t="n">
        <v>2041</v>
      </c>
      <c r="F1948" s="9"/>
      <c r="G1948" s="9"/>
      <c r="H1948" s="9" t="n">
        <v>6145</v>
      </c>
      <c r="I1948" s="9"/>
      <c r="J1948" s="9" t="n">
        <v>5188854471</v>
      </c>
      <c r="K1948" s="10" t="s">
        <v>8365</v>
      </c>
      <c r="L1948" s="10" t="s">
        <v>8366</v>
      </c>
      <c r="M1948" s="10" t="s">
        <v>88</v>
      </c>
      <c r="N1948" s="10" t="n">
        <v>12850</v>
      </c>
      <c r="O1948" s="10"/>
      <c r="P1948" s="2" t="str">
        <f aca="false">CheckSheet!Q1948</f>
        <v>Unique</v>
      </c>
    </row>
    <row r="1949" customFormat="false" ht="13.8" hidden="false" customHeight="false" outlineLevel="0" collapsed="false">
      <c r="A1949" s="11" t="s">
        <v>8367</v>
      </c>
      <c r="B1949" s="9" t="s">
        <v>8368</v>
      </c>
      <c r="C1949" s="9"/>
      <c r="D1949" s="9"/>
      <c r="E1949" s="9"/>
      <c r="F1949" s="9"/>
      <c r="G1949" s="9"/>
      <c r="H1949" s="9"/>
      <c r="I1949" s="9"/>
      <c r="J1949" s="9"/>
      <c r="K1949" s="10" t="s">
        <v>8369</v>
      </c>
      <c r="L1949" s="10" t="s">
        <v>8370</v>
      </c>
      <c r="M1949" s="10" t="s">
        <v>5148</v>
      </c>
      <c r="N1949" s="10"/>
      <c r="O1949" s="10" t="s">
        <v>8371</v>
      </c>
      <c r="P1949" s="2" t="str">
        <f aca="false">CheckSheet!Q1949</f>
        <v>Unique</v>
      </c>
    </row>
    <row r="1950" customFormat="false" ht="13.8" hidden="false" customHeight="false" outlineLevel="0" collapsed="false">
      <c r="A1950" s="9" t="s">
        <v>8372</v>
      </c>
      <c r="B1950" s="9" t="s">
        <v>8373</v>
      </c>
      <c r="C1950" s="9"/>
      <c r="D1950" s="9"/>
      <c r="E1950" s="9"/>
      <c r="F1950" s="9"/>
      <c r="G1950" s="9"/>
      <c r="H1950" s="9"/>
      <c r="I1950" s="9"/>
      <c r="J1950" s="9" t="s">
        <v>8374</v>
      </c>
      <c r="K1950" s="10" t="s">
        <v>8375</v>
      </c>
      <c r="L1950" s="10" t="s">
        <v>162</v>
      </c>
      <c r="M1950" s="10" t="s">
        <v>28</v>
      </c>
      <c r="N1950" s="10" t="n">
        <v>2138</v>
      </c>
      <c r="O1950" s="10"/>
      <c r="P1950" s="2" t="str">
        <f aca="false">CheckSheet!Q1950</f>
        <v>Unique</v>
      </c>
    </row>
    <row r="1951" customFormat="false" ht="13.8" hidden="false" customHeight="false" outlineLevel="0" collapsed="false">
      <c r="A1951" s="9" t="s">
        <v>8376</v>
      </c>
      <c r="B1951" s="9" t="s">
        <v>8377</v>
      </c>
      <c r="C1951" s="9"/>
      <c r="D1951" s="9"/>
      <c r="E1951" s="9"/>
      <c r="F1951" s="9"/>
      <c r="G1951" s="9"/>
      <c r="H1951" s="9"/>
      <c r="I1951" s="9"/>
      <c r="J1951" s="9" t="s">
        <v>8378</v>
      </c>
      <c r="K1951" s="10" t="s">
        <v>8379</v>
      </c>
      <c r="L1951" s="10" t="s">
        <v>1350</v>
      </c>
      <c r="M1951" s="10" t="s">
        <v>28</v>
      </c>
      <c r="N1951" s="10" t="n">
        <v>0</v>
      </c>
      <c r="O1951" s="10"/>
      <c r="P1951" s="2" t="str">
        <f aca="false">CheckSheet!Q1951</f>
        <v>Unique</v>
      </c>
    </row>
    <row r="1952" customFormat="false" ht="13.8" hidden="false" customHeight="false" outlineLevel="0" collapsed="false">
      <c r="A1952" s="9" t="s">
        <v>8380</v>
      </c>
      <c r="B1952" s="9" t="s">
        <v>8381</v>
      </c>
      <c r="C1952" s="9"/>
      <c r="D1952" s="9"/>
      <c r="E1952" s="9"/>
      <c r="F1952" s="9"/>
      <c r="G1952" s="9"/>
      <c r="H1952" s="9"/>
      <c r="I1952" s="9"/>
      <c r="J1952" s="9" t="s">
        <v>8382</v>
      </c>
      <c r="K1952" s="10" t="s">
        <v>8383</v>
      </c>
      <c r="L1952" s="10" t="s">
        <v>432</v>
      </c>
      <c r="M1952" s="10" t="s">
        <v>335</v>
      </c>
      <c r="N1952" s="10"/>
      <c r="O1952" s="10"/>
      <c r="P1952" s="2" t="str">
        <f aca="false">CheckSheet!Q1952</f>
        <v>Unique</v>
      </c>
    </row>
    <row r="1953" customFormat="false" ht="13.8" hidden="false" customHeight="false" outlineLevel="0" collapsed="false">
      <c r="A1953" s="9" t="s">
        <v>8384</v>
      </c>
      <c r="B1953" s="9" t="s">
        <v>8385</v>
      </c>
      <c r="C1953" s="9"/>
      <c r="D1953" s="9"/>
      <c r="E1953" s="9"/>
      <c r="F1953" s="9"/>
      <c r="G1953" s="9"/>
      <c r="H1953" s="9"/>
      <c r="I1953" s="9"/>
      <c r="J1953" s="9" t="s">
        <v>8386</v>
      </c>
      <c r="K1953" s="10" t="s">
        <v>8387</v>
      </c>
      <c r="L1953" s="10" t="s">
        <v>2306</v>
      </c>
      <c r="M1953" s="10" t="s">
        <v>88</v>
      </c>
      <c r="N1953" s="10"/>
      <c r="O1953" s="10" t="s">
        <v>8388</v>
      </c>
      <c r="P1953" s="2" t="str">
        <f aca="false">CheckSheet!Q1953</f>
        <v>Unique</v>
      </c>
    </row>
    <row r="1954" customFormat="false" ht="13.8" hidden="false" customHeight="false" outlineLevel="0" collapsed="false">
      <c r="A1954" s="9" t="s">
        <v>8389</v>
      </c>
      <c r="B1954" s="9" t="s">
        <v>8390</v>
      </c>
      <c r="C1954" s="9"/>
      <c r="D1954" s="9"/>
      <c r="E1954" s="9"/>
      <c r="F1954" s="9"/>
      <c r="G1954" s="9"/>
      <c r="H1954" s="9"/>
      <c r="I1954" s="9"/>
      <c r="J1954" s="9" t="s">
        <v>8391</v>
      </c>
      <c r="K1954" s="10" t="s">
        <v>8305</v>
      </c>
      <c r="L1954" s="10" t="s">
        <v>8306</v>
      </c>
      <c r="M1954" s="10" t="s">
        <v>5134</v>
      </c>
      <c r="N1954" s="10" t="n">
        <v>84120</v>
      </c>
      <c r="O1954" s="10"/>
      <c r="P1954" s="2" t="str">
        <f aca="false">CheckSheet!Q1954</f>
        <v>          Main Mailing Address Street Line 1,Same</v>
      </c>
    </row>
    <row r="1955" customFormat="false" ht="13.8" hidden="false" customHeight="false" outlineLevel="0" collapsed="false">
      <c r="A1955" s="9" t="s">
        <v>8392</v>
      </c>
      <c r="B1955" s="9" t="s">
        <v>8393</v>
      </c>
      <c r="C1955" s="9" t="n">
        <v>4856</v>
      </c>
      <c r="D1955" s="9" t="s">
        <v>8394</v>
      </c>
      <c r="E1955" s="9" t="s">
        <v>8395</v>
      </c>
      <c r="F1955" s="9"/>
      <c r="G1955" s="9"/>
      <c r="H1955" s="9" t="n">
        <v>9044</v>
      </c>
      <c r="I1955" s="9"/>
      <c r="J1955" s="9"/>
      <c r="K1955" s="10" t="s">
        <v>8396</v>
      </c>
      <c r="L1955" s="10" t="s">
        <v>4691</v>
      </c>
      <c r="M1955" s="10" t="s">
        <v>8397</v>
      </c>
      <c r="N1955" s="10" t="n">
        <v>28206</v>
      </c>
      <c r="O1955" s="10" t="s">
        <v>8398</v>
      </c>
      <c r="P1955" s="2" t="str">
        <f aca="false">CheckSheet!Q1955</f>
        <v>Unique</v>
      </c>
    </row>
    <row r="1956" customFormat="false" ht="13.8" hidden="false" customHeight="false" outlineLevel="0" collapsed="false">
      <c r="A1956" s="9" t="s">
        <v>8399</v>
      </c>
      <c r="B1956" s="9" t="s">
        <v>8400</v>
      </c>
      <c r="C1956" s="9"/>
      <c r="D1956" s="9"/>
      <c r="E1956" s="9"/>
      <c r="F1956" s="9"/>
      <c r="G1956" s="9"/>
      <c r="H1956" s="9"/>
      <c r="I1956" s="9"/>
      <c r="J1956" s="9" t="s">
        <v>8401</v>
      </c>
      <c r="K1956" s="10" t="s">
        <v>8402</v>
      </c>
      <c r="L1956" s="10" t="s">
        <v>8403</v>
      </c>
      <c r="M1956" s="10" t="s">
        <v>88</v>
      </c>
      <c r="N1956" s="10" t="n">
        <v>10567</v>
      </c>
      <c r="O1956" s="10"/>
      <c r="P1956" s="2" t="str">
        <f aca="false">CheckSheet!Q1956</f>
        <v>Unique</v>
      </c>
    </row>
    <row r="1957" customFormat="false" ht="13.8" hidden="false" customHeight="false" outlineLevel="0" collapsed="false">
      <c r="A1957" s="9" t="s">
        <v>8404</v>
      </c>
      <c r="B1957" s="9" t="s">
        <v>8405</v>
      </c>
      <c r="C1957" s="9"/>
      <c r="D1957" s="9"/>
      <c r="E1957" s="9"/>
      <c r="F1957" s="9"/>
      <c r="G1957" s="9"/>
      <c r="H1957" s="9"/>
      <c r="I1957" s="9"/>
      <c r="J1957" s="9" t="s">
        <v>8406</v>
      </c>
      <c r="K1957" s="10" t="s">
        <v>8407</v>
      </c>
      <c r="L1957" s="10" t="s">
        <v>8408</v>
      </c>
      <c r="M1957" s="10" t="s">
        <v>88</v>
      </c>
      <c r="N1957" s="10" t="s">
        <v>8409</v>
      </c>
      <c r="O1957" s="10"/>
      <c r="P1957" s="2" t="str">
        <f aca="false">CheckSheet!Q1957</f>
        <v>Unique</v>
      </c>
    </row>
    <row r="1958" customFormat="false" ht="13.8" hidden="false" customHeight="false" outlineLevel="0" collapsed="false">
      <c r="A1958" s="9" t="s">
        <v>8410</v>
      </c>
      <c r="B1958" s="9" t="s">
        <v>8411</v>
      </c>
      <c r="C1958" s="9" t="n">
        <v>4372</v>
      </c>
      <c r="D1958" s="9" t="s">
        <v>8412</v>
      </c>
      <c r="E1958" s="9" t="s">
        <v>8413</v>
      </c>
      <c r="F1958" s="9"/>
      <c r="G1958" s="9"/>
      <c r="H1958" s="9"/>
      <c r="I1958" s="9"/>
      <c r="J1958" s="9" t="n">
        <v>8156900356</v>
      </c>
      <c r="K1958" s="10" t="s">
        <v>8414</v>
      </c>
      <c r="L1958" s="10" t="s">
        <v>8415</v>
      </c>
      <c r="M1958" s="10" t="s">
        <v>20</v>
      </c>
      <c r="N1958" s="10" t="n">
        <v>60446</v>
      </c>
      <c r="O1958" s="10"/>
      <c r="P1958" s="2" t="str">
        <f aca="false">CheckSheet!Q1958</f>
        <v>Unique</v>
      </c>
    </row>
    <row r="1959" customFormat="false" ht="13.8" hidden="false" customHeight="false" outlineLevel="0" collapsed="false">
      <c r="A1959" s="9" t="s">
        <v>8416</v>
      </c>
      <c r="B1959" s="9" t="s">
        <v>8417</v>
      </c>
      <c r="C1959" s="9"/>
      <c r="D1959" s="9"/>
      <c r="E1959" s="9"/>
      <c r="F1959" s="9"/>
      <c r="G1959" s="9"/>
      <c r="H1959" s="9"/>
      <c r="I1959" s="9"/>
      <c r="J1959" s="9" t="s">
        <v>8418</v>
      </c>
      <c r="K1959" s="10" t="s">
        <v>8419</v>
      </c>
      <c r="L1959" s="10" t="s">
        <v>5992</v>
      </c>
      <c r="M1959" s="10" t="s">
        <v>88</v>
      </c>
      <c r="N1959" s="10" t="n">
        <v>0</v>
      </c>
      <c r="O1959" s="10"/>
      <c r="P1959" s="2" t="str">
        <f aca="false">CheckSheet!Q1959</f>
        <v>Unique</v>
      </c>
    </row>
    <row r="1960" customFormat="false" ht="13.8" hidden="false" customHeight="false" outlineLevel="0" collapsed="false">
      <c r="A1960" s="9" t="s">
        <v>8420</v>
      </c>
      <c r="B1960" s="9" t="s">
        <v>8421</v>
      </c>
      <c r="C1960" s="9"/>
      <c r="D1960" s="9"/>
      <c r="E1960" s="9"/>
      <c r="F1960" s="9"/>
      <c r="G1960" s="9"/>
      <c r="H1960" s="9"/>
      <c r="I1960" s="9"/>
      <c r="J1960" s="9" t="s">
        <v>8422</v>
      </c>
      <c r="K1960" s="10" t="s">
        <v>8423</v>
      </c>
      <c r="L1960" s="10" t="s">
        <v>8424</v>
      </c>
      <c r="M1960" s="10" t="s">
        <v>114</v>
      </c>
      <c r="N1960" s="10" t="n">
        <v>5602</v>
      </c>
      <c r="O1960" s="10" t="s">
        <v>8425</v>
      </c>
      <c r="P1960" s="2" t="str">
        <f aca="false">CheckSheet!Q1960</f>
        <v>Unique</v>
      </c>
    </row>
    <row r="1961" customFormat="false" ht="13.8" hidden="false" customHeight="false" outlineLevel="0" collapsed="false">
      <c r="A1961" s="9" t="s">
        <v>8426</v>
      </c>
      <c r="B1961" s="9" t="s">
        <v>8427</v>
      </c>
      <c r="C1961" s="9"/>
      <c r="D1961" s="9"/>
      <c r="E1961" s="9"/>
      <c r="F1961" s="9"/>
      <c r="G1961" s="9"/>
      <c r="H1961" s="9"/>
      <c r="I1961" s="9"/>
      <c r="J1961" s="9" t="s">
        <v>8428</v>
      </c>
      <c r="K1961" s="10" t="s">
        <v>8429</v>
      </c>
      <c r="L1961" s="10" t="s">
        <v>654</v>
      </c>
      <c r="M1961" s="10" t="s">
        <v>114</v>
      </c>
      <c r="N1961" s="10" t="s">
        <v>8430</v>
      </c>
      <c r="O1961" s="10"/>
      <c r="P1961" s="2" t="str">
        <f aca="false">CheckSheet!Q1961</f>
        <v>Unique</v>
      </c>
    </row>
    <row r="1962" customFormat="false" ht="13.8" hidden="false" customHeight="false" outlineLevel="0" collapsed="false">
      <c r="A1962" s="9" t="s">
        <v>8431</v>
      </c>
      <c r="B1962" s="9" t="s">
        <v>8432</v>
      </c>
      <c r="C1962" s="9"/>
      <c r="D1962" s="9"/>
      <c r="E1962" s="9"/>
      <c r="F1962" s="9"/>
      <c r="G1962" s="9"/>
      <c r="H1962" s="9"/>
      <c r="I1962" s="9"/>
      <c r="J1962" s="9" t="s">
        <v>8433</v>
      </c>
      <c r="K1962" s="10"/>
      <c r="L1962" s="10"/>
      <c r="M1962" s="10"/>
      <c r="N1962" s="10"/>
      <c r="O1962" s="10" t="s">
        <v>8434</v>
      </c>
      <c r="P1962" s="2" t="str">
        <f aca="false">CheckSheet!Q1962</f>
        <v>Unique</v>
      </c>
    </row>
    <row r="1963" customFormat="false" ht="13.8" hidden="false" customHeight="false" outlineLevel="0" collapsed="false">
      <c r="A1963" s="9" t="s">
        <v>8435</v>
      </c>
      <c r="B1963" s="9" t="s">
        <v>8436</v>
      </c>
      <c r="C1963" s="9"/>
      <c r="D1963" s="9"/>
      <c r="E1963" s="9"/>
      <c r="F1963" s="9"/>
      <c r="G1963" s="9"/>
      <c r="H1963" s="9"/>
      <c r="I1963" s="9"/>
      <c r="J1963" s="9" t="s">
        <v>8437</v>
      </c>
      <c r="K1963" s="10" t="s">
        <v>8438</v>
      </c>
      <c r="L1963" s="10" t="s">
        <v>8439</v>
      </c>
      <c r="M1963" s="10" t="s">
        <v>20</v>
      </c>
      <c r="N1963" s="10" t="n">
        <v>61616</v>
      </c>
      <c r="O1963" s="10" t="s">
        <v>8440</v>
      </c>
      <c r="P1963" s="2" t="str">
        <f aca="false">CheckSheet!Q1963</f>
        <v>Unique</v>
      </c>
    </row>
    <row r="1964" customFormat="false" ht="13.8" hidden="false" customHeight="false" outlineLevel="0" collapsed="false">
      <c r="A1964" s="9" t="s">
        <v>8441</v>
      </c>
      <c r="B1964" s="9" t="s">
        <v>8442</v>
      </c>
      <c r="C1964" s="9"/>
      <c r="D1964" s="9"/>
      <c r="E1964" s="9"/>
      <c r="F1964" s="9"/>
      <c r="G1964" s="9"/>
      <c r="H1964" s="9"/>
      <c r="I1964" s="9"/>
      <c r="J1964" s="9" t="s">
        <v>8443</v>
      </c>
      <c r="K1964" s="10" t="s">
        <v>8444</v>
      </c>
      <c r="L1964" s="10" t="s">
        <v>7217</v>
      </c>
      <c r="M1964" s="10" t="s">
        <v>28</v>
      </c>
      <c r="N1964" s="10" t="n">
        <v>1833</v>
      </c>
      <c r="O1964" s="10"/>
      <c r="P1964" s="2" t="str">
        <f aca="false">CheckSheet!Q1964</f>
        <v>Unique</v>
      </c>
    </row>
    <row r="1965" customFormat="false" ht="13.8" hidden="false" customHeight="false" outlineLevel="0" collapsed="false">
      <c r="A1965" s="9" t="s">
        <v>8445</v>
      </c>
      <c r="B1965" s="9" t="s">
        <v>8446</v>
      </c>
      <c r="C1965" s="9" t="n">
        <v>5102</v>
      </c>
      <c r="D1965" s="9" t="s">
        <v>8447</v>
      </c>
      <c r="E1965" s="9"/>
      <c r="F1965" s="9"/>
      <c r="G1965" s="9"/>
      <c r="H1965" s="9" t="n">
        <v>9205</v>
      </c>
      <c r="I1965" s="9"/>
      <c r="J1965" s="9" t="s">
        <v>8448</v>
      </c>
      <c r="K1965" s="10" t="s">
        <v>8449</v>
      </c>
      <c r="L1965" s="10" t="s">
        <v>8450</v>
      </c>
      <c r="M1965" s="10" t="s">
        <v>28</v>
      </c>
      <c r="N1965" s="10" t="n">
        <v>1867</v>
      </c>
      <c r="O1965" s="10"/>
      <c r="P1965" s="2" t="str">
        <f aca="false">CheckSheet!Q1965</f>
        <v>Unique</v>
      </c>
    </row>
    <row r="1966" customFormat="false" ht="13.8" hidden="false" customHeight="false" outlineLevel="0" collapsed="false">
      <c r="A1966" s="9" t="s">
        <v>8451</v>
      </c>
      <c r="B1966" s="9" t="s">
        <v>8452</v>
      </c>
      <c r="C1966" s="9"/>
      <c r="D1966" s="9"/>
      <c r="E1966" s="9"/>
      <c r="F1966" s="9"/>
      <c r="G1966" s="9"/>
      <c r="H1966" s="9"/>
      <c r="I1966" s="9"/>
      <c r="J1966" s="9" t="s">
        <v>8453</v>
      </c>
      <c r="K1966" s="10" t="s">
        <v>8454</v>
      </c>
      <c r="L1966" s="10" t="s">
        <v>4610</v>
      </c>
      <c r="M1966" s="10" t="s">
        <v>28</v>
      </c>
      <c r="N1966" s="10" t="n">
        <v>1432</v>
      </c>
      <c r="O1966" s="10"/>
      <c r="P1966" s="2" t="str">
        <f aca="false">CheckSheet!Q1966</f>
        <v>Unique</v>
      </c>
    </row>
    <row r="1967" customFormat="false" ht="13.8" hidden="false" customHeight="false" outlineLevel="0" collapsed="false">
      <c r="A1967" s="9" t="s">
        <v>8455</v>
      </c>
      <c r="B1967" s="9" t="s">
        <v>8456</v>
      </c>
      <c r="C1967" s="9"/>
      <c r="D1967" s="9"/>
      <c r="E1967" s="9"/>
      <c r="F1967" s="9"/>
      <c r="G1967" s="9"/>
      <c r="H1967" s="9"/>
      <c r="I1967" s="9"/>
      <c r="J1967" s="9" t="s">
        <v>8457</v>
      </c>
      <c r="K1967" s="10"/>
      <c r="L1967" s="10"/>
      <c r="M1967" s="10"/>
      <c r="N1967" s="10"/>
      <c r="O1967" s="10"/>
      <c r="P1967" s="2" t="str">
        <f aca="false">CheckSheet!Q1967</f>
        <v>Unique</v>
      </c>
    </row>
    <row r="1968" customFormat="false" ht="23.85" hidden="false" customHeight="false" outlineLevel="0" collapsed="false">
      <c r="A1968" s="9" t="s">
        <v>8458</v>
      </c>
      <c r="B1968" s="9" t="s">
        <v>8459</v>
      </c>
      <c r="C1968" s="9"/>
      <c r="D1968" s="9"/>
      <c r="E1968" s="9"/>
      <c r="F1968" s="9"/>
      <c r="G1968" s="9"/>
      <c r="H1968" s="9"/>
      <c r="I1968" s="9"/>
      <c r="J1968" s="9" t="s">
        <v>8460</v>
      </c>
      <c r="K1968" s="10" t="s">
        <v>8461</v>
      </c>
      <c r="L1968" s="10" t="s">
        <v>7623</v>
      </c>
      <c r="M1968" s="10" t="s">
        <v>88</v>
      </c>
      <c r="N1968" s="10" t="n">
        <v>0</v>
      </c>
      <c r="O1968" s="10" t="s">
        <v>8462</v>
      </c>
      <c r="P1968" s="2" t="str">
        <f aca="false">CheckSheet!Q1968</f>
        <v>Unique</v>
      </c>
    </row>
    <row r="1969" customFormat="false" ht="13.8" hidden="false" customHeight="false" outlineLevel="0" collapsed="false">
      <c r="A1969" s="9" t="s">
        <v>8463</v>
      </c>
      <c r="B1969" s="9" t="s">
        <v>8464</v>
      </c>
      <c r="C1969" s="9"/>
      <c r="D1969" s="9"/>
      <c r="E1969" s="9"/>
      <c r="F1969" s="9"/>
      <c r="G1969" s="9"/>
      <c r="H1969" s="9"/>
      <c r="I1969" s="9"/>
      <c r="J1969" s="9" t="s">
        <v>8465</v>
      </c>
      <c r="K1969" s="10" t="s">
        <v>8466</v>
      </c>
      <c r="L1969" s="10" t="s">
        <v>8467</v>
      </c>
      <c r="M1969" s="10" t="s">
        <v>8467</v>
      </c>
      <c r="N1969" s="10"/>
      <c r="O1969" s="10"/>
      <c r="P1969" s="2" t="str">
        <f aca="false">CheckSheet!Q1969</f>
        <v>Unique</v>
      </c>
    </row>
    <row r="1970" customFormat="false" ht="13.8" hidden="false" customHeight="false" outlineLevel="0" collapsed="false">
      <c r="A1970" s="9" t="s">
        <v>8468</v>
      </c>
      <c r="B1970" s="9" t="s">
        <v>8469</v>
      </c>
      <c r="C1970" s="9"/>
      <c r="D1970" s="9"/>
      <c r="E1970" s="9"/>
      <c r="F1970" s="9"/>
      <c r="G1970" s="9"/>
      <c r="H1970" s="9"/>
      <c r="I1970" s="9"/>
      <c r="J1970" s="9" t="s">
        <v>8470</v>
      </c>
      <c r="K1970" s="10" t="s">
        <v>8471</v>
      </c>
      <c r="L1970" s="10" t="s">
        <v>2219</v>
      </c>
      <c r="M1970" s="10" t="s">
        <v>883</v>
      </c>
      <c r="N1970" s="10" t="n">
        <v>33771</v>
      </c>
      <c r="O1970" s="10"/>
      <c r="P1970" s="2" t="str">
        <f aca="false">CheckSheet!Q1970</f>
        <v>Unique</v>
      </c>
    </row>
    <row r="1971" customFormat="false" ht="13.8" hidden="false" customHeight="false" outlineLevel="0" collapsed="false">
      <c r="A1971" s="9" t="s">
        <v>8472</v>
      </c>
      <c r="B1971" s="9" t="s">
        <v>8473</v>
      </c>
      <c r="C1971" s="9"/>
      <c r="D1971" s="9"/>
      <c r="E1971" s="9"/>
      <c r="F1971" s="9"/>
      <c r="G1971" s="9"/>
      <c r="H1971" s="9"/>
      <c r="I1971" s="9"/>
      <c r="J1971" s="9" t="s">
        <v>8474</v>
      </c>
      <c r="K1971" s="10" t="s">
        <v>8475</v>
      </c>
      <c r="L1971" s="10" t="s">
        <v>8476</v>
      </c>
      <c r="M1971" s="10" t="s">
        <v>172</v>
      </c>
      <c r="N1971" s="10" t="s">
        <v>8477</v>
      </c>
      <c r="O1971" s="10"/>
      <c r="P1971" s="2" t="str">
        <f aca="false">CheckSheet!Q1971</f>
        <v>Unique</v>
      </c>
    </row>
    <row r="1972" customFormat="false" ht="13.8" hidden="false" customHeight="false" outlineLevel="0" collapsed="false">
      <c r="A1972" s="9" t="s">
        <v>8478</v>
      </c>
      <c r="B1972" s="9" t="s">
        <v>8479</v>
      </c>
      <c r="C1972" s="9"/>
      <c r="D1972" s="9"/>
      <c r="E1972" s="9"/>
      <c r="F1972" s="9"/>
      <c r="G1972" s="9"/>
      <c r="H1972" s="9"/>
      <c r="I1972" s="9"/>
      <c r="J1972" s="9" t="s">
        <v>8480</v>
      </c>
      <c r="K1972" s="10" t="s">
        <v>8481</v>
      </c>
      <c r="L1972" s="10" t="s">
        <v>754</v>
      </c>
      <c r="M1972" s="10" t="s">
        <v>24</v>
      </c>
      <c r="N1972" s="10" t="s">
        <v>8482</v>
      </c>
      <c r="O1972" s="10"/>
      <c r="P1972" s="2" t="str">
        <f aca="false">CheckSheet!Q1972</f>
        <v>Unique</v>
      </c>
    </row>
    <row r="1973" customFormat="false" ht="13.8" hidden="false" customHeight="false" outlineLevel="0" collapsed="false">
      <c r="A1973" s="9" t="s">
        <v>8483</v>
      </c>
      <c r="B1973" s="9" t="s">
        <v>8484</v>
      </c>
      <c r="C1973" s="9"/>
      <c r="D1973" s="9"/>
      <c r="E1973" s="9"/>
      <c r="F1973" s="9"/>
      <c r="G1973" s="9"/>
      <c r="H1973" s="9"/>
      <c r="I1973" s="9"/>
      <c r="J1973" s="9" t="s">
        <v>8485</v>
      </c>
      <c r="K1973" s="10" t="s">
        <v>8486</v>
      </c>
      <c r="L1973" s="10" t="s">
        <v>2388</v>
      </c>
      <c r="M1973" s="10" t="s">
        <v>302</v>
      </c>
      <c r="N1973" s="10" t="n">
        <v>7032</v>
      </c>
      <c r="O1973" s="10"/>
      <c r="P1973" s="2" t="str">
        <f aca="false">CheckSheet!Q1973</f>
        <v>Unique</v>
      </c>
    </row>
    <row r="1974" customFormat="false" ht="13.8" hidden="false" customHeight="false" outlineLevel="0" collapsed="false">
      <c r="A1974" s="9" t="s">
        <v>8487</v>
      </c>
      <c r="B1974" s="9" t="s">
        <v>8488</v>
      </c>
      <c r="C1974" s="9"/>
      <c r="D1974" s="9"/>
      <c r="E1974" s="9"/>
      <c r="F1974" s="9"/>
      <c r="G1974" s="9"/>
      <c r="H1974" s="9"/>
      <c r="I1974" s="9"/>
      <c r="J1974" s="9" t="s">
        <v>8489</v>
      </c>
      <c r="K1974" s="10" t="s">
        <v>8490</v>
      </c>
      <c r="L1974" s="10" t="s">
        <v>4005</v>
      </c>
      <c r="M1974" s="10" t="s">
        <v>302</v>
      </c>
      <c r="N1974" s="10" t="n">
        <v>7008</v>
      </c>
      <c r="O1974" s="10" t="s">
        <v>8491</v>
      </c>
      <c r="P1974" s="2" t="str">
        <f aca="false">CheckSheet!Q1974</f>
        <v>          Main Mailing Address Street Line 1,Same</v>
      </c>
    </row>
    <row r="1975" customFormat="false" ht="13.8" hidden="false" customHeight="false" outlineLevel="0" collapsed="false">
      <c r="A1975" s="9" t="s">
        <v>8492</v>
      </c>
      <c r="B1975" s="9" t="s">
        <v>8493</v>
      </c>
      <c r="C1975" s="9"/>
      <c r="D1975" s="9"/>
      <c r="E1975" s="9"/>
      <c r="F1975" s="9"/>
      <c r="G1975" s="9"/>
      <c r="H1975" s="9"/>
      <c r="I1975" s="9"/>
      <c r="J1975" s="9" t="s">
        <v>8494</v>
      </c>
      <c r="K1975" s="10" t="s">
        <v>8495</v>
      </c>
      <c r="L1975" s="10" t="s">
        <v>488</v>
      </c>
      <c r="M1975" s="10" t="s">
        <v>33</v>
      </c>
      <c r="N1975" s="10" t="n">
        <v>2865</v>
      </c>
      <c r="O1975" s="10"/>
      <c r="P1975" s="2" t="str">
        <f aca="false">CheckSheet!Q1975</f>
        <v>Unique</v>
      </c>
    </row>
    <row r="1976" customFormat="false" ht="35.05" hidden="false" customHeight="false" outlineLevel="0" collapsed="false">
      <c r="A1976" s="9" t="s">
        <v>8496</v>
      </c>
      <c r="B1976" s="9" t="s">
        <v>8497</v>
      </c>
      <c r="C1976" s="9"/>
      <c r="D1976" s="9"/>
      <c r="E1976" s="9"/>
      <c r="F1976" s="9"/>
      <c r="G1976" s="9"/>
      <c r="H1976" s="9"/>
      <c r="I1976" s="9"/>
      <c r="J1976" s="9"/>
      <c r="K1976" s="10" t="s">
        <v>8498</v>
      </c>
      <c r="L1976" s="10"/>
      <c r="M1976" s="10"/>
      <c r="N1976" s="10"/>
      <c r="O1976" s="9" t="s">
        <v>8499</v>
      </c>
      <c r="P1976" s="2" t="str">
        <f aca="false">CheckSheet!Q1976</f>
        <v>Unique</v>
      </c>
    </row>
    <row r="1977" customFormat="false" ht="13.8" hidden="false" customHeight="false" outlineLevel="0" collapsed="false">
      <c r="A1977" s="9" t="s">
        <v>8500</v>
      </c>
      <c r="B1977" s="9" t="s">
        <v>8501</v>
      </c>
      <c r="C1977" s="9" t="n">
        <v>877</v>
      </c>
      <c r="D1977" s="9" t="s">
        <v>8502</v>
      </c>
      <c r="E1977" s="9"/>
      <c r="F1977" s="9"/>
      <c r="G1977" s="9"/>
      <c r="H1977" s="9" t="n">
        <v>6146</v>
      </c>
      <c r="I1977" s="9"/>
      <c r="J1977" s="9"/>
      <c r="K1977" s="10" t="s">
        <v>8503</v>
      </c>
      <c r="L1977" s="10" t="s">
        <v>8504</v>
      </c>
      <c r="M1977" s="10" t="s">
        <v>88</v>
      </c>
      <c r="N1977" s="10" t="n">
        <v>12518</v>
      </c>
      <c r="O1977" s="10"/>
      <c r="P1977" s="2" t="str">
        <f aca="false">CheckSheet!Q1977</f>
        <v>Unique</v>
      </c>
    </row>
    <row r="1978" customFormat="false" ht="13.8" hidden="false" customHeight="false" outlineLevel="0" collapsed="false">
      <c r="A1978" s="9" t="s">
        <v>8505</v>
      </c>
      <c r="B1978" s="9" t="s">
        <v>8506</v>
      </c>
      <c r="C1978" s="9"/>
      <c r="D1978" s="9"/>
      <c r="E1978" s="9"/>
      <c r="F1978" s="9"/>
      <c r="G1978" s="9"/>
      <c r="H1978" s="9"/>
      <c r="I1978" s="9"/>
      <c r="J1978" s="9" t="s">
        <v>8507</v>
      </c>
      <c r="K1978" s="10" t="s">
        <v>8508</v>
      </c>
      <c r="L1978" s="10" t="s">
        <v>1536</v>
      </c>
      <c r="M1978" s="10" t="s">
        <v>88</v>
      </c>
      <c r="N1978" s="10" t="n">
        <v>0</v>
      </c>
      <c r="O1978" s="10"/>
      <c r="P1978" s="2" t="str">
        <f aca="false">CheckSheet!Q1978</f>
        <v>Unique</v>
      </c>
    </row>
    <row r="1979" customFormat="false" ht="13.8" hidden="false" customHeight="false" outlineLevel="0" collapsed="false">
      <c r="A1979" s="9" t="s">
        <v>8509</v>
      </c>
      <c r="B1979" s="9" t="s">
        <v>8510</v>
      </c>
      <c r="C1979" s="9"/>
      <c r="D1979" s="9"/>
      <c r="E1979" s="9"/>
      <c r="F1979" s="9"/>
      <c r="G1979" s="9"/>
      <c r="H1979" s="9"/>
      <c r="I1979" s="9"/>
      <c r="J1979" s="9" t="s">
        <v>8511</v>
      </c>
      <c r="K1979" s="10" t="s">
        <v>8512</v>
      </c>
      <c r="L1979" s="10" t="s">
        <v>1536</v>
      </c>
      <c r="M1979" s="10" t="s">
        <v>88</v>
      </c>
      <c r="N1979" s="10"/>
      <c r="O1979" s="10"/>
      <c r="P1979" s="2" t="str">
        <f aca="false">CheckSheet!Q1979</f>
        <v>Unique</v>
      </c>
    </row>
    <row r="1980" customFormat="false" ht="13.8" hidden="false" customHeight="false" outlineLevel="0" collapsed="false">
      <c r="A1980" s="9" t="s">
        <v>8513</v>
      </c>
      <c r="B1980" s="9" t="s">
        <v>8514</v>
      </c>
      <c r="C1980" s="9"/>
      <c r="D1980" s="9"/>
      <c r="E1980" s="9"/>
      <c r="F1980" s="9"/>
      <c r="G1980" s="9"/>
      <c r="H1980" s="9"/>
      <c r="I1980" s="9"/>
      <c r="J1980" s="9" t="s">
        <v>8515</v>
      </c>
      <c r="K1980" s="10" t="s">
        <v>8516</v>
      </c>
      <c r="L1980" s="10" t="s">
        <v>1509</v>
      </c>
      <c r="M1980" s="10" t="s">
        <v>28</v>
      </c>
      <c r="N1980" s="10" t="n">
        <v>2780</v>
      </c>
      <c r="O1980" s="10"/>
      <c r="P1980" s="2" t="str">
        <f aca="false">CheckSheet!Q1980</f>
        <v>Unique</v>
      </c>
    </row>
    <row r="1981" customFormat="false" ht="13.8" hidden="false" customHeight="false" outlineLevel="0" collapsed="false">
      <c r="A1981" s="9" t="s">
        <v>8517</v>
      </c>
      <c r="B1981" s="9" t="s">
        <v>8518</v>
      </c>
      <c r="C1981" s="9"/>
      <c r="D1981" s="9"/>
      <c r="E1981" s="9"/>
      <c r="F1981" s="9"/>
      <c r="G1981" s="9"/>
      <c r="H1981" s="9"/>
      <c r="I1981" s="9"/>
      <c r="J1981" s="9" t="s">
        <v>8519</v>
      </c>
      <c r="K1981" s="10" t="s">
        <v>8520</v>
      </c>
      <c r="L1981" s="10" t="s">
        <v>8521</v>
      </c>
      <c r="M1981" s="10" t="s">
        <v>88</v>
      </c>
      <c r="N1981" s="10" t="n">
        <v>11801</v>
      </c>
      <c r="O1981" s="10"/>
      <c r="P1981" s="2" t="str">
        <f aca="false">CheckSheet!Q1981</f>
        <v>Unique</v>
      </c>
    </row>
    <row r="1982" customFormat="false" ht="13.8" hidden="false" customHeight="false" outlineLevel="0" collapsed="false">
      <c r="A1982" s="9" t="s">
        <v>8522</v>
      </c>
      <c r="B1982" s="9" t="s">
        <v>8523</v>
      </c>
      <c r="C1982" s="9"/>
      <c r="D1982" s="9"/>
      <c r="E1982" s="9"/>
      <c r="F1982" s="9"/>
      <c r="G1982" s="9"/>
      <c r="H1982" s="9"/>
      <c r="I1982" s="9"/>
      <c r="J1982" s="9" t="s">
        <v>8524</v>
      </c>
      <c r="K1982" s="10" t="s">
        <v>8525</v>
      </c>
      <c r="L1982" s="10" t="s">
        <v>4326</v>
      </c>
      <c r="M1982" s="10" t="s">
        <v>172</v>
      </c>
      <c r="N1982" s="10" t="n">
        <v>4092</v>
      </c>
      <c r="O1982" s="10" t="s">
        <v>8526</v>
      </c>
      <c r="P1982" s="2" t="str">
        <f aca="false">CheckSheet!Q1982</f>
        <v>Unique</v>
      </c>
    </row>
    <row r="1983" customFormat="false" ht="13.8" hidden="false" customHeight="false" outlineLevel="0" collapsed="false">
      <c r="A1983" s="9" t="s">
        <v>8527</v>
      </c>
      <c r="B1983" s="9" t="s">
        <v>8528</v>
      </c>
      <c r="C1983" s="9"/>
      <c r="D1983" s="9"/>
      <c r="E1983" s="9"/>
      <c r="F1983" s="9"/>
      <c r="G1983" s="9"/>
      <c r="H1983" s="9"/>
      <c r="I1983" s="9"/>
      <c r="J1983" s="9"/>
      <c r="K1983" s="10"/>
      <c r="L1983" s="10" t="s">
        <v>8529</v>
      </c>
      <c r="M1983" s="10" t="s">
        <v>420</v>
      </c>
      <c r="N1983" s="10"/>
      <c r="O1983" s="10"/>
      <c r="P1983" s="2" t="str">
        <f aca="false">CheckSheet!Q1983</f>
        <v>Unique</v>
      </c>
    </row>
    <row r="1984" customFormat="false" ht="13.8" hidden="false" customHeight="false" outlineLevel="0" collapsed="false">
      <c r="A1984" s="9" t="s">
        <v>8530</v>
      </c>
      <c r="B1984" s="9" t="s">
        <v>8531</v>
      </c>
      <c r="C1984" s="9"/>
      <c r="D1984" s="9"/>
      <c r="E1984" s="9"/>
      <c r="F1984" s="9"/>
      <c r="G1984" s="9"/>
      <c r="H1984" s="9"/>
      <c r="I1984" s="9"/>
      <c r="J1984" s="9" t="s">
        <v>8532</v>
      </c>
      <c r="K1984" s="10"/>
      <c r="L1984" s="10" t="s">
        <v>1834</v>
      </c>
      <c r="M1984" s="10" t="s">
        <v>8533</v>
      </c>
      <c r="N1984" s="10"/>
      <c r="O1984" s="10"/>
      <c r="P1984" s="2" t="str">
        <f aca="false">CheckSheet!Q1984</f>
        <v>Unique</v>
      </c>
    </row>
    <row r="1985" customFormat="false" ht="23.85" hidden="false" customHeight="false" outlineLevel="0" collapsed="false">
      <c r="A1985" s="9" t="s">
        <v>8534</v>
      </c>
      <c r="B1985" s="9" t="s">
        <v>8535</v>
      </c>
      <c r="C1985" s="9" t="n">
        <v>5009</v>
      </c>
      <c r="D1985" s="9"/>
      <c r="E1985" s="9"/>
      <c r="F1985" s="9"/>
      <c r="G1985" s="9" t="s">
        <v>8536</v>
      </c>
      <c r="H1985" s="9"/>
      <c r="I1985" s="9"/>
      <c r="J1985" s="9" t="s">
        <v>8537</v>
      </c>
      <c r="K1985" s="10" t="s">
        <v>8538</v>
      </c>
      <c r="L1985" s="10" t="s">
        <v>8539</v>
      </c>
      <c r="M1985" s="10"/>
      <c r="N1985" s="10" t="s">
        <v>8540</v>
      </c>
      <c r="O1985" s="10"/>
      <c r="P1985" s="2" t="str">
        <f aca="false">CheckSheet!Q1985</f>
        <v>Unique</v>
      </c>
    </row>
    <row r="1986" customFormat="false" ht="13.8" hidden="false" customHeight="false" outlineLevel="0" collapsed="false">
      <c r="A1986" s="9" t="s">
        <v>8541</v>
      </c>
      <c r="B1986" s="9" t="s">
        <v>8542</v>
      </c>
      <c r="C1986" s="9" t="n">
        <v>5217</v>
      </c>
      <c r="D1986" s="9" t="s">
        <v>8543</v>
      </c>
      <c r="E1986" s="9"/>
      <c r="F1986" s="9"/>
      <c r="G1986" s="9"/>
      <c r="H1986" s="9"/>
      <c r="I1986" s="9"/>
      <c r="J1986" s="9" t="s">
        <v>8544</v>
      </c>
      <c r="K1986" s="10" t="s">
        <v>8545</v>
      </c>
      <c r="L1986" s="10" t="s">
        <v>7715</v>
      </c>
      <c r="M1986" s="10" t="s">
        <v>1621</v>
      </c>
      <c r="N1986" s="10" t="n">
        <v>46214</v>
      </c>
      <c r="O1986" s="10"/>
      <c r="P1986" s="2" t="str">
        <f aca="false">CheckSheet!Q1986</f>
        <v>Unique</v>
      </c>
    </row>
    <row r="1987" customFormat="false" ht="13.8" hidden="false" customHeight="false" outlineLevel="0" collapsed="false">
      <c r="A1987" s="9" t="s">
        <v>8546</v>
      </c>
      <c r="B1987" s="9" t="s">
        <v>8547</v>
      </c>
      <c r="C1987" s="9" t="n">
        <v>878</v>
      </c>
      <c r="D1987" s="9" t="s">
        <v>8548</v>
      </c>
      <c r="E1987" s="9"/>
      <c r="F1987" s="9"/>
      <c r="G1987" s="9"/>
      <c r="H1987" s="9" t="n">
        <v>6147</v>
      </c>
      <c r="I1987" s="9"/>
      <c r="J1987" s="9"/>
      <c r="K1987" s="10" t="s">
        <v>8549</v>
      </c>
      <c r="L1987" s="10" t="s">
        <v>7715</v>
      </c>
      <c r="M1987" s="10" t="s">
        <v>1621</v>
      </c>
      <c r="N1987" s="10" t="n">
        <v>46214</v>
      </c>
      <c r="O1987" s="10"/>
      <c r="P1987" s="2" t="str">
        <f aca="false">CheckSheet!Q1987</f>
        <v>Unique</v>
      </c>
    </row>
    <row r="1988" customFormat="false" ht="13.8" hidden="false" customHeight="false" outlineLevel="0" collapsed="false">
      <c r="A1988" s="9" t="s">
        <v>8550</v>
      </c>
      <c r="B1988" s="9" t="s">
        <v>8551</v>
      </c>
      <c r="C1988" s="9" t="n">
        <v>5052</v>
      </c>
      <c r="D1988" s="9" t="s">
        <v>8552</v>
      </c>
      <c r="E1988" s="9" t="s">
        <v>8553</v>
      </c>
      <c r="F1988" s="9"/>
      <c r="G1988" s="9"/>
      <c r="H1988" s="9"/>
      <c r="I1988" s="9"/>
      <c r="J1988" s="9" t="s">
        <v>8554</v>
      </c>
      <c r="K1988" s="10" t="s">
        <v>8555</v>
      </c>
      <c r="L1988" s="10" t="s">
        <v>3000</v>
      </c>
      <c r="M1988" s="10" t="s">
        <v>883</v>
      </c>
      <c r="N1988" s="10" t="n">
        <v>33122</v>
      </c>
      <c r="O1988" s="10"/>
      <c r="P1988" s="2" t="str">
        <f aca="false">CheckSheet!Q1988</f>
        <v>Unique</v>
      </c>
    </row>
    <row r="1989" customFormat="false" ht="23.85" hidden="false" customHeight="false" outlineLevel="0" collapsed="false">
      <c r="A1989" s="9" t="s">
        <v>8556</v>
      </c>
      <c r="B1989" s="9" t="s">
        <v>8557</v>
      </c>
      <c r="C1989" s="9" t="n">
        <v>879</v>
      </c>
      <c r="D1989" s="9" t="s">
        <v>8558</v>
      </c>
      <c r="E1989" s="9"/>
      <c r="F1989" s="9"/>
      <c r="G1989" s="9"/>
      <c r="H1989" s="9" t="n">
        <v>6148</v>
      </c>
      <c r="I1989" s="9"/>
      <c r="J1989" s="9"/>
      <c r="K1989" s="10" t="s">
        <v>8559</v>
      </c>
      <c r="L1989" s="10" t="s">
        <v>4190</v>
      </c>
      <c r="M1989" s="10" t="s">
        <v>28</v>
      </c>
      <c r="N1989" s="10" t="n">
        <v>1331</v>
      </c>
      <c r="O1989" s="9" t="s">
        <v>8560</v>
      </c>
      <c r="P1989" s="2" t="str">
        <f aca="false">CheckSheet!Q1989</f>
        <v>          Main Mailing Address Street Line 1,Same</v>
      </c>
    </row>
    <row r="1990" customFormat="false" ht="35.05" hidden="false" customHeight="false" outlineLevel="0" collapsed="false">
      <c r="A1990" s="9" t="s">
        <v>8561</v>
      </c>
      <c r="B1990" s="9" t="s">
        <v>8562</v>
      </c>
      <c r="C1990" s="9"/>
      <c r="D1990" s="9"/>
      <c r="E1990" s="9"/>
      <c r="F1990" s="9"/>
      <c r="G1990" s="9"/>
      <c r="H1990" s="9"/>
      <c r="I1990" s="9"/>
      <c r="J1990" s="9" t="s">
        <v>8563</v>
      </c>
      <c r="K1990" s="10" t="s">
        <v>8559</v>
      </c>
      <c r="L1990" s="10" t="s">
        <v>4190</v>
      </c>
      <c r="M1990" s="10" t="s">
        <v>28</v>
      </c>
      <c r="N1990" s="10" t="n">
        <v>0</v>
      </c>
      <c r="O1990" s="9" t="s">
        <v>8564</v>
      </c>
      <c r="P1990" s="2" t="str">
        <f aca="false">CheckSheet!Q1990</f>
        <v>          Main Mailing Address Street Line 1,Same</v>
      </c>
    </row>
    <row r="1991" customFormat="false" ht="13.8" hidden="false" customHeight="false" outlineLevel="0" collapsed="false">
      <c r="A1991" s="9" t="s">
        <v>8565</v>
      </c>
      <c r="B1991" s="9" t="s">
        <v>8566</v>
      </c>
      <c r="C1991" s="9"/>
      <c r="D1991" s="9"/>
      <c r="E1991" s="9"/>
      <c r="F1991" s="9"/>
      <c r="G1991" s="9"/>
      <c r="H1991" s="9"/>
      <c r="I1991" s="9"/>
      <c r="J1991" s="9" t="s">
        <v>8567</v>
      </c>
      <c r="K1991" s="10" t="s">
        <v>8568</v>
      </c>
      <c r="L1991" s="10" t="s">
        <v>162</v>
      </c>
      <c r="M1991" s="10" t="s">
        <v>28</v>
      </c>
      <c r="N1991" s="10" t="n">
        <v>2139</v>
      </c>
      <c r="O1991" s="10"/>
      <c r="P1991" s="2" t="str">
        <f aca="false">CheckSheet!Q1991</f>
        <v>         Main Phone Number, Same</v>
      </c>
    </row>
    <row r="1992" customFormat="false" ht="13.8" hidden="false" customHeight="false" outlineLevel="0" collapsed="false">
      <c r="A1992" s="9" t="s">
        <v>8569</v>
      </c>
      <c r="B1992" s="9" t="s">
        <v>8570</v>
      </c>
      <c r="C1992" s="9" t="n">
        <v>2452</v>
      </c>
      <c r="D1992" s="9"/>
      <c r="E1992" s="9"/>
      <c r="F1992" s="9"/>
      <c r="G1992" s="9"/>
      <c r="H1992" s="9" t="n">
        <v>6149</v>
      </c>
      <c r="I1992" s="9"/>
      <c r="J1992" s="9"/>
      <c r="K1992" s="10" t="s">
        <v>8571</v>
      </c>
      <c r="L1992" s="10" t="s">
        <v>3276</v>
      </c>
      <c r="M1992" s="10" t="s">
        <v>28</v>
      </c>
      <c r="N1992" s="10" t="n">
        <v>2155</v>
      </c>
      <c r="O1992" s="10"/>
      <c r="P1992" s="2" t="str">
        <f aca="false">CheckSheet!Q1992</f>
        <v>Unique</v>
      </c>
    </row>
    <row r="1993" customFormat="false" ht="13.8" hidden="false" customHeight="false" outlineLevel="0" collapsed="false">
      <c r="A1993" s="9" t="s">
        <v>8572</v>
      </c>
      <c r="B1993" s="9" t="s">
        <v>8573</v>
      </c>
      <c r="C1993" s="9"/>
      <c r="D1993" s="9"/>
      <c r="E1993" s="9"/>
      <c r="F1993" s="9"/>
      <c r="G1993" s="9"/>
      <c r="H1993" s="9"/>
      <c r="I1993" s="9"/>
      <c r="J1993" s="9" t="s">
        <v>8567</v>
      </c>
      <c r="K1993" s="10" t="s">
        <v>8574</v>
      </c>
      <c r="L1993" s="10" t="s">
        <v>162</v>
      </c>
      <c r="M1993" s="10" t="s">
        <v>28</v>
      </c>
      <c r="N1993" s="10" t="n">
        <v>2139</v>
      </c>
      <c r="O1993" s="10"/>
      <c r="P1993" s="2" t="str">
        <f aca="false">CheckSheet!Q1993</f>
        <v>         Main Phone Number, Same</v>
      </c>
    </row>
    <row r="1994" customFormat="false" ht="13.8" hidden="false" customHeight="false" outlineLevel="0" collapsed="false">
      <c r="A1994" s="9" t="s">
        <v>8575</v>
      </c>
      <c r="B1994" s="9" t="s">
        <v>8576</v>
      </c>
      <c r="C1994" s="9"/>
      <c r="D1994" s="9"/>
      <c r="E1994" s="9"/>
      <c r="F1994" s="9"/>
      <c r="G1994" s="9"/>
      <c r="H1994" s="9"/>
      <c r="I1994" s="9"/>
      <c r="J1994" s="9" t="s">
        <v>8577</v>
      </c>
      <c r="K1994" s="10" t="s">
        <v>8578</v>
      </c>
      <c r="L1994" s="10" t="s">
        <v>8579</v>
      </c>
      <c r="M1994" s="10" t="s">
        <v>172</v>
      </c>
      <c r="N1994" s="10" t="s">
        <v>8580</v>
      </c>
      <c r="O1994" s="10"/>
      <c r="P1994" s="2" t="str">
        <f aca="false">CheckSheet!Q1994</f>
        <v>Unique</v>
      </c>
    </row>
    <row r="1995" customFormat="false" ht="13.8" hidden="false" customHeight="false" outlineLevel="0" collapsed="false">
      <c r="A1995" s="9" t="s">
        <v>8581</v>
      </c>
      <c r="B1995" s="9" t="s">
        <v>8582</v>
      </c>
      <c r="C1995" s="9"/>
      <c r="D1995" s="9"/>
      <c r="E1995" s="9"/>
      <c r="F1995" s="9"/>
      <c r="G1995" s="9"/>
      <c r="H1995" s="9"/>
      <c r="I1995" s="9"/>
      <c r="J1995" s="9" t="s">
        <v>8583</v>
      </c>
      <c r="K1995" s="10" t="s">
        <v>8584</v>
      </c>
      <c r="L1995" s="10" t="s">
        <v>8579</v>
      </c>
      <c r="M1995" s="10" t="s">
        <v>302</v>
      </c>
      <c r="N1995" s="10" t="n">
        <v>8105</v>
      </c>
      <c r="O1995" s="10" t="s">
        <v>8585</v>
      </c>
      <c r="P1995" s="2" t="str">
        <f aca="false">CheckSheet!Q1995</f>
        <v>Unique</v>
      </c>
    </row>
    <row r="1996" customFormat="false" ht="13.8" hidden="false" customHeight="false" outlineLevel="0" collapsed="false">
      <c r="A1996" s="9" t="s">
        <v>8586</v>
      </c>
      <c r="B1996" s="9" t="s">
        <v>8587</v>
      </c>
      <c r="C1996" s="9"/>
      <c r="D1996" s="9"/>
      <c r="E1996" s="9"/>
      <c r="F1996" s="9"/>
      <c r="G1996" s="9"/>
      <c r="H1996" s="9"/>
      <c r="I1996" s="9"/>
      <c r="J1996" s="9" t="s">
        <v>8588</v>
      </c>
      <c r="K1996" s="10" t="s">
        <v>8589</v>
      </c>
      <c r="L1996" s="10" t="s">
        <v>8590</v>
      </c>
      <c r="M1996" s="10" t="s">
        <v>110</v>
      </c>
      <c r="N1996" s="10" t="n">
        <v>3835</v>
      </c>
      <c r="O1996" s="10"/>
      <c r="P1996" s="2" t="str">
        <f aca="false">CheckSheet!Q1996</f>
        <v>Unique</v>
      </c>
    </row>
    <row r="1997" customFormat="false" ht="13.8" hidden="false" customHeight="false" outlineLevel="0" collapsed="false">
      <c r="A1997" s="9" t="s">
        <v>8591</v>
      </c>
      <c r="B1997" s="9" t="s">
        <v>8592</v>
      </c>
      <c r="C1997" s="9" t="n">
        <v>444</v>
      </c>
      <c r="D1997" s="9" t="s">
        <v>8593</v>
      </c>
      <c r="E1997" s="9"/>
      <c r="F1997" s="9"/>
      <c r="G1997" s="9"/>
      <c r="H1997" s="9" t="n">
        <v>6150</v>
      </c>
      <c r="I1997" s="9" t="n">
        <v>1833</v>
      </c>
      <c r="J1997" s="9"/>
      <c r="K1997" s="10" t="s">
        <v>8594</v>
      </c>
      <c r="L1997" s="10" t="s">
        <v>1851</v>
      </c>
      <c r="M1997" s="10" t="s">
        <v>28</v>
      </c>
      <c r="N1997" s="10" t="n">
        <v>2150</v>
      </c>
      <c r="O1997" s="10"/>
      <c r="P1997" s="2" t="str">
        <f aca="false">CheckSheet!Q1997</f>
        <v>Unique</v>
      </c>
    </row>
    <row r="1998" customFormat="false" ht="13.8" hidden="false" customHeight="false" outlineLevel="0" collapsed="false">
      <c r="A1998" s="9" t="s">
        <v>8595</v>
      </c>
      <c r="B1998" s="9" t="s">
        <v>8596</v>
      </c>
      <c r="C1998" s="9"/>
      <c r="D1998" s="9"/>
      <c r="E1998" s="9"/>
      <c r="F1998" s="9"/>
      <c r="G1998" s="9"/>
      <c r="H1998" s="9"/>
      <c r="I1998" s="9"/>
      <c r="J1998" s="9" t="s">
        <v>8597</v>
      </c>
      <c r="K1998" s="10" t="s">
        <v>8598</v>
      </c>
      <c r="L1998" s="10" t="s">
        <v>683</v>
      </c>
      <c r="M1998" s="10" t="s">
        <v>114</v>
      </c>
      <c r="N1998" s="10" t="n">
        <v>5468</v>
      </c>
      <c r="O1998" s="10"/>
      <c r="P1998" s="2" t="str">
        <f aca="false">CheckSheet!Q1998</f>
        <v>Unique</v>
      </c>
    </row>
    <row r="1999" customFormat="false" ht="13.8" hidden="false" customHeight="false" outlineLevel="0" collapsed="false">
      <c r="A1999" s="9" t="s">
        <v>8599</v>
      </c>
      <c r="B1999" s="9" t="s">
        <v>8600</v>
      </c>
      <c r="C1999" s="9" t="n">
        <v>2453</v>
      </c>
      <c r="D1999" s="9" t="s">
        <v>8601</v>
      </c>
      <c r="E1999" s="9"/>
      <c r="F1999" s="9"/>
      <c r="G1999" s="9"/>
      <c r="H1999" s="9" t="n">
        <v>6151</v>
      </c>
      <c r="I1999" s="9"/>
      <c r="J1999" s="9"/>
      <c r="K1999" s="10" t="s">
        <v>8602</v>
      </c>
      <c r="L1999" s="10" t="s">
        <v>8603</v>
      </c>
      <c r="M1999" s="10" t="s">
        <v>88</v>
      </c>
      <c r="N1999" s="10" t="n">
        <v>12701</v>
      </c>
      <c r="O1999" s="10"/>
      <c r="P1999" s="2" t="str">
        <f aca="false">CheckSheet!Q1999</f>
        <v>Unique</v>
      </c>
    </row>
    <row r="2000" customFormat="false" ht="13.8" hidden="false" customHeight="false" outlineLevel="0" collapsed="false">
      <c r="A2000" s="9" t="s">
        <v>8604</v>
      </c>
      <c r="B2000" s="9" t="s">
        <v>8605</v>
      </c>
      <c r="C2000" s="9"/>
      <c r="D2000" s="9"/>
      <c r="E2000" s="9"/>
      <c r="F2000" s="9"/>
      <c r="G2000" s="9"/>
      <c r="H2000" s="9"/>
      <c r="I2000" s="9"/>
      <c r="J2000" s="9" t="s">
        <v>8606</v>
      </c>
      <c r="K2000" s="10" t="s">
        <v>8607</v>
      </c>
      <c r="L2000" s="10" t="s">
        <v>159</v>
      </c>
      <c r="M2000" s="10" t="s">
        <v>88</v>
      </c>
      <c r="N2000" s="10" t="n">
        <v>11354</v>
      </c>
      <c r="O2000" s="10"/>
      <c r="P2000" s="2" t="str">
        <f aca="false">CheckSheet!Q2000</f>
        <v>Unique</v>
      </c>
    </row>
    <row r="2001" customFormat="false" ht="13.8" hidden="false" customHeight="false" outlineLevel="0" collapsed="false">
      <c r="A2001" s="9" t="s">
        <v>8608</v>
      </c>
      <c r="B2001" s="9" t="s">
        <v>8609</v>
      </c>
      <c r="C2001" s="9"/>
      <c r="D2001" s="9"/>
      <c r="E2001" s="9"/>
      <c r="F2001" s="9"/>
      <c r="G2001" s="9"/>
      <c r="H2001" s="9"/>
      <c r="I2001" s="9"/>
      <c r="J2001" s="9"/>
      <c r="K2001" s="10"/>
      <c r="L2001" s="10" t="s">
        <v>8610</v>
      </c>
      <c r="M2001" s="10" t="s">
        <v>88</v>
      </c>
      <c r="N2001" s="10"/>
      <c r="O2001" s="10"/>
      <c r="P2001" s="2" t="str">
        <f aca="false">CheckSheet!Q2001</f>
        <v>          Same</v>
      </c>
    </row>
    <row r="2002" customFormat="false" ht="35.05" hidden="false" customHeight="false" outlineLevel="0" collapsed="false">
      <c r="A2002" s="9" t="s">
        <v>8611</v>
      </c>
      <c r="B2002" s="9" t="s">
        <v>8612</v>
      </c>
      <c r="C2002" s="9" t="n">
        <v>4921</v>
      </c>
      <c r="D2002" s="9" t="s">
        <v>8613</v>
      </c>
      <c r="E2002" s="9"/>
      <c r="F2002" s="9"/>
      <c r="G2002" s="9"/>
      <c r="H2002" s="9" t="n">
        <v>9087</v>
      </c>
      <c r="I2002" s="9"/>
      <c r="J2002" s="9" t="s">
        <v>8614</v>
      </c>
      <c r="K2002" s="10" t="s">
        <v>8615</v>
      </c>
      <c r="L2002" s="10" t="s">
        <v>8616</v>
      </c>
      <c r="M2002" s="10" t="s">
        <v>1085</v>
      </c>
      <c r="N2002" s="10" t="n">
        <v>28337</v>
      </c>
      <c r="O2002" s="9" t="s">
        <v>8617</v>
      </c>
      <c r="P2002" s="2" t="str">
        <f aca="false">CheckSheet!Q2002</f>
        <v>          Same</v>
      </c>
    </row>
    <row r="2003" customFormat="false" ht="13.8" hidden="false" customHeight="false" outlineLevel="0" collapsed="false">
      <c r="A2003" s="11" t="s">
        <v>8618</v>
      </c>
      <c r="B2003" s="9" t="s">
        <v>8619</v>
      </c>
      <c r="C2003" s="9"/>
      <c r="D2003" s="9"/>
      <c r="E2003" s="9"/>
      <c r="F2003" s="9"/>
      <c r="G2003" s="9"/>
      <c r="H2003" s="9"/>
      <c r="I2003" s="9"/>
      <c r="J2003" s="9" t="s">
        <v>8620</v>
      </c>
      <c r="K2003" s="10" t="s">
        <v>8621</v>
      </c>
      <c r="L2003" s="10" t="s">
        <v>8579</v>
      </c>
      <c r="M2003" s="10" t="s">
        <v>302</v>
      </c>
      <c r="N2003" s="10" t="n">
        <v>8101</v>
      </c>
      <c r="O2003" s="10"/>
      <c r="P2003" s="2" t="str">
        <f aca="false">CheckSheet!Q2003</f>
        <v>          Same</v>
      </c>
    </row>
    <row r="2004" customFormat="false" ht="13.8" hidden="false" customHeight="false" outlineLevel="0" collapsed="false">
      <c r="A2004" s="9" t="s">
        <v>8622</v>
      </c>
      <c r="B2004" s="9" t="s">
        <v>8623</v>
      </c>
      <c r="C2004" s="9" t="n">
        <v>4984</v>
      </c>
      <c r="D2004" s="9" t="s">
        <v>8624</v>
      </c>
      <c r="E2004" s="9" t="s">
        <v>8625</v>
      </c>
      <c r="F2004" s="9"/>
      <c r="G2004" s="9"/>
      <c r="H2004" s="9"/>
      <c r="I2004" s="9"/>
      <c r="J2004" s="9" t="s">
        <v>8626</v>
      </c>
      <c r="K2004" s="10" t="s">
        <v>8627</v>
      </c>
      <c r="L2004" s="10" t="s">
        <v>8628</v>
      </c>
      <c r="M2004" s="10" t="s">
        <v>20</v>
      </c>
      <c r="N2004" s="10" t="n">
        <v>60490</v>
      </c>
      <c r="O2004" s="10"/>
      <c r="P2004" s="2" t="str">
        <f aca="false">CheckSheet!Q2004</f>
        <v>          Same</v>
      </c>
    </row>
    <row r="2005" customFormat="false" ht="13.8" hidden="false" customHeight="false" outlineLevel="0" collapsed="false">
      <c r="A2005" s="9" t="s">
        <v>8629</v>
      </c>
      <c r="B2005" s="9" t="s">
        <v>8630</v>
      </c>
      <c r="C2005" s="9"/>
      <c r="D2005" s="9"/>
      <c r="E2005" s="9"/>
      <c r="F2005" s="9"/>
      <c r="G2005" s="9"/>
      <c r="H2005" s="9"/>
      <c r="I2005" s="9"/>
      <c r="J2005" s="9"/>
      <c r="K2005" s="10"/>
      <c r="L2005" s="10"/>
      <c r="M2005" s="10"/>
      <c r="N2005" s="10"/>
      <c r="O2005" s="10"/>
      <c r="P2005" s="2" t="str">
        <f aca="false">CheckSheet!Q2005</f>
        <v>          Same</v>
      </c>
    </row>
    <row r="2006" customFormat="false" ht="13.8" hidden="false" customHeight="false" outlineLevel="0" collapsed="false">
      <c r="A2006" s="9" t="s">
        <v>8631</v>
      </c>
      <c r="B2006" s="9" t="s">
        <v>8632</v>
      </c>
      <c r="C2006" s="9"/>
      <c r="D2006" s="9"/>
      <c r="E2006" s="9"/>
      <c r="F2006" s="9"/>
      <c r="G2006" s="9"/>
      <c r="H2006" s="9"/>
      <c r="I2006" s="9"/>
      <c r="J2006" s="9" t="s">
        <v>8633</v>
      </c>
      <c r="K2006" s="10" t="s">
        <v>8634</v>
      </c>
      <c r="L2006" s="10" t="s">
        <v>2914</v>
      </c>
      <c r="M2006" s="10" t="s">
        <v>28</v>
      </c>
      <c r="N2006" s="10" t="n">
        <v>2493</v>
      </c>
      <c r="O2006" s="10"/>
      <c r="P2006" s="2" t="str">
        <f aca="false">CheckSheet!Q2006</f>
        <v>          Same</v>
      </c>
    </row>
    <row r="2007" customFormat="false" ht="13.8" hidden="false" customHeight="false" outlineLevel="0" collapsed="false">
      <c r="A2007" s="9" t="s">
        <v>8635</v>
      </c>
      <c r="B2007" s="9" t="s">
        <v>8636</v>
      </c>
      <c r="C2007" s="9"/>
      <c r="D2007" s="9"/>
      <c r="E2007" s="9"/>
      <c r="F2007" s="9"/>
      <c r="G2007" s="9"/>
      <c r="H2007" s="9"/>
      <c r="I2007" s="9"/>
      <c r="J2007" s="9" t="s">
        <v>8637</v>
      </c>
      <c r="K2007" s="10" t="s">
        <v>8638</v>
      </c>
      <c r="L2007" s="10" t="s">
        <v>939</v>
      </c>
      <c r="M2007" s="10" t="s">
        <v>302</v>
      </c>
      <c r="N2007" s="10" t="n">
        <v>0</v>
      </c>
      <c r="O2007" s="10"/>
      <c r="P2007" s="2" t="str">
        <f aca="false">CheckSheet!Q2007</f>
        <v>          Same</v>
      </c>
    </row>
    <row r="2008" customFormat="false" ht="13.8" hidden="false" customHeight="false" outlineLevel="0" collapsed="false">
      <c r="A2008" s="9" t="s">
        <v>8639</v>
      </c>
      <c r="B2008" s="9" t="s">
        <v>8640</v>
      </c>
      <c r="C2008" s="9"/>
      <c r="D2008" s="9"/>
      <c r="E2008" s="9"/>
      <c r="F2008" s="9"/>
      <c r="G2008" s="9"/>
      <c r="H2008" s="9"/>
      <c r="I2008" s="9"/>
      <c r="J2008" s="9"/>
      <c r="K2008" s="10"/>
      <c r="L2008" s="10" t="s">
        <v>4233</v>
      </c>
      <c r="M2008" s="10" t="s">
        <v>28</v>
      </c>
      <c r="N2008" s="10"/>
      <c r="O2008" s="10" t="s">
        <v>8641</v>
      </c>
      <c r="P2008" s="2" t="str">
        <f aca="false">CheckSheet!Q2008</f>
        <v>          Same</v>
      </c>
    </row>
    <row r="2009" customFormat="false" ht="13.8" hidden="false" customHeight="false" outlineLevel="0" collapsed="false">
      <c r="A2009" s="9" t="s">
        <v>8642</v>
      </c>
      <c r="B2009" s="9" t="s">
        <v>8643</v>
      </c>
      <c r="C2009" s="9"/>
      <c r="D2009" s="9"/>
      <c r="E2009" s="9"/>
      <c r="F2009" s="9"/>
      <c r="G2009" s="9"/>
      <c r="H2009" s="9"/>
      <c r="I2009" s="9"/>
      <c r="J2009" s="9"/>
      <c r="K2009" s="10"/>
      <c r="L2009" s="10"/>
      <c r="M2009" s="10"/>
      <c r="N2009" s="10"/>
      <c r="O2009" s="10"/>
      <c r="P2009" s="2" t="str">
        <f aca="false">CheckSheet!Q2009</f>
        <v>          Same</v>
      </c>
    </row>
    <row r="2010" customFormat="false" ht="13.8" hidden="false" customHeight="false" outlineLevel="0" collapsed="false">
      <c r="A2010" s="9" t="s">
        <v>8644</v>
      </c>
      <c r="B2010" s="9" t="s">
        <v>8645</v>
      </c>
      <c r="C2010" s="9"/>
      <c r="D2010" s="9"/>
      <c r="E2010" s="9"/>
      <c r="F2010" s="9"/>
      <c r="G2010" s="9"/>
      <c r="H2010" s="9"/>
      <c r="I2010" s="9"/>
      <c r="J2010" s="9" t="s">
        <v>8646</v>
      </c>
      <c r="K2010" s="10" t="s">
        <v>8647</v>
      </c>
      <c r="L2010" s="10" t="s">
        <v>8648</v>
      </c>
      <c r="M2010" s="10" t="s">
        <v>88</v>
      </c>
      <c r="N2010" s="10" t="n">
        <v>0</v>
      </c>
      <c r="O2010" s="10" t="s">
        <v>8649</v>
      </c>
      <c r="P2010" s="2" t="str">
        <f aca="false">CheckSheet!Q2010</f>
        <v>          Same</v>
      </c>
    </row>
    <row r="2011" customFormat="false" ht="13.8" hidden="false" customHeight="false" outlineLevel="0" collapsed="false">
      <c r="A2011" s="9" t="s">
        <v>8650</v>
      </c>
      <c r="B2011" s="9" t="s">
        <v>8651</v>
      </c>
      <c r="C2011" s="9" t="n">
        <v>164</v>
      </c>
      <c r="D2011" s="9"/>
      <c r="E2011" s="9"/>
      <c r="F2011" s="9"/>
      <c r="G2011" s="9"/>
      <c r="H2011" s="9"/>
      <c r="I2011" s="9" t="n">
        <v>11512</v>
      </c>
      <c r="J2011" s="9"/>
      <c r="K2011" s="10" t="s">
        <v>8652</v>
      </c>
      <c r="L2011" s="10" t="s">
        <v>8653</v>
      </c>
      <c r="M2011" s="10" t="s">
        <v>3799</v>
      </c>
      <c r="N2011" s="10" t="s">
        <v>8654</v>
      </c>
      <c r="O2011" s="10"/>
      <c r="P2011" s="2" t="str">
        <f aca="false">CheckSheet!Q2011</f>
        <v>          Same</v>
      </c>
    </row>
    <row r="2012" customFormat="false" ht="13.8" hidden="false" customHeight="false" outlineLevel="0" collapsed="false">
      <c r="A2012" s="9" t="s">
        <v>8655</v>
      </c>
      <c r="B2012" s="9" t="s">
        <v>8656</v>
      </c>
      <c r="C2012" s="9" t="n">
        <v>468</v>
      </c>
      <c r="D2012" s="9" t="s">
        <v>8657</v>
      </c>
      <c r="E2012" s="9"/>
      <c r="F2012" s="9"/>
      <c r="G2012" s="9"/>
      <c r="H2012" s="9" t="n">
        <v>6152</v>
      </c>
      <c r="I2012" s="9" t="n">
        <v>12435</v>
      </c>
      <c r="J2012" s="9"/>
      <c r="K2012" s="10" t="s">
        <v>8658</v>
      </c>
      <c r="L2012" s="10" t="s">
        <v>8659</v>
      </c>
      <c r="M2012" s="10" t="s">
        <v>2363</v>
      </c>
      <c r="N2012" s="10" t="s">
        <v>8660</v>
      </c>
      <c r="O2012" s="10"/>
      <c r="P2012" s="2" t="str">
        <f aca="false">CheckSheet!Q2012</f>
        <v>          Same</v>
      </c>
    </row>
    <row r="2013" customFormat="false" ht="13.8" hidden="false" customHeight="false" outlineLevel="0" collapsed="false">
      <c r="A2013" s="9" t="s">
        <v>8661</v>
      </c>
      <c r="B2013" s="9" t="s">
        <v>8662</v>
      </c>
      <c r="C2013" s="9" t="n">
        <v>139</v>
      </c>
      <c r="D2013" s="9" t="s">
        <v>8663</v>
      </c>
      <c r="E2013" s="9"/>
      <c r="F2013" s="9"/>
      <c r="G2013" s="9"/>
      <c r="H2013" s="9"/>
      <c r="I2013" s="9" t="n">
        <v>9877</v>
      </c>
      <c r="J2013" s="9"/>
      <c r="K2013" s="10" t="s">
        <v>8664</v>
      </c>
      <c r="L2013" s="10" t="s">
        <v>8665</v>
      </c>
      <c r="M2013" s="10" t="s">
        <v>8666</v>
      </c>
      <c r="N2013" s="10" t="s">
        <v>8667</v>
      </c>
      <c r="O2013" s="10"/>
      <c r="P2013" s="2" t="str">
        <f aca="false">CheckSheet!Q2013</f>
        <v>          Same</v>
      </c>
    </row>
    <row r="2014" customFormat="false" ht="13.8" hidden="false" customHeight="false" outlineLevel="0" collapsed="false">
      <c r="A2014" s="9" t="s">
        <v>8668</v>
      </c>
      <c r="B2014" s="9" t="s">
        <v>8669</v>
      </c>
      <c r="C2014" s="9" t="n">
        <v>477</v>
      </c>
      <c r="D2014" s="9" t="s">
        <v>8670</v>
      </c>
      <c r="E2014" s="9"/>
      <c r="F2014" s="9"/>
      <c r="G2014" s="9"/>
      <c r="H2014" s="9" t="n">
        <v>6153</v>
      </c>
      <c r="I2014" s="9" t="n">
        <v>12489</v>
      </c>
      <c r="J2014" s="9"/>
      <c r="K2014" s="10" t="s">
        <v>8671</v>
      </c>
      <c r="L2014" s="10" t="s">
        <v>2808</v>
      </c>
      <c r="M2014" s="10" t="s">
        <v>2363</v>
      </c>
      <c r="N2014" s="10" t="s">
        <v>8672</v>
      </c>
      <c r="O2014" s="10"/>
      <c r="P2014" s="2" t="str">
        <f aca="false">CheckSheet!Q2014</f>
        <v>          Same</v>
      </c>
    </row>
    <row r="2015" customFormat="false" ht="13.8" hidden="false" customHeight="false" outlineLevel="0" collapsed="false">
      <c r="A2015" s="9" t="s">
        <v>8673</v>
      </c>
      <c r="B2015" s="9" t="s">
        <v>8674</v>
      </c>
      <c r="C2015" s="9"/>
      <c r="D2015" s="9"/>
      <c r="E2015" s="9"/>
      <c r="F2015" s="9"/>
      <c r="G2015" s="9"/>
      <c r="H2015" s="9"/>
      <c r="I2015" s="9"/>
      <c r="J2015" s="9"/>
      <c r="K2015" s="10" t="s">
        <v>8675</v>
      </c>
      <c r="L2015" s="10" t="s">
        <v>2808</v>
      </c>
      <c r="M2015" s="10" t="s">
        <v>2363</v>
      </c>
      <c r="N2015" s="10" t="s">
        <v>8676</v>
      </c>
      <c r="O2015" s="10"/>
      <c r="P2015" s="2" t="str">
        <f aca="false">CheckSheet!Q2015</f>
        <v>          Same</v>
      </c>
    </row>
    <row r="2016" customFormat="false" ht="13.8" hidden="false" customHeight="false" outlineLevel="0" collapsed="false">
      <c r="A2016" s="9" t="s">
        <v>8677</v>
      </c>
      <c r="B2016" s="9" t="s">
        <v>8678</v>
      </c>
      <c r="C2016" s="9"/>
      <c r="D2016" s="9"/>
      <c r="E2016" s="9"/>
      <c r="F2016" s="9"/>
      <c r="G2016" s="9"/>
      <c r="H2016" s="9"/>
      <c r="I2016" s="9"/>
      <c r="J2016" s="9" t="s">
        <v>8679</v>
      </c>
      <c r="K2016" s="10" t="s">
        <v>8680</v>
      </c>
      <c r="L2016" s="10" t="s">
        <v>8681</v>
      </c>
      <c r="M2016" s="10" t="s">
        <v>3799</v>
      </c>
      <c r="N2016" s="10" t="s">
        <v>8682</v>
      </c>
      <c r="O2016" s="10"/>
      <c r="P2016" s="2" t="str">
        <f aca="false">CheckSheet!Q2016</f>
        <v>          Same</v>
      </c>
    </row>
    <row r="2017" customFormat="false" ht="13.8" hidden="false" customHeight="false" outlineLevel="0" collapsed="false">
      <c r="A2017" s="9" t="s">
        <v>8683</v>
      </c>
      <c r="B2017" s="9" t="s">
        <v>8684</v>
      </c>
      <c r="C2017" s="9"/>
      <c r="D2017" s="9"/>
      <c r="E2017" s="9"/>
      <c r="F2017" s="9"/>
      <c r="G2017" s="9"/>
      <c r="H2017" s="9"/>
      <c r="I2017" s="9"/>
      <c r="J2017" s="9"/>
      <c r="K2017" s="10"/>
      <c r="L2017" s="10"/>
      <c r="M2017" s="10"/>
      <c r="N2017" s="10"/>
      <c r="O2017" s="10"/>
      <c r="P2017" s="2" t="str">
        <f aca="false">CheckSheet!Q2017</f>
        <v>          Same</v>
      </c>
    </row>
    <row r="2018" customFormat="false" ht="13.8" hidden="false" customHeight="false" outlineLevel="0" collapsed="false">
      <c r="A2018" s="9" t="s">
        <v>8685</v>
      </c>
      <c r="B2018" s="9" t="s">
        <v>8686</v>
      </c>
      <c r="C2018" s="9" t="n">
        <v>138</v>
      </c>
      <c r="D2018" s="9" t="s">
        <v>8687</v>
      </c>
      <c r="E2018" s="9" t="s">
        <v>8688</v>
      </c>
      <c r="F2018" s="9"/>
      <c r="G2018" s="9"/>
      <c r="H2018" s="9" t="n">
        <v>6154</v>
      </c>
      <c r="I2018" s="9" t="n">
        <v>8863</v>
      </c>
      <c r="J2018" s="9"/>
      <c r="K2018" s="10" t="s">
        <v>8689</v>
      </c>
      <c r="L2018" s="10" t="s">
        <v>2808</v>
      </c>
      <c r="M2018" s="10" t="s">
        <v>2363</v>
      </c>
      <c r="N2018" s="10" t="s">
        <v>8690</v>
      </c>
      <c r="O2018" s="10"/>
      <c r="P2018" s="2" t="str">
        <f aca="false">CheckSheet!Q2018</f>
        <v>          Same</v>
      </c>
    </row>
    <row r="2019" customFormat="false" ht="23.85" hidden="false" customHeight="false" outlineLevel="0" collapsed="false">
      <c r="A2019" s="9" t="s">
        <v>8691</v>
      </c>
      <c r="B2019" s="9" t="s">
        <v>8692</v>
      </c>
      <c r="C2019" s="9" t="n">
        <v>4855</v>
      </c>
      <c r="D2019" s="9" t="s">
        <v>8693</v>
      </c>
      <c r="E2019" s="9"/>
      <c r="F2019" s="9" t="s">
        <v>8692</v>
      </c>
      <c r="G2019" s="9"/>
      <c r="H2019" s="9" t="n">
        <v>9042</v>
      </c>
      <c r="I2019" s="9"/>
      <c r="J2019" s="9" t="s">
        <v>8694</v>
      </c>
      <c r="K2019" s="10" t="s">
        <v>8695</v>
      </c>
      <c r="L2019" s="10" t="s">
        <v>3893</v>
      </c>
      <c r="M2019" s="10" t="s">
        <v>28</v>
      </c>
      <c r="N2019" s="10" t="n">
        <v>2563</v>
      </c>
      <c r="O2019" s="10"/>
      <c r="P2019" s="2" t="str">
        <f aca="false">CheckSheet!Q2019</f>
        <v>          Same</v>
      </c>
    </row>
    <row r="2020" customFormat="false" ht="13.8" hidden="false" customHeight="false" outlineLevel="0" collapsed="false">
      <c r="A2020" s="9" t="s">
        <v>8696</v>
      </c>
      <c r="B2020" s="9" t="s">
        <v>8697</v>
      </c>
      <c r="C2020" s="9"/>
      <c r="D2020" s="9"/>
      <c r="E2020" s="9"/>
      <c r="F2020" s="9"/>
      <c r="G2020" s="9"/>
      <c r="H2020" s="9"/>
      <c r="I2020" s="9"/>
      <c r="J2020" s="9" t="s">
        <v>8698</v>
      </c>
      <c r="K2020" s="10" t="s">
        <v>8699</v>
      </c>
      <c r="L2020" s="10" t="s">
        <v>8700</v>
      </c>
      <c r="M2020" s="10" t="s">
        <v>88</v>
      </c>
      <c r="N2020" s="10" t="n">
        <v>10550</v>
      </c>
      <c r="O2020" s="10"/>
      <c r="P2020" s="2" t="str">
        <f aca="false">CheckSheet!Q2020</f>
        <v>          Same</v>
      </c>
    </row>
    <row r="2021" customFormat="false" ht="13.8" hidden="false" customHeight="false" outlineLevel="0" collapsed="false">
      <c r="A2021" s="9" t="s">
        <v>8701</v>
      </c>
      <c r="B2021" s="9" t="s">
        <v>8702</v>
      </c>
      <c r="C2021" s="9" t="n">
        <v>881</v>
      </c>
      <c r="D2021" s="9" t="s">
        <v>8703</v>
      </c>
      <c r="E2021" s="9"/>
      <c r="F2021" s="9"/>
      <c r="G2021" s="9"/>
      <c r="H2021" s="9" t="n">
        <v>6155</v>
      </c>
      <c r="I2021" s="9"/>
      <c r="J2021" s="9"/>
      <c r="K2021" s="10" t="s">
        <v>8704</v>
      </c>
      <c r="L2021" s="10" t="s">
        <v>625</v>
      </c>
      <c r="M2021" s="10" t="s">
        <v>28</v>
      </c>
      <c r="N2021" s="10" t="n">
        <v>1970</v>
      </c>
      <c r="O2021" s="10"/>
      <c r="P2021" s="2" t="str">
        <f aca="false">CheckSheet!Q2021</f>
        <v>          Same</v>
      </c>
    </row>
    <row r="2022" customFormat="false" ht="13.8" hidden="false" customHeight="false" outlineLevel="0" collapsed="false">
      <c r="A2022" s="9" t="s">
        <v>8705</v>
      </c>
      <c r="B2022" s="9" t="s">
        <v>8706</v>
      </c>
      <c r="C2022" s="9"/>
      <c r="D2022" s="9"/>
      <c r="E2022" s="9"/>
      <c r="F2022" s="9"/>
      <c r="G2022" s="9"/>
      <c r="H2022" s="9"/>
      <c r="I2022" s="9"/>
      <c r="J2022" s="9" t="s">
        <v>8707</v>
      </c>
      <c r="K2022" s="10" t="s">
        <v>8708</v>
      </c>
      <c r="L2022" s="10" t="s">
        <v>1025</v>
      </c>
      <c r="M2022" s="10" t="s">
        <v>28</v>
      </c>
      <c r="N2022" s="10" t="n">
        <v>2777</v>
      </c>
      <c r="O2022" s="10"/>
      <c r="P2022" s="2" t="str">
        <f aca="false">CheckSheet!Q2022</f>
        <v>          Same</v>
      </c>
    </row>
    <row r="2023" customFormat="false" ht="23.85" hidden="false" customHeight="false" outlineLevel="0" collapsed="false">
      <c r="A2023" s="9" t="s">
        <v>8709</v>
      </c>
      <c r="B2023" s="9" t="s">
        <v>8710</v>
      </c>
      <c r="C2023" s="9"/>
      <c r="D2023" s="9"/>
      <c r="E2023" s="9"/>
      <c r="F2023" s="9"/>
      <c r="G2023" s="9"/>
      <c r="H2023" s="9"/>
      <c r="I2023" s="9"/>
      <c r="J2023" s="9"/>
      <c r="K2023" s="10"/>
      <c r="L2023" s="10"/>
      <c r="M2023" s="10"/>
      <c r="N2023" s="10"/>
      <c r="O2023" s="10"/>
      <c r="P2023" s="2" t="str">
        <f aca="false">CheckSheet!Q2023</f>
        <v>          Same</v>
      </c>
    </row>
    <row r="2024" customFormat="false" ht="13.8" hidden="false" customHeight="false" outlineLevel="0" collapsed="false">
      <c r="A2024" s="9" t="s">
        <v>8711</v>
      </c>
      <c r="B2024" s="9" t="s">
        <v>8712</v>
      </c>
      <c r="C2024" s="9" t="n">
        <v>30</v>
      </c>
      <c r="D2024" s="9"/>
      <c r="E2024" s="9"/>
      <c r="F2024" s="9"/>
      <c r="G2024" s="9"/>
      <c r="H2024" s="9" t="n">
        <v>6156</v>
      </c>
      <c r="I2024" s="9" t="n">
        <v>11501</v>
      </c>
      <c r="J2024" s="9"/>
      <c r="K2024" s="10" t="s">
        <v>8713</v>
      </c>
      <c r="L2024" s="10" t="s">
        <v>2808</v>
      </c>
      <c r="M2024" s="10" t="s">
        <v>2363</v>
      </c>
      <c r="N2024" s="10" t="s">
        <v>8714</v>
      </c>
      <c r="O2024" s="10"/>
      <c r="P2024" s="2" t="str">
        <f aca="false">CheckSheet!Q2024</f>
        <v>          Same</v>
      </c>
    </row>
    <row r="2025" customFormat="false" ht="13.8" hidden="false" customHeight="false" outlineLevel="0" collapsed="false">
      <c r="A2025" s="9" t="s">
        <v>8715</v>
      </c>
      <c r="B2025" s="9" t="s">
        <v>8716</v>
      </c>
      <c r="C2025" s="9" t="n">
        <v>882</v>
      </c>
      <c r="D2025" s="9"/>
      <c r="E2025" s="9"/>
      <c r="F2025" s="9"/>
      <c r="G2025" s="9"/>
      <c r="H2025" s="9" t="n">
        <v>6157</v>
      </c>
      <c r="I2025" s="9"/>
      <c r="J2025" s="9"/>
      <c r="K2025" s="10" t="s">
        <v>8717</v>
      </c>
      <c r="L2025" s="10" t="s">
        <v>8665</v>
      </c>
      <c r="M2025" s="10" t="s">
        <v>8666</v>
      </c>
      <c r="N2025" s="10" t="s">
        <v>8718</v>
      </c>
      <c r="O2025" s="10"/>
      <c r="P2025" s="2" t="str">
        <f aca="false">CheckSheet!Q2025</f>
        <v>          Same</v>
      </c>
    </row>
    <row r="2026" customFormat="false" ht="13.8" hidden="false" customHeight="false" outlineLevel="0" collapsed="false">
      <c r="A2026" s="9" t="s">
        <v>8719</v>
      </c>
      <c r="B2026" s="9" t="s">
        <v>8720</v>
      </c>
      <c r="C2026" s="9"/>
      <c r="D2026" s="9"/>
      <c r="E2026" s="9"/>
      <c r="F2026" s="9"/>
      <c r="G2026" s="9"/>
      <c r="H2026" s="9"/>
      <c r="I2026" s="9"/>
      <c r="J2026" s="9" t="s">
        <v>8721</v>
      </c>
      <c r="K2026" s="10" t="s">
        <v>8722</v>
      </c>
      <c r="L2026" s="10" t="s">
        <v>1503</v>
      </c>
      <c r="M2026" s="10" t="s">
        <v>24</v>
      </c>
      <c r="N2026" s="10" t="n">
        <v>0</v>
      </c>
      <c r="O2026" s="10"/>
      <c r="P2026" s="2" t="str">
        <f aca="false">CheckSheet!Q2026</f>
        <v>          Same</v>
      </c>
    </row>
    <row r="2027" customFormat="false" ht="13.8" hidden="false" customHeight="false" outlineLevel="0" collapsed="false">
      <c r="A2027" s="9" t="s">
        <v>8723</v>
      </c>
      <c r="B2027" s="9" t="s">
        <v>8724</v>
      </c>
      <c r="C2027" s="9"/>
      <c r="D2027" s="9"/>
      <c r="E2027" s="9"/>
      <c r="F2027" s="9"/>
      <c r="G2027" s="9"/>
      <c r="H2027" s="9"/>
      <c r="I2027" s="9"/>
      <c r="J2027" s="9" t="s">
        <v>8725</v>
      </c>
      <c r="K2027" s="10" t="s">
        <v>8726</v>
      </c>
      <c r="L2027" s="10" t="s">
        <v>1503</v>
      </c>
      <c r="M2027" s="10" t="s">
        <v>28</v>
      </c>
      <c r="N2027" s="10" t="n">
        <v>2021</v>
      </c>
      <c r="O2027" s="10"/>
      <c r="P2027" s="2" t="str">
        <f aca="false">CheckSheet!Q2027</f>
        <v>          Same</v>
      </c>
    </row>
    <row r="2028" customFormat="false" ht="13.8" hidden="false" customHeight="false" outlineLevel="0" collapsed="false">
      <c r="A2028" s="9" t="s">
        <v>8727</v>
      </c>
      <c r="B2028" s="9" t="s">
        <v>8728</v>
      </c>
      <c r="C2028" s="9"/>
      <c r="D2028" s="9"/>
      <c r="E2028" s="9"/>
      <c r="F2028" s="9"/>
      <c r="G2028" s="9"/>
      <c r="H2028" s="9"/>
      <c r="I2028" s="9"/>
      <c r="J2028" s="9" t="s">
        <v>8729</v>
      </c>
      <c r="K2028" s="10" t="s">
        <v>8730</v>
      </c>
      <c r="L2028" s="10" t="s">
        <v>363</v>
      </c>
      <c r="M2028" s="10" t="s">
        <v>106</v>
      </c>
      <c r="N2028" s="10" t="n">
        <v>21224</v>
      </c>
      <c r="O2028" s="10"/>
      <c r="P2028" s="2" t="str">
        <f aca="false">CheckSheet!Q2028</f>
        <v>          Same</v>
      </c>
    </row>
    <row r="2029" customFormat="false" ht="13.8" hidden="false" customHeight="false" outlineLevel="0" collapsed="false">
      <c r="A2029" s="9" t="s">
        <v>8731</v>
      </c>
      <c r="B2029" s="9" t="s">
        <v>8732</v>
      </c>
      <c r="C2029" s="9" t="n">
        <v>4929</v>
      </c>
      <c r="D2029" s="9" t="s">
        <v>8733</v>
      </c>
      <c r="E2029" s="9" t="n">
        <v>2366</v>
      </c>
      <c r="F2029" s="9"/>
      <c r="G2029" s="9"/>
      <c r="H2029" s="9" t="n">
        <v>9090</v>
      </c>
      <c r="I2029" s="9"/>
      <c r="J2029" s="9" t="n">
        <v>9782812087</v>
      </c>
      <c r="K2029" s="10" t="s">
        <v>8734</v>
      </c>
      <c r="L2029" s="10" t="s">
        <v>51</v>
      </c>
      <c r="M2029" s="10" t="s">
        <v>28</v>
      </c>
      <c r="N2029" s="10" t="n">
        <v>1930</v>
      </c>
      <c r="O2029" s="10"/>
      <c r="P2029" s="2" t="str">
        <f aca="false">CheckSheet!Q2029</f>
        <v>          Same</v>
      </c>
    </row>
    <row r="2030" customFormat="false" ht="13.8" hidden="false" customHeight="false" outlineLevel="0" collapsed="false">
      <c r="A2030" s="9" t="s">
        <v>8735</v>
      </c>
      <c r="B2030" s="9" t="s">
        <v>8736</v>
      </c>
      <c r="C2030" s="9"/>
      <c r="D2030" s="9"/>
      <c r="E2030" s="9"/>
      <c r="F2030" s="9"/>
      <c r="G2030" s="9"/>
      <c r="H2030" s="9"/>
      <c r="I2030" s="9"/>
      <c r="J2030" s="9" t="s">
        <v>8737</v>
      </c>
      <c r="K2030" s="10" t="s">
        <v>8738</v>
      </c>
      <c r="L2030" s="10" t="s">
        <v>51</v>
      </c>
      <c r="M2030" s="10" t="s">
        <v>28</v>
      </c>
      <c r="N2030" s="10" t="n">
        <v>1930</v>
      </c>
      <c r="O2030" s="10"/>
      <c r="P2030" s="2" t="str">
        <f aca="false">CheckSheet!Q2030</f>
        <v>          Same</v>
      </c>
    </row>
    <row r="2031" customFormat="false" ht="13.8" hidden="false" customHeight="false" outlineLevel="0" collapsed="false">
      <c r="A2031" s="9" t="s">
        <v>8739</v>
      </c>
      <c r="B2031" s="9" t="s">
        <v>8740</v>
      </c>
      <c r="C2031" s="9"/>
      <c r="D2031" s="9"/>
      <c r="E2031" s="9"/>
      <c r="F2031" s="9"/>
      <c r="G2031" s="9"/>
      <c r="H2031" s="9"/>
      <c r="I2031" s="9"/>
      <c r="J2031" s="9"/>
      <c r="K2031" s="10" t="s">
        <v>8741</v>
      </c>
      <c r="L2031" s="10" t="s">
        <v>51</v>
      </c>
      <c r="M2031" s="10" t="s">
        <v>28</v>
      </c>
      <c r="N2031" s="10" t="n">
        <v>1930</v>
      </c>
      <c r="O2031" s="10" t="s">
        <v>8742</v>
      </c>
      <c r="P2031" s="2" t="str">
        <f aca="false">CheckSheet!Q2031</f>
        <v>          Same</v>
      </c>
    </row>
    <row r="2032" customFormat="false" ht="13.8" hidden="false" customHeight="false" outlineLevel="0" collapsed="false">
      <c r="A2032" s="9" t="s">
        <v>8743</v>
      </c>
      <c r="B2032" s="9" t="s">
        <v>8744</v>
      </c>
      <c r="C2032" s="9"/>
      <c r="D2032" s="9"/>
      <c r="E2032" s="9"/>
      <c r="F2032" s="9"/>
      <c r="G2032" s="9"/>
      <c r="H2032" s="9"/>
      <c r="I2032" s="9"/>
      <c r="J2032" s="9" t="s">
        <v>8745</v>
      </c>
      <c r="K2032" s="10" t="s">
        <v>8746</v>
      </c>
      <c r="L2032" s="10" t="s">
        <v>435</v>
      </c>
      <c r="M2032" s="10" t="s">
        <v>28</v>
      </c>
      <c r="N2032" s="10" t="n">
        <v>2601</v>
      </c>
      <c r="O2032" s="10"/>
      <c r="P2032" s="2" t="str">
        <f aca="false">CheckSheet!Q2032</f>
        <v>          Same</v>
      </c>
    </row>
    <row r="2033" customFormat="false" ht="13.8" hidden="false" customHeight="false" outlineLevel="0" collapsed="false">
      <c r="A2033" s="9" t="s">
        <v>8747</v>
      </c>
      <c r="B2033" s="9" t="s">
        <v>8748</v>
      </c>
      <c r="C2033" s="9" t="n">
        <v>884</v>
      </c>
      <c r="D2033" s="9" t="s">
        <v>8749</v>
      </c>
      <c r="E2033" s="9" t="s">
        <v>8750</v>
      </c>
      <c r="F2033" s="9"/>
      <c r="G2033" s="9"/>
      <c r="H2033" s="9" t="n">
        <v>6158</v>
      </c>
      <c r="I2033" s="9" t="n">
        <v>14156</v>
      </c>
      <c r="J2033" s="9" t="s">
        <v>8751</v>
      </c>
      <c r="K2033" s="10" t="s">
        <v>8752</v>
      </c>
      <c r="L2033" s="10" t="s">
        <v>3893</v>
      </c>
      <c r="M2033" s="10" t="s">
        <v>28</v>
      </c>
      <c r="N2033" s="10" t="n">
        <v>2563</v>
      </c>
      <c r="O2033" s="10"/>
      <c r="P2033" s="2" t="str">
        <f aca="false">CheckSheet!Q2033</f>
        <v>          Same</v>
      </c>
    </row>
    <row r="2034" customFormat="false" ht="13.8" hidden="false" customHeight="false" outlineLevel="0" collapsed="false">
      <c r="A2034" s="9" t="s">
        <v>8753</v>
      </c>
      <c r="B2034" s="9" t="s">
        <v>8754</v>
      </c>
      <c r="C2034" s="9" t="n">
        <v>2454</v>
      </c>
      <c r="D2034" s="9" t="s">
        <v>8755</v>
      </c>
      <c r="E2034" s="9"/>
      <c r="F2034" s="9"/>
      <c r="G2034" s="9"/>
      <c r="H2034" s="9" t="n">
        <v>6159</v>
      </c>
      <c r="I2034" s="9"/>
      <c r="J2034" s="9" t="s">
        <v>8756</v>
      </c>
      <c r="K2034" s="10" t="s">
        <v>8757</v>
      </c>
      <c r="L2034" s="10" t="s">
        <v>8758</v>
      </c>
      <c r="M2034" s="10" t="s">
        <v>28</v>
      </c>
      <c r="N2034" s="10" t="n">
        <v>2668</v>
      </c>
      <c r="O2034" s="10"/>
      <c r="P2034" s="2" t="str">
        <f aca="false">CheckSheet!Q2034</f>
        <v>          Same</v>
      </c>
    </row>
    <row r="2035" customFormat="false" ht="13.8" hidden="false" customHeight="false" outlineLevel="0" collapsed="false">
      <c r="A2035" s="9" t="s">
        <v>8759</v>
      </c>
      <c r="B2035" s="9" t="s">
        <v>8760</v>
      </c>
      <c r="C2035" s="9"/>
      <c r="D2035" s="9"/>
      <c r="E2035" s="9"/>
      <c r="F2035" s="9"/>
      <c r="G2035" s="9"/>
      <c r="H2035" s="9"/>
      <c r="I2035" s="9"/>
      <c r="J2035" s="9" t="s">
        <v>8761</v>
      </c>
      <c r="K2035" s="10" t="s">
        <v>8762</v>
      </c>
      <c r="L2035" s="10" t="s">
        <v>7803</v>
      </c>
      <c r="M2035" s="10" t="s">
        <v>28</v>
      </c>
      <c r="N2035" s="10" t="n">
        <v>2571</v>
      </c>
      <c r="O2035" s="10"/>
      <c r="P2035" s="2" t="str">
        <f aca="false">CheckSheet!Q2035</f>
        <v>          Same</v>
      </c>
    </row>
    <row r="2036" customFormat="false" ht="13.8" hidden="false" customHeight="false" outlineLevel="0" collapsed="false">
      <c r="A2036" s="9" t="s">
        <v>8763</v>
      </c>
      <c r="B2036" s="9" t="s">
        <v>8764</v>
      </c>
      <c r="C2036" s="9" t="n">
        <v>885</v>
      </c>
      <c r="D2036" s="9" t="s">
        <v>8765</v>
      </c>
      <c r="E2036" s="9" t="n">
        <v>2043</v>
      </c>
      <c r="F2036" s="9"/>
      <c r="G2036" s="9"/>
      <c r="H2036" s="9" t="n">
        <v>6160</v>
      </c>
      <c r="I2036" s="9"/>
      <c r="J2036" s="9" t="n">
        <v>5087710001</v>
      </c>
      <c r="K2036" s="10" t="s">
        <v>8766</v>
      </c>
      <c r="L2036" s="10" t="s">
        <v>435</v>
      </c>
      <c r="M2036" s="10" t="s">
        <v>28</v>
      </c>
      <c r="N2036" s="10" t="n">
        <v>2601</v>
      </c>
      <c r="O2036" s="10"/>
      <c r="P2036" s="2" t="str">
        <f aca="false">CheckSheet!Q2036</f>
        <v>          Same</v>
      </c>
    </row>
    <row r="2037" customFormat="false" ht="13.8" hidden="false" customHeight="false" outlineLevel="0" collapsed="false">
      <c r="A2037" s="9" t="s">
        <v>8767</v>
      </c>
      <c r="B2037" s="9" t="s">
        <v>8768</v>
      </c>
      <c r="C2037" s="9" t="n">
        <v>886</v>
      </c>
      <c r="D2037" s="9" t="s">
        <v>8769</v>
      </c>
      <c r="E2037" s="9"/>
      <c r="F2037" s="9"/>
      <c r="G2037" s="9"/>
      <c r="H2037" s="9" t="n">
        <v>6161</v>
      </c>
      <c r="I2037" s="9" t="n">
        <v>4907</v>
      </c>
      <c r="J2037" s="9"/>
      <c r="K2037" s="10" t="s">
        <v>8770</v>
      </c>
      <c r="L2037" s="10" t="s">
        <v>7803</v>
      </c>
      <c r="M2037" s="10" t="s">
        <v>28</v>
      </c>
      <c r="N2037" s="10" t="n">
        <v>2571</v>
      </c>
      <c r="O2037" s="10"/>
      <c r="P2037" s="2" t="str">
        <f aca="false">CheckSheet!Q2037</f>
        <v>          Same</v>
      </c>
    </row>
    <row r="2038" customFormat="false" ht="13.8" hidden="false" customHeight="false" outlineLevel="0" collapsed="false">
      <c r="A2038" s="9" t="s">
        <v>8771</v>
      </c>
      <c r="B2038" s="9" t="s">
        <v>8772</v>
      </c>
      <c r="C2038" s="9"/>
      <c r="D2038" s="9"/>
      <c r="E2038" s="9"/>
      <c r="F2038" s="9"/>
      <c r="G2038" s="9"/>
      <c r="H2038" s="9"/>
      <c r="I2038" s="9"/>
      <c r="J2038" s="9" t="s">
        <v>8773</v>
      </c>
      <c r="K2038" s="10" t="s">
        <v>8774</v>
      </c>
      <c r="L2038" s="10" t="s">
        <v>232</v>
      </c>
      <c r="M2038" s="10" t="s">
        <v>33</v>
      </c>
      <c r="N2038" s="10" t="n">
        <v>2916</v>
      </c>
      <c r="O2038" s="10"/>
      <c r="P2038" s="2" t="str">
        <f aca="false">CheckSheet!Q2038</f>
        <v>          Same</v>
      </c>
    </row>
    <row r="2039" customFormat="false" ht="13.8" hidden="false" customHeight="false" outlineLevel="0" collapsed="false">
      <c r="A2039" s="9" t="s">
        <v>8775</v>
      </c>
      <c r="B2039" s="9" t="s">
        <v>8776</v>
      </c>
      <c r="C2039" s="9"/>
      <c r="D2039" s="9"/>
      <c r="E2039" s="9"/>
      <c r="F2039" s="9"/>
      <c r="G2039" s="9"/>
      <c r="H2039" s="9"/>
      <c r="I2039" s="9"/>
      <c r="J2039" s="9" t="s">
        <v>8777</v>
      </c>
      <c r="K2039" s="10" t="s">
        <v>8778</v>
      </c>
      <c r="L2039" s="10" t="s">
        <v>5057</v>
      </c>
      <c r="M2039" s="10" t="s">
        <v>28</v>
      </c>
      <c r="N2039" s="10" t="n">
        <v>2048</v>
      </c>
      <c r="O2039" s="10"/>
      <c r="P2039" s="2" t="str">
        <f aca="false">CheckSheet!Q2039</f>
        <v>          Same</v>
      </c>
    </row>
    <row r="2040" customFormat="false" ht="13.8" hidden="false" customHeight="false" outlineLevel="0" collapsed="false">
      <c r="A2040" s="9" t="s">
        <v>8779</v>
      </c>
      <c r="B2040" s="9" t="s">
        <v>8780</v>
      </c>
      <c r="C2040" s="9" t="n">
        <v>2455</v>
      </c>
      <c r="D2040" s="9" t="s">
        <v>8781</v>
      </c>
      <c r="E2040" s="9"/>
      <c r="F2040" s="9"/>
      <c r="G2040" s="9"/>
      <c r="H2040" s="9" t="n">
        <v>6162</v>
      </c>
      <c r="I2040" s="9"/>
      <c r="J2040" s="9"/>
      <c r="K2040" s="10" t="s">
        <v>8782</v>
      </c>
      <c r="L2040" s="10" t="s">
        <v>8783</v>
      </c>
      <c r="M2040" s="10" t="s">
        <v>28</v>
      </c>
      <c r="N2040" s="10" t="n">
        <v>2667</v>
      </c>
      <c r="O2040" s="10"/>
      <c r="P2040" s="2" t="str">
        <f aca="false">CheckSheet!Q2040</f>
        <v>          Same</v>
      </c>
    </row>
    <row r="2041" customFormat="false" ht="13.8" hidden="false" customHeight="false" outlineLevel="0" collapsed="false">
      <c r="A2041" s="9" t="s">
        <v>8784</v>
      </c>
      <c r="B2041" s="9" t="s">
        <v>8785</v>
      </c>
      <c r="C2041" s="9" t="n">
        <v>887</v>
      </c>
      <c r="D2041" s="9" t="s">
        <v>8786</v>
      </c>
      <c r="E2041" s="9" t="s">
        <v>8787</v>
      </c>
      <c r="F2041" s="9"/>
      <c r="G2041" s="9"/>
      <c r="H2041" s="9" t="n">
        <v>6163</v>
      </c>
      <c r="I2041" s="9"/>
      <c r="J2041" s="9" t="n">
        <v>5087750474</v>
      </c>
      <c r="K2041" s="10" t="s">
        <v>8788</v>
      </c>
      <c r="L2041" s="10" t="s">
        <v>435</v>
      </c>
      <c r="M2041" s="10" t="s">
        <v>28</v>
      </c>
      <c r="N2041" s="10" t="n">
        <v>2601</v>
      </c>
      <c r="O2041" s="10"/>
      <c r="P2041" s="2" t="str">
        <f aca="false">CheckSheet!Q2041</f>
        <v>          Same</v>
      </c>
    </row>
    <row r="2042" customFormat="false" ht="13.8" hidden="false" customHeight="false" outlineLevel="0" collapsed="false">
      <c r="A2042" s="9" t="s">
        <v>8789</v>
      </c>
      <c r="B2042" s="9" t="s">
        <v>8790</v>
      </c>
      <c r="C2042" s="9"/>
      <c r="D2042" s="9"/>
      <c r="E2042" s="9"/>
      <c r="F2042" s="9"/>
      <c r="G2042" s="9"/>
      <c r="H2042" s="9"/>
      <c r="I2042" s="9"/>
      <c r="J2042" s="9" t="s">
        <v>8791</v>
      </c>
      <c r="K2042" s="10" t="s">
        <v>8792</v>
      </c>
      <c r="L2042" s="10" t="s">
        <v>435</v>
      </c>
      <c r="M2042" s="10" t="s">
        <v>28</v>
      </c>
      <c r="N2042" s="10" t="n">
        <v>2601</v>
      </c>
      <c r="O2042" s="10"/>
      <c r="P2042" s="2" t="str">
        <f aca="false">CheckSheet!Q2042</f>
        <v>          Same</v>
      </c>
    </row>
    <row r="2043" customFormat="false" ht="13.8" hidden="false" customHeight="false" outlineLevel="0" collapsed="false">
      <c r="A2043" s="9" t="s">
        <v>8793</v>
      </c>
      <c r="B2043" s="9" t="s">
        <v>8794</v>
      </c>
      <c r="C2043" s="9"/>
      <c r="D2043" s="9"/>
      <c r="E2043" s="9"/>
      <c r="F2043" s="9"/>
      <c r="G2043" s="9"/>
      <c r="H2043" s="9"/>
      <c r="I2043" s="9"/>
      <c r="J2043" s="9"/>
      <c r="K2043" s="10"/>
      <c r="L2043" s="10" t="s">
        <v>171</v>
      </c>
      <c r="M2043" s="10" t="s">
        <v>172</v>
      </c>
      <c r="N2043" s="10"/>
      <c r="O2043" s="10" t="s">
        <v>8795</v>
      </c>
      <c r="P2043" s="2" t="str">
        <f aca="false">CheckSheet!Q2043</f>
        <v>          Same</v>
      </c>
    </row>
    <row r="2044" customFormat="false" ht="23.85" hidden="false" customHeight="false" outlineLevel="0" collapsed="false">
      <c r="A2044" s="9" t="s">
        <v>8796</v>
      </c>
      <c r="B2044" s="9" t="s">
        <v>8797</v>
      </c>
      <c r="C2044" s="9" t="n">
        <v>4606</v>
      </c>
      <c r="D2044" s="9" t="s">
        <v>8798</v>
      </c>
      <c r="E2044" s="9" t="s">
        <v>8799</v>
      </c>
      <c r="F2044" s="9"/>
      <c r="G2044" s="9"/>
      <c r="H2044" s="9"/>
      <c r="I2044" s="9"/>
      <c r="J2044" s="9"/>
      <c r="K2044" s="10" t="s">
        <v>8800</v>
      </c>
      <c r="L2044" s="10" t="s">
        <v>8801</v>
      </c>
      <c r="M2044" s="10" t="s">
        <v>28</v>
      </c>
      <c r="N2044" s="10" t="n">
        <v>2675</v>
      </c>
      <c r="O2044" s="10"/>
      <c r="P2044" s="2" t="str">
        <f aca="false">CheckSheet!Q2044</f>
        <v>          Same</v>
      </c>
    </row>
    <row r="2045" customFormat="false" ht="13.8" hidden="false" customHeight="false" outlineLevel="0" collapsed="false">
      <c r="A2045" s="9" t="s">
        <v>8802</v>
      </c>
      <c r="B2045" s="9" t="s">
        <v>8803</v>
      </c>
      <c r="C2045" s="9"/>
      <c r="D2045" s="9"/>
      <c r="E2045" s="9"/>
      <c r="F2045" s="9"/>
      <c r="G2045" s="9"/>
      <c r="H2045" s="9"/>
      <c r="I2045" s="9"/>
      <c r="J2045" s="9"/>
      <c r="K2045" s="10"/>
      <c r="L2045" s="10"/>
      <c r="M2045" s="10"/>
      <c r="N2045" s="10"/>
      <c r="O2045" s="10"/>
      <c r="P2045" s="2" t="str">
        <f aca="false">CheckSheet!Q2045</f>
        <v>          Same</v>
      </c>
    </row>
    <row r="2046" customFormat="false" ht="13.8" hidden="false" customHeight="false" outlineLevel="0" collapsed="false">
      <c r="A2046" s="9" t="s">
        <v>8804</v>
      </c>
      <c r="B2046" s="9" t="s">
        <v>8805</v>
      </c>
      <c r="C2046" s="9"/>
      <c r="D2046" s="9"/>
      <c r="E2046" s="9"/>
      <c r="F2046" s="9"/>
      <c r="G2046" s="9"/>
      <c r="H2046" s="9"/>
      <c r="I2046" s="9"/>
      <c r="J2046" s="9" t="s">
        <v>8806</v>
      </c>
      <c r="K2046" s="10" t="s">
        <v>8807</v>
      </c>
      <c r="L2046" s="10" t="s">
        <v>227</v>
      </c>
      <c r="M2046" s="10" t="s">
        <v>114</v>
      </c>
      <c r="N2046" s="10" t="n">
        <v>5641</v>
      </c>
      <c r="O2046" s="10"/>
      <c r="P2046" s="2" t="str">
        <f aca="false">CheckSheet!Q2046</f>
        <v>          Same</v>
      </c>
    </row>
    <row r="2047" customFormat="false" ht="13.8" hidden="false" customHeight="false" outlineLevel="0" collapsed="false">
      <c r="A2047" s="9" t="s">
        <v>8808</v>
      </c>
      <c r="B2047" s="9" t="s">
        <v>8809</v>
      </c>
      <c r="C2047" s="9"/>
      <c r="D2047" s="9"/>
      <c r="E2047" s="9"/>
      <c r="F2047" s="9"/>
      <c r="G2047" s="9"/>
      <c r="H2047" s="9"/>
      <c r="I2047" s="9"/>
      <c r="J2047" s="9"/>
      <c r="K2047" s="10"/>
      <c r="L2047" s="10"/>
      <c r="M2047" s="10"/>
      <c r="N2047" s="10"/>
      <c r="O2047" s="10"/>
      <c r="P2047" s="2" t="str">
        <f aca="false">CheckSheet!Q2047</f>
        <v>          Same</v>
      </c>
    </row>
    <row r="2048" customFormat="false" ht="13.8" hidden="false" customHeight="false" outlineLevel="0" collapsed="false">
      <c r="A2048" s="9" t="s">
        <v>8810</v>
      </c>
      <c r="B2048" s="9" t="s">
        <v>8811</v>
      </c>
      <c r="C2048" s="9" t="n">
        <v>2456</v>
      </c>
      <c r="D2048" s="9" t="s">
        <v>8812</v>
      </c>
      <c r="E2048" s="9"/>
      <c r="F2048" s="9"/>
      <c r="G2048" s="9"/>
      <c r="H2048" s="9" t="n">
        <v>6164</v>
      </c>
      <c r="I2048" s="9"/>
      <c r="J2048" s="9" t="s">
        <v>8813</v>
      </c>
      <c r="K2048" s="10" t="s">
        <v>8814</v>
      </c>
      <c r="L2048" s="10" t="s">
        <v>1536</v>
      </c>
      <c r="M2048" s="10" t="s">
        <v>88</v>
      </c>
      <c r="N2048" s="10" t="n">
        <v>12206</v>
      </c>
      <c r="O2048" s="10"/>
      <c r="P2048" s="2" t="str">
        <f aca="false">CheckSheet!Q2048</f>
        <v>        Main Phone Number, Same</v>
      </c>
    </row>
    <row r="2049" customFormat="false" ht="46.25" hidden="false" customHeight="false" outlineLevel="0" collapsed="false">
      <c r="A2049" s="9" t="s">
        <v>8815</v>
      </c>
      <c r="B2049" s="9" t="s">
        <v>8816</v>
      </c>
      <c r="C2049" s="9"/>
      <c r="D2049" s="9"/>
      <c r="E2049" s="9"/>
      <c r="F2049" s="9"/>
      <c r="G2049" s="9"/>
      <c r="H2049" s="9"/>
      <c r="I2049" s="9"/>
      <c r="J2049" s="9"/>
      <c r="K2049" s="10" t="s">
        <v>8817</v>
      </c>
      <c r="L2049" s="10"/>
      <c r="M2049" s="10"/>
      <c r="N2049" s="10"/>
      <c r="O2049" s="9" t="s">
        <v>8818</v>
      </c>
      <c r="P2049" s="2" t="str">
        <f aca="false">CheckSheet!Q2049</f>
        <v>          Same</v>
      </c>
    </row>
    <row r="2050" customFormat="false" ht="13.8" hidden="false" customHeight="false" outlineLevel="0" collapsed="false">
      <c r="A2050" s="9" t="s">
        <v>8819</v>
      </c>
      <c r="B2050" s="9" t="s">
        <v>8820</v>
      </c>
      <c r="C2050" s="9"/>
      <c r="D2050" s="9"/>
      <c r="E2050" s="9"/>
      <c r="F2050" s="9"/>
      <c r="G2050" s="9"/>
      <c r="H2050" s="9"/>
      <c r="I2050" s="9"/>
      <c r="J2050" s="9"/>
      <c r="K2050" s="10" t="s">
        <v>8821</v>
      </c>
      <c r="L2050" s="10" t="s">
        <v>8822</v>
      </c>
      <c r="M2050" s="10" t="s">
        <v>88</v>
      </c>
      <c r="N2050" s="10"/>
      <c r="O2050" s="10"/>
      <c r="P2050" s="2" t="str">
        <f aca="false">CheckSheet!Q2050</f>
        <v>          Same</v>
      </c>
    </row>
    <row r="2051" customFormat="false" ht="13.8" hidden="false" customHeight="false" outlineLevel="0" collapsed="false">
      <c r="A2051" s="9" t="s">
        <v>8823</v>
      </c>
      <c r="B2051" s="9" t="s">
        <v>8824</v>
      </c>
      <c r="C2051" s="9"/>
      <c r="D2051" s="9"/>
      <c r="E2051" s="9"/>
      <c r="F2051" s="9"/>
      <c r="G2051" s="9"/>
      <c r="H2051" s="9"/>
      <c r="I2051" s="9"/>
      <c r="J2051" s="9" t="s">
        <v>8825</v>
      </c>
      <c r="K2051" s="10"/>
      <c r="L2051" s="10"/>
      <c r="M2051" s="10"/>
      <c r="N2051" s="10"/>
      <c r="O2051" s="10" t="s">
        <v>8826</v>
      </c>
      <c r="P2051" s="2" t="str">
        <f aca="false">CheckSheet!Q2051</f>
        <v>          Same</v>
      </c>
    </row>
    <row r="2052" customFormat="false" ht="13.8" hidden="false" customHeight="false" outlineLevel="0" collapsed="false">
      <c r="A2052" s="9" t="s">
        <v>8827</v>
      </c>
      <c r="B2052" s="9" t="s">
        <v>8828</v>
      </c>
      <c r="C2052" s="9"/>
      <c r="D2052" s="9"/>
      <c r="E2052" s="9"/>
      <c r="F2052" s="9"/>
      <c r="G2052" s="9"/>
      <c r="H2052" s="9"/>
      <c r="I2052" s="9"/>
      <c r="J2052" s="9"/>
      <c r="K2052" s="10"/>
      <c r="L2052" s="10" t="s">
        <v>227</v>
      </c>
      <c r="M2052" s="10" t="s">
        <v>114</v>
      </c>
      <c r="N2052" s="10"/>
      <c r="O2052" s="10" t="s">
        <v>8829</v>
      </c>
      <c r="P2052" s="2" t="str">
        <f aca="false">CheckSheet!Q2052</f>
        <v>          Same</v>
      </c>
    </row>
    <row r="2053" customFormat="false" ht="57.45" hidden="false" customHeight="false" outlineLevel="0" collapsed="false">
      <c r="A2053" s="9" t="s">
        <v>8830</v>
      </c>
      <c r="B2053" s="9" t="s">
        <v>8831</v>
      </c>
      <c r="C2053" s="9"/>
      <c r="D2053" s="9"/>
      <c r="E2053" s="9"/>
      <c r="F2053" s="9"/>
      <c r="G2053" s="9"/>
      <c r="H2053" s="9"/>
      <c r="I2053" s="9"/>
      <c r="J2053" s="9"/>
      <c r="K2053" s="10" t="s">
        <v>8832</v>
      </c>
      <c r="L2053" s="10"/>
      <c r="M2053" s="10"/>
      <c r="N2053" s="10"/>
      <c r="O2053" s="9" t="s">
        <v>8833</v>
      </c>
      <c r="P2053" s="2" t="str">
        <f aca="false">CheckSheet!Q2053</f>
        <v>          Same</v>
      </c>
    </row>
    <row r="2054" customFormat="false" ht="13.8" hidden="false" customHeight="false" outlineLevel="0" collapsed="false">
      <c r="A2054" s="9" t="s">
        <v>8834</v>
      </c>
      <c r="B2054" s="9" t="s">
        <v>8835</v>
      </c>
      <c r="C2054" s="9"/>
      <c r="D2054" s="9"/>
      <c r="E2054" s="9"/>
      <c r="F2054" s="9" t="s">
        <v>8836</v>
      </c>
      <c r="G2054" s="9"/>
      <c r="H2054" s="9"/>
      <c r="I2054" s="9"/>
      <c r="J2054" s="9" t="s">
        <v>8837</v>
      </c>
      <c r="K2054" s="10" t="s">
        <v>8838</v>
      </c>
      <c r="L2054" s="10" t="s">
        <v>476</v>
      </c>
      <c r="M2054" s="10" t="s">
        <v>127</v>
      </c>
      <c r="N2054" s="10" t="n">
        <v>23237</v>
      </c>
      <c r="O2054" s="10" t="s">
        <v>8839</v>
      </c>
      <c r="P2054" s="2" t="str">
        <f aca="false">CheckSheet!Q2054</f>
        <v>          Same</v>
      </c>
    </row>
    <row r="2055" customFormat="false" ht="23.85" hidden="false" customHeight="false" outlineLevel="0" collapsed="false">
      <c r="A2055" s="9" t="s">
        <v>8840</v>
      </c>
      <c r="B2055" s="9" t="s">
        <v>8841</v>
      </c>
      <c r="C2055" s="9"/>
      <c r="D2055" s="9"/>
      <c r="E2055" s="9"/>
      <c r="F2055" s="9"/>
      <c r="G2055" s="9"/>
      <c r="H2055" s="9"/>
      <c r="I2055" s="9"/>
      <c r="J2055" s="9"/>
      <c r="K2055" s="9" t="s">
        <v>8842</v>
      </c>
      <c r="L2055" s="10" t="s">
        <v>8843</v>
      </c>
      <c r="M2055" s="10" t="s">
        <v>1131</v>
      </c>
      <c r="N2055" s="10"/>
      <c r="O2055" s="10"/>
      <c r="P2055" s="2" t="str">
        <f aca="false">CheckSheet!Q2055</f>
        <v>          Same</v>
      </c>
    </row>
    <row r="2056" customFormat="false" ht="68.65" hidden="false" customHeight="false" outlineLevel="0" collapsed="false">
      <c r="A2056" s="9" t="s">
        <v>8844</v>
      </c>
      <c r="B2056" s="9" t="s">
        <v>8845</v>
      </c>
      <c r="C2056" s="9"/>
      <c r="D2056" s="9"/>
      <c r="E2056" s="9"/>
      <c r="F2056" s="9"/>
      <c r="G2056" s="9"/>
      <c r="H2056" s="9"/>
      <c r="I2056" s="9"/>
      <c r="J2056" s="9"/>
      <c r="K2056" s="10"/>
      <c r="L2056" s="10" t="s">
        <v>6597</v>
      </c>
      <c r="M2056" s="10" t="s">
        <v>4040</v>
      </c>
      <c r="N2056" s="10"/>
      <c r="O2056" s="9" t="s">
        <v>8846</v>
      </c>
      <c r="P2056" s="2" t="str">
        <f aca="false">CheckSheet!Q2056</f>
        <v>          Same</v>
      </c>
    </row>
    <row r="2057" customFormat="false" ht="23.85" hidden="false" customHeight="false" outlineLevel="0" collapsed="false">
      <c r="A2057" s="9" t="s">
        <v>8847</v>
      </c>
      <c r="B2057" s="9" t="s">
        <v>8848</v>
      </c>
      <c r="C2057" s="9"/>
      <c r="D2057" s="9"/>
      <c r="E2057" s="9"/>
      <c r="F2057" s="9"/>
      <c r="G2057" s="9"/>
      <c r="H2057" s="9"/>
      <c r="I2057" s="9"/>
      <c r="J2057" s="9" t="s">
        <v>8849</v>
      </c>
      <c r="K2057" s="10" t="s">
        <v>8850</v>
      </c>
      <c r="L2057" s="10" t="s">
        <v>2573</v>
      </c>
      <c r="M2057" s="10" t="s">
        <v>28</v>
      </c>
      <c r="N2057" s="10" t="n">
        <v>2128</v>
      </c>
      <c r="O2057" s="9" t="s">
        <v>8851</v>
      </c>
      <c r="P2057" s="2" t="str">
        <f aca="false">CheckSheet!Q2057</f>
        <v>          Same</v>
      </c>
    </row>
    <row r="2058" customFormat="false" ht="13.8" hidden="false" customHeight="false" outlineLevel="0" collapsed="false">
      <c r="A2058" s="9" t="s">
        <v>8852</v>
      </c>
      <c r="B2058" s="9" t="s">
        <v>8853</v>
      </c>
      <c r="C2058" s="9" t="n">
        <v>3347</v>
      </c>
      <c r="D2058" s="9" t="s">
        <v>8854</v>
      </c>
      <c r="E2058" s="9"/>
      <c r="F2058" s="9"/>
      <c r="G2058" s="9"/>
      <c r="H2058" s="9" t="n">
        <v>6165</v>
      </c>
      <c r="I2058" s="9"/>
      <c r="J2058" s="9"/>
      <c r="K2058" s="10" t="s">
        <v>8855</v>
      </c>
      <c r="L2058" s="10" t="s">
        <v>2573</v>
      </c>
      <c r="M2058" s="10" t="s">
        <v>28</v>
      </c>
      <c r="N2058" s="10" t="n">
        <v>2128</v>
      </c>
      <c r="O2058" s="10"/>
      <c r="P2058" s="2" t="str">
        <f aca="false">CheckSheet!Q2058</f>
        <v>          Same</v>
      </c>
    </row>
    <row r="2059" customFormat="false" ht="57.45" hidden="false" customHeight="false" outlineLevel="0" collapsed="false">
      <c r="A2059" s="9" t="s">
        <v>8856</v>
      </c>
      <c r="B2059" s="9" t="s">
        <v>8857</v>
      </c>
      <c r="C2059" s="9"/>
      <c r="D2059" s="9"/>
      <c r="E2059" s="9"/>
      <c r="F2059" s="9"/>
      <c r="G2059" s="9"/>
      <c r="H2059" s="9"/>
      <c r="I2059" s="9"/>
      <c r="J2059" s="9"/>
      <c r="K2059" s="10" t="s">
        <v>8858</v>
      </c>
      <c r="L2059" s="10"/>
      <c r="M2059" s="10"/>
      <c r="N2059" s="10"/>
      <c r="O2059" s="9" t="s">
        <v>8859</v>
      </c>
      <c r="P2059" s="2" t="str">
        <f aca="false">CheckSheet!Q2059</f>
        <v>          Same</v>
      </c>
    </row>
    <row r="2060" customFormat="false" ht="13.8" hidden="false" customHeight="false" outlineLevel="0" collapsed="false">
      <c r="A2060" s="9" t="s">
        <v>8860</v>
      </c>
      <c r="B2060" s="9" t="s">
        <v>8861</v>
      </c>
      <c r="C2060" s="9"/>
      <c r="D2060" s="9"/>
      <c r="E2060" s="9"/>
      <c r="F2060" s="9"/>
      <c r="G2060" s="9"/>
      <c r="H2060" s="9"/>
      <c r="I2060" s="9"/>
      <c r="J2060" s="9" t="s">
        <v>8862</v>
      </c>
      <c r="K2060" s="10" t="s">
        <v>8863</v>
      </c>
      <c r="L2060" s="10" t="s">
        <v>1503</v>
      </c>
      <c r="M2060" s="10" t="s">
        <v>28</v>
      </c>
      <c r="N2060" s="10" t="n">
        <v>2021</v>
      </c>
      <c r="O2060" s="10"/>
      <c r="P2060" s="2" t="str">
        <f aca="false">CheckSheet!Q2060</f>
        <v>          Same</v>
      </c>
    </row>
    <row r="2061" customFormat="false" ht="13.8" hidden="false" customHeight="false" outlineLevel="0" collapsed="false">
      <c r="A2061" s="9" t="s">
        <v>8864</v>
      </c>
      <c r="B2061" s="9" t="s">
        <v>8865</v>
      </c>
      <c r="C2061" s="9"/>
      <c r="D2061" s="9"/>
      <c r="E2061" s="9"/>
      <c r="F2061" s="9"/>
      <c r="G2061" s="9"/>
      <c r="H2061" s="9"/>
      <c r="I2061" s="9"/>
      <c r="J2061" s="9" t="s">
        <v>8866</v>
      </c>
      <c r="K2061" s="10" t="s">
        <v>8867</v>
      </c>
      <c r="L2061" s="10" t="s">
        <v>3239</v>
      </c>
      <c r="M2061" s="10" t="s">
        <v>28</v>
      </c>
      <c r="N2061" s="10" t="n">
        <v>1752</v>
      </c>
      <c r="O2061" s="10"/>
      <c r="P2061" s="2" t="str">
        <f aca="false">CheckSheet!Q2061</f>
        <v>          Same</v>
      </c>
    </row>
    <row r="2062" customFormat="false" ht="13.8" hidden="false" customHeight="false" outlineLevel="0" collapsed="false">
      <c r="A2062" s="9" t="s">
        <v>8868</v>
      </c>
      <c r="B2062" s="9" t="s">
        <v>8869</v>
      </c>
      <c r="C2062" s="9" t="n">
        <v>4853</v>
      </c>
      <c r="D2062" s="9" t="s">
        <v>8870</v>
      </c>
      <c r="E2062" s="9"/>
      <c r="F2062" s="9"/>
      <c r="G2062" s="9"/>
      <c r="H2062" s="9" t="n">
        <v>9041</v>
      </c>
      <c r="I2062" s="9"/>
      <c r="J2062" s="9" t="s">
        <v>8871</v>
      </c>
      <c r="K2062" s="10" t="s">
        <v>8872</v>
      </c>
      <c r="L2062" s="10" t="s">
        <v>432</v>
      </c>
      <c r="M2062" s="10" t="s">
        <v>335</v>
      </c>
      <c r="N2062" s="10" t="n">
        <v>75247</v>
      </c>
      <c r="O2062" s="10"/>
      <c r="P2062" s="2" t="str">
        <f aca="false">CheckSheet!Q2062</f>
        <v>          Same</v>
      </c>
    </row>
    <row r="2063" customFormat="false" ht="57.45" hidden="false" customHeight="false" outlineLevel="0" collapsed="false">
      <c r="A2063" s="9" t="s">
        <v>8873</v>
      </c>
      <c r="B2063" s="9" t="s">
        <v>8874</v>
      </c>
      <c r="C2063" s="9"/>
      <c r="D2063" s="9"/>
      <c r="E2063" s="9"/>
      <c r="F2063" s="9"/>
      <c r="G2063" s="9"/>
      <c r="H2063" s="9"/>
      <c r="I2063" s="9"/>
      <c r="J2063" s="9"/>
      <c r="K2063" s="9" t="s">
        <v>8875</v>
      </c>
      <c r="L2063" s="10"/>
      <c r="M2063" s="10"/>
      <c r="N2063" s="10"/>
      <c r="O2063" s="9" t="s">
        <v>8876</v>
      </c>
      <c r="P2063" s="2" t="str">
        <f aca="false">CheckSheet!Q2063</f>
        <v>          Same</v>
      </c>
    </row>
    <row r="2064" customFormat="false" ht="13.8" hidden="false" customHeight="false" outlineLevel="0" collapsed="false">
      <c r="A2064" s="9" t="s">
        <v>8877</v>
      </c>
      <c r="B2064" s="9" t="s">
        <v>8878</v>
      </c>
      <c r="C2064" s="9"/>
      <c r="D2064" s="9"/>
      <c r="E2064" s="9"/>
      <c r="F2064" s="9"/>
      <c r="G2064" s="9"/>
      <c r="H2064" s="9"/>
      <c r="I2064" s="9"/>
      <c r="J2064" s="9" t="s">
        <v>8879</v>
      </c>
      <c r="K2064" s="10" t="s">
        <v>8880</v>
      </c>
      <c r="L2064" s="10" t="s">
        <v>37</v>
      </c>
      <c r="M2064" s="10" t="s">
        <v>28</v>
      </c>
      <c r="N2064" s="10" t="n">
        <v>2720</v>
      </c>
      <c r="O2064" s="10"/>
      <c r="P2064" s="2" t="str">
        <f aca="false">CheckSheet!Q2064</f>
        <v>          Same</v>
      </c>
    </row>
    <row r="2065" customFormat="false" ht="13.8" hidden="false" customHeight="false" outlineLevel="0" collapsed="false">
      <c r="A2065" s="9" t="s">
        <v>8881</v>
      </c>
      <c r="B2065" s="9" t="s">
        <v>8882</v>
      </c>
      <c r="C2065" s="9"/>
      <c r="D2065" s="9"/>
      <c r="E2065" s="9"/>
      <c r="F2065" s="9"/>
      <c r="G2065" s="9"/>
      <c r="H2065" s="9"/>
      <c r="I2065" s="9"/>
      <c r="J2065" s="9"/>
      <c r="K2065" s="10"/>
      <c r="L2065" s="10"/>
      <c r="M2065" s="10"/>
      <c r="N2065" s="10"/>
      <c r="O2065" s="10"/>
      <c r="P2065" s="2" t="str">
        <f aca="false">CheckSheet!Q2065</f>
        <v>          Same</v>
      </c>
    </row>
    <row r="2066" customFormat="false" ht="13.8" hidden="false" customHeight="false" outlineLevel="0" collapsed="false">
      <c r="A2066" s="9" t="s">
        <v>8883</v>
      </c>
      <c r="B2066" s="9" t="s">
        <v>8884</v>
      </c>
      <c r="C2066" s="9"/>
      <c r="D2066" s="9"/>
      <c r="E2066" s="9"/>
      <c r="F2066" s="9"/>
      <c r="G2066" s="9"/>
      <c r="H2066" s="9"/>
      <c r="I2066" s="9"/>
      <c r="J2066" s="9" t="s">
        <v>8885</v>
      </c>
      <c r="K2066" s="10" t="s">
        <v>8886</v>
      </c>
      <c r="L2066" s="10" t="s">
        <v>2962</v>
      </c>
      <c r="M2066" s="10" t="s">
        <v>28</v>
      </c>
      <c r="N2066" s="10" t="n">
        <v>2760</v>
      </c>
      <c r="O2066" s="10"/>
      <c r="P2066" s="2" t="str">
        <f aca="false">CheckSheet!Q2066</f>
        <v>          Same</v>
      </c>
    </row>
    <row r="2067" customFormat="false" ht="13.8" hidden="false" customHeight="false" outlineLevel="0" collapsed="false">
      <c r="A2067" s="9" t="s">
        <v>8887</v>
      </c>
      <c r="B2067" s="9" t="s">
        <v>8888</v>
      </c>
      <c r="C2067" s="9"/>
      <c r="D2067" s="9"/>
      <c r="E2067" s="9"/>
      <c r="F2067" s="9"/>
      <c r="G2067" s="9"/>
      <c r="H2067" s="9"/>
      <c r="I2067" s="9"/>
      <c r="J2067" s="9" t="s">
        <v>8889</v>
      </c>
      <c r="K2067" s="10" t="s">
        <v>8890</v>
      </c>
      <c r="L2067" s="10" t="s">
        <v>1539</v>
      </c>
      <c r="M2067" s="10" t="s">
        <v>28</v>
      </c>
      <c r="N2067" s="10" t="n">
        <v>2184</v>
      </c>
      <c r="O2067" s="10"/>
      <c r="P2067" s="2" t="str">
        <f aca="false">CheckSheet!Q2067</f>
        <v>          Same</v>
      </c>
    </row>
    <row r="2068" customFormat="false" ht="13.8" hidden="false" customHeight="false" outlineLevel="0" collapsed="false">
      <c r="A2068" s="9" t="s">
        <v>8891</v>
      </c>
      <c r="B2068" s="9" t="s">
        <v>8892</v>
      </c>
      <c r="C2068" s="9"/>
      <c r="D2068" s="9"/>
      <c r="E2068" s="9"/>
      <c r="F2068" s="9"/>
      <c r="G2068" s="9"/>
      <c r="H2068" s="9"/>
      <c r="I2068" s="9"/>
      <c r="J2068" s="9" t="s">
        <v>8893</v>
      </c>
      <c r="K2068" s="10" t="s">
        <v>8894</v>
      </c>
      <c r="L2068" s="10" t="s">
        <v>3000</v>
      </c>
      <c r="M2068" s="10" t="s">
        <v>883</v>
      </c>
      <c r="N2068" s="10" t="n">
        <v>33147</v>
      </c>
      <c r="O2068" s="10" t="s">
        <v>8895</v>
      </c>
      <c r="P2068" s="2" t="str">
        <f aca="false">CheckSheet!Q2068</f>
        <v>          Same</v>
      </c>
    </row>
    <row r="2069" customFormat="false" ht="23.85" hidden="false" customHeight="false" outlineLevel="0" collapsed="false">
      <c r="A2069" s="9" t="s">
        <v>8896</v>
      </c>
      <c r="B2069" s="9" t="s">
        <v>8897</v>
      </c>
      <c r="C2069" s="9"/>
      <c r="D2069" s="9"/>
      <c r="E2069" s="9"/>
      <c r="F2069" s="9" t="s">
        <v>8898</v>
      </c>
      <c r="G2069" s="9"/>
      <c r="H2069" s="9"/>
      <c r="I2069" s="9"/>
      <c r="J2069" s="9"/>
      <c r="K2069" s="10" t="s">
        <v>8899</v>
      </c>
      <c r="L2069" s="10" t="s">
        <v>2201</v>
      </c>
      <c r="M2069" s="10" t="s">
        <v>28</v>
      </c>
      <c r="N2069" s="10" t="n">
        <v>1420</v>
      </c>
      <c r="O2069" s="9" t="s">
        <v>8900</v>
      </c>
      <c r="P2069" s="2" t="str">
        <f aca="false">CheckSheet!Q2069</f>
        <v>          Same</v>
      </c>
    </row>
    <row r="2070" customFormat="false" ht="13.8" hidden="false" customHeight="false" outlineLevel="0" collapsed="false">
      <c r="A2070" s="9" t="s">
        <v>8901</v>
      </c>
      <c r="B2070" s="9" t="s">
        <v>8902</v>
      </c>
      <c r="C2070" s="9"/>
      <c r="D2070" s="9"/>
      <c r="E2070" s="9"/>
      <c r="F2070" s="9"/>
      <c r="G2070" s="9"/>
      <c r="H2070" s="9"/>
      <c r="I2070" s="9"/>
      <c r="J2070" s="9" t="s">
        <v>8903</v>
      </c>
      <c r="K2070" s="10" t="s">
        <v>8904</v>
      </c>
      <c r="L2070" s="10" t="s">
        <v>8905</v>
      </c>
      <c r="M2070" s="10" t="s">
        <v>302</v>
      </c>
      <c r="N2070" s="10" t="n">
        <v>7885</v>
      </c>
      <c r="O2070" s="10" t="s">
        <v>8906</v>
      </c>
      <c r="P2070" s="2" t="str">
        <f aca="false">CheckSheet!Q2070</f>
        <v>          Same</v>
      </c>
    </row>
    <row r="2071" customFormat="false" ht="13.8" hidden="false" customHeight="false" outlineLevel="0" collapsed="false">
      <c r="A2071" s="9" t="s">
        <v>8907</v>
      </c>
      <c r="B2071" s="9" t="s">
        <v>8908</v>
      </c>
      <c r="C2071" s="9"/>
      <c r="D2071" s="9"/>
      <c r="E2071" s="9"/>
      <c r="F2071" s="9"/>
      <c r="G2071" s="9"/>
      <c r="H2071" s="9"/>
      <c r="I2071" s="9"/>
      <c r="J2071" s="9" t="s">
        <v>8909</v>
      </c>
      <c r="K2071" s="10" t="s">
        <v>8910</v>
      </c>
      <c r="L2071" s="10" t="s">
        <v>8905</v>
      </c>
      <c r="M2071" s="10" t="s">
        <v>302</v>
      </c>
      <c r="N2071" s="10"/>
      <c r="O2071" s="10"/>
      <c r="P2071" s="2" t="str">
        <f aca="false">CheckSheet!Q2071</f>
        <v>          Same</v>
      </c>
    </row>
    <row r="2072" customFormat="false" ht="57.45" hidden="false" customHeight="false" outlineLevel="0" collapsed="false">
      <c r="A2072" s="9" t="s">
        <v>8911</v>
      </c>
      <c r="B2072" s="9" t="s">
        <v>8912</v>
      </c>
      <c r="C2072" s="9"/>
      <c r="D2072" s="9"/>
      <c r="E2072" s="9"/>
      <c r="F2072" s="9"/>
      <c r="G2072" s="9"/>
      <c r="H2072" s="9"/>
      <c r="I2072" s="9"/>
      <c r="J2072" s="9"/>
      <c r="K2072" s="10" t="s">
        <v>8913</v>
      </c>
      <c r="L2072" s="10"/>
      <c r="M2072" s="10"/>
      <c r="N2072" s="10"/>
      <c r="O2072" s="9" t="s">
        <v>8914</v>
      </c>
      <c r="P2072" s="2" t="str">
        <f aca="false">CheckSheet!Q2072</f>
        <v>          Same</v>
      </c>
    </row>
    <row r="2073" customFormat="false" ht="13.8" hidden="false" customHeight="false" outlineLevel="0" collapsed="false">
      <c r="A2073" s="9" t="s">
        <v>8915</v>
      </c>
      <c r="B2073" s="9" t="s">
        <v>8916</v>
      </c>
      <c r="C2073" s="9"/>
      <c r="D2073" s="9"/>
      <c r="E2073" s="9"/>
      <c r="F2073" s="9"/>
      <c r="G2073" s="9"/>
      <c r="H2073" s="9"/>
      <c r="I2073" s="9"/>
      <c r="J2073" s="9" t="s">
        <v>8917</v>
      </c>
      <c r="K2073" s="10" t="s">
        <v>8918</v>
      </c>
      <c r="L2073" s="10" t="s">
        <v>8919</v>
      </c>
      <c r="M2073" s="10" t="s">
        <v>5108</v>
      </c>
      <c r="N2073" s="10"/>
      <c r="O2073" s="10"/>
      <c r="P2073" s="2" t="str">
        <f aca="false">CheckSheet!Q2073</f>
        <v>          Same</v>
      </c>
    </row>
    <row r="2074" customFormat="false" ht="13.8" hidden="false" customHeight="false" outlineLevel="0" collapsed="false">
      <c r="A2074" s="9" t="s">
        <v>8920</v>
      </c>
      <c r="B2074" s="9" t="s">
        <v>8921</v>
      </c>
      <c r="C2074" s="9"/>
      <c r="D2074" s="9"/>
      <c r="E2074" s="9"/>
      <c r="F2074" s="9"/>
      <c r="G2074" s="9"/>
      <c r="H2074" s="9"/>
      <c r="I2074" s="9"/>
      <c r="J2074" s="9" t="s">
        <v>8922</v>
      </c>
      <c r="K2074" s="10" t="s">
        <v>8923</v>
      </c>
      <c r="L2074" s="10" t="s">
        <v>3083</v>
      </c>
      <c r="M2074" s="10" t="s">
        <v>33</v>
      </c>
      <c r="N2074" s="10" t="n">
        <v>2920</v>
      </c>
      <c r="O2074" s="10"/>
      <c r="P2074" s="2" t="str">
        <f aca="false">CheckSheet!Q2074</f>
        <v>          Same</v>
      </c>
    </row>
    <row r="2075" customFormat="false" ht="13.8" hidden="false" customHeight="false" outlineLevel="0" collapsed="false">
      <c r="A2075" s="9" t="s">
        <v>8924</v>
      </c>
      <c r="B2075" s="9" t="s">
        <v>8925</v>
      </c>
      <c r="C2075" s="9"/>
      <c r="D2075" s="9"/>
      <c r="E2075" s="9"/>
      <c r="F2075" s="9"/>
      <c r="G2075" s="9"/>
      <c r="H2075" s="9"/>
      <c r="I2075" s="9"/>
      <c r="J2075" s="9" t="s">
        <v>8926</v>
      </c>
      <c r="K2075" s="10" t="s">
        <v>8927</v>
      </c>
      <c r="L2075" s="10" t="s">
        <v>8928</v>
      </c>
      <c r="M2075" s="10" t="s">
        <v>28</v>
      </c>
      <c r="N2075" s="10" t="n">
        <v>2375</v>
      </c>
      <c r="O2075" s="10"/>
      <c r="P2075" s="2" t="str">
        <f aca="false">CheckSheet!Q2075</f>
        <v>          Same</v>
      </c>
    </row>
    <row r="2076" customFormat="false" ht="13.8" hidden="false" customHeight="false" outlineLevel="0" collapsed="false">
      <c r="A2076" s="9" t="s">
        <v>8929</v>
      </c>
      <c r="B2076" s="9" t="s">
        <v>8930</v>
      </c>
      <c r="C2076" s="9"/>
      <c r="D2076" s="9"/>
      <c r="E2076" s="9"/>
      <c r="F2076" s="9"/>
      <c r="G2076" s="9"/>
      <c r="H2076" s="9"/>
      <c r="I2076" s="9"/>
      <c r="J2076" s="9" t="s">
        <v>8931</v>
      </c>
      <c r="K2076" s="10" t="s">
        <v>8932</v>
      </c>
      <c r="L2076" s="10" t="s">
        <v>5765</v>
      </c>
      <c r="M2076" s="10" t="s">
        <v>302</v>
      </c>
      <c r="N2076" s="10" t="n">
        <v>7407</v>
      </c>
      <c r="O2076" s="10"/>
      <c r="P2076" s="2" t="str">
        <f aca="false">CheckSheet!Q2076</f>
        <v>          Same</v>
      </c>
    </row>
    <row r="2077" customFormat="false" ht="13.8" hidden="false" customHeight="false" outlineLevel="0" collapsed="false">
      <c r="A2077" s="9" t="s">
        <v>8933</v>
      </c>
      <c r="B2077" s="9" t="s">
        <v>8934</v>
      </c>
      <c r="C2077" s="9"/>
      <c r="D2077" s="9"/>
      <c r="E2077" s="9"/>
      <c r="F2077" s="9"/>
      <c r="G2077" s="9"/>
      <c r="H2077" s="9"/>
      <c r="I2077" s="9"/>
      <c r="J2077" s="9" t="s">
        <v>8935</v>
      </c>
      <c r="K2077" s="10" t="s">
        <v>8936</v>
      </c>
      <c r="L2077" s="10" t="s">
        <v>4866</v>
      </c>
      <c r="M2077" s="10" t="s">
        <v>33</v>
      </c>
      <c r="N2077" s="10" t="n">
        <v>2888</v>
      </c>
      <c r="O2077" s="10"/>
      <c r="P2077" s="2" t="str">
        <f aca="false">CheckSheet!Q2077</f>
        <v>          Same</v>
      </c>
    </row>
    <row r="2078" customFormat="false" ht="13.8" hidden="false" customHeight="false" outlineLevel="0" collapsed="false">
      <c r="A2078" s="9" t="s">
        <v>8937</v>
      </c>
      <c r="B2078" s="9" t="s">
        <v>8938</v>
      </c>
      <c r="C2078" s="9"/>
      <c r="D2078" s="9"/>
      <c r="E2078" s="9"/>
      <c r="F2078" s="9"/>
      <c r="G2078" s="9"/>
      <c r="H2078" s="9"/>
      <c r="I2078" s="9"/>
      <c r="J2078" s="9"/>
      <c r="K2078" s="10" t="s">
        <v>8939</v>
      </c>
      <c r="L2078" s="10" t="s">
        <v>3933</v>
      </c>
      <c r="M2078" s="10" t="s">
        <v>28</v>
      </c>
      <c r="N2078" s="10"/>
      <c r="O2078" s="10"/>
      <c r="P2078" s="2" t="str">
        <f aca="false">CheckSheet!Q2078</f>
        <v>          Same</v>
      </c>
    </row>
    <row r="2079" customFormat="false" ht="13.8" hidden="false" customHeight="false" outlineLevel="0" collapsed="false">
      <c r="A2079" s="9" t="s">
        <v>8940</v>
      </c>
      <c r="B2079" s="9" t="s">
        <v>8941</v>
      </c>
      <c r="C2079" s="9" t="n">
        <v>3414</v>
      </c>
      <c r="D2079" s="9" t="s">
        <v>8942</v>
      </c>
      <c r="E2079" s="9"/>
      <c r="F2079" s="9"/>
      <c r="G2079" s="9"/>
      <c r="H2079" s="9" t="n">
        <v>6166</v>
      </c>
      <c r="I2079" s="9"/>
      <c r="J2079" s="9"/>
      <c r="K2079" s="10" t="s">
        <v>8943</v>
      </c>
      <c r="L2079" s="10" t="s">
        <v>8590</v>
      </c>
      <c r="M2079" s="10" t="s">
        <v>110</v>
      </c>
      <c r="N2079" s="10" t="n">
        <v>3835</v>
      </c>
      <c r="O2079" s="10"/>
      <c r="P2079" s="2" t="str">
        <f aca="false">CheckSheet!Q2079</f>
        <v>          Same</v>
      </c>
    </row>
    <row r="2080" customFormat="false" ht="13.8" hidden="false" customHeight="false" outlineLevel="0" collapsed="false">
      <c r="A2080" s="9" t="s">
        <v>8944</v>
      </c>
      <c r="B2080" s="9" t="s">
        <v>8945</v>
      </c>
      <c r="C2080" s="9"/>
      <c r="D2080" s="9"/>
      <c r="E2080" s="9"/>
      <c r="F2080" s="9"/>
      <c r="G2080" s="9"/>
      <c r="H2080" s="9"/>
      <c r="I2080" s="9"/>
      <c r="J2080" s="9"/>
      <c r="K2080" s="10"/>
      <c r="L2080" s="10"/>
      <c r="M2080" s="10"/>
      <c r="N2080" s="10"/>
      <c r="O2080" s="10" t="s">
        <v>8946</v>
      </c>
      <c r="P2080" s="2" t="str">
        <f aca="false">CheckSheet!Q2080</f>
        <v>          Same</v>
      </c>
    </row>
    <row r="2081" customFormat="false" ht="13.8" hidden="false" customHeight="false" outlineLevel="0" collapsed="false">
      <c r="A2081" s="9" t="s">
        <v>8947</v>
      </c>
      <c r="B2081" s="9" t="s">
        <v>8948</v>
      </c>
      <c r="C2081" s="9"/>
      <c r="D2081" s="9"/>
      <c r="E2081" s="9"/>
      <c r="F2081" s="9"/>
      <c r="G2081" s="9"/>
      <c r="H2081" s="9"/>
      <c r="I2081" s="9"/>
      <c r="J2081" s="9" t="s">
        <v>8949</v>
      </c>
      <c r="K2081" s="10" t="s">
        <v>8950</v>
      </c>
      <c r="L2081" s="10" t="s">
        <v>3695</v>
      </c>
      <c r="M2081" s="10" t="s">
        <v>1085</v>
      </c>
      <c r="N2081" s="10" t="n">
        <v>28027</v>
      </c>
      <c r="O2081" s="10"/>
      <c r="P2081" s="2" t="str">
        <f aca="false">CheckSheet!Q2081</f>
        <v>          Same</v>
      </c>
    </row>
    <row r="2082" customFormat="false" ht="13.8" hidden="false" customHeight="false" outlineLevel="0" collapsed="false">
      <c r="A2082" s="9" t="s">
        <v>8951</v>
      </c>
      <c r="B2082" s="9" t="s">
        <v>8952</v>
      </c>
      <c r="C2082" s="9" t="n">
        <v>3635</v>
      </c>
      <c r="D2082" s="9" t="s">
        <v>8953</v>
      </c>
      <c r="E2082" s="9" t="s">
        <v>8954</v>
      </c>
      <c r="F2082" s="9"/>
      <c r="G2082" s="9"/>
      <c r="H2082" s="9"/>
      <c r="I2082" s="9"/>
      <c r="J2082" s="9" t="n">
        <v>2158799522</v>
      </c>
      <c r="K2082" s="10" t="s">
        <v>8955</v>
      </c>
      <c r="L2082" s="10" t="s">
        <v>1703</v>
      </c>
      <c r="M2082" s="10" t="s">
        <v>420</v>
      </c>
      <c r="N2082" s="10" t="n">
        <v>19092</v>
      </c>
      <c r="O2082" s="10"/>
      <c r="P2082" s="2" t="str">
        <f aca="false">CheckSheet!Q2082</f>
        <v>          Same</v>
      </c>
    </row>
    <row r="2083" customFormat="false" ht="13.8" hidden="false" customHeight="false" outlineLevel="0" collapsed="false">
      <c r="A2083" s="9" t="s">
        <v>8956</v>
      </c>
      <c r="B2083" s="9" t="s">
        <v>8957</v>
      </c>
      <c r="C2083" s="9"/>
      <c r="D2083" s="9"/>
      <c r="E2083" s="9"/>
      <c r="F2083" s="9"/>
      <c r="G2083" s="9"/>
      <c r="H2083" s="9"/>
      <c r="I2083" s="9"/>
      <c r="J2083" s="9" t="s">
        <v>8958</v>
      </c>
      <c r="K2083" s="10" t="s">
        <v>8959</v>
      </c>
      <c r="L2083" s="10" t="s">
        <v>2891</v>
      </c>
      <c r="M2083" s="10" t="s">
        <v>88</v>
      </c>
      <c r="N2083" s="10" t="n">
        <v>0</v>
      </c>
      <c r="O2083" s="10" t="s">
        <v>8960</v>
      </c>
      <c r="P2083" s="2" t="str">
        <f aca="false">CheckSheet!Q2083</f>
        <v>          Same</v>
      </c>
    </row>
    <row r="2084" customFormat="false" ht="13.8" hidden="false" customHeight="false" outlineLevel="0" collapsed="false">
      <c r="A2084" s="9" t="s">
        <v>8961</v>
      </c>
      <c r="B2084" s="9" t="s">
        <v>8962</v>
      </c>
      <c r="C2084" s="9"/>
      <c r="D2084" s="9"/>
      <c r="E2084" s="9"/>
      <c r="F2084" s="9"/>
      <c r="G2084" s="9"/>
      <c r="H2084" s="9"/>
      <c r="I2084" s="9"/>
      <c r="J2084" s="9" t="s">
        <v>8963</v>
      </c>
      <c r="K2084" s="10" t="s">
        <v>8964</v>
      </c>
      <c r="L2084" s="10" t="s">
        <v>2042</v>
      </c>
      <c r="M2084" s="10" t="s">
        <v>172</v>
      </c>
      <c r="N2084" s="10" t="s">
        <v>8965</v>
      </c>
      <c r="O2084" s="10"/>
      <c r="P2084" s="2" t="str">
        <f aca="false">CheckSheet!Q2084</f>
        <v>          Same</v>
      </c>
    </row>
    <row r="2085" customFormat="false" ht="13.8" hidden="false" customHeight="false" outlineLevel="0" collapsed="false">
      <c r="A2085" s="9" t="s">
        <v>8966</v>
      </c>
      <c r="B2085" s="9" t="s">
        <v>8967</v>
      </c>
      <c r="C2085" s="9"/>
      <c r="D2085" s="9"/>
      <c r="E2085" s="9"/>
      <c r="F2085" s="9"/>
      <c r="G2085" s="9"/>
      <c r="H2085" s="9"/>
      <c r="I2085" s="9"/>
      <c r="J2085" s="9" t="s">
        <v>8968</v>
      </c>
      <c r="K2085" s="10" t="s">
        <v>8969</v>
      </c>
      <c r="L2085" s="10" t="s">
        <v>1688</v>
      </c>
      <c r="M2085" s="10" t="s">
        <v>88</v>
      </c>
      <c r="N2085" s="10" t="n">
        <v>11716</v>
      </c>
      <c r="O2085" s="10"/>
      <c r="P2085" s="2" t="str">
        <f aca="false">CheckSheet!Q2085</f>
        <v>          Same</v>
      </c>
    </row>
    <row r="2086" customFormat="false" ht="13.8" hidden="false" customHeight="false" outlineLevel="0" collapsed="false">
      <c r="A2086" s="9" t="s">
        <v>8970</v>
      </c>
      <c r="B2086" s="9" t="s">
        <v>8971</v>
      </c>
      <c r="C2086" s="9"/>
      <c r="D2086" s="9"/>
      <c r="E2086" s="9"/>
      <c r="F2086" s="9"/>
      <c r="G2086" s="9"/>
      <c r="H2086" s="9"/>
      <c r="I2086" s="9"/>
      <c r="J2086" s="9" t="s">
        <v>8972</v>
      </c>
      <c r="K2086" s="10" t="s">
        <v>8973</v>
      </c>
      <c r="L2086" s="10" t="s">
        <v>2042</v>
      </c>
      <c r="M2086" s="10" t="s">
        <v>172</v>
      </c>
      <c r="N2086" s="10" t="s">
        <v>8974</v>
      </c>
      <c r="O2086" s="10"/>
      <c r="P2086" s="2" t="str">
        <f aca="false">CheckSheet!Q2086</f>
        <v>          Same</v>
      </c>
    </row>
    <row r="2087" customFormat="false" ht="13.8" hidden="false" customHeight="false" outlineLevel="0" collapsed="false">
      <c r="A2087" s="9" t="s">
        <v>8975</v>
      </c>
      <c r="B2087" s="9" t="s">
        <v>8976</v>
      </c>
      <c r="C2087" s="9" t="n">
        <v>4607</v>
      </c>
      <c r="D2087" s="9" t="s">
        <v>8977</v>
      </c>
      <c r="E2087" s="9" t="s">
        <v>8978</v>
      </c>
      <c r="F2087" s="9"/>
      <c r="G2087" s="9"/>
      <c r="H2087" s="9"/>
      <c r="I2087" s="9"/>
      <c r="J2087" s="9" t="n">
        <v>7312854861</v>
      </c>
      <c r="K2087" s="10" t="s">
        <v>8979</v>
      </c>
      <c r="L2087" s="10" t="s">
        <v>8980</v>
      </c>
      <c r="M2087" s="10" t="s">
        <v>2751</v>
      </c>
      <c r="N2087" s="10" t="n">
        <v>38024</v>
      </c>
      <c r="O2087" s="10"/>
      <c r="P2087" s="2" t="str">
        <f aca="false">CheckSheet!Q2087</f>
        <v>          Same</v>
      </c>
    </row>
    <row r="2088" customFormat="false" ht="13.8" hidden="false" customHeight="false" outlineLevel="0" collapsed="false">
      <c r="A2088" s="9" t="s">
        <v>8981</v>
      </c>
      <c r="B2088" s="9" t="s">
        <v>8982</v>
      </c>
      <c r="C2088" s="9" t="n">
        <v>888</v>
      </c>
      <c r="D2088" s="9" t="s">
        <v>8983</v>
      </c>
      <c r="E2088" s="9"/>
      <c r="F2088" s="9"/>
      <c r="G2088" s="9"/>
      <c r="H2088" s="9" t="n">
        <v>6167</v>
      </c>
      <c r="I2088" s="9"/>
      <c r="J2088" s="9"/>
      <c r="K2088" s="10" t="s">
        <v>8984</v>
      </c>
      <c r="L2088" s="10" t="s">
        <v>8985</v>
      </c>
      <c r="M2088" s="10" t="s">
        <v>302</v>
      </c>
      <c r="N2088" s="10" t="n">
        <v>7024</v>
      </c>
      <c r="O2088" s="10"/>
      <c r="P2088" s="2" t="str">
        <f aca="false">CheckSheet!Q2088</f>
        <v>          Same</v>
      </c>
    </row>
    <row r="2089" customFormat="false" ht="13.8" hidden="false" customHeight="false" outlineLevel="0" collapsed="false">
      <c r="A2089" s="9" t="s">
        <v>8986</v>
      </c>
      <c r="B2089" s="9" t="s">
        <v>8987</v>
      </c>
      <c r="C2089" s="9" t="n">
        <v>3643</v>
      </c>
      <c r="D2089" s="9"/>
      <c r="E2089" s="9" t="s">
        <v>8988</v>
      </c>
      <c r="F2089" s="9"/>
      <c r="G2089" s="9"/>
      <c r="H2089" s="9"/>
      <c r="I2089" s="9"/>
      <c r="J2089" s="9"/>
      <c r="K2089" s="10" t="s">
        <v>8989</v>
      </c>
      <c r="L2089" s="10" t="s">
        <v>1573</v>
      </c>
      <c r="M2089" s="10" t="s">
        <v>24</v>
      </c>
      <c r="N2089" s="10" t="n">
        <v>6473</v>
      </c>
      <c r="O2089" s="10"/>
      <c r="P2089" s="2" t="str">
        <f aca="false">CheckSheet!Q2089</f>
        <v>          Same</v>
      </c>
    </row>
    <row r="2090" customFormat="false" ht="13.8" hidden="false" customHeight="false" outlineLevel="0" collapsed="false">
      <c r="A2090" s="9" t="s">
        <v>8990</v>
      </c>
      <c r="B2090" s="9" t="s">
        <v>8991</v>
      </c>
      <c r="C2090" s="9"/>
      <c r="D2090" s="9"/>
      <c r="E2090" s="9"/>
      <c r="F2090" s="9"/>
      <c r="G2090" s="9"/>
      <c r="H2090" s="9"/>
      <c r="I2090" s="9"/>
      <c r="J2090" s="9"/>
      <c r="K2090" s="10" t="s">
        <v>8992</v>
      </c>
      <c r="L2090" s="10" t="s">
        <v>8993</v>
      </c>
      <c r="M2090" s="10" t="s">
        <v>335</v>
      </c>
      <c r="N2090" s="10"/>
      <c r="O2090" s="10"/>
      <c r="P2090" s="2" t="str">
        <f aca="false">CheckSheet!Q2090</f>
        <v>          Same</v>
      </c>
    </row>
    <row r="2091" customFormat="false" ht="13.8" hidden="false" customHeight="false" outlineLevel="0" collapsed="false">
      <c r="A2091" s="9" t="s">
        <v>8994</v>
      </c>
      <c r="B2091" s="9" t="s">
        <v>8995</v>
      </c>
      <c r="C2091" s="9" t="n">
        <v>889</v>
      </c>
      <c r="D2091" s="9" t="s">
        <v>8996</v>
      </c>
      <c r="E2091" s="9"/>
      <c r="F2091" s="9"/>
      <c r="G2091" s="9"/>
      <c r="H2091" s="9" t="n">
        <v>6168</v>
      </c>
      <c r="I2091" s="9" t="n">
        <v>3742</v>
      </c>
      <c r="J2091" s="9"/>
      <c r="K2091" s="10" t="s">
        <v>8997</v>
      </c>
      <c r="L2091" s="10" t="s">
        <v>8998</v>
      </c>
      <c r="M2091" s="10" t="s">
        <v>3510</v>
      </c>
      <c r="N2091" s="10" t="n">
        <v>55343</v>
      </c>
      <c r="O2091" s="10"/>
      <c r="P2091" s="2" t="str">
        <f aca="false">CheckSheet!Q2091</f>
        <v>          Same</v>
      </c>
    </row>
    <row r="2092" customFormat="false" ht="13.8" hidden="false" customHeight="false" outlineLevel="0" collapsed="false">
      <c r="A2092" s="9" t="s">
        <v>8999</v>
      </c>
      <c r="B2092" s="9" t="s">
        <v>9000</v>
      </c>
      <c r="C2092" s="9" t="n">
        <v>890</v>
      </c>
      <c r="D2092" s="9"/>
      <c r="E2092" s="9"/>
      <c r="F2092" s="9"/>
      <c r="G2092" s="9"/>
      <c r="H2092" s="9" t="n">
        <v>6169</v>
      </c>
      <c r="I2092" s="9" t="n">
        <v>12</v>
      </c>
      <c r="J2092" s="9"/>
      <c r="K2092" s="10" t="s">
        <v>9001</v>
      </c>
      <c r="L2092" s="10" t="s">
        <v>7995</v>
      </c>
      <c r="M2092" s="10"/>
      <c r="N2092" s="10" t="s">
        <v>9002</v>
      </c>
      <c r="O2092" s="10"/>
      <c r="P2092" s="2" t="str">
        <f aca="false">CheckSheet!Q2092</f>
        <v>          Same</v>
      </c>
    </row>
    <row r="2093" customFormat="false" ht="23.85" hidden="false" customHeight="false" outlineLevel="0" collapsed="false">
      <c r="A2093" s="9" t="s">
        <v>9003</v>
      </c>
      <c r="B2093" s="9" t="s">
        <v>9004</v>
      </c>
      <c r="C2093" s="9" t="n">
        <v>3968</v>
      </c>
      <c r="D2093" s="9"/>
      <c r="E2093" s="9"/>
      <c r="F2093" s="9"/>
      <c r="G2093" s="9"/>
      <c r="H2093" s="9" t="n">
        <v>6170</v>
      </c>
      <c r="I2093" s="9"/>
      <c r="J2093" s="9"/>
      <c r="K2093" s="10" t="s">
        <v>9005</v>
      </c>
      <c r="L2093" s="10" t="s">
        <v>2003</v>
      </c>
      <c r="M2093" s="10"/>
      <c r="N2093" s="10" t="n">
        <v>199555</v>
      </c>
      <c r="O2093" s="10"/>
      <c r="P2093" s="2" t="str">
        <f aca="false">CheckSheet!Q2093</f>
        <v>          Same</v>
      </c>
    </row>
    <row r="2094" customFormat="false" ht="13.8" hidden="false" customHeight="false" outlineLevel="0" collapsed="false">
      <c r="A2094" s="9" t="s">
        <v>9006</v>
      </c>
      <c r="B2094" s="9" t="s">
        <v>9007</v>
      </c>
      <c r="C2094" s="9"/>
      <c r="D2094" s="9"/>
      <c r="E2094" s="9"/>
      <c r="F2094" s="9"/>
      <c r="G2094" s="9"/>
      <c r="H2094" s="9"/>
      <c r="I2094" s="9"/>
      <c r="J2094" s="9" t="s">
        <v>9008</v>
      </c>
      <c r="K2094" s="10" t="s">
        <v>9009</v>
      </c>
      <c r="L2094" s="10" t="s">
        <v>4791</v>
      </c>
      <c r="M2094" s="10" t="s">
        <v>28</v>
      </c>
      <c r="N2094" s="10" t="n">
        <v>0</v>
      </c>
      <c r="O2094" s="10"/>
      <c r="P2094" s="2" t="str">
        <f aca="false">CheckSheet!Q2094</f>
        <v>          Same</v>
      </c>
    </row>
    <row r="2095" customFormat="false" ht="13.8" hidden="false" customHeight="false" outlineLevel="0" collapsed="false">
      <c r="A2095" s="9" t="s">
        <v>9010</v>
      </c>
      <c r="B2095" s="9" t="s">
        <v>9011</v>
      </c>
      <c r="C2095" s="9"/>
      <c r="D2095" s="9"/>
      <c r="E2095" s="9"/>
      <c r="F2095" s="9"/>
      <c r="G2095" s="9"/>
      <c r="H2095" s="9"/>
      <c r="I2095" s="9"/>
      <c r="J2095" s="9" t="s">
        <v>9012</v>
      </c>
      <c r="K2095" s="10" t="s">
        <v>9013</v>
      </c>
      <c r="L2095" s="10" t="s">
        <v>1114</v>
      </c>
      <c r="M2095" s="10" t="s">
        <v>28</v>
      </c>
      <c r="N2095" s="10" t="n">
        <v>2301</v>
      </c>
      <c r="O2095" s="10"/>
      <c r="P2095" s="2" t="str">
        <f aca="false">CheckSheet!Q2095</f>
        <v>          Same</v>
      </c>
    </row>
    <row r="2096" customFormat="false" ht="13.8" hidden="false" customHeight="false" outlineLevel="0" collapsed="false">
      <c r="A2096" s="9" t="s">
        <v>9014</v>
      </c>
      <c r="B2096" s="9" t="s">
        <v>9015</v>
      </c>
      <c r="C2096" s="9"/>
      <c r="D2096" s="9"/>
      <c r="E2096" s="9"/>
      <c r="F2096" s="9"/>
      <c r="G2096" s="9"/>
      <c r="H2096" s="9"/>
      <c r="I2096" s="9"/>
      <c r="J2096" s="9"/>
      <c r="K2096" s="10"/>
      <c r="L2096" s="10" t="s">
        <v>764</v>
      </c>
      <c r="M2096" s="10" t="s">
        <v>172</v>
      </c>
      <c r="N2096" s="10"/>
      <c r="O2096" s="10"/>
      <c r="P2096" s="2" t="str">
        <f aca="false">CheckSheet!Q2096</f>
        <v>          Same</v>
      </c>
    </row>
    <row r="2097" customFormat="false" ht="23.85" hidden="false" customHeight="false" outlineLevel="0" collapsed="false">
      <c r="A2097" s="9" t="s">
        <v>9016</v>
      </c>
      <c r="B2097" s="9" t="s">
        <v>9017</v>
      </c>
      <c r="C2097" s="9"/>
      <c r="D2097" s="9"/>
      <c r="E2097" s="9"/>
      <c r="F2097" s="9"/>
      <c r="G2097" s="9"/>
      <c r="H2097" s="9"/>
      <c r="I2097" s="9"/>
      <c r="J2097" s="9" t="s">
        <v>9018</v>
      </c>
      <c r="K2097" s="10" t="s">
        <v>9019</v>
      </c>
      <c r="L2097" s="10" t="s">
        <v>9020</v>
      </c>
      <c r="M2097" s="10" t="s">
        <v>420</v>
      </c>
      <c r="N2097" s="10" t="n">
        <v>19520</v>
      </c>
      <c r="O2097" s="9" t="s">
        <v>9021</v>
      </c>
      <c r="P2097" s="2" t="str">
        <f aca="false">CheckSheet!Q2097</f>
        <v>          Same</v>
      </c>
    </row>
    <row r="2098" customFormat="false" ht="13.8" hidden="false" customHeight="false" outlineLevel="0" collapsed="false">
      <c r="A2098" s="9" t="s">
        <v>9022</v>
      </c>
      <c r="B2098" s="9" t="s">
        <v>9023</v>
      </c>
      <c r="C2098" s="9"/>
      <c r="D2098" s="9"/>
      <c r="E2098" s="9"/>
      <c r="F2098" s="9"/>
      <c r="G2098" s="9"/>
      <c r="H2098" s="9"/>
      <c r="I2098" s="9"/>
      <c r="J2098" s="9" t="s">
        <v>9024</v>
      </c>
      <c r="K2098" s="10" t="s">
        <v>9025</v>
      </c>
      <c r="L2098" s="10" t="s">
        <v>2042</v>
      </c>
      <c r="M2098" s="10" t="s">
        <v>172</v>
      </c>
      <c r="N2098" s="10" t="s">
        <v>9026</v>
      </c>
      <c r="O2098" s="10"/>
      <c r="P2098" s="2" t="str">
        <f aca="false">CheckSheet!Q2098</f>
        <v>          Same</v>
      </c>
    </row>
    <row r="2099" customFormat="false" ht="13.8" hidden="false" customHeight="false" outlineLevel="0" collapsed="false">
      <c r="A2099" s="9" t="s">
        <v>9027</v>
      </c>
      <c r="B2099" s="9" t="s">
        <v>9028</v>
      </c>
      <c r="C2099" s="9"/>
      <c r="D2099" s="9"/>
      <c r="E2099" s="9"/>
      <c r="F2099" s="9"/>
      <c r="G2099" s="9"/>
      <c r="H2099" s="9"/>
      <c r="I2099" s="9"/>
      <c r="J2099" s="9" t="s">
        <v>9029</v>
      </c>
      <c r="K2099" s="10" t="s">
        <v>9030</v>
      </c>
      <c r="L2099" s="10" t="s">
        <v>9031</v>
      </c>
      <c r="M2099" s="10" t="s">
        <v>420</v>
      </c>
      <c r="N2099" s="10" t="n">
        <v>17050</v>
      </c>
      <c r="O2099" s="10"/>
      <c r="P2099" s="2" t="str">
        <f aca="false">CheckSheet!Q2099</f>
        <v>          Same</v>
      </c>
    </row>
    <row r="2100" customFormat="false" ht="13.8" hidden="false" customHeight="false" outlineLevel="0" collapsed="false">
      <c r="A2100" s="9" t="s">
        <v>9032</v>
      </c>
      <c r="B2100" s="9" t="s">
        <v>9033</v>
      </c>
      <c r="C2100" s="9"/>
      <c r="D2100" s="9"/>
      <c r="E2100" s="9"/>
      <c r="F2100" s="9"/>
      <c r="G2100" s="9"/>
      <c r="H2100" s="9"/>
      <c r="I2100" s="9"/>
      <c r="J2100" s="9" t="s">
        <v>9034</v>
      </c>
      <c r="K2100" s="10" t="s">
        <v>9035</v>
      </c>
      <c r="L2100" s="10" t="s">
        <v>476</v>
      </c>
      <c r="M2100" s="10" t="s">
        <v>127</v>
      </c>
      <c r="N2100" s="10" t="n">
        <v>23238</v>
      </c>
      <c r="O2100" s="10" t="s">
        <v>9036</v>
      </c>
      <c r="P2100" s="2" t="str">
        <f aca="false">CheckSheet!Q2100</f>
        <v>          Same</v>
      </c>
    </row>
    <row r="2101" customFormat="false" ht="13.8" hidden="false" customHeight="false" outlineLevel="0" collapsed="false">
      <c r="A2101" s="9" t="s">
        <v>9037</v>
      </c>
      <c r="B2101" s="9" t="s">
        <v>9038</v>
      </c>
      <c r="C2101" s="9" t="n">
        <v>2457</v>
      </c>
      <c r="D2101" s="9" t="s">
        <v>9039</v>
      </c>
      <c r="E2101" s="9"/>
      <c r="F2101" s="9"/>
      <c r="G2101" s="9"/>
      <c r="H2101" s="9" t="n">
        <v>6171</v>
      </c>
      <c r="I2101" s="9"/>
      <c r="J2101" s="9"/>
      <c r="K2101" s="10" t="s">
        <v>9040</v>
      </c>
      <c r="L2101" s="10" t="s">
        <v>9041</v>
      </c>
      <c r="M2101" s="10" t="s">
        <v>88</v>
      </c>
      <c r="N2101" s="10" t="n">
        <v>12563</v>
      </c>
      <c r="O2101" s="10"/>
      <c r="P2101" s="2" t="str">
        <f aca="false">CheckSheet!Q2101</f>
        <v>         Main Mailing Address Street Line 1,Same</v>
      </c>
    </row>
    <row r="2102" customFormat="false" ht="13.8" hidden="false" customHeight="false" outlineLevel="0" collapsed="false">
      <c r="A2102" s="9" t="s">
        <v>9042</v>
      </c>
      <c r="B2102" s="9" t="s">
        <v>9043</v>
      </c>
      <c r="C2102" s="9"/>
      <c r="D2102" s="9"/>
      <c r="E2102" s="9"/>
      <c r="F2102" s="9"/>
      <c r="G2102" s="9"/>
      <c r="H2102" s="9"/>
      <c r="I2102" s="9"/>
      <c r="J2102" s="9"/>
      <c r="K2102" s="10"/>
      <c r="L2102" s="10" t="s">
        <v>9044</v>
      </c>
      <c r="M2102" s="10" t="s">
        <v>88</v>
      </c>
      <c r="N2102" s="10"/>
      <c r="O2102" s="10"/>
      <c r="P2102" s="2" t="str">
        <f aca="false">CheckSheet!Q2102</f>
        <v>          Same</v>
      </c>
    </row>
    <row r="2103" customFormat="false" ht="13.8" hidden="false" customHeight="false" outlineLevel="0" collapsed="false">
      <c r="A2103" s="9" t="s">
        <v>9045</v>
      </c>
      <c r="B2103" s="9" t="s">
        <v>9046</v>
      </c>
      <c r="C2103" s="9" t="n">
        <v>891</v>
      </c>
      <c r="D2103" s="9" t="s">
        <v>9047</v>
      </c>
      <c r="E2103" s="9" t="s">
        <v>9048</v>
      </c>
      <c r="F2103" s="9"/>
      <c r="G2103" s="9"/>
      <c r="H2103" s="9" t="n">
        <v>6172</v>
      </c>
      <c r="I2103" s="9"/>
      <c r="J2103" s="9" t="n">
        <v>8452798060</v>
      </c>
      <c r="K2103" s="10" t="s">
        <v>9049</v>
      </c>
      <c r="L2103" s="10" t="s">
        <v>1597</v>
      </c>
      <c r="M2103" s="10" t="s">
        <v>88</v>
      </c>
      <c r="N2103" s="10" t="n">
        <v>10509</v>
      </c>
      <c r="O2103" s="10"/>
      <c r="P2103" s="2" t="str">
        <f aca="false">CheckSheet!Q2103</f>
        <v>          Same</v>
      </c>
    </row>
    <row r="2104" customFormat="false" ht="13.8" hidden="false" customHeight="false" outlineLevel="0" collapsed="false">
      <c r="A2104" s="9" t="s">
        <v>9050</v>
      </c>
      <c r="B2104" s="9" t="s">
        <v>9051</v>
      </c>
      <c r="C2104" s="9"/>
      <c r="D2104" s="9"/>
      <c r="E2104" s="9"/>
      <c r="F2104" s="9"/>
      <c r="G2104" s="9"/>
      <c r="H2104" s="9"/>
      <c r="I2104" s="9"/>
      <c r="J2104" s="9" t="s">
        <v>9052</v>
      </c>
      <c r="K2104" s="10" t="s">
        <v>9053</v>
      </c>
      <c r="L2104" s="10" t="s">
        <v>9054</v>
      </c>
      <c r="M2104" s="10" t="s">
        <v>88</v>
      </c>
      <c r="N2104" s="10"/>
      <c r="O2104" s="10" t="s">
        <v>9055</v>
      </c>
      <c r="P2104" s="2" t="str">
        <f aca="false">CheckSheet!Q2104</f>
        <v>          Same</v>
      </c>
    </row>
    <row r="2105" customFormat="false" ht="13.8" hidden="false" customHeight="false" outlineLevel="0" collapsed="false">
      <c r="A2105" s="9" t="s">
        <v>9056</v>
      </c>
      <c r="B2105" s="9" t="s">
        <v>9057</v>
      </c>
      <c r="C2105" s="9" t="n">
        <v>3389</v>
      </c>
      <c r="D2105" s="9" t="s">
        <v>9058</v>
      </c>
      <c r="E2105" s="9"/>
      <c r="F2105" s="9"/>
      <c r="G2105" s="9"/>
      <c r="H2105" s="9" t="n">
        <v>5802</v>
      </c>
      <c r="I2105" s="9"/>
      <c r="J2105" s="9"/>
      <c r="K2105" s="10" t="s">
        <v>9059</v>
      </c>
      <c r="L2105" s="10" t="s">
        <v>9060</v>
      </c>
      <c r="M2105" s="10" t="s">
        <v>420</v>
      </c>
      <c r="N2105" s="10" t="n">
        <v>15222</v>
      </c>
      <c r="O2105" s="10"/>
      <c r="P2105" s="2" t="str">
        <f aca="false">CheckSheet!Q2105</f>
        <v>          Same</v>
      </c>
    </row>
    <row r="2106" customFormat="false" ht="13.8" hidden="false" customHeight="false" outlineLevel="0" collapsed="false">
      <c r="A2106" s="9" t="s">
        <v>9061</v>
      </c>
      <c r="B2106" s="9" t="s">
        <v>9062</v>
      </c>
      <c r="C2106" s="9"/>
      <c r="D2106" s="9"/>
      <c r="E2106" s="9"/>
      <c r="F2106" s="9"/>
      <c r="G2106" s="9"/>
      <c r="H2106" s="9"/>
      <c r="I2106" s="9"/>
      <c r="J2106" s="9" t="s">
        <v>9063</v>
      </c>
      <c r="K2106" s="10" t="s">
        <v>3157</v>
      </c>
      <c r="L2106" s="10" t="s">
        <v>3158</v>
      </c>
      <c r="M2106" s="10" t="s">
        <v>28</v>
      </c>
      <c r="N2106" s="10" t="n">
        <v>2767</v>
      </c>
      <c r="O2106" s="10"/>
      <c r="P2106" s="2" t="str">
        <f aca="false">CheckSheet!Q2106</f>
        <v>         Main Mailing Address Street Line 1,Same</v>
      </c>
    </row>
    <row r="2107" customFormat="false" ht="13.8" hidden="false" customHeight="false" outlineLevel="0" collapsed="false">
      <c r="A2107" s="9" t="s">
        <v>9064</v>
      </c>
      <c r="B2107" s="9" t="s">
        <v>9065</v>
      </c>
      <c r="C2107" s="9"/>
      <c r="D2107" s="9"/>
      <c r="E2107" s="9"/>
      <c r="F2107" s="9"/>
      <c r="G2107" s="9"/>
      <c r="H2107" s="9"/>
      <c r="I2107" s="9"/>
      <c r="J2107" s="9" t="s">
        <v>9066</v>
      </c>
      <c r="K2107" s="10"/>
      <c r="L2107" s="10"/>
      <c r="M2107" s="10"/>
      <c r="N2107" s="10"/>
      <c r="O2107" s="10"/>
      <c r="P2107" s="2" t="str">
        <f aca="false">CheckSheet!Q2107</f>
        <v>          Same</v>
      </c>
    </row>
    <row r="2108" customFormat="false" ht="13.8" hidden="false" customHeight="false" outlineLevel="0" collapsed="false">
      <c r="A2108" s="9" t="s">
        <v>9067</v>
      </c>
      <c r="B2108" s="9" t="s">
        <v>9068</v>
      </c>
      <c r="C2108" s="9" t="n">
        <v>892</v>
      </c>
      <c r="D2108" s="9" t="s">
        <v>9069</v>
      </c>
      <c r="E2108" s="9"/>
      <c r="F2108" s="9"/>
      <c r="G2108" s="9"/>
      <c r="H2108" s="9" t="n">
        <v>6173</v>
      </c>
      <c r="I2108" s="9"/>
      <c r="J2108" s="9"/>
      <c r="K2108" s="10" t="s">
        <v>9070</v>
      </c>
      <c r="L2108" s="10" t="s">
        <v>3000</v>
      </c>
      <c r="M2108" s="10" t="s">
        <v>883</v>
      </c>
      <c r="N2108" s="10" t="s">
        <v>9071</v>
      </c>
      <c r="O2108" s="10"/>
      <c r="P2108" s="2" t="str">
        <f aca="false">CheckSheet!Q2108</f>
        <v>          Same</v>
      </c>
    </row>
    <row r="2109" customFormat="false" ht="35.05" hidden="false" customHeight="false" outlineLevel="0" collapsed="false">
      <c r="A2109" s="9" t="s">
        <v>9072</v>
      </c>
      <c r="B2109" s="9" t="s">
        <v>9073</v>
      </c>
      <c r="C2109" s="9" t="n">
        <v>4462</v>
      </c>
      <c r="D2109" s="9"/>
      <c r="E2109" s="9"/>
      <c r="F2109" s="9"/>
      <c r="G2109" s="9" t="s">
        <v>9074</v>
      </c>
      <c r="H2109" s="9" t="n">
        <v>8812</v>
      </c>
      <c r="I2109" s="9"/>
      <c r="J2109" s="9"/>
      <c r="K2109" s="10" t="s">
        <v>9075</v>
      </c>
      <c r="L2109" s="10" t="s">
        <v>9076</v>
      </c>
      <c r="M2109" s="10" t="s">
        <v>9077</v>
      </c>
      <c r="N2109" s="10" t="s">
        <v>9078</v>
      </c>
      <c r="O2109" s="10"/>
      <c r="P2109" s="2" t="str">
        <f aca="false">CheckSheet!Q2109</f>
        <v>          Same</v>
      </c>
    </row>
    <row r="2110" customFormat="false" ht="13.8" hidden="false" customHeight="false" outlineLevel="0" collapsed="false">
      <c r="A2110" s="9" t="s">
        <v>9079</v>
      </c>
      <c r="B2110" s="9" t="s">
        <v>9080</v>
      </c>
      <c r="C2110" s="9"/>
      <c r="D2110" s="9"/>
      <c r="E2110" s="9"/>
      <c r="F2110" s="9"/>
      <c r="G2110" s="9"/>
      <c r="H2110" s="9"/>
      <c r="I2110" s="9"/>
      <c r="J2110" s="9"/>
      <c r="K2110" s="10"/>
      <c r="L2110" s="10"/>
      <c r="M2110" s="10"/>
      <c r="N2110" s="10"/>
      <c r="O2110" s="10"/>
      <c r="P2110" s="2" t="str">
        <f aca="false">CheckSheet!Q2110</f>
        <v>          Same</v>
      </c>
    </row>
    <row r="2111" customFormat="false" ht="13.8" hidden="false" customHeight="false" outlineLevel="0" collapsed="false">
      <c r="A2111" s="9" t="s">
        <v>9081</v>
      </c>
      <c r="B2111" s="9" t="s">
        <v>9082</v>
      </c>
      <c r="C2111" s="9"/>
      <c r="D2111" s="9"/>
      <c r="E2111" s="9"/>
      <c r="F2111" s="9"/>
      <c r="G2111" s="9"/>
      <c r="H2111" s="9"/>
      <c r="I2111" s="9"/>
      <c r="J2111" s="9"/>
      <c r="K2111" s="10"/>
      <c r="L2111" s="10"/>
      <c r="M2111" s="10"/>
      <c r="N2111" s="10"/>
      <c r="O2111" s="10"/>
      <c r="P2111" s="2" t="str">
        <f aca="false">CheckSheet!Q2111</f>
        <v>          Same</v>
      </c>
    </row>
    <row r="2112" customFormat="false" ht="23.85" hidden="false" customHeight="false" outlineLevel="0" collapsed="false">
      <c r="A2112" s="9" t="s">
        <v>9083</v>
      </c>
      <c r="B2112" s="9" t="s">
        <v>9084</v>
      </c>
      <c r="C2112" s="9"/>
      <c r="D2112" s="9"/>
      <c r="E2112" s="9"/>
      <c r="F2112" s="9"/>
      <c r="G2112" s="9"/>
      <c r="H2112" s="9"/>
      <c r="I2112" s="9"/>
      <c r="J2112" s="9" t="s">
        <v>9085</v>
      </c>
      <c r="K2112" s="10" t="s">
        <v>9086</v>
      </c>
      <c r="L2112" s="10" t="s">
        <v>9087</v>
      </c>
      <c r="M2112" s="10" t="s">
        <v>1085</v>
      </c>
      <c r="N2112" s="10" t="n">
        <v>28150</v>
      </c>
      <c r="O2112" s="9" t="s">
        <v>9088</v>
      </c>
      <c r="P2112" s="2" t="str">
        <f aca="false">CheckSheet!Q2112</f>
        <v>          Same</v>
      </c>
    </row>
    <row r="2113" customFormat="false" ht="13.8" hidden="false" customHeight="false" outlineLevel="0" collapsed="false">
      <c r="A2113" s="9" t="s">
        <v>9089</v>
      </c>
      <c r="B2113" s="9" t="s">
        <v>9090</v>
      </c>
      <c r="C2113" s="9"/>
      <c r="D2113" s="9"/>
      <c r="E2113" s="9"/>
      <c r="F2113" s="9"/>
      <c r="G2113" s="9"/>
      <c r="H2113" s="9"/>
      <c r="I2113" s="9"/>
      <c r="J2113" s="9" t="s">
        <v>9091</v>
      </c>
      <c r="K2113" s="10" t="s">
        <v>9092</v>
      </c>
      <c r="L2113" s="10" t="s">
        <v>4100</v>
      </c>
      <c r="M2113" s="10" t="s">
        <v>1604</v>
      </c>
      <c r="N2113" s="10" t="n">
        <v>29302</v>
      </c>
      <c r="O2113" s="10" t="s">
        <v>9093</v>
      </c>
      <c r="P2113" s="2" t="str">
        <f aca="false">CheckSheet!Q2113</f>
        <v>          Same</v>
      </c>
    </row>
    <row r="2114" customFormat="false" ht="13.8" hidden="false" customHeight="false" outlineLevel="0" collapsed="false">
      <c r="A2114" s="9" t="s">
        <v>9094</v>
      </c>
      <c r="B2114" s="9" t="s">
        <v>9095</v>
      </c>
      <c r="C2114" s="9"/>
      <c r="D2114" s="9"/>
      <c r="E2114" s="9"/>
      <c r="F2114" s="9"/>
      <c r="G2114" s="9"/>
      <c r="H2114" s="9"/>
      <c r="I2114" s="9"/>
      <c r="J2114" s="9"/>
      <c r="K2114" s="10"/>
      <c r="L2114" s="10"/>
      <c r="M2114" s="10"/>
      <c r="N2114" s="10"/>
      <c r="O2114" s="10"/>
      <c r="P2114" s="2" t="str">
        <f aca="false">CheckSheet!Q2114</f>
        <v>          Same</v>
      </c>
    </row>
    <row r="2115" customFormat="false" ht="13.8" hidden="false" customHeight="false" outlineLevel="0" collapsed="false">
      <c r="A2115" s="9" t="s">
        <v>9096</v>
      </c>
      <c r="B2115" s="9" t="s">
        <v>9097</v>
      </c>
      <c r="C2115" s="9"/>
      <c r="D2115" s="9"/>
      <c r="E2115" s="9"/>
      <c r="F2115" s="9"/>
      <c r="G2115" s="9"/>
      <c r="H2115" s="9"/>
      <c r="I2115" s="9"/>
      <c r="J2115" s="9" t="s">
        <v>9098</v>
      </c>
      <c r="K2115" s="10" t="s">
        <v>9099</v>
      </c>
      <c r="L2115" s="10" t="s">
        <v>4100</v>
      </c>
      <c r="M2115" s="10" t="s">
        <v>1604</v>
      </c>
      <c r="N2115" s="10" t="n">
        <v>29301</v>
      </c>
      <c r="O2115" s="10"/>
      <c r="P2115" s="2" t="str">
        <f aca="false">CheckSheet!Q2115</f>
        <v>          Same</v>
      </c>
    </row>
    <row r="2116" customFormat="false" ht="13.8" hidden="false" customHeight="false" outlineLevel="0" collapsed="false">
      <c r="A2116" s="9" t="s">
        <v>9100</v>
      </c>
      <c r="B2116" s="9" t="s">
        <v>9101</v>
      </c>
      <c r="C2116" s="9" t="n">
        <v>4875</v>
      </c>
      <c r="D2116" s="9" t="s">
        <v>9102</v>
      </c>
      <c r="E2116" s="9" t="s">
        <v>9103</v>
      </c>
      <c r="F2116" s="9"/>
      <c r="G2116" s="9"/>
      <c r="H2116" s="9"/>
      <c r="I2116" s="9"/>
      <c r="J2116" s="9" t="s">
        <v>9104</v>
      </c>
      <c r="K2116" s="10" t="s">
        <v>9105</v>
      </c>
      <c r="L2116" s="10" t="s">
        <v>9106</v>
      </c>
      <c r="M2116" s="10" t="s">
        <v>24</v>
      </c>
      <c r="N2116" s="10" t="n">
        <v>6109</v>
      </c>
      <c r="O2116" s="10"/>
      <c r="P2116" s="2" t="str">
        <f aca="false">CheckSheet!Q2116</f>
        <v>          Same</v>
      </c>
    </row>
    <row r="2117" customFormat="false" ht="13.8" hidden="false" customHeight="false" outlineLevel="0" collapsed="false">
      <c r="A2117" s="9" t="s">
        <v>9107</v>
      </c>
      <c r="B2117" s="9" t="s">
        <v>9108</v>
      </c>
      <c r="C2117" s="9"/>
      <c r="D2117" s="9"/>
      <c r="E2117" s="9"/>
      <c r="F2117" s="9"/>
      <c r="G2117" s="9"/>
      <c r="H2117" s="9"/>
      <c r="I2117" s="9"/>
      <c r="J2117" s="9"/>
      <c r="K2117" s="10"/>
      <c r="L2117" s="10"/>
      <c r="M2117" s="10"/>
      <c r="N2117" s="10"/>
      <c r="O2117" s="10" t="s">
        <v>9109</v>
      </c>
      <c r="P2117" s="2" t="str">
        <f aca="false">CheckSheet!Q2117</f>
        <v>          Same</v>
      </c>
    </row>
    <row r="2118" customFormat="false" ht="13.8" hidden="false" customHeight="false" outlineLevel="0" collapsed="false">
      <c r="A2118" s="9" t="s">
        <v>9110</v>
      </c>
      <c r="B2118" s="9" t="s">
        <v>9111</v>
      </c>
      <c r="C2118" s="9"/>
      <c r="D2118" s="9"/>
      <c r="E2118" s="9"/>
      <c r="F2118" s="9"/>
      <c r="G2118" s="9"/>
      <c r="H2118" s="9"/>
      <c r="I2118" s="9"/>
      <c r="J2118" s="9" t="s">
        <v>9112</v>
      </c>
      <c r="K2118" s="10" t="s">
        <v>9113</v>
      </c>
      <c r="L2118" s="10" t="s">
        <v>381</v>
      </c>
      <c r="M2118" s="10" t="s">
        <v>114</v>
      </c>
      <c r="N2118" s="10" t="n">
        <v>5495</v>
      </c>
      <c r="O2118" s="10"/>
      <c r="P2118" s="2" t="str">
        <f aca="false">CheckSheet!Q2118</f>
        <v>          Same</v>
      </c>
    </row>
    <row r="2119" customFormat="false" ht="13.8" hidden="false" customHeight="false" outlineLevel="0" collapsed="false">
      <c r="A2119" s="9" t="s">
        <v>9114</v>
      </c>
      <c r="B2119" s="9" t="s">
        <v>9115</v>
      </c>
      <c r="C2119" s="9"/>
      <c r="D2119" s="9"/>
      <c r="E2119" s="9"/>
      <c r="F2119" s="9"/>
      <c r="G2119" s="9"/>
      <c r="H2119" s="9"/>
      <c r="I2119" s="9"/>
      <c r="J2119" s="9" t="s">
        <v>9116</v>
      </c>
      <c r="K2119" s="10" t="s">
        <v>9117</v>
      </c>
      <c r="L2119" s="10" t="s">
        <v>2920</v>
      </c>
      <c r="M2119" s="10" t="s">
        <v>302</v>
      </c>
      <c r="N2119" s="10" t="n">
        <v>8817</v>
      </c>
      <c r="O2119" s="10"/>
      <c r="P2119" s="2" t="str">
        <f aca="false">CheckSheet!Q2119</f>
        <v>          Same</v>
      </c>
    </row>
    <row r="2120" customFormat="false" ht="23.85" hidden="false" customHeight="false" outlineLevel="0" collapsed="false">
      <c r="A2120" s="9" t="s">
        <v>9118</v>
      </c>
      <c r="B2120" s="9" t="s">
        <v>9119</v>
      </c>
      <c r="C2120" s="9"/>
      <c r="D2120" s="9"/>
      <c r="E2120" s="9"/>
      <c r="F2120" s="9"/>
      <c r="G2120" s="9"/>
      <c r="H2120" s="9"/>
      <c r="I2120" s="9"/>
      <c r="J2120" s="9"/>
      <c r="K2120" s="10" t="s">
        <v>9120</v>
      </c>
      <c r="L2120" s="10" t="s">
        <v>770</v>
      </c>
      <c r="M2120" s="10" t="s">
        <v>28</v>
      </c>
      <c r="N2120" s="10"/>
      <c r="O2120" s="10"/>
      <c r="P2120" s="2" t="str">
        <f aca="false">CheckSheet!Q2120</f>
        <v>          Same</v>
      </c>
    </row>
    <row r="2121" customFormat="false" ht="13.8" hidden="false" customHeight="false" outlineLevel="0" collapsed="false">
      <c r="A2121" s="9" t="s">
        <v>9121</v>
      </c>
      <c r="B2121" s="9" t="s">
        <v>9122</v>
      </c>
      <c r="C2121" s="9"/>
      <c r="D2121" s="9"/>
      <c r="E2121" s="9"/>
      <c r="F2121" s="9"/>
      <c r="G2121" s="9"/>
      <c r="H2121" s="9"/>
      <c r="I2121" s="9"/>
      <c r="J2121" s="9" t="s">
        <v>9123</v>
      </c>
      <c r="K2121" s="10" t="s">
        <v>9124</v>
      </c>
      <c r="L2121" s="10" t="s">
        <v>2392</v>
      </c>
      <c r="M2121" s="10" t="s">
        <v>114</v>
      </c>
      <c r="N2121" s="10" t="s">
        <v>9125</v>
      </c>
      <c r="O2121" s="10"/>
      <c r="P2121" s="2" t="str">
        <f aca="false">CheckSheet!Q2121</f>
        <v>          Same</v>
      </c>
    </row>
    <row r="2122" customFormat="false" ht="23.85" hidden="false" customHeight="false" outlineLevel="0" collapsed="false">
      <c r="A2122" s="9" t="s">
        <v>9126</v>
      </c>
      <c r="B2122" s="9" t="s">
        <v>9127</v>
      </c>
      <c r="C2122" s="9"/>
      <c r="D2122" s="9"/>
      <c r="E2122" s="9"/>
      <c r="F2122" s="9"/>
      <c r="G2122" s="9"/>
      <c r="H2122" s="9"/>
      <c r="I2122" s="9"/>
      <c r="J2122" s="9" t="s">
        <v>9128</v>
      </c>
      <c r="K2122" s="10" t="s">
        <v>9129</v>
      </c>
      <c r="L2122" s="10" t="s">
        <v>92</v>
      </c>
      <c r="M2122" s="10" t="s">
        <v>110</v>
      </c>
      <c r="N2122" s="10" t="n">
        <v>0</v>
      </c>
      <c r="O2122" s="9" t="s">
        <v>9130</v>
      </c>
      <c r="P2122" s="2" t="str">
        <f aca="false">CheckSheet!Q2122</f>
        <v>          Same</v>
      </c>
    </row>
    <row r="2123" customFormat="false" ht="158.2" hidden="false" customHeight="false" outlineLevel="0" collapsed="false">
      <c r="A2123" s="9" t="s">
        <v>9131</v>
      </c>
      <c r="B2123" s="9" t="s">
        <v>9132</v>
      </c>
      <c r="C2123" s="9" t="n">
        <v>893</v>
      </c>
      <c r="D2123" s="9" t="s">
        <v>9133</v>
      </c>
      <c r="E2123" s="9" t="s">
        <v>9134</v>
      </c>
      <c r="F2123" s="9"/>
      <c r="G2123" s="9"/>
      <c r="H2123" s="9" t="n">
        <v>6174</v>
      </c>
      <c r="I2123" s="9" t="n">
        <v>10213</v>
      </c>
      <c r="J2123" s="9" t="n">
        <v>4102351066</v>
      </c>
      <c r="K2123" s="10" t="s">
        <v>9135</v>
      </c>
      <c r="L2123" s="10" t="s">
        <v>363</v>
      </c>
      <c r="M2123" s="10" t="s">
        <v>106</v>
      </c>
      <c r="N2123" s="10" t="n">
        <v>21218</v>
      </c>
      <c r="O2123" s="9" t="s">
        <v>9136</v>
      </c>
      <c r="P2123" s="2" t="str">
        <f aca="false">CheckSheet!Q2123</f>
        <v>          Same</v>
      </c>
    </row>
    <row r="2124" customFormat="false" ht="13.8" hidden="false" customHeight="false" outlineLevel="0" collapsed="false">
      <c r="A2124" s="9" t="s">
        <v>9137</v>
      </c>
      <c r="B2124" s="9" t="s">
        <v>9138</v>
      </c>
      <c r="C2124" s="9"/>
      <c r="D2124" s="9"/>
      <c r="E2124" s="9"/>
      <c r="F2124" s="9"/>
      <c r="G2124" s="9"/>
      <c r="H2124" s="9"/>
      <c r="I2124" s="9"/>
      <c r="J2124" s="9"/>
      <c r="K2124" s="10"/>
      <c r="L2124" s="10"/>
      <c r="M2124" s="10"/>
      <c r="N2124" s="10"/>
      <c r="O2124" s="10"/>
      <c r="P2124" s="2" t="str">
        <f aca="false">CheckSheet!Q2124</f>
        <v>          Same</v>
      </c>
    </row>
    <row r="2125" customFormat="false" ht="13.8" hidden="false" customHeight="false" outlineLevel="0" collapsed="false">
      <c r="A2125" s="9" t="s">
        <v>9139</v>
      </c>
      <c r="B2125" s="9" t="s">
        <v>9140</v>
      </c>
      <c r="C2125" s="9"/>
      <c r="D2125" s="9"/>
      <c r="E2125" s="9"/>
      <c r="F2125" s="9"/>
      <c r="G2125" s="9"/>
      <c r="H2125" s="9"/>
      <c r="I2125" s="9"/>
      <c r="J2125" s="9"/>
      <c r="K2125" s="10"/>
      <c r="L2125" s="10"/>
      <c r="M2125" s="10"/>
      <c r="N2125" s="10"/>
      <c r="O2125" s="10"/>
      <c r="P2125" s="2" t="str">
        <f aca="false">CheckSheet!Q2125</f>
        <v>          Same</v>
      </c>
    </row>
    <row r="2126" customFormat="false" ht="13.8" hidden="false" customHeight="false" outlineLevel="0" collapsed="false">
      <c r="A2126" s="9" t="s">
        <v>9141</v>
      </c>
      <c r="B2126" s="9" t="s">
        <v>9142</v>
      </c>
      <c r="C2126" s="9"/>
      <c r="D2126" s="9"/>
      <c r="E2126" s="9"/>
      <c r="F2126" s="9"/>
      <c r="G2126" s="9"/>
      <c r="H2126" s="9"/>
      <c r="I2126" s="9"/>
      <c r="J2126" s="9"/>
      <c r="K2126" s="10"/>
      <c r="L2126" s="10" t="s">
        <v>4210</v>
      </c>
      <c r="M2126" s="10" t="s">
        <v>28</v>
      </c>
      <c r="N2126" s="10"/>
      <c r="O2126" s="10" t="s">
        <v>9143</v>
      </c>
      <c r="P2126" s="2" t="str">
        <f aca="false">CheckSheet!Q2126</f>
        <v>          Same</v>
      </c>
    </row>
    <row r="2127" customFormat="false" ht="13.8" hidden="false" customHeight="false" outlineLevel="0" collapsed="false">
      <c r="A2127" s="9" t="s">
        <v>9144</v>
      </c>
      <c r="B2127" s="9" t="s">
        <v>9145</v>
      </c>
      <c r="C2127" s="9" t="n">
        <v>894</v>
      </c>
      <c r="D2127" s="9" t="s">
        <v>9146</v>
      </c>
      <c r="E2127" s="9" t="n">
        <v>2044</v>
      </c>
      <c r="F2127" s="9"/>
      <c r="G2127" s="9"/>
      <c r="H2127" s="9" t="n">
        <v>6175</v>
      </c>
      <c r="I2127" s="9"/>
      <c r="J2127" s="9" t="n">
        <v>7812844260</v>
      </c>
      <c r="K2127" s="10" t="s">
        <v>9147</v>
      </c>
      <c r="L2127" s="10" t="s">
        <v>4210</v>
      </c>
      <c r="M2127" s="10" t="s">
        <v>28</v>
      </c>
      <c r="N2127" s="10" t="n">
        <v>2151</v>
      </c>
      <c r="O2127" s="10"/>
      <c r="P2127" s="2" t="str">
        <f aca="false">CheckSheet!Q2127</f>
        <v>          Same</v>
      </c>
    </row>
    <row r="2128" customFormat="false" ht="13.8" hidden="false" customHeight="false" outlineLevel="0" collapsed="false">
      <c r="A2128" s="9" t="s">
        <v>9148</v>
      </c>
      <c r="B2128" s="9" t="s">
        <v>9149</v>
      </c>
      <c r="C2128" s="9"/>
      <c r="D2128" s="9"/>
      <c r="E2128" s="9"/>
      <c r="F2128" s="9"/>
      <c r="G2128" s="9"/>
      <c r="H2128" s="9"/>
      <c r="I2128" s="9"/>
      <c r="J2128" s="9" t="s">
        <v>9150</v>
      </c>
      <c r="K2128" s="10" t="s">
        <v>9151</v>
      </c>
      <c r="L2128" s="10" t="s">
        <v>2819</v>
      </c>
      <c r="M2128" s="10" t="s">
        <v>88</v>
      </c>
      <c r="N2128" s="10" t="n">
        <v>12009</v>
      </c>
      <c r="O2128" s="10"/>
      <c r="P2128" s="2" t="str">
        <f aca="false">CheckSheet!Q2128</f>
        <v>          Same</v>
      </c>
    </row>
    <row r="2129" customFormat="false" ht="13.8" hidden="false" customHeight="false" outlineLevel="0" collapsed="false">
      <c r="A2129" s="9" t="s">
        <v>9152</v>
      </c>
      <c r="B2129" s="9" t="s">
        <v>9153</v>
      </c>
      <c r="C2129" s="9"/>
      <c r="D2129" s="9"/>
      <c r="E2129" s="9"/>
      <c r="F2129" s="9"/>
      <c r="G2129" s="9"/>
      <c r="H2129" s="9"/>
      <c r="I2129" s="9"/>
      <c r="J2129" s="9" t="s">
        <v>9154</v>
      </c>
      <c r="K2129" s="10" t="s">
        <v>9155</v>
      </c>
      <c r="L2129" s="10" t="s">
        <v>9156</v>
      </c>
      <c r="M2129" s="10" t="s">
        <v>9157</v>
      </c>
      <c r="N2129" s="10" t="n">
        <v>27511</v>
      </c>
      <c r="O2129" s="10" t="s">
        <v>9158</v>
      </c>
      <c r="P2129" s="2" t="str">
        <f aca="false">CheckSheet!Q2129</f>
        <v>         Main Mailing Address Street Line 1,Same</v>
      </c>
    </row>
    <row r="2130" customFormat="false" ht="13.8" hidden="false" customHeight="false" outlineLevel="0" collapsed="false">
      <c r="A2130" s="9" t="s">
        <v>9159</v>
      </c>
      <c r="B2130" s="9" t="s">
        <v>9160</v>
      </c>
      <c r="C2130" s="9" t="n">
        <v>895</v>
      </c>
      <c r="D2130" s="9" t="s">
        <v>9161</v>
      </c>
      <c r="E2130" s="9"/>
      <c r="F2130" s="9"/>
      <c r="G2130" s="9"/>
      <c r="H2130" s="9" t="n">
        <v>6176</v>
      </c>
      <c r="I2130" s="9"/>
      <c r="J2130" s="9"/>
      <c r="K2130" s="10" t="s">
        <v>9155</v>
      </c>
      <c r="L2130" s="10" t="s">
        <v>9156</v>
      </c>
      <c r="M2130" s="10" t="s">
        <v>1085</v>
      </c>
      <c r="N2130" s="10" t="n">
        <v>27511</v>
      </c>
      <c r="O2130" s="10"/>
      <c r="P2130" s="2" t="str">
        <f aca="false">CheckSheet!Q2130</f>
        <v>         Main Mailing Address Street Line 1,Same</v>
      </c>
    </row>
    <row r="2131" customFormat="false" ht="13.8" hidden="false" customHeight="false" outlineLevel="0" collapsed="false">
      <c r="A2131" s="9" t="s">
        <v>9162</v>
      </c>
      <c r="B2131" s="9" t="s">
        <v>9163</v>
      </c>
      <c r="C2131" s="9"/>
      <c r="D2131" s="9"/>
      <c r="E2131" s="9"/>
      <c r="F2131" s="9"/>
      <c r="G2131" s="9"/>
      <c r="H2131" s="9"/>
      <c r="I2131" s="9"/>
      <c r="J2131" s="9" t="s">
        <v>9164</v>
      </c>
      <c r="K2131" s="10" t="s">
        <v>9165</v>
      </c>
      <c r="L2131" s="10" t="s">
        <v>459</v>
      </c>
      <c r="M2131" s="10" t="s">
        <v>88</v>
      </c>
      <c r="N2131" s="10" t="n">
        <v>10474</v>
      </c>
      <c r="O2131" s="10" t="s">
        <v>9166</v>
      </c>
      <c r="P2131" s="2" t="str">
        <f aca="false">CheckSheet!Q2131</f>
        <v>          Same</v>
      </c>
    </row>
    <row r="2132" customFormat="false" ht="13.8" hidden="false" customHeight="false" outlineLevel="0" collapsed="false">
      <c r="A2132" s="9" t="s">
        <v>9167</v>
      </c>
      <c r="B2132" s="9" t="s">
        <v>9168</v>
      </c>
      <c r="C2132" s="9"/>
      <c r="D2132" s="9"/>
      <c r="E2132" s="9"/>
      <c r="F2132" s="9"/>
      <c r="G2132" s="9"/>
      <c r="H2132" s="9"/>
      <c r="I2132" s="9"/>
      <c r="J2132" s="9" t="s">
        <v>9169</v>
      </c>
      <c r="K2132" s="10" t="s">
        <v>9170</v>
      </c>
      <c r="L2132" s="10" t="s">
        <v>1227</v>
      </c>
      <c r="M2132" s="10" t="s">
        <v>28</v>
      </c>
      <c r="N2132" s="10" t="n">
        <v>1749</v>
      </c>
      <c r="O2132" s="10"/>
      <c r="P2132" s="2" t="str">
        <f aca="false">CheckSheet!Q2132</f>
        <v>          Same</v>
      </c>
    </row>
    <row r="2133" customFormat="false" ht="35.05" hidden="false" customHeight="false" outlineLevel="0" collapsed="false">
      <c r="A2133" s="9" t="s">
        <v>9171</v>
      </c>
      <c r="B2133" s="9" t="s">
        <v>9172</v>
      </c>
      <c r="C2133" s="9"/>
      <c r="D2133" s="9"/>
      <c r="E2133" s="9"/>
      <c r="F2133" s="9"/>
      <c r="G2133" s="9"/>
      <c r="H2133" s="9"/>
      <c r="I2133" s="9"/>
      <c r="J2133" s="9" t="s">
        <v>9173</v>
      </c>
      <c r="K2133" s="10" t="s">
        <v>9174</v>
      </c>
      <c r="L2133" s="10" t="s">
        <v>171</v>
      </c>
      <c r="M2133" s="10" t="s">
        <v>172</v>
      </c>
      <c r="N2133" s="10" t="n">
        <v>0</v>
      </c>
      <c r="O2133" s="9" t="s">
        <v>9175</v>
      </c>
      <c r="P2133" s="2" t="str">
        <f aca="false">CheckSheet!Q2133</f>
        <v>          Same</v>
      </c>
    </row>
    <row r="2134" customFormat="false" ht="13.8" hidden="false" customHeight="false" outlineLevel="0" collapsed="false">
      <c r="A2134" s="9" t="s">
        <v>9176</v>
      </c>
      <c r="B2134" s="9" t="s">
        <v>9177</v>
      </c>
      <c r="C2134" s="9"/>
      <c r="D2134" s="9"/>
      <c r="E2134" s="9"/>
      <c r="F2134" s="9"/>
      <c r="G2134" s="9"/>
      <c r="H2134" s="9"/>
      <c r="I2134" s="9"/>
      <c r="J2134" s="9"/>
      <c r="K2134" s="10" t="s">
        <v>9178</v>
      </c>
      <c r="L2134" s="10" t="s">
        <v>635</v>
      </c>
      <c r="M2134" s="10" t="s">
        <v>5148</v>
      </c>
      <c r="N2134" s="10"/>
      <c r="O2134" s="10" t="s">
        <v>9179</v>
      </c>
      <c r="P2134" s="2" t="str">
        <f aca="false">CheckSheet!Q2134</f>
        <v>          Same</v>
      </c>
    </row>
    <row r="2135" customFormat="false" ht="57.45" hidden="false" customHeight="false" outlineLevel="0" collapsed="false">
      <c r="A2135" s="9" t="s">
        <v>9180</v>
      </c>
      <c r="B2135" s="9" t="s">
        <v>9181</v>
      </c>
      <c r="C2135" s="9"/>
      <c r="D2135" s="9"/>
      <c r="E2135" s="9"/>
      <c r="F2135" s="9"/>
      <c r="G2135" s="9"/>
      <c r="H2135" s="9"/>
      <c r="I2135" s="9"/>
      <c r="J2135" s="9" t="s">
        <v>9182</v>
      </c>
      <c r="K2135" s="10" t="s">
        <v>9183</v>
      </c>
      <c r="L2135" s="10" t="s">
        <v>9184</v>
      </c>
      <c r="M2135" s="10" t="s">
        <v>172</v>
      </c>
      <c r="N2135" s="10" t="n">
        <v>4072</v>
      </c>
      <c r="O2135" s="9" t="s">
        <v>9185</v>
      </c>
      <c r="P2135" s="2" t="str">
        <f aca="false">CheckSheet!Q2135</f>
        <v>          Same</v>
      </c>
    </row>
    <row r="2136" customFormat="false" ht="13.8" hidden="false" customHeight="false" outlineLevel="0" collapsed="false">
      <c r="A2136" s="9" t="s">
        <v>9186</v>
      </c>
      <c r="B2136" s="9" t="s">
        <v>9187</v>
      </c>
      <c r="C2136" s="9"/>
      <c r="D2136" s="9"/>
      <c r="E2136" s="9"/>
      <c r="F2136" s="9"/>
      <c r="G2136" s="9"/>
      <c r="H2136" s="9"/>
      <c r="I2136" s="9"/>
      <c r="J2136" s="9" t="s">
        <v>9188</v>
      </c>
      <c r="K2136" s="10" t="s">
        <v>9189</v>
      </c>
      <c r="L2136" s="10" t="s">
        <v>2962</v>
      </c>
      <c r="M2136" s="10" t="s">
        <v>28</v>
      </c>
      <c r="N2136" s="10" t="n">
        <v>2760</v>
      </c>
      <c r="O2136" s="10"/>
      <c r="P2136" s="2" t="str">
        <f aca="false">CheckSheet!Q2136</f>
        <v>          Same</v>
      </c>
    </row>
    <row r="2137" customFormat="false" ht="13.8" hidden="false" customHeight="false" outlineLevel="0" collapsed="false">
      <c r="A2137" s="9" t="s">
        <v>9190</v>
      </c>
      <c r="B2137" s="9" t="s">
        <v>9191</v>
      </c>
      <c r="C2137" s="9"/>
      <c r="D2137" s="9"/>
      <c r="E2137" s="9"/>
      <c r="F2137" s="9"/>
      <c r="G2137" s="9"/>
      <c r="H2137" s="9"/>
      <c r="I2137" s="9"/>
      <c r="J2137" s="9" t="s">
        <v>9192</v>
      </c>
      <c r="K2137" s="10" t="s">
        <v>9193</v>
      </c>
      <c r="L2137" s="10" t="s">
        <v>9194</v>
      </c>
      <c r="M2137" s="10" t="s">
        <v>88</v>
      </c>
      <c r="N2137" s="10" t="n">
        <v>0</v>
      </c>
      <c r="O2137" s="10"/>
      <c r="P2137" s="2" t="str">
        <f aca="false">CheckSheet!Q2137</f>
        <v>          Same</v>
      </c>
    </row>
    <row r="2138" customFormat="false" ht="68.65" hidden="false" customHeight="false" outlineLevel="0" collapsed="false">
      <c r="A2138" s="9" t="s">
        <v>9195</v>
      </c>
      <c r="B2138" s="9" t="s">
        <v>9196</v>
      </c>
      <c r="C2138" s="9"/>
      <c r="D2138" s="9"/>
      <c r="E2138" s="9"/>
      <c r="F2138" s="9"/>
      <c r="G2138" s="9"/>
      <c r="H2138" s="9"/>
      <c r="I2138" s="9"/>
      <c r="J2138" s="9" t="s">
        <v>9197</v>
      </c>
      <c r="K2138" s="10" t="s">
        <v>9198</v>
      </c>
      <c r="L2138" s="10" t="s">
        <v>2392</v>
      </c>
      <c r="M2138" s="10" t="s">
        <v>114</v>
      </c>
      <c r="N2138" s="10" t="n">
        <v>5701</v>
      </c>
      <c r="O2138" s="9" t="s">
        <v>9199</v>
      </c>
      <c r="P2138" s="2" t="str">
        <f aca="false">CheckSheet!Q2138</f>
        <v>          Same</v>
      </c>
    </row>
    <row r="2139" customFormat="false" ht="13.8" hidden="false" customHeight="false" outlineLevel="0" collapsed="false">
      <c r="A2139" s="9" t="s">
        <v>9200</v>
      </c>
      <c r="B2139" s="9" t="s">
        <v>9201</v>
      </c>
      <c r="C2139" s="9"/>
      <c r="D2139" s="9"/>
      <c r="E2139" s="9"/>
      <c r="F2139" s="9"/>
      <c r="G2139" s="9"/>
      <c r="H2139" s="9"/>
      <c r="I2139" s="9"/>
      <c r="J2139" s="9" t="s">
        <v>9202</v>
      </c>
      <c r="K2139" s="10" t="s">
        <v>9203</v>
      </c>
      <c r="L2139" s="10" t="s">
        <v>6756</v>
      </c>
      <c r="M2139" s="10" t="s">
        <v>28</v>
      </c>
      <c r="N2139" s="10" t="n">
        <v>2127</v>
      </c>
      <c r="O2139" s="10"/>
      <c r="P2139" s="2" t="str">
        <f aca="false">CheckSheet!Q2139</f>
        <v>          Same</v>
      </c>
    </row>
    <row r="2140" customFormat="false" ht="13.8" hidden="false" customHeight="false" outlineLevel="0" collapsed="false">
      <c r="A2140" s="9" t="s">
        <v>9204</v>
      </c>
      <c r="B2140" s="9" t="s">
        <v>9205</v>
      </c>
      <c r="C2140" s="9" t="n">
        <v>896</v>
      </c>
      <c r="D2140" s="9" t="s">
        <v>9206</v>
      </c>
      <c r="E2140" s="9" t="n">
        <v>2045</v>
      </c>
      <c r="F2140" s="9"/>
      <c r="G2140" s="9"/>
      <c r="H2140" s="9" t="n">
        <v>6177</v>
      </c>
      <c r="I2140" s="9"/>
      <c r="J2140" s="9" t="n">
        <v>2034386500</v>
      </c>
      <c r="K2140" s="10" t="s">
        <v>9207</v>
      </c>
      <c r="L2140" s="10" t="s">
        <v>2932</v>
      </c>
      <c r="M2140" s="10" t="s">
        <v>24</v>
      </c>
      <c r="N2140" s="10" t="n">
        <v>6877</v>
      </c>
      <c r="O2140" s="10"/>
      <c r="P2140" s="2" t="str">
        <f aca="false">CheckSheet!Q2140</f>
        <v>         Main Mailing Address Street Line 1,Same</v>
      </c>
    </row>
    <row r="2141" customFormat="false" ht="57.45" hidden="false" customHeight="false" outlineLevel="0" collapsed="false">
      <c r="A2141" s="9" t="s">
        <v>9208</v>
      </c>
      <c r="B2141" s="9" t="s">
        <v>9209</v>
      </c>
      <c r="C2141" s="9"/>
      <c r="D2141" s="9"/>
      <c r="E2141" s="9"/>
      <c r="F2141" s="9"/>
      <c r="G2141" s="9"/>
      <c r="H2141" s="9"/>
      <c r="I2141" s="9"/>
      <c r="J2141" s="9" t="s">
        <v>9210</v>
      </c>
      <c r="K2141" s="10"/>
      <c r="L2141" s="10"/>
      <c r="M2141" s="10"/>
      <c r="N2141" s="10"/>
      <c r="O2141" s="9" t="s">
        <v>9211</v>
      </c>
      <c r="P2141" s="2" t="str">
        <f aca="false">CheckSheet!Q2141</f>
        <v>          Same</v>
      </c>
    </row>
    <row r="2142" customFormat="false" ht="13.8" hidden="false" customHeight="false" outlineLevel="0" collapsed="false">
      <c r="A2142" s="9" t="s">
        <v>9212</v>
      </c>
      <c r="B2142" s="9" t="s">
        <v>9213</v>
      </c>
      <c r="C2142" s="9"/>
      <c r="D2142" s="9"/>
      <c r="E2142" s="9"/>
      <c r="F2142" s="9"/>
      <c r="G2142" s="9"/>
      <c r="H2142" s="9"/>
      <c r="I2142" s="9"/>
      <c r="J2142" s="9" t="s">
        <v>9214</v>
      </c>
      <c r="K2142" s="10" t="s">
        <v>9215</v>
      </c>
      <c r="L2142" s="10" t="s">
        <v>9216</v>
      </c>
      <c r="M2142" s="10" t="s">
        <v>88</v>
      </c>
      <c r="N2142" s="10" t="n">
        <v>12414</v>
      </c>
      <c r="O2142" s="10"/>
      <c r="P2142" s="2" t="str">
        <f aca="false">CheckSheet!Q2142</f>
        <v>          Same</v>
      </c>
    </row>
    <row r="2143" customFormat="false" ht="13.8" hidden="false" customHeight="false" outlineLevel="0" collapsed="false">
      <c r="A2143" s="9" t="s">
        <v>9217</v>
      </c>
      <c r="B2143" s="9" t="s">
        <v>9218</v>
      </c>
      <c r="C2143" s="9"/>
      <c r="D2143" s="9"/>
      <c r="E2143" s="9"/>
      <c r="F2143" s="9"/>
      <c r="G2143" s="9"/>
      <c r="H2143" s="9"/>
      <c r="I2143" s="9"/>
      <c r="J2143" s="9" t="s">
        <v>9219</v>
      </c>
      <c r="K2143" s="10" t="s">
        <v>9220</v>
      </c>
      <c r="L2143" s="10" t="s">
        <v>9221</v>
      </c>
      <c r="M2143" s="10" t="s">
        <v>88</v>
      </c>
      <c r="N2143" s="10" t="n">
        <v>12056</v>
      </c>
      <c r="O2143" s="10"/>
      <c r="P2143" s="2" t="str">
        <f aca="false">CheckSheet!Q2143</f>
        <v>          Same</v>
      </c>
    </row>
    <row r="2144" customFormat="false" ht="57.45" hidden="false" customHeight="false" outlineLevel="0" collapsed="false">
      <c r="A2144" s="9" t="s">
        <v>9222</v>
      </c>
      <c r="B2144" s="9" t="s">
        <v>9223</v>
      </c>
      <c r="C2144" s="9"/>
      <c r="D2144" s="9"/>
      <c r="E2144" s="9"/>
      <c r="F2144" s="9"/>
      <c r="G2144" s="9"/>
      <c r="H2144" s="9"/>
      <c r="I2144" s="9"/>
      <c r="J2144" s="9"/>
      <c r="K2144" s="10" t="s">
        <v>9224</v>
      </c>
      <c r="L2144" s="10"/>
      <c r="M2144" s="10"/>
      <c r="N2144" s="10"/>
      <c r="O2144" s="9" t="s">
        <v>9225</v>
      </c>
      <c r="P2144" s="2" t="str">
        <f aca="false">CheckSheet!Q2144</f>
        <v>          Same</v>
      </c>
    </row>
    <row r="2145" customFormat="false" ht="13.8" hidden="false" customHeight="false" outlineLevel="0" collapsed="false">
      <c r="A2145" s="9" t="s">
        <v>9226</v>
      </c>
      <c r="B2145" s="9" t="s">
        <v>9227</v>
      </c>
      <c r="C2145" s="9"/>
      <c r="D2145" s="9"/>
      <c r="E2145" s="9"/>
      <c r="F2145" s="9"/>
      <c r="G2145" s="9"/>
      <c r="H2145" s="9"/>
      <c r="I2145" s="9"/>
      <c r="J2145" s="9" t="s">
        <v>9228</v>
      </c>
      <c r="K2145" s="10" t="s">
        <v>9229</v>
      </c>
      <c r="L2145" s="10" t="s">
        <v>5175</v>
      </c>
      <c r="M2145" s="10" t="s">
        <v>88</v>
      </c>
      <c r="N2145" s="10" t="n">
        <v>11779</v>
      </c>
      <c r="O2145" s="10" t="s">
        <v>9230</v>
      </c>
      <c r="P2145" s="2" t="str">
        <f aca="false">CheckSheet!Q2145</f>
        <v>          Same</v>
      </c>
    </row>
    <row r="2146" customFormat="false" ht="13.8" hidden="false" customHeight="false" outlineLevel="0" collapsed="false">
      <c r="A2146" s="9" t="s">
        <v>9231</v>
      </c>
      <c r="B2146" s="9" t="s">
        <v>9232</v>
      </c>
      <c r="C2146" s="9"/>
      <c r="D2146" s="9"/>
      <c r="E2146" s="9"/>
      <c r="F2146" s="9"/>
      <c r="G2146" s="9"/>
      <c r="H2146" s="9"/>
      <c r="I2146" s="9"/>
      <c r="J2146" s="9" t="s">
        <v>9233</v>
      </c>
      <c r="K2146" s="10" t="s">
        <v>9234</v>
      </c>
      <c r="L2146" s="10" t="s">
        <v>9235</v>
      </c>
      <c r="M2146" s="10" t="s">
        <v>883</v>
      </c>
      <c r="N2146" s="10" t="n">
        <v>33584</v>
      </c>
      <c r="O2146" s="10"/>
      <c r="P2146" s="2" t="str">
        <f aca="false">CheckSheet!Q2146</f>
        <v>          Same</v>
      </c>
    </row>
    <row r="2147" customFormat="false" ht="13.8" hidden="false" customHeight="false" outlineLevel="0" collapsed="false">
      <c r="A2147" s="9" t="s">
        <v>9236</v>
      </c>
      <c r="B2147" s="9" t="s">
        <v>9237</v>
      </c>
      <c r="C2147" s="9" t="n">
        <v>898</v>
      </c>
      <c r="D2147" s="9" t="s">
        <v>9238</v>
      </c>
      <c r="E2147" s="9" t="s">
        <v>9239</v>
      </c>
      <c r="F2147" s="9"/>
      <c r="G2147" s="9"/>
      <c r="H2147" s="9" t="n">
        <v>6178</v>
      </c>
      <c r="I2147" s="9"/>
      <c r="J2147" s="9" t="n">
        <v>5089952964</v>
      </c>
      <c r="K2147" s="10" t="s">
        <v>9240</v>
      </c>
      <c r="L2147" s="10" t="s">
        <v>1736</v>
      </c>
      <c r="M2147" s="10" t="s">
        <v>28</v>
      </c>
      <c r="N2147" s="10" t="n">
        <v>2743</v>
      </c>
      <c r="O2147" s="10"/>
      <c r="P2147" s="2" t="str">
        <f aca="false">CheckSheet!Q2147</f>
        <v>          Same</v>
      </c>
    </row>
    <row r="2148" customFormat="false" ht="23.85" hidden="false" customHeight="false" outlineLevel="0" collapsed="false">
      <c r="A2148" s="9" t="s">
        <v>9241</v>
      </c>
      <c r="B2148" s="9" t="s">
        <v>9242</v>
      </c>
      <c r="C2148" s="9"/>
      <c r="D2148" s="9"/>
      <c r="E2148" s="9"/>
      <c r="F2148" s="9"/>
      <c r="G2148" s="9"/>
      <c r="H2148" s="9"/>
      <c r="I2148" s="9"/>
      <c r="J2148" s="9" t="s">
        <v>9243</v>
      </c>
      <c r="K2148" s="10" t="s">
        <v>9244</v>
      </c>
      <c r="L2148" s="10" t="s">
        <v>754</v>
      </c>
      <c r="M2148" s="10" t="s">
        <v>24</v>
      </c>
      <c r="N2148" s="10" t="s">
        <v>9245</v>
      </c>
      <c r="O2148" s="9" t="s">
        <v>9246</v>
      </c>
      <c r="P2148" s="2" t="str">
        <f aca="false">CheckSheet!Q2148</f>
        <v>          Same</v>
      </c>
    </row>
    <row r="2149" customFormat="false" ht="23.85" hidden="false" customHeight="false" outlineLevel="0" collapsed="false">
      <c r="A2149" s="9" t="s">
        <v>9247</v>
      </c>
      <c r="B2149" s="9" t="s">
        <v>9248</v>
      </c>
      <c r="C2149" s="9" t="n">
        <v>899</v>
      </c>
      <c r="D2149" s="9"/>
      <c r="E2149" s="9"/>
      <c r="F2149" s="9"/>
      <c r="G2149" s="9"/>
      <c r="H2149" s="9" t="n">
        <v>6179</v>
      </c>
      <c r="I2149" s="9" t="n">
        <v>11230</v>
      </c>
      <c r="J2149" s="9"/>
      <c r="K2149" s="10" t="s">
        <v>9249</v>
      </c>
      <c r="L2149" s="10" t="s">
        <v>2647</v>
      </c>
      <c r="M2149" s="10" t="s">
        <v>24</v>
      </c>
      <c r="N2149" s="10" t="n">
        <v>6897</v>
      </c>
      <c r="O2149" s="10"/>
      <c r="P2149" s="2" t="str">
        <f aca="false">CheckSheet!Q2149</f>
        <v>          Same</v>
      </c>
    </row>
    <row r="2150" customFormat="false" ht="23.85" hidden="false" customHeight="false" outlineLevel="0" collapsed="false">
      <c r="A2150" s="9" t="s">
        <v>9250</v>
      </c>
      <c r="B2150" s="9" t="s">
        <v>9251</v>
      </c>
      <c r="C2150" s="9" t="n">
        <v>900</v>
      </c>
      <c r="D2150" s="9"/>
      <c r="E2150" s="9"/>
      <c r="F2150" s="9"/>
      <c r="G2150" s="9"/>
      <c r="H2150" s="9" t="n">
        <v>8731</v>
      </c>
      <c r="I2150" s="9"/>
      <c r="J2150" s="9"/>
      <c r="K2150" s="10" t="s">
        <v>9252</v>
      </c>
      <c r="L2150" s="10" t="s">
        <v>754</v>
      </c>
      <c r="M2150" s="10" t="s">
        <v>24</v>
      </c>
      <c r="N2150" s="10" t="n">
        <v>6902</v>
      </c>
      <c r="O2150" s="10"/>
      <c r="P2150" s="2" t="str">
        <f aca="false">CheckSheet!Q2150</f>
        <v>          Same</v>
      </c>
    </row>
    <row r="2151" customFormat="false" ht="13.8" hidden="false" customHeight="false" outlineLevel="0" collapsed="false">
      <c r="A2151" s="9" t="s">
        <v>9253</v>
      </c>
      <c r="B2151" s="9" t="s">
        <v>9254</v>
      </c>
      <c r="C2151" s="9"/>
      <c r="D2151" s="9"/>
      <c r="E2151" s="9"/>
      <c r="F2151" s="9"/>
      <c r="G2151" s="9"/>
      <c r="H2151" s="9"/>
      <c r="I2151" s="9"/>
      <c r="J2151" s="9" t="s">
        <v>9255</v>
      </c>
      <c r="K2151" s="10" t="s">
        <v>9256</v>
      </c>
      <c r="L2151" s="10" t="s">
        <v>9257</v>
      </c>
      <c r="M2151" s="10" t="s">
        <v>28</v>
      </c>
      <c r="N2151" s="10" t="n">
        <v>1432</v>
      </c>
      <c r="O2151" s="10"/>
      <c r="P2151" s="2" t="str">
        <f aca="false">CheckSheet!Q2151</f>
        <v>          Same</v>
      </c>
    </row>
    <row r="2152" customFormat="false" ht="13.8" hidden="false" customHeight="false" outlineLevel="0" collapsed="false">
      <c r="A2152" s="9" t="s">
        <v>9258</v>
      </c>
      <c r="B2152" s="9" t="s">
        <v>9259</v>
      </c>
      <c r="C2152" s="9"/>
      <c r="D2152" s="9"/>
      <c r="E2152" s="9"/>
      <c r="F2152" s="9"/>
      <c r="G2152" s="9"/>
      <c r="H2152" s="9"/>
      <c r="I2152" s="9"/>
      <c r="J2152" s="9" t="s">
        <v>9260</v>
      </c>
      <c r="K2152" s="10" t="s">
        <v>9261</v>
      </c>
      <c r="L2152" s="10" t="s">
        <v>9262</v>
      </c>
      <c r="M2152" s="10" t="s">
        <v>33</v>
      </c>
      <c r="N2152" s="10" t="n">
        <v>2864</v>
      </c>
      <c r="O2152" s="10"/>
      <c r="P2152" s="2" t="str">
        <f aca="false">CheckSheet!Q2152</f>
        <v>         Main Mailing Address Street Line 1,Same</v>
      </c>
    </row>
    <row r="2153" customFormat="false" ht="23.85" hidden="false" customHeight="false" outlineLevel="0" collapsed="false">
      <c r="A2153" s="9" t="s">
        <v>9263</v>
      </c>
      <c r="B2153" s="9" t="s">
        <v>9264</v>
      </c>
      <c r="C2153" s="9"/>
      <c r="D2153" s="9"/>
      <c r="E2153" s="9"/>
      <c r="F2153" s="9"/>
      <c r="G2153" s="9"/>
      <c r="H2153" s="9"/>
      <c r="I2153" s="9"/>
      <c r="J2153" s="9" t="s">
        <v>9265</v>
      </c>
      <c r="K2153" s="10" t="s">
        <v>9266</v>
      </c>
      <c r="L2153" s="10" t="s">
        <v>9267</v>
      </c>
      <c r="M2153" s="10" t="s">
        <v>1957</v>
      </c>
      <c r="N2153" s="10" t="n">
        <v>45342</v>
      </c>
      <c r="O2153" s="9" t="s">
        <v>9268</v>
      </c>
      <c r="P2153" s="2" t="str">
        <f aca="false">CheckSheet!Q2153</f>
        <v>          Same</v>
      </c>
    </row>
    <row r="2154" customFormat="false" ht="13.8" hidden="false" customHeight="false" outlineLevel="0" collapsed="false">
      <c r="A2154" s="9" t="s">
        <v>9269</v>
      </c>
      <c r="B2154" s="9" t="s">
        <v>9270</v>
      </c>
      <c r="C2154" s="9"/>
      <c r="D2154" s="9"/>
      <c r="E2154" s="9"/>
      <c r="F2154" s="9"/>
      <c r="G2154" s="9"/>
      <c r="H2154" s="9"/>
      <c r="I2154" s="9"/>
      <c r="J2154" s="9"/>
      <c r="K2154" s="10"/>
      <c r="L2154" s="10"/>
      <c r="M2154" s="10"/>
      <c r="N2154" s="10"/>
      <c r="O2154" s="10"/>
      <c r="P2154" s="2" t="str">
        <f aca="false">CheckSheet!Q2154</f>
        <v>          Same</v>
      </c>
    </row>
    <row r="2155" customFormat="false" ht="13.8" hidden="false" customHeight="false" outlineLevel="0" collapsed="false">
      <c r="A2155" s="9" t="s">
        <v>9271</v>
      </c>
      <c r="B2155" s="9" t="s">
        <v>9272</v>
      </c>
      <c r="C2155" s="9" t="n">
        <v>902</v>
      </c>
      <c r="D2155" s="9" t="s">
        <v>9273</v>
      </c>
      <c r="E2155" s="9"/>
      <c r="F2155" s="9"/>
      <c r="G2155" s="9"/>
      <c r="H2155" s="9" t="n">
        <v>6181</v>
      </c>
      <c r="I2155" s="9"/>
      <c r="J2155" s="9"/>
      <c r="K2155" s="10" t="s">
        <v>9274</v>
      </c>
      <c r="L2155" s="10" t="s">
        <v>4610</v>
      </c>
      <c r="M2155" s="10" t="s">
        <v>28</v>
      </c>
      <c r="N2155" s="10" t="n">
        <v>1432</v>
      </c>
      <c r="O2155" s="10"/>
      <c r="P2155" s="2" t="str">
        <f aca="false">CheckSheet!Q2155</f>
        <v>          Same</v>
      </c>
    </row>
    <row r="2156" customFormat="false" ht="13.8" hidden="false" customHeight="false" outlineLevel="0" collapsed="false">
      <c r="A2156" s="9" t="s">
        <v>9275</v>
      </c>
      <c r="B2156" s="9" t="s">
        <v>9276</v>
      </c>
      <c r="C2156" s="9"/>
      <c r="D2156" s="9"/>
      <c r="E2156" s="9"/>
      <c r="F2156" s="9"/>
      <c r="G2156" s="9"/>
      <c r="H2156" s="9"/>
      <c r="I2156" s="9"/>
      <c r="J2156" s="9" t="s">
        <v>9277</v>
      </c>
      <c r="K2156" s="10" t="s">
        <v>9278</v>
      </c>
      <c r="L2156" s="10" t="s">
        <v>8439</v>
      </c>
      <c r="M2156" s="10" t="s">
        <v>20</v>
      </c>
      <c r="N2156" s="10" t="n">
        <v>62629</v>
      </c>
      <c r="O2156" s="10" t="s">
        <v>9279</v>
      </c>
      <c r="P2156" s="2" t="str">
        <f aca="false">CheckSheet!Q2156</f>
        <v>          Same</v>
      </c>
    </row>
    <row r="2157" customFormat="false" ht="13.8" hidden="false" customHeight="false" outlineLevel="0" collapsed="false">
      <c r="A2157" s="9" t="s">
        <v>9280</v>
      </c>
      <c r="B2157" s="9" t="s">
        <v>9281</v>
      </c>
      <c r="C2157" s="9"/>
      <c r="D2157" s="9"/>
      <c r="E2157" s="9"/>
      <c r="F2157" s="9"/>
      <c r="G2157" s="9"/>
      <c r="H2157" s="9"/>
      <c r="I2157" s="9"/>
      <c r="J2157" s="9" t="s">
        <v>9282</v>
      </c>
      <c r="K2157" s="10" t="s">
        <v>9283</v>
      </c>
      <c r="L2157" s="10" t="s">
        <v>9284</v>
      </c>
      <c r="M2157" s="10" t="s">
        <v>9285</v>
      </c>
      <c r="N2157" s="10" t="n">
        <v>2128</v>
      </c>
      <c r="O2157" s="10"/>
      <c r="P2157" s="2" t="str">
        <f aca="false">CheckSheet!Q2157</f>
        <v>         Main Mailing Address Street Line 1,Same</v>
      </c>
    </row>
    <row r="2158" customFormat="false" ht="23.85" hidden="false" customHeight="false" outlineLevel="0" collapsed="false">
      <c r="A2158" s="9" t="s">
        <v>9286</v>
      </c>
      <c r="B2158" s="9" t="s">
        <v>9287</v>
      </c>
      <c r="C2158" s="9"/>
      <c r="D2158" s="9"/>
      <c r="E2158" s="9"/>
      <c r="F2158" s="9"/>
      <c r="G2158" s="9"/>
      <c r="H2158" s="9"/>
      <c r="I2158" s="9"/>
      <c r="J2158" s="9" t="s">
        <v>9288</v>
      </c>
      <c r="K2158" s="10" t="s">
        <v>9289</v>
      </c>
      <c r="L2158" s="10" t="s">
        <v>9290</v>
      </c>
      <c r="M2158" s="10" t="s">
        <v>88</v>
      </c>
      <c r="N2158" s="10" t="n">
        <v>11776</v>
      </c>
      <c r="O2158" s="10" t="s">
        <v>9291</v>
      </c>
      <c r="P2158" s="2" t="str">
        <f aca="false">CheckSheet!Q2158</f>
        <v>          Same</v>
      </c>
    </row>
    <row r="2159" customFormat="false" ht="23.85" hidden="false" customHeight="false" outlineLevel="0" collapsed="false">
      <c r="A2159" s="9" t="s">
        <v>9292</v>
      </c>
      <c r="B2159" s="9" t="s">
        <v>9293</v>
      </c>
      <c r="C2159" s="9"/>
      <c r="D2159" s="9"/>
      <c r="E2159" s="9"/>
      <c r="F2159" s="9"/>
      <c r="G2159" s="9"/>
      <c r="H2159" s="9"/>
      <c r="I2159" s="9"/>
      <c r="J2159" s="9"/>
      <c r="K2159" s="10"/>
      <c r="L2159" s="10" t="s">
        <v>1520</v>
      </c>
      <c r="M2159" s="10" t="s">
        <v>1293</v>
      </c>
      <c r="N2159" s="10"/>
      <c r="O2159" s="9" t="s">
        <v>9294</v>
      </c>
      <c r="P2159" s="2" t="str">
        <f aca="false">CheckSheet!Q2159</f>
        <v>          Same</v>
      </c>
    </row>
    <row r="2160" customFormat="false" ht="13.8" hidden="false" customHeight="false" outlineLevel="0" collapsed="false">
      <c r="A2160" s="9" t="s">
        <v>9295</v>
      </c>
      <c r="B2160" s="9" t="s">
        <v>9296</v>
      </c>
      <c r="C2160" s="9"/>
      <c r="D2160" s="9"/>
      <c r="E2160" s="9"/>
      <c r="F2160" s="9"/>
      <c r="G2160" s="9"/>
      <c r="H2160" s="9"/>
      <c r="I2160" s="9"/>
      <c r="J2160" s="9"/>
      <c r="K2160" s="10"/>
      <c r="L2160" s="10" t="s">
        <v>136</v>
      </c>
      <c r="M2160" s="10" t="s">
        <v>28</v>
      </c>
      <c r="N2160" s="10"/>
      <c r="O2160" s="10" t="s">
        <v>9297</v>
      </c>
      <c r="P2160" s="2" t="str">
        <f aca="false">CheckSheet!Q2160</f>
        <v>          Same</v>
      </c>
    </row>
    <row r="2161" customFormat="false" ht="46.25" hidden="false" customHeight="false" outlineLevel="0" collapsed="false">
      <c r="A2161" s="9" t="s">
        <v>9298</v>
      </c>
      <c r="B2161" s="9" t="s">
        <v>9299</v>
      </c>
      <c r="C2161" s="9" t="n">
        <v>903</v>
      </c>
      <c r="D2161" s="9" t="s">
        <v>9300</v>
      </c>
      <c r="E2161" s="9" t="s">
        <v>9301</v>
      </c>
      <c r="F2161" s="9"/>
      <c r="G2161" s="9"/>
      <c r="H2161" s="9" t="n">
        <v>6182</v>
      </c>
      <c r="I2161" s="9"/>
      <c r="J2161" s="9" t="n">
        <v>4105461215</v>
      </c>
      <c r="K2161" s="10" t="s">
        <v>9302</v>
      </c>
      <c r="L2161" s="10" t="s">
        <v>4291</v>
      </c>
      <c r="M2161" s="10" t="s">
        <v>106</v>
      </c>
      <c r="N2161" s="10" t="n">
        <v>21801</v>
      </c>
      <c r="O2161" s="9" t="s">
        <v>9303</v>
      </c>
      <c r="P2161" s="2" t="str">
        <f aca="false">CheckSheet!Q2161</f>
        <v>          Same</v>
      </c>
    </row>
    <row r="2162" customFormat="false" ht="13.8" hidden="false" customHeight="false" outlineLevel="0" collapsed="false">
      <c r="A2162" s="9" t="s">
        <v>9304</v>
      </c>
      <c r="B2162" s="9" t="s">
        <v>9305</v>
      </c>
      <c r="C2162" s="9" t="n">
        <v>4868</v>
      </c>
      <c r="D2162" s="9" t="s">
        <v>9306</v>
      </c>
      <c r="E2162" s="9"/>
      <c r="F2162" s="9"/>
      <c r="G2162" s="9"/>
      <c r="H2162" s="9" t="n">
        <v>9053</v>
      </c>
      <c r="I2162" s="9"/>
      <c r="J2162" s="9" t="s">
        <v>9307</v>
      </c>
      <c r="K2162" s="10" t="s">
        <v>9308</v>
      </c>
      <c r="L2162" s="10" t="s">
        <v>7561</v>
      </c>
      <c r="M2162" s="10" t="s">
        <v>302</v>
      </c>
      <c r="N2162" s="10" t="n">
        <v>7821</v>
      </c>
      <c r="O2162" s="10"/>
      <c r="P2162" s="2" t="str">
        <f aca="false">CheckSheet!Q2162</f>
        <v>          Same</v>
      </c>
    </row>
    <row r="2163" customFormat="false" ht="13.8" hidden="false" customHeight="false" outlineLevel="0" collapsed="false">
      <c r="A2163" s="9" t="s">
        <v>9309</v>
      </c>
      <c r="B2163" s="9" t="s">
        <v>9310</v>
      </c>
      <c r="C2163" s="9"/>
      <c r="D2163" s="9"/>
      <c r="E2163" s="9"/>
      <c r="F2163" s="9"/>
      <c r="G2163" s="9"/>
      <c r="H2163" s="9"/>
      <c r="I2163" s="9"/>
      <c r="J2163" s="9" t="s">
        <v>9311</v>
      </c>
      <c r="K2163" s="10" t="s">
        <v>9312</v>
      </c>
      <c r="L2163" s="10" t="s">
        <v>3119</v>
      </c>
      <c r="M2163" s="10" t="s">
        <v>28</v>
      </c>
      <c r="N2163" s="10" t="n">
        <v>2026</v>
      </c>
      <c r="O2163" s="10"/>
      <c r="P2163" s="2" t="str">
        <f aca="false">CheckSheet!Q2163</f>
        <v>          Same</v>
      </c>
    </row>
    <row r="2164" customFormat="false" ht="13.8" hidden="false" customHeight="false" outlineLevel="0" collapsed="false">
      <c r="A2164" s="9" t="s">
        <v>9313</v>
      </c>
      <c r="B2164" s="9" t="s">
        <v>9314</v>
      </c>
      <c r="C2164" s="9" t="n">
        <v>904</v>
      </c>
      <c r="D2164" s="9" t="s">
        <v>9315</v>
      </c>
      <c r="E2164" s="9" t="s">
        <v>9316</v>
      </c>
      <c r="F2164" s="9"/>
      <c r="G2164" s="9"/>
      <c r="H2164" s="9" t="n">
        <v>6183</v>
      </c>
      <c r="I2164" s="9"/>
      <c r="J2164" s="9" t="n">
        <v>5089477199</v>
      </c>
      <c r="K2164" s="10" t="s">
        <v>9317</v>
      </c>
      <c r="L2164" s="10" t="s">
        <v>3957</v>
      </c>
      <c r="M2164" s="10" t="s">
        <v>28</v>
      </c>
      <c r="N2164" s="10" t="n">
        <v>2346</v>
      </c>
      <c r="O2164" s="10"/>
      <c r="P2164" s="2" t="str">
        <f aca="false">CheckSheet!Q2164</f>
        <v>          Same</v>
      </c>
    </row>
    <row r="2165" customFormat="false" ht="35.05" hidden="false" customHeight="false" outlineLevel="0" collapsed="false">
      <c r="A2165" s="9" t="s">
        <v>9318</v>
      </c>
      <c r="B2165" s="9" t="s">
        <v>9319</v>
      </c>
      <c r="C2165" s="9"/>
      <c r="D2165" s="9"/>
      <c r="E2165" s="9"/>
      <c r="F2165" s="9"/>
      <c r="G2165" s="9"/>
      <c r="H2165" s="9"/>
      <c r="I2165" s="9"/>
      <c r="J2165" s="9"/>
      <c r="K2165" s="10" t="s">
        <v>9320</v>
      </c>
      <c r="L2165" s="10" t="s">
        <v>9321</v>
      </c>
      <c r="M2165" s="10" t="s">
        <v>28</v>
      </c>
      <c r="N2165" s="10" t="n">
        <v>1776</v>
      </c>
      <c r="O2165" s="9" t="s">
        <v>9322</v>
      </c>
      <c r="P2165" s="2" t="str">
        <f aca="false">CheckSheet!Q2165</f>
        <v>          Same</v>
      </c>
    </row>
    <row r="2166" customFormat="false" ht="13.8" hidden="false" customHeight="false" outlineLevel="0" collapsed="false">
      <c r="A2166" s="9" t="s">
        <v>9323</v>
      </c>
      <c r="B2166" s="9" t="s">
        <v>9324</v>
      </c>
      <c r="C2166" s="9" t="n">
        <v>905</v>
      </c>
      <c r="D2166" s="9" t="s">
        <v>9325</v>
      </c>
      <c r="E2166" s="9"/>
      <c r="F2166" s="9"/>
      <c r="G2166" s="9"/>
      <c r="H2166" s="9" t="n">
        <v>6184</v>
      </c>
      <c r="I2166" s="9"/>
      <c r="J2166" s="9"/>
      <c r="K2166" s="10" t="s">
        <v>9326</v>
      </c>
      <c r="L2166" s="10" t="s">
        <v>3032</v>
      </c>
      <c r="M2166" s="10" t="s">
        <v>1131</v>
      </c>
      <c r="N2166" s="10" t="n">
        <v>30348</v>
      </c>
      <c r="O2166" s="10"/>
      <c r="P2166" s="2" t="str">
        <f aca="false">CheckSheet!Q2166</f>
        <v>          Same</v>
      </c>
    </row>
    <row r="2167" customFormat="false" ht="13.8" hidden="false" customHeight="false" outlineLevel="0" collapsed="false">
      <c r="A2167" s="9" t="s">
        <v>9327</v>
      </c>
      <c r="B2167" s="9" t="s">
        <v>9328</v>
      </c>
      <c r="C2167" s="9"/>
      <c r="D2167" s="9"/>
      <c r="E2167" s="9"/>
      <c r="F2167" s="9"/>
      <c r="G2167" s="9"/>
      <c r="H2167" s="9"/>
      <c r="I2167" s="9"/>
      <c r="J2167" s="9" t="s">
        <v>9329</v>
      </c>
      <c r="K2167" s="10" t="s">
        <v>9330</v>
      </c>
      <c r="L2167" s="10" t="s">
        <v>9331</v>
      </c>
      <c r="M2167" s="10" t="s">
        <v>88</v>
      </c>
      <c r="N2167" s="10" t="n">
        <v>0</v>
      </c>
      <c r="O2167" s="10"/>
      <c r="P2167" s="2" t="str">
        <f aca="false">CheckSheet!Q2167</f>
        <v>          Same</v>
      </c>
    </row>
    <row r="2168" customFormat="false" ht="13.8" hidden="false" customHeight="false" outlineLevel="0" collapsed="false">
      <c r="A2168" s="9" t="s">
        <v>9332</v>
      </c>
      <c r="B2168" s="9" t="s">
        <v>9333</v>
      </c>
      <c r="C2168" s="9" t="n">
        <v>3630</v>
      </c>
      <c r="D2168" s="9"/>
      <c r="E2168" s="9" t="s">
        <v>9334</v>
      </c>
      <c r="F2168" s="9"/>
      <c r="G2168" s="9"/>
      <c r="H2168" s="9"/>
      <c r="I2168" s="9"/>
      <c r="J2168" s="9" t="n">
        <v>7184446005</v>
      </c>
      <c r="K2168" s="10" t="s">
        <v>9335</v>
      </c>
      <c r="L2168" s="10" t="s">
        <v>241</v>
      </c>
      <c r="M2168" s="10" t="s">
        <v>88</v>
      </c>
      <c r="N2168" s="10" t="n">
        <v>11201</v>
      </c>
      <c r="O2168" s="10"/>
      <c r="P2168" s="2" t="str">
        <f aca="false">CheckSheet!Q2168</f>
        <v>          Same</v>
      </c>
    </row>
    <row r="2169" customFormat="false" ht="13.8" hidden="false" customHeight="false" outlineLevel="0" collapsed="false">
      <c r="A2169" s="9" t="s">
        <v>9336</v>
      </c>
      <c r="B2169" s="9" t="s">
        <v>9337</v>
      </c>
      <c r="C2169" s="9"/>
      <c r="D2169" s="9"/>
      <c r="E2169" s="9"/>
      <c r="F2169" s="9"/>
      <c r="G2169" s="9"/>
      <c r="H2169" s="9"/>
      <c r="I2169" s="9"/>
      <c r="J2169" s="9" t="s">
        <v>9338</v>
      </c>
      <c r="K2169" s="10" t="s">
        <v>9339</v>
      </c>
      <c r="L2169" s="10" t="s">
        <v>4866</v>
      </c>
      <c r="M2169" s="10" t="s">
        <v>33</v>
      </c>
      <c r="N2169" s="10" t="n">
        <v>2886</v>
      </c>
      <c r="O2169" s="10"/>
      <c r="P2169" s="2" t="str">
        <f aca="false">CheckSheet!Q2169</f>
        <v>          Same</v>
      </c>
    </row>
    <row r="2170" customFormat="false" ht="13.8" hidden="false" customHeight="false" outlineLevel="0" collapsed="false">
      <c r="A2170" s="9" t="s">
        <v>9340</v>
      </c>
      <c r="B2170" s="9" t="s">
        <v>9341</v>
      </c>
      <c r="C2170" s="9"/>
      <c r="D2170" s="9"/>
      <c r="E2170" s="9"/>
      <c r="F2170" s="9"/>
      <c r="G2170" s="9"/>
      <c r="H2170" s="9"/>
      <c r="I2170" s="9"/>
      <c r="J2170" s="9" t="s">
        <v>9342</v>
      </c>
      <c r="K2170" s="10" t="s">
        <v>9343</v>
      </c>
      <c r="L2170" s="10" t="s">
        <v>666</v>
      </c>
      <c r="M2170" s="10" t="s">
        <v>88</v>
      </c>
      <c r="N2170" s="10" t="n">
        <v>0</v>
      </c>
      <c r="O2170" s="10"/>
      <c r="P2170" s="2" t="str">
        <f aca="false">CheckSheet!Q2170</f>
        <v>          Same</v>
      </c>
    </row>
    <row r="2171" customFormat="false" ht="13.8" hidden="false" customHeight="false" outlineLevel="0" collapsed="false">
      <c r="A2171" s="9" t="s">
        <v>9344</v>
      </c>
      <c r="B2171" s="9" t="s">
        <v>9345</v>
      </c>
      <c r="C2171" s="9"/>
      <c r="D2171" s="9"/>
      <c r="E2171" s="9"/>
      <c r="F2171" s="9"/>
      <c r="G2171" s="9"/>
      <c r="H2171" s="9"/>
      <c r="I2171" s="9"/>
      <c r="J2171" s="9" t="s">
        <v>9346</v>
      </c>
      <c r="K2171" s="10" t="s">
        <v>9347</v>
      </c>
      <c r="L2171" s="10" t="s">
        <v>2584</v>
      </c>
      <c r="M2171" s="10" t="s">
        <v>88</v>
      </c>
      <c r="N2171" s="10" t="n">
        <v>11378</v>
      </c>
      <c r="O2171" s="10" t="s">
        <v>9348</v>
      </c>
      <c r="P2171" s="2" t="str">
        <f aca="false">CheckSheet!Q2171</f>
        <v>          Same</v>
      </c>
    </row>
    <row r="2172" customFormat="false" ht="13.8" hidden="false" customHeight="false" outlineLevel="0" collapsed="false">
      <c r="A2172" s="9" t="s">
        <v>9349</v>
      </c>
      <c r="B2172" s="9" t="s">
        <v>9350</v>
      </c>
      <c r="C2172" s="9" t="n">
        <v>3648</v>
      </c>
      <c r="D2172" s="9"/>
      <c r="E2172" s="9" t="s">
        <v>9351</v>
      </c>
      <c r="F2172" s="9"/>
      <c r="G2172" s="9"/>
      <c r="H2172" s="9"/>
      <c r="I2172" s="9"/>
      <c r="J2172" s="9"/>
      <c r="K2172" s="10" t="s">
        <v>9352</v>
      </c>
      <c r="L2172" s="10" t="s">
        <v>9353</v>
      </c>
      <c r="M2172" s="10" t="s">
        <v>9354</v>
      </c>
      <c r="N2172" s="10" t="n">
        <v>97371</v>
      </c>
      <c r="O2172" s="10"/>
      <c r="P2172" s="2" t="str">
        <f aca="false">CheckSheet!Q2172</f>
        <v>          Same</v>
      </c>
    </row>
    <row r="2173" customFormat="false" ht="13.8" hidden="false" customHeight="false" outlineLevel="0" collapsed="false">
      <c r="A2173" s="9" t="s">
        <v>9355</v>
      </c>
      <c r="B2173" s="9" t="s">
        <v>9356</v>
      </c>
      <c r="C2173" s="9" t="n">
        <v>248</v>
      </c>
      <c r="D2173" s="9" t="s">
        <v>9357</v>
      </c>
      <c r="E2173" s="9" t="s">
        <v>9358</v>
      </c>
      <c r="F2173" s="9"/>
      <c r="G2173" s="9"/>
      <c r="H2173" s="9"/>
      <c r="I2173" s="9"/>
      <c r="J2173" s="9" t="n">
        <v>2532298458</v>
      </c>
      <c r="K2173" s="10" t="s">
        <v>9359</v>
      </c>
      <c r="L2173" s="10" t="s">
        <v>9360</v>
      </c>
      <c r="M2173" s="10" t="s">
        <v>1404</v>
      </c>
      <c r="N2173" s="10" t="n">
        <v>58776</v>
      </c>
      <c r="O2173" s="10"/>
      <c r="P2173" s="2" t="str">
        <f aca="false">CheckSheet!Q2173</f>
        <v>          Same</v>
      </c>
    </row>
    <row r="2174" customFormat="false" ht="13.8" hidden="false" customHeight="false" outlineLevel="0" collapsed="false">
      <c r="A2174" s="9" t="s">
        <v>9361</v>
      </c>
      <c r="B2174" s="9" t="s">
        <v>9362</v>
      </c>
      <c r="C2174" s="9"/>
      <c r="D2174" s="9"/>
      <c r="E2174" s="9"/>
      <c r="F2174" s="9"/>
      <c r="G2174" s="9"/>
      <c r="H2174" s="9"/>
      <c r="I2174" s="9"/>
      <c r="J2174" s="9" t="s">
        <v>9363</v>
      </c>
      <c r="K2174" s="10" t="s">
        <v>9364</v>
      </c>
      <c r="L2174" s="10" t="s">
        <v>9365</v>
      </c>
      <c r="M2174" s="10" t="s">
        <v>883</v>
      </c>
      <c r="N2174" s="10" t="n">
        <v>33823</v>
      </c>
      <c r="O2174" s="10"/>
      <c r="P2174" s="2" t="str">
        <f aca="false">CheckSheet!Q2174</f>
        <v>          Same</v>
      </c>
    </row>
    <row r="2175" customFormat="false" ht="13.8" hidden="false" customHeight="false" outlineLevel="0" collapsed="false">
      <c r="A2175" s="9" t="s">
        <v>9366</v>
      </c>
      <c r="B2175" s="9" t="s">
        <v>9367</v>
      </c>
      <c r="C2175" s="9" t="n">
        <v>3744</v>
      </c>
      <c r="D2175" s="9" t="s">
        <v>9368</v>
      </c>
      <c r="E2175" s="9"/>
      <c r="F2175" s="9"/>
      <c r="G2175" s="9"/>
      <c r="H2175" s="9"/>
      <c r="I2175" s="9" t="n">
        <v>13305</v>
      </c>
      <c r="J2175" s="9"/>
      <c r="K2175" s="10" t="s">
        <v>9369</v>
      </c>
      <c r="L2175" s="10" t="s">
        <v>9370</v>
      </c>
      <c r="M2175" s="10" t="s">
        <v>302</v>
      </c>
      <c r="N2175" s="10" t="n">
        <v>47353</v>
      </c>
      <c r="O2175" s="10"/>
      <c r="P2175" s="2" t="str">
        <f aca="false">CheckSheet!Q2175</f>
        <v>          Same</v>
      </c>
    </row>
    <row r="2176" customFormat="false" ht="13.8" hidden="false" customHeight="false" outlineLevel="0" collapsed="false">
      <c r="A2176" s="9" t="s">
        <v>9371</v>
      </c>
      <c r="B2176" s="9" t="s">
        <v>9372</v>
      </c>
      <c r="C2176" s="9"/>
      <c r="D2176" s="9"/>
      <c r="E2176" s="9"/>
      <c r="F2176" s="9"/>
      <c r="G2176" s="9"/>
      <c r="H2176" s="9"/>
      <c r="I2176" s="9"/>
      <c r="J2176" s="9" t="s">
        <v>9373</v>
      </c>
      <c r="K2176" s="10" t="s">
        <v>9374</v>
      </c>
      <c r="L2176" s="10" t="s">
        <v>1410</v>
      </c>
      <c r="M2176" s="10" t="s">
        <v>1379</v>
      </c>
      <c r="N2176" s="10" t="n">
        <v>36610</v>
      </c>
      <c r="O2176" s="10"/>
      <c r="P2176" s="2" t="str">
        <f aca="false">CheckSheet!Q2176</f>
        <v>          Same</v>
      </c>
    </row>
    <row r="2177" customFormat="false" ht="13.8" hidden="false" customHeight="false" outlineLevel="0" collapsed="false">
      <c r="A2177" s="9" t="s">
        <v>9375</v>
      </c>
      <c r="B2177" s="9" t="s">
        <v>9376</v>
      </c>
      <c r="C2177" s="9" t="n">
        <v>3655</v>
      </c>
      <c r="D2177" s="9"/>
      <c r="E2177" s="9" t="s">
        <v>9377</v>
      </c>
      <c r="F2177" s="9"/>
      <c r="G2177" s="9"/>
      <c r="H2177" s="9"/>
      <c r="I2177" s="9" t="n">
        <v>12287</v>
      </c>
      <c r="J2177" s="9" t="n">
        <v>4137742080</v>
      </c>
      <c r="K2177" s="10" t="s">
        <v>9378</v>
      </c>
      <c r="L2177" s="10" t="s">
        <v>1309</v>
      </c>
      <c r="M2177" s="10" t="s">
        <v>28</v>
      </c>
      <c r="N2177" s="10" t="n">
        <v>1301</v>
      </c>
      <c r="O2177" s="10"/>
      <c r="P2177" s="2" t="str">
        <f aca="false">CheckSheet!Q2177</f>
        <v>          Same</v>
      </c>
    </row>
    <row r="2178" customFormat="false" ht="13.8" hidden="false" customHeight="false" outlineLevel="0" collapsed="false">
      <c r="A2178" s="9" t="s">
        <v>9379</v>
      </c>
      <c r="B2178" s="9" t="s">
        <v>9380</v>
      </c>
      <c r="C2178" s="9"/>
      <c r="D2178" s="9"/>
      <c r="E2178" s="9"/>
      <c r="F2178" s="9"/>
      <c r="G2178" s="9"/>
      <c r="H2178" s="9"/>
      <c r="I2178" s="9"/>
      <c r="J2178" s="9" t="s">
        <v>8813</v>
      </c>
      <c r="K2178" s="10" t="s">
        <v>9381</v>
      </c>
      <c r="L2178" s="10" t="s">
        <v>1536</v>
      </c>
      <c r="M2178" s="10" t="s">
        <v>88</v>
      </c>
      <c r="N2178" s="10" t="n">
        <v>12206</v>
      </c>
      <c r="O2178" s="10"/>
      <c r="P2178" s="2" t="str">
        <f aca="false">CheckSheet!Q2178</f>
        <v>        Main Phone Number, Same</v>
      </c>
    </row>
    <row r="2179" customFormat="false" ht="13.8" hidden="false" customHeight="false" outlineLevel="0" collapsed="false">
      <c r="A2179" s="9" t="s">
        <v>9382</v>
      </c>
      <c r="B2179" s="9" t="s">
        <v>9383</v>
      </c>
      <c r="C2179" s="9"/>
      <c r="D2179" s="9"/>
      <c r="E2179" s="9"/>
      <c r="F2179" s="9"/>
      <c r="G2179" s="9"/>
      <c r="H2179" s="9"/>
      <c r="I2179" s="9"/>
      <c r="J2179" s="9" t="s">
        <v>9384</v>
      </c>
      <c r="K2179" s="10" t="s">
        <v>9385</v>
      </c>
      <c r="L2179" s="10" t="s">
        <v>9386</v>
      </c>
      <c r="M2179" s="10" t="s">
        <v>172</v>
      </c>
      <c r="N2179" s="10" t="s">
        <v>9387</v>
      </c>
      <c r="O2179" s="10"/>
      <c r="P2179" s="2" t="str">
        <f aca="false">CheckSheet!Q2179</f>
        <v>          Same</v>
      </c>
    </row>
    <row r="2180" customFormat="false" ht="13.8" hidden="false" customHeight="false" outlineLevel="0" collapsed="false">
      <c r="A2180" s="9" t="s">
        <v>9388</v>
      </c>
      <c r="B2180" s="9" t="s">
        <v>9389</v>
      </c>
      <c r="C2180" s="9"/>
      <c r="D2180" s="9"/>
      <c r="E2180" s="9"/>
      <c r="F2180" s="9"/>
      <c r="G2180" s="9"/>
      <c r="H2180" s="9"/>
      <c r="I2180" s="9"/>
      <c r="J2180" s="9" t="s">
        <v>9390</v>
      </c>
      <c r="K2180" s="10" t="s">
        <v>9391</v>
      </c>
      <c r="L2180" s="10" t="s">
        <v>9392</v>
      </c>
      <c r="M2180" s="10" t="s">
        <v>335</v>
      </c>
      <c r="N2180" s="10" t="n">
        <v>76504</v>
      </c>
      <c r="O2180" s="10" t="s">
        <v>9393</v>
      </c>
      <c r="P2180" s="2" t="str">
        <f aca="false">CheckSheet!Q2180</f>
        <v>          Same</v>
      </c>
    </row>
    <row r="2181" customFormat="false" ht="13.8" hidden="false" customHeight="false" outlineLevel="0" collapsed="false">
      <c r="A2181" s="9" t="s">
        <v>9394</v>
      </c>
      <c r="B2181" s="9" t="s">
        <v>9395</v>
      </c>
      <c r="C2181" s="9" t="n">
        <v>4846</v>
      </c>
      <c r="D2181" s="9" t="s">
        <v>9396</v>
      </c>
      <c r="E2181" s="9" t="s">
        <v>9397</v>
      </c>
      <c r="F2181" s="9"/>
      <c r="G2181" s="9"/>
      <c r="H2181" s="9"/>
      <c r="I2181" s="9" t="n">
        <v>14302</v>
      </c>
      <c r="J2181" s="9"/>
      <c r="K2181" s="10" t="s">
        <v>9398</v>
      </c>
      <c r="L2181" s="10" t="s">
        <v>9399</v>
      </c>
      <c r="M2181" s="10" t="s">
        <v>172</v>
      </c>
      <c r="N2181" s="10" t="n">
        <v>4046</v>
      </c>
      <c r="O2181" s="10" t="s">
        <v>9400</v>
      </c>
      <c r="P2181" s="2" t="str">
        <f aca="false">CheckSheet!Q2181</f>
        <v>    SCAC Code,    Main Mailing Address Street Line 1,Same</v>
      </c>
    </row>
    <row r="2182" customFormat="false" ht="57.45" hidden="false" customHeight="false" outlineLevel="0" collapsed="false">
      <c r="A2182" s="9" t="s">
        <v>9401</v>
      </c>
      <c r="B2182" s="9" t="s">
        <v>9402</v>
      </c>
      <c r="C2182" s="9"/>
      <c r="D2182" s="9"/>
      <c r="E2182" s="9"/>
      <c r="F2182" s="9"/>
      <c r="G2182" s="9"/>
      <c r="H2182" s="9"/>
      <c r="I2182" s="9"/>
      <c r="J2182" s="9" t="s">
        <v>9403</v>
      </c>
      <c r="K2182" s="10" t="s">
        <v>9404</v>
      </c>
      <c r="L2182" s="10" t="s">
        <v>6616</v>
      </c>
      <c r="M2182" s="10" t="s">
        <v>9405</v>
      </c>
      <c r="N2182" s="10" t="n">
        <v>29406</v>
      </c>
      <c r="O2182" s="9" t="s">
        <v>9406</v>
      </c>
      <c r="P2182" s="2" t="str">
        <f aca="false">CheckSheet!Q2182</f>
        <v>          Same</v>
      </c>
    </row>
    <row r="2183" customFormat="false" ht="13.8" hidden="false" customHeight="false" outlineLevel="0" collapsed="false">
      <c r="A2183" s="9" t="s">
        <v>9407</v>
      </c>
      <c r="B2183" s="9" t="s">
        <v>9408</v>
      </c>
      <c r="C2183" s="9"/>
      <c r="D2183" s="9"/>
      <c r="E2183" s="9"/>
      <c r="F2183" s="9"/>
      <c r="G2183" s="9"/>
      <c r="H2183" s="9"/>
      <c r="I2183" s="9"/>
      <c r="J2183" s="9"/>
      <c r="K2183" s="10"/>
      <c r="L2183" s="10"/>
      <c r="M2183" s="10"/>
      <c r="N2183" s="10"/>
      <c r="O2183" s="10"/>
      <c r="P2183" s="2" t="str">
        <f aca="false">CheckSheet!Q2183</f>
        <v>          Same</v>
      </c>
    </row>
    <row r="2184" customFormat="false" ht="13.8" hidden="false" customHeight="false" outlineLevel="0" collapsed="false">
      <c r="A2184" s="9" t="s">
        <v>9409</v>
      </c>
      <c r="B2184" s="9" t="s">
        <v>9410</v>
      </c>
      <c r="C2184" s="9"/>
      <c r="D2184" s="9"/>
      <c r="E2184" s="9"/>
      <c r="F2184" s="9"/>
      <c r="G2184" s="9"/>
      <c r="H2184" s="9"/>
      <c r="I2184" s="9"/>
      <c r="J2184" s="9" t="s">
        <v>9411</v>
      </c>
      <c r="K2184" s="10" t="s">
        <v>9412</v>
      </c>
      <c r="L2184" s="10" t="s">
        <v>7715</v>
      </c>
      <c r="M2184" s="10" t="s">
        <v>1621</v>
      </c>
      <c r="N2184" s="10" t="s">
        <v>9413</v>
      </c>
      <c r="O2184" s="10"/>
      <c r="P2184" s="2" t="str">
        <f aca="false">CheckSheet!Q2184</f>
        <v>          Same</v>
      </c>
    </row>
    <row r="2185" customFormat="false" ht="13.8" hidden="false" customHeight="false" outlineLevel="0" collapsed="false">
      <c r="A2185" s="9" t="s">
        <v>9414</v>
      </c>
      <c r="B2185" s="9" t="s">
        <v>9415</v>
      </c>
      <c r="C2185" s="9"/>
      <c r="D2185" s="9" t="s">
        <v>9416</v>
      </c>
      <c r="E2185" s="9"/>
      <c r="F2185" s="9"/>
      <c r="G2185" s="9"/>
      <c r="H2185" s="9" t="n">
        <v>8790</v>
      </c>
      <c r="I2185" s="9"/>
      <c r="J2185" s="9" t="n">
        <v>9787292141</v>
      </c>
      <c r="K2185" s="10" t="s">
        <v>9417</v>
      </c>
      <c r="L2185" s="10" t="s">
        <v>9418</v>
      </c>
      <c r="M2185" s="10" t="s">
        <v>28</v>
      </c>
      <c r="N2185" s="10" t="n">
        <v>1886</v>
      </c>
      <c r="O2185" s="10"/>
      <c r="P2185" s="2" t="str">
        <f aca="false">CheckSheet!Q2185</f>
        <v>          Same</v>
      </c>
    </row>
    <row r="2186" customFormat="false" ht="13.8" hidden="false" customHeight="false" outlineLevel="0" collapsed="false">
      <c r="A2186" s="9" t="s">
        <v>9419</v>
      </c>
      <c r="B2186" s="9" t="s">
        <v>9420</v>
      </c>
      <c r="C2186" s="9"/>
      <c r="D2186" s="9"/>
      <c r="E2186" s="9"/>
      <c r="F2186" s="9"/>
      <c r="G2186" s="9"/>
      <c r="H2186" s="9"/>
      <c r="I2186" s="9"/>
      <c r="J2186" s="9" t="s">
        <v>9421</v>
      </c>
      <c r="K2186" s="10" t="s">
        <v>9422</v>
      </c>
      <c r="L2186" s="10" t="s">
        <v>2126</v>
      </c>
      <c r="M2186" s="10" t="s">
        <v>1636</v>
      </c>
      <c r="N2186" s="10" t="n">
        <v>70816</v>
      </c>
      <c r="O2186" s="10"/>
      <c r="P2186" s="2" t="str">
        <f aca="false">CheckSheet!Q2186</f>
        <v>          Same</v>
      </c>
    </row>
    <row r="2187" customFormat="false" ht="13.8" hidden="false" customHeight="false" outlineLevel="0" collapsed="false">
      <c r="A2187" s="9" t="s">
        <v>9423</v>
      </c>
      <c r="B2187" s="9" t="s">
        <v>9424</v>
      </c>
      <c r="C2187" s="9"/>
      <c r="D2187" s="9"/>
      <c r="E2187" s="9"/>
      <c r="F2187" s="9"/>
      <c r="G2187" s="9"/>
      <c r="H2187" s="9"/>
      <c r="I2187" s="9"/>
      <c r="J2187" s="9"/>
      <c r="K2187" s="10"/>
      <c r="L2187" s="10"/>
      <c r="M2187" s="10"/>
      <c r="N2187" s="10"/>
      <c r="O2187" s="10"/>
      <c r="P2187" s="2" t="str">
        <f aca="false">CheckSheet!Q2187</f>
        <v>          Same</v>
      </c>
    </row>
    <row r="2188" customFormat="false" ht="13.8" hidden="false" customHeight="false" outlineLevel="0" collapsed="false">
      <c r="A2188" s="9" t="s">
        <v>9425</v>
      </c>
      <c r="B2188" s="9" t="s">
        <v>9426</v>
      </c>
      <c r="C2188" s="9"/>
      <c r="D2188" s="9"/>
      <c r="E2188" s="9"/>
      <c r="F2188" s="9"/>
      <c r="G2188" s="9"/>
      <c r="H2188" s="9"/>
      <c r="I2188" s="9"/>
      <c r="J2188" s="9"/>
      <c r="K2188" s="10"/>
      <c r="L2188" s="10"/>
      <c r="M2188" s="10"/>
      <c r="N2188" s="10"/>
      <c r="O2188" s="10" t="s">
        <v>9427</v>
      </c>
      <c r="P2188" s="2" t="str">
        <f aca="false">CheckSheet!Q2188</f>
        <v>          Same</v>
      </c>
    </row>
    <row r="2189" customFormat="false" ht="13.8" hidden="false" customHeight="false" outlineLevel="0" collapsed="false">
      <c r="A2189" s="9" t="s">
        <v>9428</v>
      </c>
      <c r="B2189" s="9" t="s">
        <v>9429</v>
      </c>
      <c r="C2189" s="9"/>
      <c r="D2189" s="9"/>
      <c r="E2189" s="9"/>
      <c r="F2189" s="9"/>
      <c r="G2189" s="9"/>
      <c r="H2189" s="9"/>
      <c r="I2189" s="9"/>
      <c r="J2189" s="9" t="s">
        <v>9430</v>
      </c>
      <c r="K2189" s="10" t="s">
        <v>9431</v>
      </c>
      <c r="L2189" s="10" t="s">
        <v>1157</v>
      </c>
      <c r="M2189" s="10" t="s">
        <v>302</v>
      </c>
      <c r="N2189" s="10" t="n">
        <v>0</v>
      </c>
      <c r="O2189" s="10"/>
      <c r="P2189" s="2" t="str">
        <f aca="false">CheckSheet!Q2189</f>
        <v>        Main Phone Number, Same</v>
      </c>
    </row>
    <row r="2190" customFormat="false" ht="13.8" hidden="false" customHeight="false" outlineLevel="0" collapsed="false">
      <c r="A2190" s="9" t="s">
        <v>9432</v>
      </c>
      <c r="B2190" s="9" t="s">
        <v>9433</v>
      </c>
      <c r="C2190" s="9" t="n">
        <v>906</v>
      </c>
      <c r="D2190" s="9" t="s">
        <v>9434</v>
      </c>
      <c r="E2190" s="9"/>
      <c r="F2190" s="9"/>
      <c r="G2190" s="9"/>
      <c r="H2190" s="9" t="n">
        <v>6185</v>
      </c>
      <c r="I2190" s="9" t="n">
        <v>4510</v>
      </c>
      <c r="J2190" s="9"/>
      <c r="K2190" s="10" t="s">
        <v>9435</v>
      </c>
      <c r="L2190" s="10" t="s">
        <v>9436</v>
      </c>
      <c r="M2190" s="10" t="s">
        <v>1636</v>
      </c>
      <c r="N2190" s="10" t="n">
        <v>70361</v>
      </c>
      <c r="O2190" s="10"/>
      <c r="P2190" s="2" t="str">
        <f aca="false">CheckSheet!Q2190</f>
        <v>          Same</v>
      </c>
    </row>
    <row r="2191" customFormat="false" ht="13.8" hidden="false" customHeight="false" outlineLevel="0" collapsed="false">
      <c r="A2191" s="9" t="s">
        <v>9437</v>
      </c>
      <c r="B2191" s="9" t="s">
        <v>9438</v>
      </c>
      <c r="C2191" s="9"/>
      <c r="D2191" s="9"/>
      <c r="E2191" s="9"/>
      <c r="F2191" s="9"/>
      <c r="G2191" s="9"/>
      <c r="H2191" s="9"/>
      <c r="I2191" s="9"/>
      <c r="J2191" s="9" t="s">
        <v>9439</v>
      </c>
      <c r="K2191" s="10" t="s">
        <v>9440</v>
      </c>
      <c r="L2191" s="10" t="s">
        <v>4673</v>
      </c>
      <c r="M2191" s="10" t="s">
        <v>302</v>
      </c>
      <c r="N2191" s="10" t="n">
        <v>8016</v>
      </c>
      <c r="O2191" s="10" t="s">
        <v>9441</v>
      </c>
      <c r="P2191" s="2" t="str">
        <f aca="false">CheckSheet!Q2191</f>
        <v>          Same</v>
      </c>
    </row>
    <row r="2192" customFormat="false" ht="13.8" hidden="false" customHeight="false" outlineLevel="0" collapsed="false">
      <c r="A2192" s="9" t="s">
        <v>9442</v>
      </c>
      <c r="B2192" s="9" t="s">
        <v>9443</v>
      </c>
      <c r="C2192" s="9" t="n">
        <v>32</v>
      </c>
      <c r="D2192" s="9"/>
      <c r="E2192" s="9"/>
      <c r="F2192" s="9"/>
      <c r="G2192" s="9"/>
      <c r="H2192" s="9" t="n">
        <v>6186</v>
      </c>
      <c r="I2192" s="9" t="n">
        <v>11557</v>
      </c>
      <c r="J2192" s="9"/>
      <c r="K2192" s="10" t="s">
        <v>9444</v>
      </c>
      <c r="L2192" s="10" t="s">
        <v>2808</v>
      </c>
      <c r="M2192" s="10" t="s">
        <v>2363</v>
      </c>
      <c r="N2192" s="10" t="s">
        <v>9445</v>
      </c>
      <c r="O2192" s="10"/>
      <c r="P2192" s="2" t="str">
        <f aca="false">CheckSheet!Q2192</f>
        <v>          Same</v>
      </c>
    </row>
    <row r="2193" customFormat="false" ht="13.8" hidden="false" customHeight="false" outlineLevel="0" collapsed="false">
      <c r="A2193" s="9" t="s">
        <v>9446</v>
      </c>
      <c r="B2193" s="9" t="s">
        <v>9447</v>
      </c>
      <c r="C2193" s="9" t="n">
        <v>33</v>
      </c>
      <c r="D2193" s="9" t="s">
        <v>9448</v>
      </c>
      <c r="E2193" s="9"/>
      <c r="F2193" s="9"/>
      <c r="G2193" s="9"/>
      <c r="H2193" s="9" t="n">
        <v>1003</v>
      </c>
      <c r="I2193" s="9" t="n">
        <v>11587</v>
      </c>
      <c r="J2193" s="9"/>
      <c r="K2193" s="10" t="s">
        <v>9449</v>
      </c>
      <c r="L2193" s="10" t="s">
        <v>2119</v>
      </c>
      <c r="M2193" s="10" t="s">
        <v>2120</v>
      </c>
      <c r="N2193" s="10" t="n">
        <v>80209</v>
      </c>
      <c r="O2193" s="10"/>
      <c r="P2193" s="2" t="str">
        <f aca="false">CheckSheet!Q2193</f>
        <v>          Same</v>
      </c>
    </row>
    <row r="2194" customFormat="false" ht="13.8" hidden="false" customHeight="false" outlineLevel="0" collapsed="false">
      <c r="A2194" s="9" t="s">
        <v>9450</v>
      </c>
      <c r="B2194" s="9" t="s">
        <v>9451</v>
      </c>
      <c r="C2194" s="9"/>
      <c r="D2194" s="9"/>
      <c r="E2194" s="9"/>
      <c r="F2194" s="9"/>
      <c r="G2194" s="9"/>
      <c r="H2194" s="9"/>
      <c r="I2194" s="9"/>
      <c r="J2194" s="9" t="s">
        <v>9452</v>
      </c>
      <c r="K2194" s="10" t="s">
        <v>9453</v>
      </c>
      <c r="L2194" s="10" t="s">
        <v>9454</v>
      </c>
      <c r="M2194" s="10" t="s">
        <v>172</v>
      </c>
      <c r="N2194" s="10" t="s">
        <v>9455</v>
      </c>
      <c r="O2194" s="10"/>
      <c r="P2194" s="2" t="str">
        <f aca="false">CheckSheet!Q2194</f>
        <v>          Same</v>
      </c>
    </row>
    <row r="2195" customFormat="false" ht="23.85" hidden="false" customHeight="false" outlineLevel="0" collapsed="false">
      <c r="A2195" s="9" t="s">
        <v>9456</v>
      </c>
      <c r="B2195" s="9" t="s">
        <v>9457</v>
      </c>
      <c r="C2195" s="9"/>
      <c r="D2195" s="9"/>
      <c r="E2195" s="9"/>
      <c r="F2195" s="9"/>
      <c r="G2195" s="9"/>
      <c r="H2195" s="9"/>
      <c r="I2195" s="9"/>
      <c r="J2195" s="9" t="s">
        <v>9458</v>
      </c>
      <c r="K2195" s="9" t="s">
        <v>9459</v>
      </c>
      <c r="L2195" s="10"/>
      <c r="M2195" s="10"/>
      <c r="N2195" s="10"/>
      <c r="O2195" s="10"/>
      <c r="P2195" s="2" t="str">
        <f aca="false">CheckSheet!Q2195</f>
        <v>          Same</v>
      </c>
    </row>
    <row r="2196" customFormat="false" ht="13.8" hidden="false" customHeight="false" outlineLevel="0" collapsed="false">
      <c r="A2196" s="9" t="s">
        <v>9460</v>
      </c>
      <c r="B2196" s="9" t="s">
        <v>9461</v>
      </c>
      <c r="C2196" s="9" t="n">
        <v>907</v>
      </c>
      <c r="D2196" s="9" t="s">
        <v>9462</v>
      </c>
      <c r="E2196" s="9"/>
      <c r="F2196" s="9"/>
      <c r="G2196" s="9"/>
      <c r="H2196" s="9" t="n">
        <v>6187</v>
      </c>
      <c r="I2196" s="9" t="n">
        <v>7542</v>
      </c>
      <c r="J2196" s="9"/>
      <c r="K2196" s="10" t="s">
        <v>9463</v>
      </c>
      <c r="L2196" s="10" t="s">
        <v>3616</v>
      </c>
      <c r="M2196" s="10" t="s">
        <v>3102</v>
      </c>
      <c r="N2196" s="10" t="n">
        <v>27314</v>
      </c>
      <c r="O2196" s="10"/>
      <c r="P2196" s="2" t="str">
        <f aca="false">CheckSheet!Q2196</f>
        <v>          Same</v>
      </c>
    </row>
    <row r="2197" customFormat="false" ht="23.85" hidden="false" customHeight="false" outlineLevel="0" collapsed="false">
      <c r="A2197" s="9" t="s">
        <v>9464</v>
      </c>
      <c r="B2197" s="9" t="s">
        <v>9465</v>
      </c>
      <c r="C2197" s="9"/>
      <c r="D2197" s="9"/>
      <c r="E2197" s="9"/>
      <c r="F2197" s="9"/>
      <c r="G2197" s="9"/>
      <c r="H2197" s="9"/>
      <c r="I2197" s="9"/>
      <c r="J2197" s="9" t="s">
        <v>9466</v>
      </c>
      <c r="K2197" s="9" t="s">
        <v>9467</v>
      </c>
      <c r="L2197" s="10" t="s">
        <v>3616</v>
      </c>
      <c r="M2197" s="10" t="s">
        <v>9468</v>
      </c>
      <c r="N2197" s="10" t="n">
        <v>63141</v>
      </c>
      <c r="O2197" s="10"/>
      <c r="P2197" s="2" t="str">
        <f aca="false">CheckSheet!Q2197</f>
        <v>          Same</v>
      </c>
    </row>
    <row r="2198" customFormat="false" ht="13.8" hidden="false" customHeight="false" outlineLevel="0" collapsed="false">
      <c r="A2198" s="9" t="s">
        <v>9469</v>
      </c>
      <c r="B2198" s="9" t="s">
        <v>9470</v>
      </c>
      <c r="C2198" s="9"/>
      <c r="D2198" s="9"/>
      <c r="E2198" s="9"/>
      <c r="F2198" s="9"/>
      <c r="G2198" s="9"/>
      <c r="H2198" s="9"/>
      <c r="I2198" s="9"/>
      <c r="J2198" s="9" t="s">
        <v>9471</v>
      </c>
      <c r="K2198" s="10" t="s">
        <v>9472</v>
      </c>
      <c r="L2198" s="10" t="s">
        <v>1536</v>
      </c>
      <c r="M2198" s="10" t="s">
        <v>88</v>
      </c>
      <c r="N2198" s="10" t="s">
        <v>9473</v>
      </c>
      <c r="O2198" s="10"/>
      <c r="P2198" s="2" t="str">
        <f aca="false">CheckSheet!Q2198</f>
        <v>          Same</v>
      </c>
    </row>
    <row r="2199" customFormat="false" ht="13.8" hidden="false" customHeight="false" outlineLevel="0" collapsed="false">
      <c r="A2199" s="9" t="s">
        <v>9474</v>
      </c>
      <c r="B2199" s="9" t="s">
        <v>9475</v>
      </c>
      <c r="C2199" s="9"/>
      <c r="D2199" s="9"/>
      <c r="E2199" s="9"/>
      <c r="F2199" s="9"/>
      <c r="G2199" s="9"/>
      <c r="H2199" s="9"/>
      <c r="I2199" s="9"/>
      <c r="J2199" s="9"/>
      <c r="K2199" s="10"/>
      <c r="L2199" s="10" t="s">
        <v>9476</v>
      </c>
      <c r="M2199" s="10" t="s">
        <v>114</v>
      </c>
      <c r="N2199" s="10"/>
      <c r="O2199" s="10"/>
      <c r="P2199" s="2" t="str">
        <f aca="false">CheckSheet!Q2199</f>
        <v>          Same</v>
      </c>
    </row>
    <row r="2200" customFormat="false" ht="13.8" hidden="false" customHeight="false" outlineLevel="0" collapsed="false">
      <c r="A2200" s="9" t="s">
        <v>9477</v>
      </c>
      <c r="B2200" s="9" t="s">
        <v>9478</v>
      </c>
      <c r="C2200" s="9"/>
      <c r="D2200" s="9"/>
      <c r="E2200" s="9"/>
      <c r="F2200" s="9"/>
      <c r="G2200" s="9"/>
      <c r="H2200" s="9"/>
      <c r="I2200" s="9"/>
      <c r="J2200" s="9" t="s">
        <v>9479</v>
      </c>
      <c r="K2200" s="10" t="s">
        <v>9480</v>
      </c>
      <c r="L2200" s="10" t="s">
        <v>406</v>
      </c>
      <c r="M2200" s="10" t="s">
        <v>88</v>
      </c>
      <c r="N2200" s="10" t="n">
        <v>0</v>
      </c>
      <c r="O2200" s="10"/>
      <c r="P2200" s="2" t="str">
        <f aca="false">CheckSheet!Q2200</f>
        <v>          Same</v>
      </c>
    </row>
    <row r="2201" customFormat="false" ht="13.8" hidden="false" customHeight="false" outlineLevel="0" collapsed="false">
      <c r="A2201" s="9" t="s">
        <v>9481</v>
      </c>
      <c r="B2201" s="9" t="s">
        <v>9482</v>
      </c>
      <c r="C2201" s="9" t="n">
        <v>2458</v>
      </c>
      <c r="D2201" s="9" t="s">
        <v>9483</v>
      </c>
      <c r="E2201" s="9"/>
      <c r="F2201" s="9"/>
      <c r="G2201" s="9"/>
      <c r="H2201" s="9" t="n">
        <v>6188</v>
      </c>
      <c r="I2201" s="9"/>
      <c r="J2201" s="9"/>
      <c r="K2201" s="10" t="s">
        <v>9484</v>
      </c>
      <c r="L2201" s="10" t="s">
        <v>9485</v>
      </c>
      <c r="M2201" s="10" t="s">
        <v>88</v>
      </c>
      <c r="N2201" s="10" t="n">
        <v>11720</v>
      </c>
      <c r="O2201" s="10"/>
      <c r="P2201" s="2" t="str">
        <f aca="false">CheckSheet!Q2201</f>
        <v>          Same</v>
      </c>
    </row>
    <row r="2202" customFormat="false" ht="13.8" hidden="false" customHeight="false" outlineLevel="0" collapsed="false">
      <c r="A2202" s="9" t="s">
        <v>9486</v>
      </c>
      <c r="B2202" s="9" t="s">
        <v>9487</v>
      </c>
      <c r="C2202" s="9" t="n">
        <v>908</v>
      </c>
      <c r="D2202" s="9" t="s">
        <v>9488</v>
      </c>
      <c r="E2202" s="9" t="n">
        <v>2047</v>
      </c>
      <c r="F2202" s="9"/>
      <c r="G2202" s="9"/>
      <c r="H2202" s="9" t="n">
        <v>6189</v>
      </c>
      <c r="I2202" s="9"/>
      <c r="J2202" s="9" t="n">
        <v>5168269273</v>
      </c>
      <c r="K2202" s="10" t="s">
        <v>9489</v>
      </c>
      <c r="L2202" s="10" t="s">
        <v>9490</v>
      </c>
      <c r="M2202" s="10" t="s">
        <v>88</v>
      </c>
      <c r="N2202" s="10" t="n">
        <v>11710</v>
      </c>
      <c r="O2202" s="10"/>
      <c r="P2202" s="2" t="str">
        <f aca="false">CheckSheet!Q2202</f>
        <v>          Same</v>
      </c>
    </row>
    <row r="2203" customFormat="false" ht="13.8" hidden="false" customHeight="false" outlineLevel="0" collapsed="false">
      <c r="A2203" s="11" t="s">
        <v>9491</v>
      </c>
      <c r="B2203" s="9" t="s">
        <v>9492</v>
      </c>
      <c r="C2203" s="9" t="n">
        <v>3657</v>
      </c>
      <c r="D2203" s="9"/>
      <c r="E2203" s="9" t="s">
        <v>9493</v>
      </c>
      <c r="F2203" s="9"/>
      <c r="G2203" s="9"/>
      <c r="H2203" s="9"/>
      <c r="I2203" s="9"/>
      <c r="J2203" s="9" t="n">
        <v>5013323683</v>
      </c>
      <c r="K2203" s="10" t="s">
        <v>9494</v>
      </c>
      <c r="L2203" s="10" t="s">
        <v>9495</v>
      </c>
      <c r="M2203" s="10" t="s">
        <v>1476</v>
      </c>
      <c r="N2203" s="10" t="n">
        <v>72104</v>
      </c>
      <c r="O2203" s="10"/>
      <c r="P2203" s="2" t="str">
        <f aca="false">CheckSheet!Q2203</f>
        <v>          Same</v>
      </c>
    </row>
    <row r="2204" customFormat="false" ht="13.8" hidden="false" customHeight="false" outlineLevel="0" collapsed="false">
      <c r="A2204" s="9" t="s">
        <v>9496</v>
      </c>
      <c r="B2204" s="9" t="s">
        <v>9497</v>
      </c>
      <c r="C2204" s="9"/>
      <c r="D2204" s="9"/>
      <c r="E2204" s="9"/>
      <c r="F2204" s="9"/>
      <c r="G2204" s="9"/>
      <c r="H2204" s="9"/>
      <c r="I2204" s="9"/>
      <c r="J2204" s="9"/>
      <c r="K2204" s="10"/>
      <c r="L2204" s="10"/>
      <c r="M2204" s="10"/>
      <c r="N2204" s="10"/>
      <c r="O2204" s="10"/>
      <c r="P2204" s="2" t="str">
        <f aca="false">CheckSheet!Q2204</f>
        <v>          Same</v>
      </c>
    </row>
    <row r="2205" customFormat="false" ht="13.8" hidden="false" customHeight="false" outlineLevel="0" collapsed="false">
      <c r="A2205" s="9" t="s">
        <v>9498</v>
      </c>
      <c r="B2205" s="9" t="s">
        <v>9499</v>
      </c>
      <c r="C2205" s="9" t="n">
        <v>2459</v>
      </c>
      <c r="D2205" s="9" t="s">
        <v>9500</v>
      </c>
      <c r="E2205" s="9"/>
      <c r="F2205" s="9"/>
      <c r="G2205" s="9"/>
      <c r="H2205" s="9" t="n">
        <v>6190</v>
      </c>
      <c r="I2205" s="9"/>
      <c r="J2205" s="9"/>
      <c r="K2205" s="10" t="s">
        <v>9501</v>
      </c>
      <c r="L2205" s="10" t="s">
        <v>9502</v>
      </c>
      <c r="M2205" s="10" t="s">
        <v>28</v>
      </c>
      <c r="N2205" s="10" t="n">
        <v>1227</v>
      </c>
      <c r="O2205" s="10"/>
      <c r="P2205" s="2" t="str">
        <f aca="false">CheckSheet!Q2205</f>
        <v>          Same</v>
      </c>
    </row>
    <row r="2206" customFormat="false" ht="23.85" hidden="false" customHeight="false" outlineLevel="0" collapsed="false">
      <c r="A2206" s="9" t="s">
        <v>9503</v>
      </c>
      <c r="B2206" s="9" t="s">
        <v>9504</v>
      </c>
      <c r="C2206" s="9" t="n">
        <v>4394</v>
      </c>
      <c r="D2206" s="9" t="s">
        <v>9505</v>
      </c>
      <c r="E2206" s="9" t="n">
        <v>2323</v>
      </c>
      <c r="F2206" s="9"/>
      <c r="G2206" s="9"/>
      <c r="H2206" s="9" t="n">
        <v>8792</v>
      </c>
      <c r="I2206" s="9"/>
      <c r="J2206" s="9" t="n">
        <v>2157682176</v>
      </c>
      <c r="K2206" s="10" t="s">
        <v>9506</v>
      </c>
      <c r="L2206" s="10" t="s">
        <v>9507</v>
      </c>
      <c r="M2206" s="10" t="s">
        <v>420</v>
      </c>
      <c r="N2206" s="10" t="n">
        <v>18947</v>
      </c>
      <c r="O2206" s="9" t="s">
        <v>6398</v>
      </c>
      <c r="P2206" s="2" t="str">
        <f aca="false">CheckSheet!Q2206</f>
        <v>          Same</v>
      </c>
    </row>
    <row r="2207" customFormat="false" ht="13.8" hidden="false" customHeight="false" outlineLevel="0" collapsed="false">
      <c r="A2207" s="11" t="s">
        <v>9508</v>
      </c>
      <c r="B2207" s="9" t="s">
        <v>9509</v>
      </c>
      <c r="C2207" s="9"/>
      <c r="D2207" s="9"/>
      <c r="E2207" s="9"/>
      <c r="F2207" s="9"/>
      <c r="G2207" s="9"/>
      <c r="H2207" s="9"/>
      <c r="I2207" s="9"/>
      <c r="J2207" s="9" t="s">
        <v>9510</v>
      </c>
      <c r="K2207" s="10" t="s">
        <v>9511</v>
      </c>
      <c r="L2207" s="10" t="s">
        <v>1520</v>
      </c>
      <c r="M2207" s="10" t="s">
        <v>24</v>
      </c>
      <c r="N2207" s="10" t="s">
        <v>9512</v>
      </c>
      <c r="O2207" s="10"/>
      <c r="P2207" s="2" t="str">
        <f aca="false">CheckSheet!Q2207</f>
        <v>          Same</v>
      </c>
    </row>
    <row r="2208" customFormat="false" ht="13.8" hidden="false" customHeight="false" outlineLevel="0" collapsed="false">
      <c r="A2208" s="9" t="s">
        <v>9513</v>
      </c>
      <c r="B2208" s="9" t="s">
        <v>9514</v>
      </c>
      <c r="C2208" s="9"/>
      <c r="D2208" s="9"/>
      <c r="E2208" s="9"/>
      <c r="F2208" s="9"/>
      <c r="G2208" s="9"/>
      <c r="H2208" s="9"/>
      <c r="I2208" s="9"/>
      <c r="J2208" s="9" t="s">
        <v>9515</v>
      </c>
      <c r="K2208" s="10" t="s">
        <v>9516</v>
      </c>
      <c r="L2208" s="10" t="s">
        <v>3382</v>
      </c>
      <c r="M2208" s="10" t="s">
        <v>172</v>
      </c>
      <c r="N2208" s="10" t="n">
        <v>4241</v>
      </c>
      <c r="O2208" s="10"/>
      <c r="P2208" s="2" t="str">
        <f aca="false">CheckSheet!Q2208</f>
        <v>          Same</v>
      </c>
    </row>
    <row r="2209" customFormat="false" ht="13.8" hidden="false" customHeight="false" outlineLevel="0" collapsed="false">
      <c r="A2209" s="9" t="s">
        <v>9517</v>
      </c>
      <c r="B2209" s="9" t="s">
        <v>9518</v>
      </c>
      <c r="C2209" s="9"/>
      <c r="D2209" s="9"/>
      <c r="E2209" s="9"/>
      <c r="F2209" s="9"/>
      <c r="G2209" s="9"/>
      <c r="H2209" s="9"/>
      <c r="I2209" s="9"/>
      <c r="J2209" s="9"/>
      <c r="K2209" s="10"/>
      <c r="L2209" s="10"/>
      <c r="M2209" s="10"/>
      <c r="N2209" s="10"/>
      <c r="O2209" s="10"/>
      <c r="P2209" s="2" t="str">
        <f aca="false">CheckSheet!Q2209</f>
        <v>          Same</v>
      </c>
    </row>
    <row r="2210" customFormat="false" ht="13.8" hidden="false" customHeight="false" outlineLevel="0" collapsed="false">
      <c r="A2210" s="9" t="s">
        <v>9519</v>
      </c>
      <c r="B2210" s="9" t="s">
        <v>9520</v>
      </c>
      <c r="C2210" s="9" t="n">
        <v>909</v>
      </c>
      <c r="D2210" s="9" t="s">
        <v>9521</v>
      </c>
      <c r="E2210" s="9"/>
      <c r="F2210" s="9"/>
      <c r="G2210" s="9"/>
      <c r="H2210" s="9" t="n">
        <v>6191</v>
      </c>
      <c r="I2210" s="9"/>
      <c r="J2210" s="9"/>
      <c r="K2210" s="10" t="s">
        <v>9522</v>
      </c>
      <c r="L2210" s="10" t="s">
        <v>1436</v>
      </c>
      <c r="M2210" s="10" t="s">
        <v>883</v>
      </c>
      <c r="N2210" s="10" t="n">
        <v>32801</v>
      </c>
      <c r="O2210" s="10"/>
      <c r="P2210" s="2" t="str">
        <f aca="false">CheckSheet!Q2210</f>
        <v>          Same</v>
      </c>
    </row>
    <row r="2211" customFormat="false" ht="13.8" hidden="false" customHeight="false" outlineLevel="0" collapsed="false">
      <c r="A2211" s="9" t="s">
        <v>9523</v>
      </c>
      <c r="B2211" s="9" t="s">
        <v>9524</v>
      </c>
      <c r="C2211" s="9"/>
      <c r="D2211" s="9"/>
      <c r="E2211" s="9"/>
      <c r="F2211" s="9"/>
      <c r="G2211" s="9"/>
      <c r="H2211" s="9"/>
      <c r="I2211" s="9"/>
      <c r="J2211" s="9" t="s">
        <v>9525</v>
      </c>
      <c r="K2211" s="10" t="s">
        <v>9526</v>
      </c>
      <c r="L2211" s="10" t="s">
        <v>5033</v>
      </c>
      <c r="M2211" s="10" t="s">
        <v>335</v>
      </c>
      <c r="N2211" s="10" t="n">
        <v>76710</v>
      </c>
      <c r="O2211" s="10" t="s">
        <v>9527</v>
      </c>
      <c r="P2211" s="2" t="str">
        <f aca="false">CheckSheet!Q2211</f>
        <v>          Same</v>
      </c>
    </row>
    <row r="2212" customFormat="false" ht="13.8" hidden="false" customHeight="false" outlineLevel="0" collapsed="false">
      <c r="A2212" s="11" t="s">
        <v>9528</v>
      </c>
      <c r="B2212" s="9" t="s">
        <v>9529</v>
      </c>
      <c r="C2212" s="9" t="n">
        <v>910</v>
      </c>
      <c r="D2212" s="9" t="s">
        <v>9530</v>
      </c>
      <c r="E2212" s="9" t="s">
        <v>9531</v>
      </c>
      <c r="F2212" s="9"/>
      <c r="G2212" s="9"/>
      <c r="H2212" s="9" t="n">
        <v>6192</v>
      </c>
      <c r="I2212" s="9"/>
      <c r="J2212" s="9" t="n">
        <v>6316690958</v>
      </c>
      <c r="K2212" s="10" t="s">
        <v>9532</v>
      </c>
      <c r="L2212" s="10" t="s">
        <v>9533</v>
      </c>
      <c r="M2212" s="10" t="s">
        <v>88</v>
      </c>
      <c r="N2212" s="10" t="n">
        <v>11795</v>
      </c>
      <c r="O2212" s="10"/>
      <c r="P2212" s="2" t="str">
        <f aca="false">CheckSheet!Q2212</f>
        <v>          Same</v>
      </c>
    </row>
    <row r="2213" customFormat="false" ht="13.8" hidden="false" customHeight="false" outlineLevel="0" collapsed="false">
      <c r="A2213" s="9" t="s">
        <v>9534</v>
      </c>
      <c r="B2213" s="9" t="s">
        <v>9535</v>
      </c>
      <c r="C2213" s="9" t="n">
        <v>4150</v>
      </c>
      <c r="D2213" s="9"/>
      <c r="E2213" s="9"/>
      <c r="F2213" s="9"/>
      <c r="G2213" s="9"/>
      <c r="H2213" s="9"/>
      <c r="I2213" s="9"/>
      <c r="J2213" s="9"/>
      <c r="K2213" s="10" t="s">
        <v>9536</v>
      </c>
      <c r="L2213" s="10" t="s">
        <v>1410</v>
      </c>
      <c r="M2213" s="10" t="s">
        <v>1379</v>
      </c>
      <c r="N2213" s="10" t="n">
        <v>36602</v>
      </c>
      <c r="O2213" s="10"/>
      <c r="P2213" s="2" t="str">
        <f aca="false">CheckSheet!Q2213</f>
        <v>          Same</v>
      </c>
    </row>
    <row r="2214" customFormat="false" ht="13.8" hidden="false" customHeight="false" outlineLevel="0" collapsed="false">
      <c r="A2214" s="9" t="s">
        <v>9537</v>
      </c>
      <c r="B2214" s="9" t="s">
        <v>9538</v>
      </c>
      <c r="C2214" s="9"/>
      <c r="D2214" s="9"/>
      <c r="E2214" s="9"/>
      <c r="F2214" s="9"/>
      <c r="G2214" s="9"/>
      <c r="H2214" s="9"/>
      <c r="I2214" s="9"/>
      <c r="J2214" s="9"/>
      <c r="K2214" s="10"/>
      <c r="L2214" s="10" t="s">
        <v>9539</v>
      </c>
      <c r="M2214" s="10" t="s">
        <v>420</v>
      </c>
      <c r="N2214" s="10"/>
      <c r="O2214" s="10"/>
      <c r="P2214" s="2" t="str">
        <f aca="false">CheckSheet!Q2214</f>
        <v>          Same</v>
      </c>
    </row>
    <row r="2215" customFormat="false" ht="13.8" hidden="false" customHeight="false" outlineLevel="0" collapsed="false">
      <c r="A2215" s="9" t="s">
        <v>9540</v>
      </c>
      <c r="B2215" s="9" t="s">
        <v>9541</v>
      </c>
      <c r="C2215" s="9" t="n">
        <v>4880</v>
      </c>
      <c r="D2215" s="9" t="s">
        <v>9542</v>
      </c>
      <c r="E2215" s="9"/>
      <c r="F2215" s="9"/>
      <c r="G2215" s="9"/>
      <c r="H2215" s="9" t="n">
        <v>9058</v>
      </c>
      <c r="I2215" s="9"/>
      <c r="J2215" s="9" t="s">
        <v>9543</v>
      </c>
      <c r="K2215" s="10" t="s">
        <v>9544</v>
      </c>
      <c r="L2215" s="10" t="s">
        <v>344</v>
      </c>
      <c r="M2215" s="10" t="s">
        <v>88</v>
      </c>
      <c r="N2215" s="10" t="n">
        <v>12601</v>
      </c>
      <c r="O2215" s="10"/>
      <c r="P2215" s="2" t="str">
        <f aca="false">CheckSheet!Q2215</f>
        <v>         Main Mailing Address Street Line 1,Same</v>
      </c>
    </row>
    <row r="2216" customFormat="false" ht="13.8" hidden="false" customHeight="false" outlineLevel="0" collapsed="false">
      <c r="A2216" s="9" t="s">
        <v>9545</v>
      </c>
      <c r="B2216" s="9" t="s">
        <v>9546</v>
      </c>
      <c r="C2216" s="9" t="n">
        <v>2460</v>
      </c>
      <c r="D2216" s="9" t="s">
        <v>9547</v>
      </c>
      <c r="E2216" s="9"/>
      <c r="F2216" s="9"/>
      <c r="G2216" s="9"/>
      <c r="H2216" s="9" t="n">
        <v>6193</v>
      </c>
      <c r="I2216" s="9"/>
      <c r="J2216" s="9"/>
      <c r="K2216" s="10" t="s">
        <v>9548</v>
      </c>
      <c r="L2216" s="10" t="s">
        <v>9331</v>
      </c>
      <c r="M2216" s="10" t="s">
        <v>88</v>
      </c>
      <c r="N2216" s="10" t="n">
        <v>11722</v>
      </c>
      <c r="O2216" s="10"/>
      <c r="P2216" s="2" t="str">
        <f aca="false">CheckSheet!Q2216</f>
        <v>          Same</v>
      </c>
    </row>
    <row r="2217" customFormat="false" ht="23.85" hidden="false" customHeight="false" outlineLevel="0" collapsed="false">
      <c r="A2217" s="11" t="s">
        <v>9549</v>
      </c>
      <c r="B2217" s="9" t="s">
        <v>9550</v>
      </c>
      <c r="C2217" s="9" t="n">
        <v>4233</v>
      </c>
      <c r="D2217" s="9" t="s">
        <v>9551</v>
      </c>
      <c r="E2217" s="9" t="s">
        <v>9552</v>
      </c>
      <c r="F2217" s="9"/>
      <c r="G2217" s="9"/>
      <c r="H2217" s="9" t="n">
        <v>8696</v>
      </c>
      <c r="I2217" s="9"/>
      <c r="J2217" s="9" t="n">
        <v>7327074777</v>
      </c>
      <c r="K2217" s="10" t="s">
        <v>9553</v>
      </c>
      <c r="L2217" s="10" t="s">
        <v>9554</v>
      </c>
      <c r="M2217" s="10" t="s">
        <v>302</v>
      </c>
      <c r="N2217" s="10" t="n">
        <v>8857</v>
      </c>
      <c r="O2217" s="9" t="s">
        <v>9555</v>
      </c>
      <c r="P2217" s="2" t="str">
        <f aca="false">CheckSheet!Q2217</f>
        <v>          Same</v>
      </c>
    </row>
    <row r="2218" customFormat="false" ht="102.2" hidden="false" customHeight="false" outlineLevel="0" collapsed="false">
      <c r="A2218" s="9" t="s">
        <v>9556</v>
      </c>
      <c r="B2218" s="9" t="s">
        <v>9557</v>
      </c>
      <c r="C2218" s="9"/>
      <c r="D2218" s="9"/>
      <c r="E2218" s="9"/>
      <c r="F2218" s="9"/>
      <c r="G2218" s="9"/>
      <c r="H2218" s="9"/>
      <c r="I2218" s="9"/>
      <c r="J2218" s="9"/>
      <c r="K2218" s="10"/>
      <c r="L2218" s="10"/>
      <c r="M2218" s="10"/>
      <c r="N2218" s="10"/>
      <c r="O2218" s="9" t="s">
        <v>9558</v>
      </c>
      <c r="P2218" s="2" t="str">
        <f aca="false">CheckSheet!Q2218</f>
        <v>          Same</v>
      </c>
    </row>
    <row r="2219" customFormat="false" ht="23.85" hidden="false" customHeight="false" outlineLevel="0" collapsed="false">
      <c r="A2219" s="9" t="s">
        <v>9559</v>
      </c>
      <c r="B2219" s="9" t="s">
        <v>9560</v>
      </c>
      <c r="C2219" s="9"/>
      <c r="D2219" s="9"/>
      <c r="E2219" s="9"/>
      <c r="F2219" s="9"/>
      <c r="G2219" s="9"/>
      <c r="H2219" s="9"/>
      <c r="I2219" s="9"/>
      <c r="J2219" s="9"/>
      <c r="K2219" s="10"/>
      <c r="L2219" s="10" t="s">
        <v>2981</v>
      </c>
      <c r="M2219" s="10" t="s">
        <v>172</v>
      </c>
      <c r="N2219" s="10"/>
      <c r="O2219" s="9" t="s">
        <v>9561</v>
      </c>
      <c r="P2219" s="2" t="str">
        <f aca="false">CheckSheet!Q2219</f>
        <v>          Same</v>
      </c>
    </row>
    <row r="2220" customFormat="false" ht="13.8" hidden="false" customHeight="false" outlineLevel="0" collapsed="false">
      <c r="A2220" s="9" t="s">
        <v>9562</v>
      </c>
      <c r="B2220" s="9" t="s">
        <v>9563</v>
      </c>
      <c r="C2220" s="9"/>
      <c r="D2220" s="9"/>
      <c r="E2220" s="9"/>
      <c r="F2220" s="9"/>
      <c r="G2220" s="9"/>
      <c r="H2220" s="9"/>
      <c r="I2220" s="9"/>
      <c r="J2220" s="9" t="s">
        <v>9564</v>
      </c>
      <c r="K2220" s="10" t="s">
        <v>9565</v>
      </c>
      <c r="L2220" s="10" t="s">
        <v>3382</v>
      </c>
      <c r="M2220" s="10" t="s">
        <v>172</v>
      </c>
      <c r="N2220" s="10" t="s">
        <v>9566</v>
      </c>
      <c r="O2220" s="10"/>
      <c r="P2220" s="2" t="str">
        <f aca="false">CheckSheet!Q2220</f>
        <v>         Main Mailing Address Street Line 1,Same</v>
      </c>
    </row>
    <row r="2221" customFormat="false" ht="35.05" hidden="false" customHeight="false" outlineLevel="0" collapsed="false">
      <c r="A2221" s="9" t="s">
        <v>9567</v>
      </c>
      <c r="B2221" s="9" t="s">
        <v>7439</v>
      </c>
      <c r="C2221" s="9" t="n">
        <v>3349</v>
      </c>
      <c r="D2221" s="9" t="s">
        <v>9568</v>
      </c>
      <c r="E2221" s="9"/>
      <c r="F2221" s="9" t="s">
        <v>9569</v>
      </c>
      <c r="G2221" s="9"/>
      <c r="H2221" s="9" t="n">
        <v>6194</v>
      </c>
      <c r="I2221" s="9"/>
      <c r="J2221" s="9" t="s">
        <v>9570</v>
      </c>
      <c r="K2221" s="10" t="s">
        <v>9565</v>
      </c>
      <c r="L2221" s="10" t="s">
        <v>3382</v>
      </c>
      <c r="M2221" s="10" t="s">
        <v>172</v>
      </c>
      <c r="N2221" s="10" t="n">
        <v>4240</v>
      </c>
      <c r="O2221" s="9" t="s">
        <v>9571</v>
      </c>
      <c r="P2221" s="2" t="str">
        <f aca="false">CheckSheet!Q2221</f>
        <v>         Main Mailing Address Street Line 1,Same</v>
      </c>
    </row>
    <row r="2222" customFormat="false" ht="13.8" hidden="false" customHeight="false" outlineLevel="0" collapsed="false">
      <c r="A2222" s="9" t="s">
        <v>9572</v>
      </c>
      <c r="B2222" s="9" t="s">
        <v>9573</v>
      </c>
      <c r="C2222" s="9"/>
      <c r="D2222" s="9"/>
      <c r="E2222" s="9"/>
      <c r="F2222" s="9"/>
      <c r="G2222" s="9"/>
      <c r="H2222" s="9"/>
      <c r="I2222" s="9"/>
      <c r="J2222" s="9" t="s">
        <v>9574</v>
      </c>
      <c r="K2222" s="10" t="s">
        <v>9575</v>
      </c>
      <c r="L2222" s="10" t="s">
        <v>4461</v>
      </c>
      <c r="M2222" s="10" t="s">
        <v>172</v>
      </c>
      <c r="N2222" s="10" t="s">
        <v>9576</v>
      </c>
      <c r="O2222" s="10" t="s">
        <v>9577</v>
      </c>
      <c r="P2222" s="2" t="str">
        <f aca="false">CheckSheet!Q2222</f>
        <v>          Same</v>
      </c>
    </row>
    <row r="2223" customFormat="false" ht="13.8" hidden="false" customHeight="false" outlineLevel="0" collapsed="false">
      <c r="A2223" s="9" t="s">
        <v>9578</v>
      </c>
      <c r="B2223" s="9" t="s">
        <v>9579</v>
      </c>
      <c r="C2223" s="9"/>
      <c r="D2223" s="9"/>
      <c r="E2223" s="9"/>
      <c r="F2223" s="9"/>
      <c r="G2223" s="9"/>
      <c r="H2223" s="9"/>
      <c r="I2223" s="9"/>
      <c r="J2223" s="9" t="s">
        <v>9580</v>
      </c>
      <c r="K2223" s="10" t="s">
        <v>9581</v>
      </c>
      <c r="L2223" s="10" t="s">
        <v>9582</v>
      </c>
      <c r="M2223" s="10"/>
      <c r="N2223" s="10" t="n">
        <v>33547</v>
      </c>
      <c r="O2223" s="10"/>
      <c r="P2223" s="2" t="str">
        <f aca="false">CheckSheet!Q2223</f>
        <v>          Same</v>
      </c>
    </row>
    <row r="2224" customFormat="false" ht="13.8" hidden="false" customHeight="false" outlineLevel="0" collapsed="false">
      <c r="A2224" s="9" t="s">
        <v>9583</v>
      </c>
      <c r="B2224" s="9" t="s">
        <v>9584</v>
      </c>
      <c r="C2224" s="9"/>
      <c r="D2224" s="9"/>
      <c r="E2224" s="9"/>
      <c r="F2224" s="9"/>
      <c r="G2224" s="9"/>
      <c r="H2224" s="9"/>
      <c r="I2224" s="9"/>
      <c r="J2224" s="9" t="s">
        <v>9585</v>
      </c>
      <c r="K2224" s="10" t="s">
        <v>9586</v>
      </c>
      <c r="L2224" s="10" t="s">
        <v>9587</v>
      </c>
      <c r="M2224" s="10" t="s">
        <v>28</v>
      </c>
      <c r="N2224" s="10" t="s">
        <v>9588</v>
      </c>
      <c r="O2224" s="10"/>
      <c r="P2224" s="2" t="str">
        <f aca="false">CheckSheet!Q2224</f>
        <v>          Same</v>
      </c>
    </row>
    <row r="2225" customFormat="false" ht="13.8" hidden="false" customHeight="false" outlineLevel="0" collapsed="false">
      <c r="A2225" s="9" t="s">
        <v>9589</v>
      </c>
      <c r="B2225" s="9" t="s">
        <v>9590</v>
      </c>
      <c r="C2225" s="9"/>
      <c r="D2225" s="9"/>
      <c r="E2225" s="9"/>
      <c r="F2225" s="9"/>
      <c r="G2225" s="9"/>
      <c r="H2225" s="9"/>
      <c r="I2225" s="9"/>
      <c r="J2225" s="9" t="s">
        <v>9591</v>
      </c>
      <c r="K2225" s="10" t="s">
        <v>9592</v>
      </c>
      <c r="L2225" s="10" t="s">
        <v>2981</v>
      </c>
      <c r="M2225" s="10" t="s">
        <v>28</v>
      </c>
      <c r="N2225" s="10" t="n">
        <v>1501</v>
      </c>
      <c r="O2225" s="10"/>
      <c r="P2225" s="2" t="str">
        <f aca="false">CheckSheet!Q2225</f>
        <v>          Same</v>
      </c>
    </row>
    <row r="2226" customFormat="false" ht="23.85" hidden="false" customHeight="false" outlineLevel="0" collapsed="false">
      <c r="A2226" s="9" t="s">
        <v>9593</v>
      </c>
      <c r="B2226" s="9" t="s">
        <v>9594</v>
      </c>
      <c r="C2226" s="9"/>
      <c r="D2226" s="9"/>
      <c r="E2226" s="9"/>
      <c r="F2226" s="9"/>
      <c r="G2226" s="9"/>
      <c r="H2226" s="9"/>
      <c r="I2226" s="9"/>
      <c r="J2226" s="9" t="s">
        <v>9595</v>
      </c>
      <c r="K2226" s="10" t="s">
        <v>9596</v>
      </c>
      <c r="L2226" s="10" t="s">
        <v>9597</v>
      </c>
      <c r="M2226" s="10" t="s">
        <v>88</v>
      </c>
      <c r="N2226" s="10" t="n">
        <v>13326</v>
      </c>
      <c r="O2226" s="10" t="s">
        <v>9598</v>
      </c>
      <c r="P2226" s="2" t="str">
        <f aca="false">CheckSheet!Q2226</f>
        <v>          Same</v>
      </c>
    </row>
    <row r="2227" customFormat="false" ht="13.8" hidden="false" customHeight="false" outlineLevel="0" collapsed="false">
      <c r="A2227" s="9" t="s">
        <v>9599</v>
      </c>
      <c r="B2227" s="9" t="s">
        <v>9600</v>
      </c>
      <c r="C2227" s="9"/>
      <c r="D2227" s="9"/>
      <c r="E2227" s="9"/>
      <c r="F2227" s="9"/>
      <c r="G2227" s="9"/>
      <c r="H2227" s="9"/>
      <c r="I2227" s="9"/>
      <c r="J2227" s="9"/>
      <c r="K2227" s="10" t="s">
        <v>9601</v>
      </c>
      <c r="L2227" s="10" t="s">
        <v>4605</v>
      </c>
      <c r="M2227" s="10" t="s">
        <v>110</v>
      </c>
      <c r="N2227" s="10" t="n">
        <v>3242</v>
      </c>
      <c r="O2227" s="10"/>
      <c r="P2227" s="2" t="str">
        <f aca="false">CheckSheet!Q2227</f>
        <v>          Same</v>
      </c>
    </row>
    <row r="2228" customFormat="false" ht="13.8" hidden="false" customHeight="false" outlineLevel="0" collapsed="false">
      <c r="A2228" s="9" t="s">
        <v>9602</v>
      </c>
      <c r="B2228" s="9" t="s">
        <v>9603</v>
      </c>
      <c r="C2228" s="9"/>
      <c r="D2228" s="9"/>
      <c r="E2228" s="9"/>
      <c r="F2228" s="9"/>
      <c r="G2228" s="9"/>
      <c r="H2228" s="9"/>
      <c r="I2228" s="9"/>
      <c r="J2228" s="9" t="s">
        <v>9604</v>
      </c>
      <c r="K2228" s="10"/>
      <c r="L2228" s="10"/>
      <c r="M2228" s="10"/>
      <c r="N2228" s="10"/>
      <c r="O2228" s="10" t="s">
        <v>9605</v>
      </c>
      <c r="P2228" s="2" t="str">
        <f aca="false">CheckSheet!Q2228</f>
        <v>          Same</v>
      </c>
    </row>
    <row r="2229" customFormat="false" ht="13.8" hidden="false" customHeight="false" outlineLevel="0" collapsed="false">
      <c r="A2229" s="9" t="s">
        <v>9606</v>
      </c>
      <c r="B2229" s="9" t="s">
        <v>9607</v>
      </c>
      <c r="C2229" s="9"/>
      <c r="D2229" s="9"/>
      <c r="E2229" s="9"/>
      <c r="F2229" s="9"/>
      <c r="G2229" s="9"/>
      <c r="H2229" s="9"/>
      <c r="I2229" s="9"/>
      <c r="J2229" s="9" t="s">
        <v>9608</v>
      </c>
      <c r="K2229" s="10" t="s">
        <v>9609</v>
      </c>
      <c r="L2229" s="10" t="s">
        <v>63</v>
      </c>
      <c r="M2229" s="10" t="s">
        <v>33</v>
      </c>
      <c r="N2229" s="10" t="n">
        <v>2860</v>
      </c>
      <c r="O2229" s="10"/>
      <c r="P2229" s="2" t="str">
        <f aca="false">CheckSheet!Q2229</f>
        <v>          Same</v>
      </c>
    </row>
    <row r="2230" customFormat="false" ht="13.8" hidden="false" customHeight="false" outlineLevel="0" collapsed="false">
      <c r="A2230" s="9" t="s">
        <v>9610</v>
      </c>
      <c r="B2230" s="9" t="s">
        <v>9611</v>
      </c>
      <c r="C2230" s="9"/>
      <c r="D2230" s="9"/>
      <c r="E2230" s="9"/>
      <c r="F2230" s="9"/>
      <c r="G2230" s="9"/>
      <c r="H2230" s="9"/>
      <c r="I2230" s="9"/>
      <c r="J2230" s="9"/>
      <c r="K2230" s="10"/>
      <c r="L2230" s="10"/>
      <c r="M2230" s="10"/>
      <c r="N2230" s="10"/>
      <c r="O2230" s="10"/>
      <c r="P2230" s="2" t="str">
        <f aca="false">CheckSheet!Q2230</f>
        <v>          Same</v>
      </c>
    </row>
    <row r="2231" customFormat="false" ht="13.8" hidden="false" customHeight="false" outlineLevel="0" collapsed="false">
      <c r="A2231" s="9" t="s">
        <v>9612</v>
      </c>
      <c r="B2231" s="9" t="s">
        <v>9613</v>
      </c>
      <c r="C2231" s="9"/>
      <c r="D2231" s="9"/>
      <c r="E2231" s="9"/>
      <c r="F2231" s="9" t="s">
        <v>9614</v>
      </c>
      <c r="G2231" s="9"/>
      <c r="H2231" s="9"/>
      <c r="I2231" s="9"/>
      <c r="J2231" s="9"/>
      <c r="K2231" s="10" t="s">
        <v>9615</v>
      </c>
      <c r="L2231" s="10" t="s">
        <v>19</v>
      </c>
      <c r="M2231" s="10" t="s">
        <v>20</v>
      </c>
      <c r="N2231" s="10" t="n">
        <v>60632</v>
      </c>
      <c r="O2231" s="10"/>
      <c r="P2231" s="2" t="str">
        <f aca="false">CheckSheet!Q2231</f>
        <v>         Main Mailing Address Street Line 1,Same</v>
      </c>
    </row>
    <row r="2232" customFormat="false" ht="35.05" hidden="false" customHeight="false" outlineLevel="0" collapsed="false">
      <c r="A2232" s="9" t="s">
        <v>9616</v>
      </c>
      <c r="B2232" s="9" t="s">
        <v>9617</v>
      </c>
      <c r="C2232" s="9"/>
      <c r="D2232" s="9"/>
      <c r="E2232" s="9"/>
      <c r="F2232" s="9"/>
      <c r="G2232" s="9"/>
      <c r="H2232" s="9"/>
      <c r="I2232" s="9"/>
      <c r="J2232" s="9" t="s">
        <v>9618</v>
      </c>
      <c r="K2232" s="10" t="s">
        <v>9615</v>
      </c>
      <c r="L2232" s="10" t="s">
        <v>19</v>
      </c>
      <c r="M2232" s="10" t="s">
        <v>20</v>
      </c>
      <c r="N2232" s="10" t="n">
        <v>60632</v>
      </c>
      <c r="O2232" s="9" t="s">
        <v>9619</v>
      </c>
      <c r="P2232" s="2" t="str">
        <f aca="false">CheckSheet!Q2232</f>
        <v>         Main Mailing Address Street Line 1,Same</v>
      </c>
    </row>
    <row r="2233" customFormat="false" ht="13.8" hidden="false" customHeight="false" outlineLevel="0" collapsed="false">
      <c r="A2233" s="9" t="s">
        <v>9620</v>
      </c>
      <c r="B2233" s="9" t="s">
        <v>9621</v>
      </c>
      <c r="C2233" s="9"/>
      <c r="D2233" s="9"/>
      <c r="E2233" s="9"/>
      <c r="F2233" s="9"/>
      <c r="G2233" s="9"/>
      <c r="H2233" s="9"/>
      <c r="I2233" s="9"/>
      <c r="J2233" s="9" t="s">
        <v>9622</v>
      </c>
      <c r="K2233" s="10" t="s">
        <v>9623</v>
      </c>
      <c r="L2233" s="10" t="s">
        <v>2403</v>
      </c>
      <c r="M2233" s="10" t="s">
        <v>302</v>
      </c>
      <c r="N2233" s="10" t="n">
        <v>7501</v>
      </c>
      <c r="O2233" s="10" t="s">
        <v>9624</v>
      </c>
      <c r="P2233" s="2" t="str">
        <f aca="false">CheckSheet!Q2233</f>
        <v>          Same</v>
      </c>
    </row>
    <row r="2234" customFormat="false" ht="23.85" hidden="false" customHeight="false" outlineLevel="0" collapsed="false">
      <c r="A2234" s="9" t="s">
        <v>9625</v>
      </c>
      <c r="B2234" s="9" t="s">
        <v>9626</v>
      </c>
      <c r="C2234" s="9"/>
      <c r="D2234" s="9"/>
      <c r="E2234" s="9"/>
      <c r="F2234" s="9"/>
      <c r="G2234" s="9"/>
      <c r="H2234" s="9"/>
      <c r="I2234" s="9"/>
      <c r="J2234" s="9" t="s">
        <v>9627</v>
      </c>
      <c r="K2234" s="10" t="s">
        <v>9628</v>
      </c>
      <c r="L2234" s="10" t="s">
        <v>1861</v>
      </c>
      <c r="M2234" s="10" t="s">
        <v>1367</v>
      </c>
      <c r="N2234" s="10" t="n">
        <v>48089</v>
      </c>
      <c r="O2234" s="10" t="s">
        <v>9629</v>
      </c>
      <c r="P2234" s="2" t="str">
        <f aca="false">CheckSheet!Q2234</f>
        <v> Business Associate,        Same</v>
      </c>
    </row>
    <row r="2235" customFormat="false" ht="13.8" hidden="false" customHeight="false" outlineLevel="0" collapsed="false">
      <c r="A2235" s="9" t="s">
        <v>9630</v>
      </c>
      <c r="B2235" s="9" t="s">
        <v>9626</v>
      </c>
      <c r="C2235" s="9"/>
      <c r="D2235" s="9"/>
      <c r="E2235" s="9"/>
      <c r="F2235" s="9"/>
      <c r="G2235" s="9"/>
      <c r="H2235" s="9"/>
      <c r="I2235" s="9"/>
      <c r="J2235" s="9" t="s">
        <v>9631</v>
      </c>
      <c r="K2235" s="10"/>
      <c r="L2235" s="10"/>
      <c r="M2235" s="10"/>
      <c r="N2235" s="10"/>
      <c r="O2235" s="10"/>
      <c r="P2235" s="2" t="str">
        <f aca="false">CheckSheet!Q2235</f>
        <v> Business Associate,        Same</v>
      </c>
    </row>
    <row r="2236" customFormat="false" ht="13.8" hidden="false" customHeight="false" outlineLevel="0" collapsed="false">
      <c r="A2236" s="9" t="s">
        <v>9632</v>
      </c>
      <c r="B2236" s="9" t="s">
        <v>9633</v>
      </c>
      <c r="C2236" s="9"/>
      <c r="D2236" s="9"/>
      <c r="E2236" s="9"/>
      <c r="F2236" s="9"/>
      <c r="G2236" s="9"/>
      <c r="H2236" s="9"/>
      <c r="I2236" s="9"/>
      <c r="J2236" s="9" t="s">
        <v>9634</v>
      </c>
      <c r="K2236" s="10" t="s">
        <v>9635</v>
      </c>
      <c r="L2236" s="10" t="s">
        <v>1861</v>
      </c>
      <c r="M2236" s="10" t="s">
        <v>1367</v>
      </c>
      <c r="N2236" s="10" t="n">
        <v>48089</v>
      </c>
      <c r="O2236" s="10"/>
      <c r="P2236" s="2" t="str">
        <f aca="false">CheckSheet!Q2236</f>
        <v>          Same</v>
      </c>
    </row>
    <row r="2237" customFormat="false" ht="13.8" hidden="false" customHeight="false" outlineLevel="0" collapsed="false">
      <c r="A2237" s="9" t="s">
        <v>9636</v>
      </c>
      <c r="B2237" s="9" t="s">
        <v>9637</v>
      </c>
      <c r="C2237" s="9"/>
      <c r="D2237" s="9"/>
      <c r="E2237" s="9"/>
      <c r="F2237" s="9"/>
      <c r="G2237" s="9"/>
      <c r="H2237" s="9"/>
      <c r="I2237" s="9"/>
      <c r="J2237" s="9"/>
      <c r="K2237" s="10" t="s">
        <v>5832</v>
      </c>
      <c r="L2237" s="10"/>
      <c r="M2237" s="10"/>
      <c r="N2237" s="10"/>
      <c r="O2237" s="10" t="s">
        <v>9638</v>
      </c>
      <c r="P2237" s="2" t="str">
        <f aca="false">CheckSheet!Q2237</f>
        <v>          Same</v>
      </c>
    </row>
    <row r="2238" customFormat="false" ht="13.8" hidden="false" customHeight="false" outlineLevel="0" collapsed="false">
      <c r="A2238" s="9" t="s">
        <v>9639</v>
      </c>
      <c r="B2238" s="9" t="s">
        <v>9640</v>
      </c>
      <c r="C2238" s="9" t="n">
        <v>567</v>
      </c>
      <c r="D2238" s="9" t="s">
        <v>9641</v>
      </c>
      <c r="E2238" s="9"/>
      <c r="F2238" s="9"/>
      <c r="G2238" s="9"/>
      <c r="H2238" s="9"/>
      <c r="I2238" s="9" t="n">
        <v>12779</v>
      </c>
      <c r="J2238" s="9"/>
      <c r="K2238" s="10" t="s">
        <v>9642</v>
      </c>
      <c r="L2238" s="10" t="s">
        <v>9643</v>
      </c>
      <c r="M2238" s="10" t="s">
        <v>7122</v>
      </c>
      <c r="N2238" s="10" t="n">
        <v>98901</v>
      </c>
      <c r="O2238" s="10"/>
      <c r="P2238" s="2" t="str">
        <f aca="false">CheckSheet!Q2238</f>
        <v>         Main Mailing Address Street Line 1,Same</v>
      </c>
    </row>
    <row r="2239" customFormat="false" ht="13.8" hidden="false" customHeight="false" outlineLevel="0" collapsed="false">
      <c r="A2239" s="9" t="s">
        <v>9644</v>
      </c>
      <c r="B2239" s="9" t="s">
        <v>9645</v>
      </c>
      <c r="C2239" s="9"/>
      <c r="D2239" s="9"/>
      <c r="E2239" s="9"/>
      <c r="F2239" s="9"/>
      <c r="G2239" s="9"/>
      <c r="H2239" s="9"/>
      <c r="I2239" s="9"/>
      <c r="J2239" s="9"/>
      <c r="K2239" s="10"/>
      <c r="L2239" s="10"/>
      <c r="M2239" s="10"/>
      <c r="N2239" s="10"/>
      <c r="O2239" s="10" t="s">
        <v>9646</v>
      </c>
      <c r="P2239" s="2" t="str">
        <f aca="false">CheckSheet!Q2239</f>
        <v>          Same</v>
      </c>
    </row>
    <row r="2240" customFormat="false" ht="13.8" hidden="false" customHeight="false" outlineLevel="0" collapsed="false">
      <c r="A2240" s="9" t="s">
        <v>9647</v>
      </c>
      <c r="B2240" s="9" t="s">
        <v>9648</v>
      </c>
      <c r="C2240" s="9"/>
      <c r="D2240" s="9"/>
      <c r="E2240" s="9"/>
      <c r="F2240" s="9"/>
      <c r="G2240" s="9"/>
      <c r="H2240" s="9"/>
      <c r="I2240" s="9"/>
      <c r="J2240" s="9" t="s">
        <v>9649</v>
      </c>
      <c r="K2240" s="10" t="s">
        <v>9650</v>
      </c>
      <c r="L2240" s="10" t="s">
        <v>9651</v>
      </c>
      <c r="M2240" s="10" t="s">
        <v>33</v>
      </c>
      <c r="N2240" s="10" t="n">
        <v>2817</v>
      </c>
      <c r="O2240" s="10"/>
      <c r="P2240" s="2" t="str">
        <f aca="false">CheckSheet!Q2240</f>
        <v>          Same</v>
      </c>
    </row>
    <row r="2241" customFormat="false" ht="13.8" hidden="false" customHeight="false" outlineLevel="0" collapsed="false">
      <c r="A2241" s="9" t="s">
        <v>9652</v>
      </c>
      <c r="B2241" s="9" t="s">
        <v>9653</v>
      </c>
      <c r="C2241" s="9"/>
      <c r="D2241" s="9"/>
      <c r="E2241" s="9"/>
      <c r="F2241" s="9"/>
      <c r="G2241" s="9"/>
      <c r="H2241" s="9"/>
      <c r="I2241" s="9"/>
      <c r="J2241" s="9"/>
      <c r="K2241" s="10"/>
      <c r="L2241" s="10" t="s">
        <v>584</v>
      </c>
      <c r="M2241" s="10" t="s">
        <v>28</v>
      </c>
      <c r="N2241" s="10"/>
      <c r="O2241" s="10"/>
      <c r="P2241" s="2" t="str">
        <f aca="false">CheckSheet!Q2241</f>
        <v>          Same</v>
      </c>
    </row>
    <row r="2242" customFormat="false" ht="13.8" hidden="false" customHeight="false" outlineLevel="0" collapsed="false">
      <c r="A2242" s="9" t="s">
        <v>9654</v>
      </c>
      <c r="B2242" s="9" t="s">
        <v>9655</v>
      </c>
      <c r="C2242" s="9"/>
      <c r="D2242" s="9"/>
      <c r="E2242" s="9"/>
      <c r="F2242" s="9"/>
      <c r="G2242" s="9"/>
      <c r="H2242" s="9"/>
      <c r="I2242" s="9"/>
      <c r="J2242" s="9" t="s">
        <v>9656</v>
      </c>
      <c r="K2242" s="10" t="s">
        <v>9657</v>
      </c>
      <c r="L2242" s="10" t="s">
        <v>37</v>
      </c>
      <c r="M2242" s="10" t="s">
        <v>28</v>
      </c>
      <c r="N2242" s="10" t="n">
        <v>2720</v>
      </c>
      <c r="O2242" s="10"/>
      <c r="P2242" s="2" t="str">
        <f aca="false">CheckSheet!Q2242</f>
        <v>          Same</v>
      </c>
    </row>
    <row r="2243" customFormat="false" ht="13.8" hidden="false" customHeight="false" outlineLevel="0" collapsed="false">
      <c r="A2243" s="9" t="s">
        <v>9658</v>
      </c>
      <c r="B2243" s="9" t="s">
        <v>9659</v>
      </c>
      <c r="C2243" s="9" t="n">
        <v>911</v>
      </c>
      <c r="D2243" s="9" t="s">
        <v>9660</v>
      </c>
      <c r="E2243" s="9" t="s">
        <v>9661</v>
      </c>
      <c r="F2243" s="9"/>
      <c r="G2243" s="9"/>
      <c r="H2243" s="9" t="n">
        <v>6195</v>
      </c>
      <c r="I2243" s="9"/>
      <c r="J2243" s="9" t="n">
        <v>6317521688</v>
      </c>
      <c r="K2243" s="10" t="s">
        <v>9662</v>
      </c>
      <c r="L2243" s="10" t="s">
        <v>4221</v>
      </c>
      <c r="M2243" s="10" t="s">
        <v>88</v>
      </c>
      <c r="N2243" s="10" t="n">
        <v>11735</v>
      </c>
      <c r="O2243" s="10"/>
      <c r="P2243" s="2" t="str">
        <f aca="false">CheckSheet!Q2243</f>
        <v>          Same</v>
      </c>
    </row>
    <row r="2244" customFormat="false" ht="13.8" hidden="false" customHeight="false" outlineLevel="0" collapsed="false">
      <c r="A2244" s="9" t="s">
        <v>9663</v>
      </c>
      <c r="B2244" s="9" t="s">
        <v>9664</v>
      </c>
      <c r="C2244" s="9"/>
      <c r="D2244" s="9"/>
      <c r="E2244" s="9"/>
      <c r="F2244" s="9"/>
      <c r="G2244" s="9"/>
      <c r="H2244" s="9"/>
      <c r="I2244" s="9"/>
      <c r="J2244" s="9"/>
      <c r="K2244" s="10"/>
      <c r="L2244" s="10"/>
      <c r="M2244" s="10" t="s">
        <v>1621</v>
      </c>
      <c r="N2244" s="10"/>
      <c r="O2244" s="10" t="s">
        <v>9665</v>
      </c>
      <c r="P2244" s="2" t="str">
        <f aca="false">CheckSheet!Q2244</f>
        <v>          Same</v>
      </c>
    </row>
    <row r="2245" customFormat="false" ht="13.8" hidden="false" customHeight="false" outlineLevel="0" collapsed="false">
      <c r="A2245" s="9" t="s">
        <v>9666</v>
      </c>
      <c r="B2245" s="9" t="s">
        <v>9667</v>
      </c>
      <c r="C2245" s="9" t="n">
        <v>912</v>
      </c>
      <c r="D2245" s="9" t="s">
        <v>9668</v>
      </c>
      <c r="E2245" s="9" t="s">
        <v>9669</v>
      </c>
      <c r="F2245" s="9"/>
      <c r="G2245" s="9"/>
      <c r="H2245" s="9" t="n">
        <v>6196</v>
      </c>
      <c r="I2245" s="9"/>
      <c r="J2245" s="9" t="n">
        <v>4135274840</v>
      </c>
      <c r="K2245" s="10"/>
      <c r="L2245" s="10"/>
      <c r="M2245" s="10"/>
      <c r="N2245" s="10"/>
      <c r="O2245" s="10"/>
      <c r="P2245" s="2" t="str">
        <f aca="false">CheckSheet!Q2245</f>
        <v>          Same</v>
      </c>
    </row>
    <row r="2246" customFormat="false" ht="13.8" hidden="false" customHeight="false" outlineLevel="0" collapsed="false">
      <c r="A2246" s="9" t="s">
        <v>9670</v>
      </c>
      <c r="B2246" s="9" t="s">
        <v>9671</v>
      </c>
      <c r="C2246" s="9" t="n">
        <v>913</v>
      </c>
      <c r="D2246" s="9" t="s">
        <v>9672</v>
      </c>
      <c r="E2246" s="9"/>
      <c r="F2246" s="9"/>
      <c r="G2246" s="9"/>
      <c r="H2246" s="9" t="n">
        <v>6197</v>
      </c>
      <c r="I2246" s="9"/>
      <c r="J2246" s="9"/>
      <c r="K2246" s="10" t="s">
        <v>9673</v>
      </c>
      <c r="L2246" s="10" t="s">
        <v>208</v>
      </c>
      <c r="M2246" s="10" t="s">
        <v>114</v>
      </c>
      <c r="N2246" s="10" t="n">
        <v>5301</v>
      </c>
      <c r="O2246" s="10"/>
      <c r="P2246" s="2" t="str">
        <f aca="false">CheckSheet!Q2246</f>
        <v>          Same</v>
      </c>
    </row>
    <row r="2247" customFormat="false" ht="79.85" hidden="false" customHeight="false" outlineLevel="0" collapsed="false">
      <c r="A2247" s="9" t="s">
        <v>9674</v>
      </c>
      <c r="B2247" s="9" t="s">
        <v>9675</v>
      </c>
      <c r="C2247" s="9"/>
      <c r="D2247" s="9"/>
      <c r="E2247" s="9"/>
      <c r="F2247" s="9"/>
      <c r="G2247" s="9"/>
      <c r="H2247" s="9"/>
      <c r="I2247" s="9"/>
      <c r="J2247" s="9" t="s">
        <v>9676</v>
      </c>
      <c r="K2247" s="10" t="s">
        <v>9677</v>
      </c>
      <c r="L2247" s="10" t="s">
        <v>208</v>
      </c>
      <c r="M2247" s="10" t="s">
        <v>114</v>
      </c>
      <c r="N2247" s="10" t="n">
        <v>5302</v>
      </c>
      <c r="O2247" s="9" t="s">
        <v>9678</v>
      </c>
      <c r="P2247" s="2" t="str">
        <f aca="false">CheckSheet!Q2247</f>
        <v>         Main Mailing Address Street Line 1,Same</v>
      </c>
    </row>
    <row r="2248" customFormat="false" ht="46.25" hidden="false" customHeight="false" outlineLevel="0" collapsed="false">
      <c r="A2248" s="9" t="s">
        <v>9679</v>
      </c>
      <c r="B2248" s="9" t="s">
        <v>9680</v>
      </c>
      <c r="C2248" s="9" t="n">
        <v>3660</v>
      </c>
      <c r="D2248" s="9" t="s">
        <v>9681</v>
      </c>
      <c r="E2248" s="9" t="s">
        <v>9682</v>
      </c>
      <c r="F2248" s="9"/>
      <c r="G2248" s="9"/>
      <c r="H2248" s="9" t="n">
        <v>6199</v>
      </c>
      <c r="I2248" s="9"/>
      <c r="J2248" s="9" t="n">
        <v>7184428689</v>
      </c>
      <c r="K2248" s="10" t="s">
        <v>9683</v>
      </c>
      <c r="L2248" s="10" t="s">
        <v>4259</v>
      </c>
      <c r="M2248" s="10" t="s">
        <v>88</v>
      </c>
      <c r="N2248" s="10" t="n">
        <v>10301</v>
      </c>
      <c r="O2248" s="9" t="s">
        <v>9684</v>
      </c>
      <c r="P2248" s="2" t="str">
        <f aca="false">CheckSheet!Q2248</f>
        <v>          Same</v>
      </c>
    </row>
    <row r="2249" customFormat="false" ht="13.8" hidden="false" customHeight="false" outlineLevel="0" collapsed="false">
      <c r="A2249" s="9" t="s">
        <v>9685</v>
      </c>
      <c r="B2249" s="9" t="s">
        <v>9686</v>
      </c>
      <c r="C2249" s="9"/>
      <c r="D2249" s="9"/>
      <c r="E2249" s="9"/>
      <c r="F2249" s="9"/>
      <c r="G2249" s="9"/>
      <c r="H2249" s="9"/>
      <c r="I2249" s="9"/>
      <c r="J2249" s="9" t="s">
        <v>9687</v>
      </c>
      <c r="K2249" s="10" t="s">
        <v>9688</v>
      </c>
      <c r="L2249" s="10" t="s">
        <v>9689</v>
      </c>
      <c r="M2249" s="10" t="s">
        <v>88</v>
      </c>
      <c r="N2249" s="10" t="n">
        <v>12196</v>
      </c>
      <c r="O2249" s="10"/>
      <c r="P2249" s="2" t="str">
        <f aca="false">CheckSheet!Q2249</f>
        <v>          Same</v>
      </c>
    </row>
    <row r="2250" customFormat="false" ht="13.8" hidden="false" customHeight="false" outlineLevel="0" collapsed="false">
      <c r="A2250" s="9" t="s">
        <v>9690</v>
      </c>
      <c r="B2250" s="9" t="s">
        <v>9691</v>
      </c>
      <c r="C2250" s="9"/>
      <c r="D2250" s="9"/>
      <c r="E2250" s="9"/>
      <c r="F2250" s="9"/>
      <c r="G2250" s="9"/>
      <c r="H2250" s="9"/>
      <c r="I2250" s="9"/>
      <c r="J2250" s="9" t="s">
        <v>9692</v>
      </c>
      <c r="K2250" s="10" t="s">
        <v>9693</v>
      </c>
      <c r="L2250" s="10" t="s">
        <v>4029</v>
      </c>
      <c r="M2250" s="10" t="s">
        <v>127</v>
      </c>
      <c r="N2250" s="10" t="n">
        <v>23005</v>
      </c>
      <c r="O2250" s="10"/>
      <c r="P2250" s="2" t="str">
        <f aca="false">CheckSheet!Q2250</f>
        <v>          Same</v>
      </c>
    </row>
    <row r="2251" customFormat="false" ht="13.8" hidden="false" customHeight="false" outlineLevel="0" collapsed="false">
      <c r="A2251" s="9" t="s">
        <v>9694</v>
      </c>
      <c r="B2251" s="9" t="s">
        <v>9695</v>
      </c>
      <c r="C2251" s="9"/>
      <c r="D2251" s="9"/>
      <c r="E2251" s="9"/>
      <c r="F2251" s="9"/>
      <c r="G2251" s="9"/>
      <c r="H2251" s="9"/>
      <c r="I2251" s="9"/>
      <c r="J2251" s="9" t="s">
        <v>9696</v>
      </c>
      <c r="K2251" s="10" t="s">
        <v>9697</v>
      </c>
      <c r="L2251" s="10" t="s">
        <v>1503</v>
      </c>
      <c r="M2251" s="10" t="s">
        <v>1957</v>
      </c>
      <c r="N2251" s="10" t="n">
        <v>44702</v>
      </c>
      <c r="O2251" s="10"/>
      <c r="P2251" s="2" t="str">
        <f aca="false">CheckSheet!Q2251</f>
        <v>          Same</v>
      </c>
    </row>
    <row r="2252" customFormat="false" ht="13.8" hidden="false" customHeight="false" outlineLevel="0" collapsed="false">
      <c r="A2252" s="9" t="s">
        <v>9698</v>
      </c>
      <c r="B2252" s="9" t="s">
        <v>9699</v>
      </c>
      <c r="C2252" s="9"/>
      <c r="D2252" s="9"/>
      <c r="E2252" s="9" t="s">
        <v>9700</v>
      </c>
      <c r="F2252" s="9"/>
      <c r="G2252" s="9"/>
      <c r="H2252" s="9"/>
      <c r="I2252" s="9"/>
      <c r="J2252" s="9"/>
      <c r="K2252" s="10"/>
      <c r="L2252" s="10"/>
      <c r="M2252" s="10"/>
      <c r="N2252" s="10"/>
      <c r="O2252" s="10"/>
      <c r="P2252" s="2" t="str">
        <f aca="false">CheckSheet!Q2252</f>
        <v>          Same</v>
      </c>
    </row>
    <row r="2253" customFormat="false" ht="13.8" hidden="false" customHeight="false" outlineLevel="0" collapsed="false">
      <c r="A2253" s="9" t="s">
        <v>9701</v>
      </c>
      <c r="B2253" s="9" t="s">
        <v>9702</v>
      </c>
      <c r="C2253" s="9"/>
      <c r="D2253" s="9"/>
      <c r="E2253" s="9"/>
      <c r="F2253" s="9"/>
      <c r="G2253" s="9"/>
      <c r="H2253" s="9"/>
      <c r="I2253" s="9"/>
      <c r="J2253" s="9" t="s">
        <v>9703</v>
      </c>
      <c r="K2253" s="10" t="s">
        <v>9704</v>
      </c>
      <c r="L2253" s="10" t="s">
        <v>9705</v>
      </c>
      <c r="M2253" s="10" t="s">
        <v>88</v>
      </c>
      <c r="N2253" s="10" t="n">
        <v>0</v>
      </c>
      <c r="O2253" s="10"/>
      <c r="P2253" s="2" t="str">
        <f aca="false">CheckSheet!Q2253</f>
        <v>         Main Mailing Address Street Line 1,Same</v>
      </c>
    </row>
    <row r="2254" customFormat="false" ht="13.8" hidden="false" customHeight="false" outlineLevel="0" collapsed="false">
      <c r="A2254" s="9" t="s">
        <v>9706</v>
      </c>
      <c r="B2254" s="9" t="s">
        <v>9707</v>
      </c>
      <c r="C2254" s="9"/>
      <c r="D2254" s="9"/>
      <c r="E2254" s="9"/>
      <c r="F2254" s="9"/>
      <c r="G2254" s="9"/>
      <c r="H2254" s="9"/>
      <c r="I2254" s="9"/>
      <c r="J2254" s="9"/>
      <c r="K2254" s="10"/>
      <c r="L2254" s="10"/>
      <c r="M2254" s="10"/>
      <c r="N2254" s="10"/>
      <c r="O2254" s="10"/>
      <c r="P2254" s="2" t="str">
        <f aca="false">CheckSheet!Q2254</f>
        <v>          Same</v>
      </c>
    </row>
    <row r="2255" customFormat="false" ht="13.8" hidden="false" customHeight="false" outlineLevel="0" collapsed="false">
      <c r="A2255" s="9" t="s">
        <v>9708</v>
      </c>
      <c r="B2255" s="9" t="s">
        <v>9709</v>
      </c>
      <c r="C2255" s="9"/>
      <c r="D2255" s="9"/>
      <c r="E2255" s="9"/>
      <c r="F2255" s="9"/>
      <c r="G2255" s="9"/>
      <c r="H2255" s="9"/>
      <c r="I2255" s="9"/>
      <c r="J2255" s="9" t="s">
        <v>9710</v>
      </c>
      <c r="K2255" s="10" t="s">
        <v>9704</v>
      </c>
      <c r="L2255" s="10" t="s">
        <v>9711</v>
      </c>
      <c r="M2255" s="10" t="s">
        <v>88</v>
      </c>
      <c r="N2255" s="10" t="n">
        <v>11559</v>
      </c>
      <c r="O2255" s="10"/>
      <c r="P2255" s="2" t="str">
        <f aca="false">CheckSheet!Q2255</f>
        <v>         Main Mailing Address Street Line 1,Same</v>
      </c>
    </row>
    <row r="2256" customFormat="false" ht="13.8" hidden="false" customHeight="false" outlineLevel="0" collapsed="false">
      <c r="A2256" s="9" t="s">
        <v>9712</v>
      </c>
      <c r="B2256" s="9" t="s">
        <v>9713</v>
      </c>
      <c r="C2256" s="9"/>
      <c r="D2256" s="9"/>
      <c r="E2256" s="9"/>
      <c r="F2256" s="9"/>
      <c r="G2256" s="9"/>
      <c r="H2256" s="9"/>
      <c r="I2256" s="9"/>
      <c r="J2256" s="9"/>
      <c r="K2256" s="10"/>
      <c r="L2256" s="10"/>
      <c r="M2256" s="10"/>
      <c r="N2256" s="10"/>
      <c r="O2256" s="10" t="s">
        <v>9714</v>
      </c>
      <c r="P2256" s="2" t="str">
        <f aca="false">CheckSheet!Q2256</f>
        <v>          Same</v>
      </c>
    </row>
    <row r="2257" customFormat="false" ht="13.8" hidden="false" customHeight="false" outlineLevel="0" collapsed="false">
      <c r="A2257" s="9" t="s">
        <v>9715</v>
      </c>
      <c r="B2257" s="9" t="s">
        <v>9716</v>
      </c>
      <c r="C2257" s="9" t="n">
        <v>915</v>
      </c>
      <c r="D2257" s="9" t="s">
        <v>9717</v>
      </c>
      <c r="E2257" s="9" t="s">
        <v>9718</v>
      </c>
      <c r="F2257" s="9"/>
      <c r="G2257" s="9"/>
      <c r="H2257" s="9" t="n">
        <v>6200</v>
      </c>
      <c r="I2257" s="9" t="n">
        <v>10406</v>
      </c>
      <c r="J2257" s="9"/>
      <c r="K2257" s="10" t="s">
        <v>9719</v>
      </c>
      <c r="L2257" s="10" t="s">
        <v>1921</v>
      </c>
      <c r="M2257" s="10" t="s">
        <v>302</v>
      </c>
      <c r="N2257" s="10" t="n">
        <v>7003</v>
      </c>
      <c r="O2257" s="10"/>
      <c r="P2257" s="2" t="str">
        <f aca="false">CheckSheet!Q2257</f>
        <v>          Same</v>
      </c>
    </row>
    <row r="2258" customFormat="false" ht="13.8" hidden="false" customHeight="false" outlineLevel="0" collapsed="false">
      <c r="A2258" s="9" t="s">
        <v>9720</v>
      </c>
      <c r="B2258" s="9" t="s">
        <v>9721</v>
      </c>
      <c r="C2258" s="9"/>
      <c r="D2258" s="9"/>
      <c r="E2258" s="9"/>
      <c r="F2258" s="9"/>
      <c r="G2258" s="9"/>
      <c r="H2258" s="9"/>
      <c r="I2258" s="9"/>
      <c r="J2258" s="9" t="s">
        <v>9722</v>
      </c>
      <c r="K2258" s="10" t="s">
        <v>9723</v>
      </c>
      <c r="L2258" s="10" t="s">
        <v>9724</v>
      </c>
      <c r="M2258" s="10" t="s">
        <v>20</v>
      </c>
      <c r="N2258" s="10" t="n">
        <v>60015</v>
      </c>
      <c r="O2258" s="10" t="s">
        <v>9725</v>
      </c>
      <c r="P2258" s="2" t="str">
        <f aca="false">CheckSheet!Q2258</f>
        <v>          Same</v>
      </c>
    </row>
    <row r="2259" customFormat="false" ht="13.8" hidden="false" customHeight="false" outlineLevel="0" collapsed="false">
      <c r="A2259" s="9" t="s">
        <v>9726</v>
      </c>
      <c r="B2259" s="9" t="s">
        <v>9727</v>
      </c>
      <c r="C2259" s="9"/>
      <c r="D2259" s="9"/>
      <c r="E2259" s="9"/>
      <c r="F2259" s="9"/>
      <c r="G2259" s="9"/>
      <c r="H2259" s="9"/>
      <c r="I2259" s="9"/>
      <c r="J2259" s="9" t="s">
        <v>9728</v>
      </c>
      <c r="K2259" s="10" t="s">
        <v>9729</v>
      </c>
      <c r="L2259" s="10" t="s">
        <v>9730</v>
      </c>
      <c r="M2259" s="10" t="s">
        <v>88</v>
      </c>
      <c r="N2259" s="10" t="n">
        <v>13748</v>
      </c>
      <c r="O2259" s="10"/>
      <c r="P2259" s="2" t="str">
        <f aca="false">CheckSheet!Q2259</f>
        <v>          Same</v>
      </c>
    </row>
    <row r="2260" customFormat="false" ht="13.8" hidden="false" customHeight="false" outlineLevel="0" collapsed="false">
      <c r="A2260" s="9" t="s">
        <v>9731</v>
      </c>
      <c r="B2260" s="9" t="s">
        <v>9732</v>
      </c>
      <c r="C2260" s="9"/>
      <c r="D2260" s="9"/>
      <c r="E2260" s="9"/>
      <c r="F2260" s="9"/>
      <c r="G2260" s="9"/>
      <c r="H2260" s="9"/>
      <c r="I2260" s="9"/>
      <c r="J2260" s="9" t="s">
        <v>9733</v>
      </c>
      <c r="K2260" s="10"/>
      <c r="L2260" s="10"/>
      <c r="M2260" s="10"/>
      <c r="N2260" s="10"/>
      <c r="O2260" s="10"/>
      <c r="P2260" s="2" t="str">
        <f aca="false">CheckSheet!Q2260</f>
        <v>          Same</v>
      </c>
    </row>
    <row r="2261" customFormat="false" ht="13.8" hidden="false" customHeight="false" outlineLevel="0" collapsed="false">
      <c r="A2261" s="9" t="s">
        <v>9734</v>
      </c>
      <c r="B2261" s="9" t="s">
        <v>9735</v>
      </c>
      <c r="C2261" s="9" t="n">
        <v>4151</v>
      </c>
      <c r="D2261" s="9"/>
      <c r="E2261" s="9"/>
      <c r="F2261" s="9"/>
      <c r="G2261" s="9"/>
      <c r="H2261" s="9"/>
      <c r="I2261" s="9"/>
      <c r="J2261" s="9"/>
      <c r="K2261" s="10" t="s">
        <v>9736</v>
      </c>
      <c r="L2261" s="10" t="s">
        <v>1839</v>
      </c>
      <c r="M2261" s="10" t="s">
        <v>883</v>
      </c>
      <c r="N2261" s="10" t="n">
        <v>33134</v>
      </c>
      <c r="O2261" s="10"/>
      <c r="P2261" s="2" t="str">
        <f aca="false">CheckSheet!Q2261</f>
        <v>          Same</v>
      </c>
    </row>
    <row r="2262" customFormat="false" ht="13.8" hidden="false" customHeight="false" outlineLevel="0" collapsed="false">
      <c r="A2262" s="9" t="s">
        <v>9737</v>
      </c>
      <c r="B2262" s="9" t="s">
        <v>9738</v>
      </c>
      <c r="C2262" s="9"/>
      <c r="D2262" s="9"/>
      <c r="E2262" s="9"/>
      <c r="F2262" s="9"/>
      <c r="G2262" s="9"/>
      <c r="H2262" s="9"/>
      <c r="I2262" s="9"/>
      <c r="J2262" s="9"/>
      <c r="K2262" s="10"/>
      <c r="L2262" s="10"/>
      <c r="M2262" s="10"/>
      <c r="N2262" s="10"/>
      <c r="O2262" s="10"/>
      <c r="P2262" s="2" t="str">
        <f aca="false">CheckSheet!Q2262</f>
        <v>          Same</v>
      </c>
    </row>
    <row r="2263" customFormat="false" ht="13.8" hidden="false" customHeight="false" outlineLevel="0" collapsed="false">
      <c r="A2263" s="9" t="s">
        <v>9739</v>
      </c>
      <c r="B2263" s="9" t="s">
        <v>9740</v>
      </c>
      <c r="C2263" s="9"/>
      <c r="D2263" s="9"/>
      <c r="E2263" s="9"/>
      <c r="F2263" s="9"/>
      <c r="G2263" s="9"/>
      <c r="H2263" s="9"/>
      <c r="I2263" s="9"/>
      <c r="J2263" s="9" t="s">
        <v>9741</v>
      </c>
      <c r="K2263" s="10" t="s">
        <v>9544</v>
      </c>
      <c r="L2263" s="10" t="s">
        <v>344</v>
      </c>
      <c r="M2263" s="10" t="s">
        <v>88</v>
      </c>
      <c r="N2263" s="10" t="s">
        <v>9742</v>
      </c>
      <c r="O2263" s="10" t="s">
        <v>9743</v>
      </c>
      <c r="P2263" s="2" t="str">
        <f aca="false">CheckSheet!Q2263</f>
        <v>         Main Mailing Address Street Line 1,Same</v>
      </c>
    </row>
    <row r="2264" customFormat="false" ht="13.8" hidden="false" customHeight="false" outlineLevel="0" collapsed="false">
      <c r="A2264" s="9" t="s">
        <v>9744</v>
      </c>
      <c r="B2264" s="9" t="s">
        <v>9745</v>
      </c>
      <c r="C2264" s="9"/>
      <c r="D2264" s="9"/>
      <c r="E2264" s="9"/>
      <c r="F2264" s="9"/>
      <c r="G2264" s="9"/>
      <c r="H2264" s="9"/>
      <c r="I2264" s="9"/>
      <c r="J2264" s="9" t="s">
        <v>9746</v>
      </c>
      <c r="K2264" s="10" t="s">
        <v>9747</v>
      </c>
      <c r="L2264" s="10" t="s">
        <v>37</v>
      </c>
      <c r="M2264" s="10" t="s">
        <v>73</v>
      </c>
      <c r="N2264" s="10" t="n">
        <v>2720</v>
      </c>
      <c r="O2264" s="10"/>
      <c r="P2264" s="2" t="str">
        <f aca="false">CheckSheet!Q2264</f>
        <v>          Same</v>
      </c>
    </row>
    <row r="2265" customFormat="false" ht="13.8" hidden="false" customHeight="false" outlineLevel="0" collapsed="false">
      <c r="A2265" s="9" t="s">
        <v>9748</v>
      </c>
      <c r="B2265" s="9" t="s">
        <v>9749</v>
      </c>
      <c r="C2265" s="9" t="n">
        <v>916</v>
      </c>
      <c r="D2265" s="9" t="s">
        <v>9750</v>
      </c>
      <c r="E2265" s="9" t="n">
        <v>2379</v>
      </c>
      <c r="F2265" s="9"/>
      <c r="G2265" s="9"/>
      <c r="H2265" s="9" t="n">
        <v>6201</v>
      </c>
      <c r="I2265" s="9"/>
      <c r="J2265" s="9" t="n">
        <v>9786324600</v>
      </c>
      <c r="K2265" s="10" t="s">
        <v>9751</v>
      </c>
      <c r="L2265" s="10" t="s">
        <v>4050</v>
      </c>
      <c r="M2265" s="10" t="s">
        <v>28</v>
      </c>
      <c r="N2265" s="10" t="n">
        <v>1440</v>
      </c>
      <c r="O2265" s="10"/>
      <c r="P2265" s="2" t="str">
        <f aca="false">CheckSheet!Q2265</f>
        <v>          Same</v>
      </c>
    </row>
    <row r="2266" customFormat="false" ht="13.8" hidden="false" customHeight="false" outlineLevel="0" collapsed="false">
      <c r="A2266" s="9" t="s">
        <v>9752</v>
      </c>
      <c r="B2266" s="9" t="s">
        <v>9753</v>
      </c>
      <c r="C2266" s="9" t="n">
        <v>917</v>
      </c>
      <c r="D2266" s="9" t="s">
        <v>9754</v>
      </c>
      <c r="E2266" s="9" t="n">
        <v>2048</v>
      </c>
      <c r="F2266" s="9"/>
      <c r="G2266" s="9"/>
      <c r="H2266" s="9" t="n">
        <v>6202</v>
      </c>
      <c r="I2266" s="9"/>
      <c r="J2266" s="9" t="n">
        <v>5085646627</v>
      </c>
      <c r="K2266" s="10" t="s">
        <v>9755</v>
      </c>
      <c r="L2266" s="10" t="s">
        <v>9756</v>
      </c>
      <c r="M2266" s="10" t="s">
        <v>28</v>
      </c>
      <c r="N2266" s="10" t="n">
        <v>2553</v>
      </c>
      <c r="O2266" s="10"/>
      <c r="P2266" s="2" t="str">
        <f aca="false">CheckSheet!Q2266</f>
        <v>          Same</v>
      </c>
    </row>
    <row r="2267" customFormat="false" ht="13.8" hidden="false" customHeight="false" outlineLevel="0" collapsed="false">
      <c r="A2267" s="9" t="s">
        <v>9757</v>
      </c>
      <c r="B2267" s="9" t="s">
        <v>9758</v>
      </c>
      <c r="C2267" s="9"/>
      <c r="D2267" s="9"/>
      <c r="E2267" s="9"/>
      <c r="F2267" s="9"/>
      <c r="G2267" s="9"/>
      <c r="H2267" s="9"/>
      <c r="I2267" s="9"/>
      <c r="J2267" s="9" t="s">
        <v>9759</v>
      </c>
      <c r="K2267" s="10" t="s">
        <v>9760</v>
      </c>
      <c r="L2267" s="10" t="s">
        <v>1445</v>
      </c>
      <c r="M2267" s="10" t="s">
        <v>28</v>
      </c>
      <c r="N2267" s="10" t="n">
        <v>2145</v>
      </c>
      <c r="O2267" s="10"/>
      <c r="P2267" s="2" t="str">
        <f aca="false">CheckSheet!Q2267</f>
        <v>          Same</v>
      </c>
    </row>
    <row r="2268" customFormat="false" ht="13.8" hidden="false" customHeight="false" outlineLevel="0" collapsed="false">
      <c r="A2268" s="9" t="s">
        <v>9761</v>
      </c>
      <c r="B2268" s="9" t="s">
        <v>9762</v>
      </c>
      <c r="C2268" s="9"/>
      <c r="D2268" s="9"/>
      <c r="E2268" s="9"/>
      <c r="F2268" s="9"/>
      <c r="G2268" s="9"/>
      <c r="H2268" s="9"/>
      <c r="I2268" s="9"/>
      <c r="J2268" s="9" t="s">
        <v>9763</v>
      </c>
      <c r="K2268" s="10" t="s">
        <v>9764</v>
      </c>
      <c r="L2268" s="10" t="s">
        <v>9765</v>
      </c>
      <c r="M2268" s="10" t="s">
        <v>1131</v>
      </c>
      <c r="N2268" s="10" t="n">
        <v>31061</v>
      </c>
      <c r="O2268" s="10" t="s">
        <v>9766</v>
      </c>
      <c r="P2268" s="2" t="str">
        <f aca="false">CheckSheet!Q2268</f>
        <v>          Same</v>
      </c>
    </row>
    <row r="2269" customFormat="false" ht="13.8" hidden="false" customHeight="false" outlineLevel="0" collapsed="false">
      <c r="A2269" s="9" t="s">
        <v>9767</v>
      </c>
      <c r="B2269" s="9" t="s">
        <v>9768</v>
      </c>
      <c r="C2269" s="9"/>
      <c r="D2269" s="9"/>
      <c r="E2269" s="9"/>
      <c r="F2269" s="9"/>
      <c r="G2269" s="9"/>
      <c r="H2269" s="9"/>
      <c r="I2269" s="9"/>
      <c r="J2269" s="9" t="s">
        <v>9769</v>
      </c>
      <c r="K2269" s="10" t="s">
        <v>4298</v>
      </c>
      <c r="L2269" s="10" t="s">
        <v>232</v>
      </c>
      <c r="M2269" s="10" t="s">
        <v>33</v>
      </c>
      <c r="N2269" s="10" t="n">
        <v>2916</v>
      </c>
      <c r="O2269" s="10" t="s">
        <v>9770</v>
      </c>
      <c r="P2269" s="2" t="str">
        <f aca="false">CheckSheet!Q2269</f>
        <v>         Main Mailing Address Street Line 1,Same</v>
      </c>
    </row>
    <row r="2270" customFormat="false" ht="13.8" hidden="false" customHeight="false" outlineLevel="0" collapsed="false">
      <c r="A2270" s="9" t="s">
        <v>9771</v>
      </c>
      <c r="B2270" s="9" t="s">
        <v>9772</v>
      </c>
      <c r="C2270" s="9" t="n">
        <v>282</v>
      </c>
      <c r="D2270" s="9" t="s">
        <v>9773</v>
      </c>
      <c r="E2270" s="9" t="s">
        <v>9397</v>
      </c>
      <c r="F2270" s="9"/>
      <c r="G2270" s="9"/>
      <c r="H2270" s="9" t="n">
        <v>6203</v>
      </c>
      <c r="I2270" s="9"/>
      <c r="J2270" s="9" t="n">
        <v>2072831518</v>
      </c>
      <c r="K2270" s="10" t="s">
        <v>9398</v>
      </c>
      <c r="L2270" s="10" t="s">
        <v>9399</v>
      </c>
      <c r="M2270" s="10" t="s">
        <v>172</v>
      </c>
      <c r="N2270" s="10" t="n">
        <v>4046</v>
      </c>
      <c r="O2270" s="10"/>
      <c r="P2270" s="2" t="str">
        <f aca="false">CheckSheet!Q2270</f>
        <v>    SCAC Code,    Main Mailing Address Street Line 1,Same</v>
      </c>
    </row>
    <row r="2271" customFormat="false" ht="13.8" hidden="false" customHeight="false" outlineLevel="0" collapsed="false">
      <c r="A2271" s="9" t="s">
        <v>9774</v>
      </c>
      <c r="B2271" s="9" t="s">
        <v>9775</v>
      </c>
      <c r="C2271" s="9"/>
      <c r="D2271" s="9"/>
      <c r="E2271" s="9"/>
      <c r="F2271" s="9"/>
      <c r="G2271" s="9"/>
      <c r="H2271" s="9"/>
      <c r="I2271" s="9"/>
      <c r="J2271" s="9" t="s">
        <v>9776</v>
      </c>
      <c r="K2271" s="10" t="s">
        <v>9777</v>
      </c>
      <c r="L2271" s="10" t="s">
        <v>6327</v>
      </c>
      <c r="M2271" s="10" t="s">
        <v>302</v>
      </c>
      <c r="N2271" s="10" t="n">
        <v>7001</v>
      </c>
      <c r="O2271" s="10"/>
      <c r="P2271" s="2" t="str">
        <f aca="false">CheckSheet!Q2271</f>
        <v>          Same</v>
      </c>
    </row>
    <row r="2272" customFormat="false" ht="13.8" hidden="false" customHeight="false" outlineLevel="0" collapsed="false">
      <c r="A2272" s="9" t="s">
        <v>9778</v>
      </c>
      <c r="B2272" s="9" t="s">
        <v>9779</v>
      </c>
      <c r="C2272" s="9" t="n">
        <v>3661</v>
      </c>
      <c r="D2272" s="9"/>
      <c r="E2272" s="9" t="s">
        <v>9780</v>
      </c>
      <c r="F2272" s="9"/>
      <c r="G2272" s="9"/>
      <c r="H2272" s="9"/>
      <c r="I2272" s="9"/>
      <c r="J2272" s="9"/>
      <c r="K2272" s="10" t="s">
        <v>9781</v>
      </c>
      <c r="L2272" s="10" t="s">
        <v>754</v>
      </c>
      <c r="M2272" s="10" t="s">
        <v>24</v>
      </c>
      <c r="N2272" s="10" t="n">
        <v>6901</v>
      </c>
      <c r="O2272" s="10"/>
      <c r="P2272" s="2" t="str">
        <f aca="false">CheckSheet!Q2272</f>
        <v>          Same</v>
      </c>
    </row>
    <row r="2273" customFormat="false" ht="23.85" hidden="false" customHeight="false" outlineLevel="0" collapsed="false">
      <c r="A2273" s="9" t="s">
        <v>9782</v>
      </c>
      <c r="B2273" s="9" t="s">
        <v>9783</v>
      </c>
      <c r="C2273" s="9"/>
      <c r="D2273" s="9"/>
      <c r="E2273" s="9"/>
      <c r="F2273" s="9"/>
      <c r="G2273" s="9"/>
      <c r="H2273" s="9"/>
      <c r="I2273" s="9"/>
      <c r="J2273" s="9" t="s">
        <v>9784</v>
      </c>
      <c r="K2273" s="10" t="s">
        <v>9785</v>
      </c>
      <c r="L2273" s="10" t="s">
        <v>9786</v>
      </c>
      <c r="M2273" s="10" t="s">
        <v>5108</v>
      </c>
      <c r="N2273" s="10" t="n">
        <v>15622</v>
      </c>
      <c r="O2273" s="10"/>
      <c r="P2273" s="2" t="str">
        <f aca="false">CheckSheet!Q2273</f>
        <v>          Same</v>
      </c>
    </row>
    <row r="2274" customFormat="false" ht="13.8" hidden="false" customHeight="false" outlineLevel="0" collapsed="false">
      <c r="A2274" s="9" t="s">
        <v>9787</v>
      </c>
      <c r="B2274" s="9" t="s">
        <v>9788</v>
      </c>
      <c r="C2274" s="9"/>
      <c r="D2274" s="9"/>
      <c r="E2274" s="9"/>
      <c r="F2274" s="9"/>
      <c r="G2274" s="9"/>
      <c r="H2274" s="9"/>
      <c r="I2274" s="9"/>
      <c r="J2274" s="9" t="s">
        <v>9789</v>
      </c>
      <c r="K2274" s="10" t="s">
        <v>9790</v>
      </c>
      <c r="L2274" s="10" t="s">
        <v>5434</v>
      </c>
      <c r="M2274" s="10" t="s">
        <v>335</v>
      </c>
      <c r="N2274" s="10" t="n">
        <v>76095</v>
      </c>
      <c r="O2274" s="10" t="s">
        <v>9791</v>
      </c>
      <c r="P2274" s="2" t="str">
        <f aca="false">CheckSheet!Q2274</f>
        <v>          Same</v>
      </c>
    </row>
    <row r="2275" customFormat="false" ht="13.8" hidden="false" customHeight="false" outlineLevel="0" collapsed="false">
      <c r="A2275" s="9" t="s">
        <v>9792</v>
      </c>
      <c r="B2275" s="9" t="s">
        <v>9793</v>
      </c>
      <c r="C2275" s="9"/>
      <c r="D2275" s="9"/>
      <c r="E2275" s="9"/>
      <c r="F2275" s="9"/>
      <c r="G2275" s="9"/>
      <c r="H2275" s="9"/>
      <c r="I2275" s="9"/>
      <c r="J2275" s="9" t="s">
        <v>9794</v>
      </c>
      <c r="K2275" s="10" t="s">
        <v>9795</v>
      </c>
      <c r="L2275" s="10" t="s">
        <v>45</v>
      </c>
      <c r="M2275" s="10" t="s">
        <v>28</v>
      </c>
      <c r="N2275" s="10" t="n">
        <v>1801</v>
      </c>
      <c r="O2275" s="10"/>
      <c r="P2275" s="2" t="str">
        <f aca="false">CheckSheet!Q2275</f>
        <v>          Same</v>
      </c>
    </row>
    <row r="2276" customFormat="false" ht="13.8" hidden="false" customHeight="false" outlineLevel="0" collapsed="false">
      <c r="A2276" s="9" t="s">
        <v>9796</v>
      </c>
      <c r="B2276" s="9" t="s">
        <v>9797</v>
      </c>
      <c r="C2276" s="9" t="n">
        <v>3969</v>
      </c>
      <c r="D2276" s="9"/>
      <c r="E2276" s="9"/>
      <c r="F2276" s="9"/>
      <c r="G2276" s="9"/>
      <c r="H2276" s="9" t="n">
        <v>6204</v>
      </c>
      <c r="I2276" s="9"/>
      <c r="J2276" s="9"/>
      <c r="K2276" s="10" t="s">
        <v>9798</v>
      </c>
      <c r="L2276" s="10" t="s">
        <v>9799</v>
      </c>
      <c r="M2276" s="10" t="s">
        <v>5754</v>
      </c>
      <c r="N2276" s="10" t="s">
        <v>9800</v>
      </c>
      <c r="O2276" s="10"/>
      <c r="P2276" s="2" t="str">
        <f aca="false">CheckSheet!Q2276</f>
        <v>          Same</v>
      </c>
    </row>
    <row r="2277" customFormat="false" ht="13.8" hidden="false" customHeight="false" outlineLevel="0" collapsed="false">
      <c r="A2277" s="9" t="s">
        <v>9801</v>
      </c>
      <c r="B2277" s="9" t="s">
        <v>9802</v>
      </c>
      <c r="C2277" s="9"/>
      <c r="D2277" s="9"/>
      <c r="E2277" s="9"/>
      <c r="F2277" s="9"/>
      <c r="G2277" s="9"/>
      <c r="H2277" s="9"/>
      <c r="I2277" s="9"/>
      <c r="J2277" s="9"/>
      <c r="K2277" s="10" t="s">
        <v>7296</v>
      </c>
      <c r="L2277" s="10"/>
      <c r="M2277" s="10"/>
      <c r="N2277" s="10"/>
      <c r="O2277" s="10" t="s">
        <v>9803</v>
      </c>
      <c r="P2277" s="2" t="str">
        <f aca="false">CheckSheet!Q2277</f>
        <v>         Main Mailing Address Street Line 1,Same</v>
      </c>
    </row>
    <row r="2278" customFormat="false" ht="13.8" hidden="false" customHeight="false" outlineLevel="0" collapsed="false">
      <c r="A2278" s="9" t="s">
        <v>9804</v>
      </c>
      <c r="B2278" s="9" t="s">
        <v>9805</v>
      </c>
      <c r="C2278" s="9" t="n">
        <v>919</v>
      </c>
      <c r="D2278" s="9" t="s">
        <v>9806</v>
      </c>
      <c r="E2278" s="9" t="s">
        <v>9807</v>
      </c>
      <c r="F2278" s="9"/>
      <c r="G2278" s="9"/>
      <c r="H2278" s="9" t="n">
        <v>6205</v>
      </c>
      <c r="I2278" s="9"/>
      <c r="J2278" s="9" t="n">
        <v>8028645380</v>
      </c>
      <c r="K2278" s="10" t="s">
        <v>9808</v>
      </c>
      <c r="L2278" s="10" t="s">
        <v>9809</v>
      </c>
      <c r="M2278" s="10" t="s">
        <v>114</v>
      </c>
      <c r="N2278" s="10" t="n">
        <v>5407</v>
      </c>
      <c r="O2278" s="10" t="s">
        <v>9810</v>
      </c>
      <c r="P2278" s="2" t="str">
        <f aca="false">CheckSheet!Q2278</f>
        <v>          Same</v>
      </c>
    </row>
    <row r="2279" customFormat="false" ht="13.8" hidden="false" customHeight="false" outlineLevel="0" collapsed="false">
      <c r="A2279" s="9" t="s">
        <v>9811</v>
      </c>
      <c r="B2279" s="9" t="s">
        <v>9812</v>
      </c>
      <c r="C2279" s="9" t="n">
        <v>920</v>
      </c>
      <c r="D2279" s="9" t="s">
        <v>9813</v>
      </c>
      <c r="E2279" s="9" t="s">
        <v>9814</v>
      </c>
      <c r="F2279" s="9"/>
      <c r="G2279" s="9"/>
      <c r="H2279" s="9" t="n">
        <v>6206</v>
      </c>
      <c r="I2279" s="9" t="n">
        <v>13712</v>
      </c>
      <c r="J2279" s="9" t="n">
        <v>8023884975</v>
      </c>
      <c r="K2279" s="10" t="s">
        <v>9815</v>
      </c>
      <c r="L2279" s="10" t="s">
        <v>23</v>
      </c>
      <c r="M2279" s="10" t="s">
        <v>114</v>
      </c>
      <c r="N2279" s="10" t="n">
        <v>5443</v>
      </c>
      <c r="O2279" s="10"/>
      <c r="P2279" s="2" t="str">
        <f aca="false">CheckSheet!Q2279</f>
        <v>          Same</v>
      </c>
    </row>
    <row r="2280" customFormat="false" ht="13.8" hidden="false" customHeight="false" outlineLevel="0" collapsed="false">
      <c r="A2280" s="9" t="s">
        <v>9816</v>
      </c>
      <c r="B2280" s="9" t="s">
        <v>9817</v>
      </c>
      <c r="C2280" s="9"/>
      <c r="D2280" s="9"/>
      <c r="E2280" s="9"/>
      <c r="F2280" s="9"/>
      <c r="G2280" s="9"/>
      <c r="H2280" s="9"/>
      <c r="I2280" s="9"/>
      <c r="J2280" s="9"/>
      <c r="K2280" s="10"/>
      <c r="L2280" s="10"/>
      <c r="M2280" s="10"/>
      <c r="N2280" s="10"/>
      <c r="O2280" s="10"/>
      <c r="P2280" s="2" t="str">
        <f aca="false">CheckSheet!Q2280</f>
        <v>          Same</v>
      </c>
    </row>
    <row r="2281" customFormat="false" ht="13.8" hidden="false" customHeight="false" outlineLevel="0" collapsed="false">
      <c r="A2281" s="9" t="s">
        <v>9818</v>
      </c>
      <c r="B2281" s="9" t="s">
        <v>9819</v>
      </c>
      <c r="C2281" s="9"/>
      <c r="D2281" s="9"/>
      <c r="E2281" s="9"/>
      <c r="F2281" s="9"/>
      <c r="G2281" s="9"/>
      <c r="H2281" s="9"/>
      <c r="I2281" s="9"/>
      <c r="J2281" s="9" t="s">
        <v>9820</v>
      </c>
      <c r="K2281" s="10" t="s">
        <v>9821</v>
      </c>
      <c r="L2281" s="10" t="s">
        <v>9822</v>
      </c>
      <c r="M2281" s="10" t="s">
        <v>28</v>
      </c>
      <c r="N2281" s="10" t="n">
        <v>2494</v>
      </c>
      <c r="O2281" s="10"/>
      <c r="P2281" s="2" t="str">
        <f aca="false">CheckSheet!Q2281</f>
        <v>          Same</v>
      </c>
    </row>
    <row r="2282" customFormat="false" ht="13.8" hidden="false" customHeight="false" outlineLevel="0" collapsed="false">
      <c r="A2282" s="9" t="s">
        <v>9823</v>
      </c>
      <c r="B2282" s="9" t="s">
        <v>9824</v>
      </c>
      <c r="C2282" s="9"/>
      <c r="D2282" s="9"/>
      <c r="E2282" s="9"/>
      <c r="F2282" s="9"/>
      <c r="G2282" s="9"/>
      <c r="H2282" s="9"/>
      <c r="I2282" s="9"/>
      <c r="J2282" s="9"/>
      <c r="K2282" s="10"/>
      <c r="L2282" s="10" t="s">
        <v>1035</v>
      </c>
      <c r="M2282" s="10" t="s">
        <v>1293</v>
      </c>
      <c r="N2282" s="10"/>
      <c r="O2282" s="10" t="s">
        <v>9825</v>
      </c>
      <c r="P2282" s="2" t="str">
        <f aca="false">CheckSheet!Q2282</f>
        <v>          Same</v>
      </c>
    </row>
    <row r="2283" customFormat="false" ht="13.8" hidden="false" customHeight="false" outlineLevel="0" collapsed="false">
      <c r="A2283" s="9" t="s">
        <v>9826</v>
      </c>
      <c r="B2283" s="9" t="s">
        <v>9827</v>
      </c>
      <c r="C2283" s="9"/>
      <c r="D2283" s="9"/>
      <c r="E2283" s="9"/>
      <c r="F2283" s="9"/>
      <c r="G2283" s="9"/>
      <c r="H2283" s="9"/>
      <c r="I2283" s="9"/>
      <c r="J2283" s="9"/>
      <c r="K2283" s="10" t="s">
        <v>9828</v>
      </c>
      <c r="L2283" s="10"/>
      <c r="M2283" s="10"/>
      <c r="N2283" s="10"/>
      <c r="O2283" s="10"/>
      <c r="P2283" s="2" t="str">
        <f aca="false">CheckSheet!Q2283</f>
        <v>          Same</v>
      </c>
    </row>
    <row r="2284" customFormat="false" ht="13.8" hidden="false" customHeight="false" outlineLevel="0" collapsed="false">
      <c r="A2284" s="9" t="s">
        <v>9829</v>
      </c>
      <c r="B2284" s="9" t="s">
        <v>9830</v>
      </c>
      <c r="C2284" s="9"/>
      <c r="D2284" s="9"/>
      <c r="E2284" s="9"/>
      <c r="F2284" s="9"/>
      <c r="G2284" s="9"/>
      <c r="H2284" s="9"/>
      <c r="I2284" s="9"/>
      <c r="J2284" s="9" t="s">
        <v>9831</v>
      </c>
      <c r="K2284" s="10" t="s">
        <v>9832</v>
      </c>
      <c r="L2284" s="10" t="s">
        <v>19</v>
      </c>
      <c r="M2284" s="10" t="s">
        <v>20</v>
      </c>
      <c r="N2284" s="10" t="n">
        <v>60610</v>
      </c>
      <c r="O2284" s="10" t="s">
        <v>9833</v>
      </c>
      <c r="P2284" s="2" t="str">
        <f aca="false">CheckSheet!Q2284</f>
        <v>          Same</v>
      </c>
    </row>
    <row r="2285" customFormat="false" ht="13.8" hidden="false" customHeight="false" outlineLevel="0" collapsed="false">
      <c r="A2285" s="9" t="s">
        <v>9834</v>
      </c>
      <c r="B2285" s="9" t="s">
        <v>9835</v>
      </c>
      <c r="C2285" s="9" t="n">
        <v>3668</v>
      </c>
      <c r="D2285" s="9"/>
      <c r="E2285" s="9" t="s">
        <v>9836</v>
      </c>
      <c r="F2285" s="9"/>
      <c r="G2285" s="9"/>
      <c r="H2285" s="9"/>
      <c r="I2285" s="9"/>
      <c r="J2285" s="9"/>
      <c r="K2285" s="10" t="s">
        <v>9837</v>
      </c>
      <c r="L2285" s="10" t="s">
        <v>9838</v>
      </c>
      <c r="M2285" s="10" t="s">
        <v>1131</v>
      </c>
      <c r="N2285" s="10" t="n">
        <v>30105</v>
      </c>
      <c r="O2285" s="10"/>
      <c r="P2285" s="2" t="str">
        <f aca="false">CheckSheet!Q2285</f>
        <v>          Same</v>
      </c>
    </row>
    <row r="2286" customFormat="false" ht="13.8" hidden="false" customHeight="false" outlineLevel="0" collapsed="false">
      <c r="A2286" s="9" t="s">
        <v>9839</v>
      </c>
      <c r="B2286" s="9" t="s">
        <v>9840</v>
      </c>
      <c r="C2286" s="9"/>
      <c r="D2286" s="9"/>
      <c r="E2286" s="9"/>
      <c r="F2286" s="9"/>
      <c r="G2286" s="9"/>
      <c r="H2286" s="9"/>
      <c r="I2286" s="9"/>
      <c r="J2286" s="9" t="s">
        <v>9841</v>
      </c>
      <c r="K2286" s="10" t="s">
        <v>9842</v>
      </c>
      <c r="L2286" s="10" t="s">
        <v>2981</v>
      </c>
      <c r="M2286" s="10" t="s">
        <v>172</v>
      </c>
      <c r="N2286" s="10" t="n">
        <v>4210</v>
      </c>
      <c r="O2286" s="10"/>
      <c r="P2286" s="2" t="str">
        <f aca="false">CheckSheet!Q2286</f>
        <v>          Same</v>
      </c>
    </row>
    <row r="2287" customFormat="false" ht="23.85" hidden="false" customHeight="false" outlineLevel="0" collapsed="false">
      <c r="A2287" s="9" t="s">
        <v>9843</v>
      </c>
      <c r="B2287" s="9" t="s">
        <v>9844</v>
      </c>
      <c r="C2287" s="9" t="n">
        <v>4096</v>
      </c>
      <c r="D2287" s="9" t="s">
        <v>9845</v>
      </c>
      <c r="E2287" s="9" t="s">
        <v>9846</v>
      </c>
      <c r="F2287" s="9"/>
      <c r="G2287" s="9"/>
      <c r="H2287" s="9" t="n">
        <v>6208</v>
      </c>
      <c r="I2287" s="9"/>
      <c r="J2287" s="9" t="n">
        <v>7347534210</v>
      </c>
      <c r="K2287" s="10" t="s">
        <v>9847</v>
      </c>
      <c r="L2287" s="10" t="s">
        <v>9848</v>
      </c>
      <c r="M2287" s="10" t="s">
        <v>1367</v>
      </c>
      <c r="N2287" s="10" t="n">
        <v>48164</v>
      </c>
      <c r="O2287" s="9" t="s">
        <v>9849</v>
      </c>
      <c r="P2287" s="2" t="str">
        <f aca="false">CheckSheet!Q2287</f>
        <v>          Same</v>
      </c>
    </row>
    <row r="2288" customFormat="false" ht="13.8" hidden="false" customHeight="false" outlineLevel="0" collapsed="false">
      <c r="A2288" s="9" t="s">
        <v>9850</v>
      </c>
      <c r="B2288" s="9" t="s">
        <v>9851</v>
      </c>
      <c r="C2288" s="9" t="n">
        <v>2461</v>
      </c>
      <c r="D2288" s="9" t="s">
        <v>9852</v>
      </c>
      <c r="E2288" s="9"/>
      <c r="F2288" s="9"/>
      <c r="G2288" s="9"/>
      <c r="H2288" s="9" t="n">
        <v>6209</v>
      </c>
      <c r="I2288" s="9"/>
      <c r="J2288" s="9"/>
      <c r="K2288" s="10" t="s">
        <v>9853</v>
      </c>
      <c r="L2288" s="10" t="s">
        <v>9854</v>
      </c>
      <c r="M2288" s="10" t="s">
        <v>88</v>
      </c>
      <c r="N2288" s="10" t="n">
        <v>10514</v>
      </c>
      <c r="O2288" s="10"/>
      <c r="P2288" s="2" t="str">
        <f aca="false">CheckSheet!Q2288</f>
        <v>          Same</v>
      </c>
    </row>
    <row r="2289" customFormat="false" ht="13.8" hidden="false" customHeight="false" outlineLevel="0" collapsed="false">
      <c r="A2289" s="9" t="s">
        <v>9855</v>
      </c>
      <c r="B2289" s="9" t="s">
        <v>9856</v>
      </c>
      <c r="C2289" s="9"/>
      <c r="D2289" s="9"/>
      <c r="E2289" s="9"/>
      <c r="F2289" s="9"/>
      <c r="G2289" s="9"/>
      <c r="H2289" s="9"/>
      <c r="I2289" s="9"/>
      <c r="J2289" s="9" t="s">
        <v>9857</v>
      </c>
      <c r="K2289" s="10" t="s">
        <v>9858</v>
      </c>
      <c r="L2289" s="10" t="s">
        <v>9854</v>
      </c>
      <c r="M2289" s="10" t="s">
        <v>88</v>
      </c>
      <c r="N2289" s="10" t="n">
        <v>0</v>
      </c>
      <c r="O2289" s="10" t="s">
        <v>9859</v>
      </c>
      <c r="P2289" s="2" t="str">
        <f aca="false">CheckSheet!Q2289</f>
        <v>         Main Mailing Address Street Line 1,Same</v>
      </c>
    </row>
    <row r="2290" customFormat="false" ht="13.8" hidden="false" customHeight="false" outlineLevel="0" collapsed="false">
      <c r="A2290" s="9" t="s">
        <v>9860</v>
      </c>
      <c r="B2290" s="9" t="s">
        <v>9861</v>
      </c>
      <c r="C2290" s="9" t="n">
        <v>923</v>
      </c>
      <c r="D2290" s="9" t="s">
        <v>9862</v>
      </c>
      <c r="E2290" s="9"/>
      <c r="F2290" s="9"/>
      <c r="G2290" s="9"/>
      <c r="H2290" s="9" t="n">
        <v>6210</v>
      </c>
      <c r="I2290" s="9"/>
      <c r="J2290" s="9"/>
      <c r="K2290" s="10" t="s">
        <v>9858</v>
      </c>
      <c r="L2290" s="10" t="s">
        <v>9854</v>
      </c>
      <c r="M2290" s="10" t="s">
        <v>88</v>
      </c>
      <c r="N2290" s="10" t="n">
        <v>10514</v>
      </c>
      <c r="O2290" s="10"/>
      <c r="P2290" s="2" t="str">
        <f aca="false">CheckSheet!Q2290</f>
        <v>         Main Mailing Address Street Line 1,Same</v>
      </c>
    </row>
    <row r="2291" customFormat="false" ht="13.8" hidden="false" customHeight="false" outlineLevel="0" collapsed="false">
      <c r="A2291" s="9" t="s">
        <v>9863</v>
      </c>
      <c r="B2291" s="9" t="s">
        <v>9864</v>
      </c>
      <c r="C2291" s="9"/>
      <c r="D2291" s="9"/>
      <c r="E2291" s="9"/>
      <c r="F2291" s="9"/>
      <c r="G2291" s="9"/>
      <c r="H2291" s="9"/>
      <c r="I2291" s="9"/>
      <c r="J2291" s="9" t="s">
        <v>9865</v>
      </c>
      <c r="K2291" s="10" t="s">
        <v>9866</v>
      </c>
      <c r="L2291" s="10" t="s">
        <v>147</v>
      </c>
      <c r="M2291" s="10" t="s">
        <v>110</v>
      </c>
      <c r="N2291" s="10" t="n">
        <v>3053</v>
      </c>
      <c r="O2291" s="10"/>
      <c r="P2291" s="2" t="str">
        <f aca="false">CheckSheet!Q2291</f>
        <v>          Same</v>
      </c>
    </row>
    <row r="2292" customFormat="false" ht="35.05" hidden="false" customHeight="false" outlineLevel="0" collapsed="false">
      <c r="A2292" s="9" t="s">
        <v>9867</v>
      </c>
      <c r="B2292" s="9" t="s">
        <v>9868</v>
      </c>
      <c r="C2292" s="9"/>
      <c r="D2292" s="9"/>
      <c r="E2292" s="9"/>
      <c r="F2292" s="9"/>
      <c r="G2292" s="9"/>
      <c r="H2292" s="9"/>
      <c r="I2292" s="9"/>
      <c r="J2292" s="9" t="s">
        <v>9869</v>
      </c>
      <c r="K2292" s="10" t="s">
        <v>9870</v>
      </c>
      <c r="L2292" s="10" t="s">
        <v>9871</v>
      </c>
      <c r="M2292" s="10" t="s">
        <v>88</v>
      </c>
      <c r="N2292" s="10" t="n">
        <v>13809</v>
      </c>
      <c r="O2292" s="9" t="s">
        <v>9872</v>
      </c>
      <c r="P2292" s="2" t="str">
        <f aca="false">CheckSheet!Q2292</f>
        <v>          Same</v>
      </c>
    </row>
    <row r="2293" customFormat="false" ht="13.8" hidden="false" customHeight="false" outlineLevel="0" collapsed="false">
      <c r="A2293" s="9" t="s">
        <v>9873</v>
      </c>
      <c r="B2293" s="9" t="s">
        <v>9874</v>
      </c>
      <c r="C2293" s="9"/>
      <c r="D2293" s="9"/>
      <c r="E2293" s="9"/>
      <c r="F2293" s="9"/>
      <c r="G2293" s="9"/>
      <c r="H2293" s="9"/>
      <c r="I2293" s="9"/>
      <c r="J2293" s="9" t="s">
        <v>9875</v>
      </c>
      <c r="K2293" s="10" t="s">
        <v>9876</v>
      </c>
      <c r="L2293" s="10" t="s">
        <v>241</v>
      </c>
      <c r="M2293" s="10" t="s">
        <v>88</v>
      </c>
      <c r="N2293" s="10" t="n">
        <v>0</v>
      </c>
      <c r="O2293" s="10"/>
      <c r="P2293" s="2" t="str">
        <f aca="false">CheckSheet!Q2293</f>
        <v>          Same</v>
      </c>
    </row>
    <row r="2294" customFormat="false" ht="13.8" hidden="false" customHeight="false" outlineLevel="0" collapsed="false">
      <c r="A2294" s="9" t="s">
        <v>9877</v>
      </c>
      <c r="B2294" s="9" t="s">
        <v>9878</v>
      </c>
      <c r="C2294" s="9" t="n">
        <v>924</v>
      </c>
      <c r="D2294" s="9" t="s">
        <v>9879</v>
      </c>
      <c r="E2294" s="9" t="s">
        <v>9880</v>
      </c>
      <c r="F2294" s="9"/>
      <c r="G2294" s="9"/>
      <c r="H2294" s="9" t="n">
        <v>6211</v>
      </c>
      <c r="I2294" s="9"/>
      <c r="J2294" s="9" t="n">
        <v>7812351355</v>
      </c>
      <c r="K2294" s="10" t="s">
        <v>9881</v>
      </c>
      <c r="L2294" s="10" t="s">
        <v>9882</v>
      </c>
      <c r="M2294" s="10" t="s">
        <v>28</v>
      </c>
      <c r="N2294" s="10" t="n">
        <v>2482</v>
      </c>
      <c r="O2294" s="10"/>
      <c r="P2294" s="2" t="str">
        <f aca="false">CheckSheet!Q2294</f>
        <v>          Same</v>
      </c>
    </row>
    <row r="2295" customFormat="false" ht="79.85" hidden="false" customHeight="false" outlineLevel="0" collapsed="false">
      <c r="A2295" s="9" t="s">
        <v>9883</v>
      </c>
      <c r="B2295" s="9" t="s">
        <v>9884</v>
      </c>
      <c r="C2295" s="9"/>
      <c r="D2295" s="9"/>
      <c r="E2295" s="9"/>
      <c r="F2295" s="9"/>
      <c r="G2295" s="9"/>
      <c r="H2295" s="9"/>
      <c r="I2295" s="9"/>
      <c r="J2295" s="9"/>
      <c r="K2295" s="10" t="s">
        <v>9885</v>
      </c>
      <c r="L2295" s="10" t="s">
        <v>9886</v>
      </c>
      <c r="M2295" s="10" t="s">
        <v>2036</v>
      </c>
      <c r="N2295" s="10"/>
      <c r="O2295" s="9" t="s">
        <v>9887</v>
      </c>
      <c r="P2295" s="2" t="str">
        <f aca="false">CheckSheet!Q2295</f>
        <v>          Same</v>
      </c>
    </row>
    <row r="2296" customFormat="false" ht="23.85" hidden="false" customHeight="false" outlineLevel="0" collapsed="false">
      <c r="A2296" s="9" t="s">
        <v>9888</v>
      </c>
      <c r="B2296" s="9" t="s">
        <v>9889</v>
      </c>
      <c r="C2296" s="9"/>
      <c r="D2296" s="9"/>
      <c r="E2296" s="9"/>
      <c r="F2296" s="9"/>
      <c r="G2296" s="9"/>
      <c r="H2296" s="9"/>
      <c r="I2296" s="9"/>
      <c r="J2296" s="9"/>
      <c r="K2296" s="10"/>
      <c r="L2296" s="10"/>
      <c r="M2296" s="10"/>
      <c r="N2296" s="10"/>
      <c r="O2296" s="10"/>
      <c r="P2296" s="2" t="str">
        <f aca="false">CheckSheet!Q2296</f>
        <v>          Same</v>
      </c>
    </row>
    <row r="2297" customFormat="false" ht="13.8" hidden="false" customHeight="false" outlineLevel="0" collapsed="false">
      <c r="A2297" s="9" t="s">
        <v>9890</v>
      </c>
      <c r="B2297" s="9" t="s">
        <v>9891</v>
      </c>
      <c r="C2297" s="9" t="n">
        <v>925</v>
      </c>
      <c r="D2297" s="9" t="s">
        <v>9892</v>
      </c>
      <c r="E2297" s="9"/>
      <c r="F2297" s="9"/>
      <c r="G2297" s="9"/>
      <c r="H2297" s="9" t="n">
        <v>6212</v>
      </c>
      <c r="I2297" s="9" t="n">
        <v>12533</v>
      </c>
      <c r="J2297" s="9"/>
      <c r="K2297" s="10" t="s">
        <v>9893</v>
      </c>
      <c r="L2297" s="10" t="s">
        <v>1964</v>
      </c>
      <c r="M2297" s="10" t="s">
        <v>24</v>
      </c>
      <c r="N2297" s="10" t="n">
        <v>6851</v>
      </c>
      <c r="O2297" s="10"/>
      <c r="P2297" s="2" t="str">
        <f aca="false">CheckSheet!Q2297</f>
        <v>          Same</v>
      </c>
    </row>
    <row r="2298" customFormat="false" ht="13.8" hidden="false" customHeight="false" outlineLevel="0" collapsed="false">
      <c r="A2298" s="9" t="s">
        <v>9894</v>
      </c>
      <c r="B2298" s="9" t="s">
        <v>9895</v>
      </c>
      <c r="C2298" s="9" t="n">
        <v>4152</v>
      </c>
      <c r="D2298" s="9"/>
      <c r="E2298" s="9"/>
      <c r="F2298" s="9"/>
      <c r="G2298" s="9"/>
      <c r="H2298" s="9"/>
      <c r="I2298" s="9"/>
      <c r="J2298" s="9"/>
      <c r="K2298" s="10" t="s">
        <v>9896</v>
      </c>
      <c r="L2298" s="10" t="s">
        <v>4174</v>
      </c>
      <c r="M2298" s="10"/>
      <c r="N2298" s="10"/>
      <c r="O2298" s="10"/>
      <c r="P2298" s="2" t="str">
        <f aca="false">CheckSheet!Q2298</f>
        <v>          Same</v>
      </c>
    </row>
    <row r="2299" customFormat="false" ht="57.45" hidden="false" customHeight="false" outlineLevel="0" collapsed="false">
      <c r="A2299" s="9" t="s">
        <v>9897</v>
      </c>
      <c r="B2299" s="9" t="s">
        <v>9898</v>
      </c>
      <c r="C2299" s="9"/>
      <c r="D2299" s="9"/>
      <c r="E2299" s="9"/>
      <c r="F2299" s="9"/>
      <c r="G2299" s="9"/>
      <c r="H2299" s="9"/>
      <c r="I2299" s="9"/>
      <c r="J2299" s="9"/>
      <c r="K2299" s="10"/>
      <c r="L2299" s="10" t="s">
        <v>9899</v>
      </c>
      <c r="M2299" s="10" t="s">
        <v>4040</v>
      </c>
      <c r="N2299" s="10"/>
      <c r="O2299" s="9" t="s">
        <v>9900</v>
      </c>
      <c r="P2299" s="2" t="str">
        <f aca="false">CheckSheet!Q2299</f>
        <v>          Same</v>
      </c>
    </row>
    <row r="2300" customFormat="false" ht="13.8" hidden="false" customHeight="false" outlineLevel="0" collapsed="false">
      <c r="A2300" s="9" t="s">
        <v>9901</v>
      </c>
      <c r="B2300" s="9" t="s">
        <v>9902</v>
      </c>
      <c r="C2300" s="9"/>
      <c r="D2300" s="9"/>
      <c r="E2300" s="9"/>
      <c r="F2300" s="9"/>
      <c r="G2300" s="9"/>
      <c r="H2300" s="9"/>
      <c r="I2300" s="9"/>
      <c r="J2300" s="9" t="s">
        <v>9903</v>
      </c>
      <c r="K2300" s="10" t="s">
        <v>9904</v>
      </c>
      <c r="L2300" s="10" t="s">
        <v>9905</v>
      </c>
      <c r="M2300" s="10" t="s">
        <v>28</v>
      </c>
      <c r="N2300" s="10" t="n">
        <v>1535</v>
      </c>
      <c r="O2300" s="10"/>
      <c r="P2300" s="2" t="str">
        <f aca="false">CheckSheet!Q2300</f>
        <v>          Same</v>
      </c>
    </row>
    <row r="2301" customFormat="false" ht="13.8" hidden="false" customHeight="false" outlineLevel="0" collapsed="false">
      <c r="A2301" s="9" t="s">
        <v>9906</v>
      </c>
      <c r="B2301" s="9" t="s">
        <v>9907</v>
      </c>
      <c r="C2301" s="9" t="n">
        <v>2462</v>
      </c>
      <c r="D2301" s="9" t="s">
        <v>9908</v>
      </c>
      <c r="E2301" s="9"/>
      <c r="F2301" s="9"/>
      <c r="G2301" s="9"/>
      <c r="H2301" s="9" t="n">
        <v>6213</v>
      </c>
      <c r="I2301" s="9"/>
      <c r="J2301" s="9"/>
      <c r="K2301" s="10" t="s">
        <v>9909</v>
      </c>
      <c r="L2301" s="10" t="s">
        <v>9910</v>
      </c>
      <c r="M2301" s="10" t="s">
        <v>88</v>
      </c>
      <c r="N2301" s="10" t="n">
        <v>12037</v>
      </c>
      <c r="O2301" s="10"/>
      <c r="P2301" s="2" t="str">
        <f aca="false">CheckSheet!Q2301</f>
        <v>          Same</v>
      </c>
    </row>
    <row r="2302" customFormat="false" ht="13.8" hidden="false" customHeight="false" outlineLevel="0" collapsed="false">
      <c r="A2302" s="9" t="s">
        <v>9911</v>
      </c>
      <c r="B2302" s="9" t="s">
        <v>9912</v>
      </c>
      <c r="C2302" s="9"/>
      <c r="D2302" s="9"/>
      <c r="E2302" s="9"/>
      <c r="F2302" s="9"/>
      <c r="G2302" s="9"/>
      <c r="H2302" s="9"/>
      <c r="I2302" s="9"/>
      <c r="J2302" s="9" t="n">
        <v>5089456190</v>
      </c>
      <c r="K2302" s="10" t="s">
        <v>9913</v>
      </c>
      <c r="L2302" s="10" t="s">
        <v>9910</v>
      </c>
      <c r="M2302" s="10" t="s">
        <v>73</v>
      </c>
      <c r="N2302" s="10" t="n">
        <v>2633</v>
      </c>
      <c r="O2302" s="10"/>
      <c r="P2302" s="2" t="str">
        <f aca="false">CheckSheet!Q2302</f>
        <v>          Same</v>
      </c>
    </row>
    <row r="2303" customFormat="false" ht="13.8" hidden="false" customHeight="false" outlineLevel="0" collapsed="false">
      <c r="A2303" s="9" t="s">
        <v>9914</v>
      </c>
      <c r="B2303" s="9" t="s">
        <v>9915</v>
      </c>
      <c r="C2303" s="9"/>
      <c r="D2303" s="9"/>
      <c r="E2303" s="9"/>
      <c r="F2303" s="9"/>
      <c r="G2303" s="9"/>
      <c r="H2303" s="9"/>
      <c r="I2303" s="9"/>
      <c r="J2303" s="9"/>
      <c r="K2303" s="10"/>
      <c r="L2303" s="10"/>
      <c r="M2303" s="10"/>
      <c r="N2303" s="10"/>
      <c r="O2303" s="10"/>
      <c r="P2303" s="2" t="str">
        <f aca="false">CheckSheet!Q2303</f>
        <v>          Same</v>
      </c>
    </row>
    <row r="2304" customFormat="false" ht="13.8" hidden="false" customHeight="false" outlineLevel="0" collapsed="false">
      <c r="A2304" s="9" t="s">
        <v>9916</v>
      </c>
      <c r="B2304" s="9" t="s">
        <v>9917</v>
      </c>
      <c r="C2304" s="9"/>
      <c r="D2304" s="9"/>
      <c r="E2304" s="9"/>
      <c r="F2304" s="9"/>
      <c r="G2304" s="9"/>
      <c r="H2304" s="9"/>
      <c r="I2304" s="9"/>
      <c r="J2304" s="9" t="s">
        <v>9918</v>
      </c>
      <c r="K2304" s="10" t="s">
        <v>9919</v>
      </c>
      <c r="L2304" s="10" t="s">
        <v>5553</v>
      </c>
      <c r="M2304" s="10" t="s">
        <v>2751</v>
      </c>
      <c r="N2304" s="10" t="n">
        <v>37402</v>
      </c>
      <c r="O2304" s="10"/>
      <c r="P2304" s="2" t="str">
        <f aca="false">CheckSheet!Q2304</f>
        <v>          Same</v>
      </c>
    </row>
    <row r="2305" customFormat="false" ht="35.05" hidden="false" customHeight="false" outlineLevel="0" collapsed="false">
      <c r="A2305" s="9" t="s">
        <v>9920</v>
      </c>
      <c r="B2305" s="9" t="s">
        <v>9921</v>
      </c>
      <c r="C2305" s="9"/>
      <c r="D2305" s="9"/>
      <c r="E2305" s="9"/>
      <c r="F2305" s="9"/>
      <c r="G2305" s="9"/>
      <c r="H2305" s="9"/>
      <c r="I2305" s="9"/>
      <c r="J2305" s="9"/>
      <c r="K2305" s="10" t="s">
        <v>9922</v>
      </c>
      <c r="L2305" s="10"/>
      <c r="M2305" s="10"/>
      <c r="N2305" s="10"/>
      <c r="O2305" s="9" t="s">
        <v>9923</v>
      </c>
      <c r="P2305" s="2" t="str">
        <f aca="false">CheckSheet!Q2305</f>
        <v>          Same</v>
      </c>
    </row>
    <row r="2306" customFormat="false" ht="13.8" hidden="false" customHeight="false" outlineLevel="0" collapsed="false">
      <c r="A2306" s="9" t="s">
        <v>9924</v>
      </c>
      <c r="B2306" s="9" t="s">
        <v>9925</v>
      </c>
      <c r="C2306" s="9" t="n">
        <v>926</v>
      </c>
      <c r="D2306" s="9" t="s">
        <v>9926</v>
      </c>
      <c r="E2306" s="9" t="n">
        <v>2050</v>
      </c>
      <c r="F2306" s="9"/>
      <c r="G2306" s="9"/>
      <c r="H2306" s="9" t="n">
        <v>6214</v>
      </c>
      <c r="I2306" s="9"/>
      <c r="J2306" s="9" t="n">
        <v>9144974263</v>
      </c>
      <c r="K2306" s="10" t="s">
        <v>9927</v>
      </c>
      <c r="L2306" s="10" t="s">
        <v>9928</v>
      </c>
      <c r="M2306" s="10" t="s">
        <v>88</v>
      </c>
      <c r="N2306" s="10" t="n">
        <v>10567</v>
      </c>
      <c r="O2306" s="10"/>
      <c r="P2306" s="2" t="str">
        <f aca="false">CheckSheet!Q2306</f>
        <v>          Same</v>
      </c>
    </row>
    <row r="2307" customFormat="false" ht="13.8" hidden="false" customHeight="false" outlineLevel="0" collapsed="false">
      <c r="A2307" s="9" t="s">
        <v>9929</v>
      </c>
      <c r="B2307" s="9" t="s">
        <v>9930</v>
      </c>
      <c r="C2307" s="9"/>
      <c r="D2307" s="9"/>
      <c r="E2307" s="9"/>
      <c r="F2307" s="9"/>
      <c r="G2307" s="9"/>
      <c r="H2307" s="9"/>
      <c r="I2307" s="9"/>
      <c r="J2307" s="9" t="s">
        <v>9931</v>
      </c>
      <c r="K2307" s="10" t="s">
        <v>9932</v>
      </c>
      <c r="L2307" s="10" t="s">
        <v>9933</v>
      </c>
      <c r="M2307" s="10" t="s">
        <v>88</v>
      </c>
      <c r="N2307" s="10" t="n">
        <v>0</v>
      </c>
      <c r="O2307" s="10" t="s">
        <v>9934</v>
      </c>
      <c r="P2307" s="2" t="str">
        <f aca="false">CheckSheet!Q2307</f>
        <v>          Same</v>
      </c>
    </row>
    <row r="2308" customFormat="false" ht="13.8" hidden="false" customHeight="false" outlineLevel="0" collapsed="false">
      <c r="A2308" s="9" t="s">
        <v>9935</v>
      </c>
      <c r="B2308" s="9" t="s">
        <v>9936</v>
      </c>
      <c r="C2308" s="9"/>
      <c r="D2308" s="9"/>
      <c r="E2308" s="9"/>
      <c r="F2308" s="9"/>
      <c r="G2308" s="9"/>
      <c r="H2308" s="9"/>
      <c r="I2308" s="9"/>
      <c r="J2308" s="9"/>
      <c r="K2308" s="10"/>
      <c r="L2308" s="10" t="s">
        <v>2641</v>
      </c>
      <c r="M2308" s="10" t="s">
        <v>302</v>
      </c>
      <c r="N2308" s="10"/>
      <c r="O2308" s="10"/>
      <c r="P2308" s="2" t="str">
        <f aca="false">CheckSheet!Q2308</f>
        <v>          Same</v>
      </c>
    </row>
    <row r="2309" customFormat="false" ht="13.8" hidden="false" customHeight="false" outlineLevel="0" collapsed="false">
      <c r="A2309" s="9" t="s">
        <v>9937</v>
      </c>
      <c r="B2309" s="9" t="s">
        <v>9938</v>
      </c>
      <c r="C2309" s="9"/>
      <c r="D2309" s="9"/>
      <c r="E2309" s="9"/>
      <c r="F2309" s="9"/>
      <c r="G2309" s="9"/>
      <c r="H2309" s="9"/>
      <c r="I2309" s="9"/>
      <c r="J2309" s="9" t="s">
        <v>9939</v>
      </c>
      <c r="K2309" s="10" t="s">
        <v>9940</v>
      </c>
      <c r="L2309" s="10" t="s">
        <v>1335</v>
      </c>
      <c r="M2309" s="10" t="s">
        <v>88</v>
      </c>
      <c r="N2309" s="10"/>
      <c r="O2309" s="10"/>
      <c r="P2309" s="2" t="str">
        <f aca="false">CheckSheet!Q2309</f>
        <v>          Same</v>
      </c>
    </row>
    <row r="2310" customFormat="false" ht="13.8" hidden="false" customHeight="false" outlineLevel="0" collapsed="false">
      <c r="A2310" s="9" t="s">
        <v>9941</v>
      </c>
      <c r="B2310" s="9" t="s">
        <v>9942</v>
      </c>
      <c r="C2310" s="9"/>
      <c r="D2310" s="9"/>
      <c r="E2310" s="9"/>
      <c r="F2310" s="9"/>
      <c r="G2310" s="9"/>
      <c r="H2310" s="9"/>
      <c r="I2310" s="9"/>
      <c r="J2310" s="9" t="s">
        <v>9943</v>
      </c>
      <c r="K2310" s="10"/>
      <c r="L2310" s="10"/>
      <c r="M2310" s="10"/>
      <c r="N2310" s="10"/>
      <c r="O2310" s="10"/>
      <c r="P2310" s="2" t="str">
        <f aca="false">CheckSheet!Q2310</f>
        <v>          Same</v>
      </c>
    </row>
    <row r="2311" customFormat="false" ht="13.8" hidden="false" customHeight="false" outlineLevel="0" collapsed="false">
      <c r="A2311" s="9" t="s">
        <v>9944</v>
      </c>
      <c r="B2311" s="9" t="s">
        <v>9945</v>
      </c>
      <c r="C2311" s="9"/>
      <c r="D2311" s="9"/>
      <c r="E2311" s="9"/>
      <c r="F2311" s="9"/>
      <c r="G2311" s="9"/>
      <c r="H2311" s="9"/>
      <c r="I2311" s="9"/>
      <c r="J2311" s="9"/>
      <c r="K2311" s="10"/>
      <c r="L2311" s="10"/>
      <c r="M2311" s="10"/>
      <c r="N2311" s="10"/>
      <c r="O2311" s="10"/>
      <c r="P2311" s="2" t="str">
        <f aca="false">CheckSheet!Q2311</f>
        <v>          Same</v>
      </c>
    </row>
    <row r="2312" customFormat="false" ht="13.8" hidden="false" customHeight="false" outlineLevel="0" collapsed="false">
      <c r="A2312" s="9" t="s">
        <v>9946</v>
      </c>
      <c r="B2312" s="9" t="s">
        <v>9947</v>
      </c>
      <c r="C2312" s="9" t="n">
        <v>3829</v>
      </c>
      <c r="D2312" s="9"/>
      <c r="E2312" s="9"/>
      <c r="F2312" s="9"/>
      <c r="G2312" s="9"/>
      <c r="H2312" s="9" t="n">
        <v>6215</v>
      </c>
      <c r="I2312" s="9"/>
      <c r="J2312" s="9"/>
      <c r="K2312" s="10" t="s">
        <v>9948</v>
      </c>
      <c r="L2312" s="10" t="s">
        <v>1851</v>
      </c>
      <c r="M2312" s="10" t="s">
        <v>28</v>
      </c>
      <c r="N2312" s="10" t="n">
        <v>2150</v>
      </c>
      <c r="O2312" s="10"/>
      <c r="P2312" s="2" t="str">
        <f aca="false">CheckSheet!Q2312</f>
        <v>          Same</v>
      </c>
    </row>
    <row r="2313" customFormat="false" ht="13.8" hidden="false" customHeight="false" outlineLevel="0" collapsed="false">
      <c r="A2313" s="9" t="s">
        <v>9949</v>
      </c>
      <c r="B2313" s="9" t="s">
        <v>9950</v>
      </c>
      <c r="C2313" s="9"/>
      <c r="D2313" s="9"/>
      <c r="E2313" s="9"/>
      <c r="F2313" s="9"/>
      <c r="G2313" s="9"/>
      <c r="H2313" s="9"/>
      <c r="I2313" s="9"/>
      <c r="J2313" s="9" t="s">
        <v>9951</v>
      </c>
      <c r="K2313" s="10" t="s">
        <v>9952</v>
      </c>
      <c r="L2313" s="10" t="s">
        <v>1851</v>
      </c>
      <c r="M2313" s="10" t="s">
        <v>28</v>
      </c>
      <c r="N2313" s="10" t="n">
        <v>2150</v>
      </c>
      <c r="O2313" s="10"/>
      <c r="P2313" s="2" t="str">
        <f aca="false">CheckSheet!Q2313</f>
        <v>          Same</v>
      </c>
    </row>
    <row r="2314" customFormat="false" ht="13.8" hidden="false" customHeight="false" outlineLevel="0" collapsed="false">
      <c r="A2314" s="9" t="s">
        <v>9953</v>
      </c>
      <c r="B2314" s="9" t="s">
        <v>9954</v>
      </c>
      <c r="C2314" s="9" t="n">
        <v>4911</v>
      </c>
      <c r="D2314" s="9" t="s">
        <v>9955</v>
      </c>
      <c r="E2314" s="9"/>
      <c r="F2314" s="9"/>
      <c r="G2314" s="9"/>
      <c r="H2314" s="9" t="n">
        <v>9079</v>
      </c>
      <c r="I2314" s="9"/>
      <c r="J2314" s="9"/>
      <c r="K2314" s="10" t="s">
        <v>9956</v>
      </c>
      <c r="L2314" s="10" t="s">
        <v>9957</v>
      </c>
      <c r="M2314" s="10"/>
      <c r="N2314" s="10" t="s">
        <v>9958</v>
      </c>
      <c r="O2314" s="10"/>
      <c r="P2314" s="2" t="str">
        <f aca="false">CheckSheet!Q2314</f>
        <v>          Same</v>
      </c>
    </row>
    <row r="2315" customFormat="false" ht="13.8" hidden="false" customHeight="false" outlineLevel="0" collapsed="false">
      <c r="A2315" s="9" t="s">
        <v>9959</v>
      </c>
      <c r="B2315" s="9" t="s">
        <v>9960</v>
      </c>
      <c r="C2315" s="9"/>
      <c r="D2315" s="9"/>
      <c r="E2315" s="9"/>
      <c r="F2315" s="9"/>
      <c r="G2315" s="9"/>
      <c r="H2315" s="9"/>
      <c r="I2315" s="9"/>
      <c r="J2315" s="9" t="s">
        <v>9961</v>
      </c>
      <c r="K2315" s="10" t="s">
        <v>9962</v>
      </c>
      <c r="L2315" s="10" t="s">
        <v>41</v>
      </c>
      <c r="M2315" s="10" t="s">
        <v>28</v>
      </c>
      <c r="N2315" s="10" t="n">
        <v>1603</v>
      </c>
      <c r="O2315" s="10"/>
      <c r="P2315" s="2" t="str">
        <f aca="false">CheckSheet!Q2315</f>
        <v>          Same</v>
      </c>
    </row>
    <row r="2316" customFormat="false" ht="13.8" hidden="false" customHeight="false" outlineLevel="0" collapsed="false">
      <c r="A2316" s="9" t="s">
        <v>9963</v>
      </c>
      <c r="B2316" s="9" t="s">
        <v>9964</v>
      </c>
      <c r="C2316" s="9"/>
      <c r="D2316" s="9"/>
      <c r="E2316" s="9"/>
      <c r="F2316" s="9"/>
      <c r="G2316" s="9"/>
      <c r="H2316" s="9"/>
      <c r="I2316" s="9"/>
      <c r="J2316" s="9" t="s">
        <v>9965</v>
      </c>
      <c r="K2316" s="10" t="s">
        <v>9966</v>
      </c>
      <c r="L2316" s="10" t="s">
        <v>88</v>
      </c>
      <c r="M2316" s="10" t="s">
        <v>88</v>
      </c>
      <c r="N2316" s="10"/>
      <c r="O2316" s="10"/>
      <c r="P2316" s="2" t="str">
        <f aca="false">CheckSheet!Q2316</f>
        <v>          Same</v>
      </c>
    </row>
    <row r="2317" customFormat="false" ht="13.8" hidden="false" customHeight="false" outlineLevel="0" collapsed="false">
      <c r="A2317" s="9" t="s">
        <v>9967</v>
      </c>
      <c r="B2317" s="9" t="s">
        <v>9968</v>
      </c>
      <c r="C2317" s="9" t="n">
        <v>927</v>
      </c>
      <c r="D2317" s="9" t="s">
        <v>9969</v>
      </c>
      <c r="E2317" s="9"/>
      <c r="F2317" s="9"/>
      <c r="G2317" s="9"/>
      <c r="H2317" s="9" t="n">
        <v>6217</v>
      </c>
      <c r="I2317" s="9" t="n">
        <v>2465</v>
      </c>
      <c r="J2317" s="9"/>
      <c r="K2317" s="10" t="s">
        <v>9970</v>
      </c>
      <c r="L2317" s="10" t="s">
        <v>1682</v>
      </c>
      <c r="M2317" s="10" t="s">
        <v>1683</v>
      </c>
      <c r="N2317" s="10" t="s">
        <v>9971</v>
      </c>
      <c r="O2317" s="10"/>
      <c r="P2317" s="2" t="str">
        <f aca="false">CheckSheet!Q2317</f>
        <v>          Same</v>
      </c>
    </row>
    <row r="2318" customFormat="false" ht="13.8" hidden="false" customHeight="false" outlineLevel="0" collapsed="false">
      <c r="A2318" s="9" t="s">
        <v>9972</v>
      </c>
      <c r="B2318" s="9" t="s">
        <v>9973</v>
      </c>
      <c r="C2318" s="9" t="n">
        <v>928</v>
      </c>
      <c r="D2318" s="9"/>
      <c r="E2318" s="9"/>
      <c r="F2318" s="9"/>
      <c r="G2318" s="9"/>
      <c r="H2318" s="9" t="n">
        <v>6218</v>
      </c>
      <c r="I2318" s="9"/>
      <c r="J2318" s="9"/>
      <c r="K2318" s="10" t="s">
        <v>9974</v>
      </c>
      <c r="L2318" s="10" t="s">
        <v>9975</v>
      </c>
      <c r="M2318" s="10"/>
      <c r="N2318" s="10" t="s">
        <v>9976</v>
      </c>
      <c r="O2318" s="10"/>
      <c r="P2318" s="2" t="str">
        <f aca="false">CheckSheet!Q2318</f>
        <v>          Same</v>
      </c>
    </row>
    <row r="2319" customFormat="false" ht="13.8" hidden="false" customHeight="false" outlineLevel="0" collapsed="false">
      <c r="A2319" s="9" t="s">
        <v>9977</v>
      </c>
      <c r="B2319" s="9" t="s">
        <v>9978</v>
      </c>
      <c r="C2319" s="9" t="n">
        <v>4153</v>
      </c>
      <c r="D2319" s="9"/>
      <c r="E2319" s="9"/>
      <c r="F2319" s="9"/>
      <c r="G2319" s="9"/>
      <c r="H2319" s="9"/>
      <c r="I2319" s="9"/>
      <c r="J2319" s="9"/>
      <c r="K2319" s="10" t="s">
        <v>9979</v>
      </c>
      <c r="L2319" s="10"/>
      <c r="M2319" s="10"/>
      <c r="N2319" s="10"/>
      <c r="O2319" s="10"/>
      <c r="P2319" s="2" t="str">
        <f aca="false">CheckSheet!Q2319</f>
        <v>          Same</v>
      </c>
    </row>
    <row r="2320" customFormat="false" ht="13.8" hidden="false" customHeight="false" outlineLevel="0" collapsed="false">
      <c r="A2320" s="9" t="s">
        <v>9980</v>
      </c>
      <c r="B2320" s="9" t="s">
        <v>9981</v>
      </c>
      <c r="C2320" s="9"/>
      <c r="D2320" s="9"/>
      <c r="E2320" s="9"/>
      <c r="F2320" s="9"/>
      <c r="G2320" s="9"/>
      <c r="H2320" s="9"/>
      <c r="I2320" s="9"/>
      <c r="J2320" s="9" t="s">
        <v>9982</v>
      </c>
      <c r="K2320" s="10" t="s">
        <v>9983</v>
      </c>
      <c r="L2320" s="10" t="s">
        <v>9984</v>
      </c>
      <c r="M2320" s="10" t="s">
        <v>88</v>
      </c>
      <c r="N2320" s="10" t="n">
        <v>13901</v>
      </c>
      <c r="O2320" s="10" t="s">
        <v>9985</v>
      </c>
      <c r="P2320" s="2" t="str">
        <f aca="false">CheckSheet!Q2320</f>
        <v>          Same</v>
      </c>
    </row>
    <row r="2321" customFormat="false" ht="13.8" hidden="false" customHeight="false" outlineLevel="0" collapsed="false">
      <c r="A2321" s="9" t="s">
        <v>9986</v>
      </c>
      <c r="B2321" s="9" t="s">
        <v>9987</v>
      </c>
      <c r="C2321" s="9"/>
      <c r="D2321" s="9"/>
      <c r="E2321" s="9"/>
      <c r="F2321" s="9"/>
      <c r="G2321" s="9"/>
      <c r="H2321" s="9"/>
      <c r="I2321" s="9"/>
      <c r="J2321" s="9"/>
      <c r="K2321" s="10" t="s">
        <v>9988</v>
      </c>
      <c r="L2321" s="10" t="s">
        <v>1834</v>
      </c>
      <c r="M2321" s="10" t="s">
        <v>335</v>
      </c>
      <c r="N2321" s="10"/>
      <c r="O2321" s="10" t="s">
        <v>9989</v>
      </c>
      <c r="P2321" s="2" t="str">
        <f aca="false">CheckSheet!Q2321</f>
        <v>          Same</v>
      </c>
    </row>
    <row r="2322" customFormat="false" ht="13.8" hidden="false" customHeight="false" outlineLevel="0" collapsed="false">
      <c r="A2322" s="9" t="s">
        <v>9990</v>
      </c>
      <c r="B2322" s="9" t="s">
        <v>9991</v>
      </c>
      <c r="C2322" s="9"/>
      <c r="D2322" s="9"/>
      <c r="E2322" s="9"/>
      <c r="F2322" s="9"/>
      <c r="G2322" s="9"/>
      <c r="H2322" s="9"/>
      <c r="I2322" s="9"/>
      <c r="J2322" s="9" t="s">
        <v>9992</v>
      </c>
      <c r="K2322" s="10" t="s">
        <v>9993</v>
      </c>
      <c r="L2322" s="10" t="s">
        <v>9994</v>
      </c>
      <c r="M2322" s="10" t="s">
        <v>1085</v>
      </c>
      <c r="N2322" s="10" t="n">
        <v>28504</v>
      </c>
      <c r="O2322" s="10" t="s">
        <v>9995</v>
      </c>
      <c r="P2322" s="2" t="str">
        <f aca="false">CheckSheet!Q2322</f>
        <v>          Same</v>
      </c>
    </row>
    <row r="2323" customFormat="false" ht="13.8" hidden="false" customHeight="false" outlineLevel="0" collapsed="false">
      <c r="A2323" s="9" t="s">
        <v>9996</v>
      </c>
      <c r="B2323" s="9" t="s">
        <v>9997</v>
      </c>
      <c r="C2323" s="9" t="n">
        <v>4265</v>
      </c>
      <c r="D2323" s="9" t="s">
        <v>9998</v>
      </c>
      <c r="E2323" s="9" t="s">
        <v>9999</v>
      </c>
      <c r="F2323" s="9"/>
      <c r="G2323" s="9"/>
      <c r="H2323" s="9"/>
      <c r="I2323" s="9"/>
      <c r="J2323" s="9" t="n">
        <v>2034887929</v>
      </c>
      <c r="K2323" s="10" t="s">
        <v>10000</v>
      </c>
      <c r="L2323" s="10" t="s">
        <v>10001</v>
      </c>
      <c r="M2323" s="10" t="s">
        <v>24</v>
      </c>
      <c r="N2323" s="10" t="n">
        <v>6471</v>
      </c>
      <c r="O2323" s="10"/>
      <c r="P2323" s="2" t="str">
        <f aca="false">CheckSheet!Q2323</f>
        <v>          Same</v>
      </c>
    </row>
    <row r="2324" customFormat="false" ht="13.8" hidden="false" customHeight="false" outlineLevel="0" collapsed="false">
      <c r="A2324" s="9" t="s">
        <v>10002</v>
      </c>
      <c r="B2324" s="9" t="s">
        <v>10003</v>
      </c>
      <c r="C2324" s="9"/>
      <c r="D2324" s="9"/>
      <c r="E2324" s="9"/>
      <c r="F2324" s="9"/>
      <c r="G2324" s="9"/>
      <c r="H2324" s="9"/>
      <c r="I2324" s="9"/>
      <c r="J2324" s="9" t="s">
        <v>10004</v>
      </c>
      <c r="K2324" s="10" t="s">
        <v>10005</v>
      </c>
      <c r="L2324" s="10" t="s">
        <v>10001</v>
      </c>
      <c r="M2324" s="10" t="s">
        <v>24</v>
      </c>
      <c r="N2324" s="10" t="n">
        <v>6471</v>
      </c>
      <c r="O2324" s="10"/>
      <c r="P2324" s="2" t="str">
        <f aca="false">CheckSheet!Q2324</f>
        <v>          Same</v>
      </c>
    </row>
    <row r="2325" customFormat="false" ht="79.85" hidden="false" customHeight="false" outlineLevel="0" collapsed="false">
      <c r="A2325" s="9" t="s">
        <v>10006</v>
      </c>
      <c r="B2325" s="9" t="s">
        <v>10007</v>
      </c>
      <c r="C2325" s="9"/>
      <c r="D2325" s="9"/>
      <c r="E2325" s="9"/>
      <c r="F2325" s="9"/>
      <c r="G2325" s="9"/>
      <c r="H2325" s="9"/>
      <c r="I2325" s="9"/>
      <c r="J2325" s="9"/>
      <c r="K2325" s="10" t="s">
        <v>10008</v>
      </c>
      <c r="L2325" s="10"/>
      <c r="M2325" s="10"/>
      <c r="N2325" s="10"/>
      <c r="O2325" s="9" t="s">
        <v>10009</v>
      </c>
      <c r="P2325" s="2" t="str">
        <f aca="false">CheckSheet!Q2325</f>
        <v>          Same</v>
      </c>
    </row>
    <row r="2326" customFormat="false" ht="57.45" hidden="false" customHeight="false" outlineLevel="0" collapsed="false">
      <c r="A2326" s="9" t="s">
        <v>10010</v>
      </c>
      <c r="B2326" s="9" t="s">
        <v>10011</v>
      </c>
      <c r="C2326" s="9" t="n">
        <v>929</v>
      </c>
      <c r="D2326" s="9" t="s">
        <v>10012</v>
      </c>
      <c r="E2326" s="9"/>
      <c r="F2326" s="9"/>
      <c r="G2326" s="9"/>
      <c r="H2326" s="9" t="n">
        <v>6219</v>
      </c>
      <c r="I2326" s="9"/>
      <c r="J2326" s="9"/>
      <c r="K2326" s="10" t="s">
        <v>10013</v>
      </c>
      <c r="L2326" s="10" t="s">
        <v>10014</v>
      </c>
      <c r="M2326" s="10" t="s">
        <v>315</v>
      </c>
      <c r="N2326" s="10" t="n">
        <v>19956</v>
      </c>
      <c r="O2326" s="9" t="s">
        <v>10015</v>
      </c>
      <c r="P2326" s="2" t="str">
        <f aca="false">CheckSheet!Q2326</f>
        <v>          Same</v>
      </c>
    </row>
    <row r="2327" customFormat="false" ht="13.8" hidden="false" customHeight="false" outlineLevel="0" collapsed="false">
      <c r="A2327" s="9" t="s">
        <v>10016</v>
      </c>
      <c r="B2327" s="9" t="s">
        <v>10017</v>
      </c>
      <c r="C2327" s="9" t="n">
        <v>3671</v>
      </c>
      <c r="D2327" s="9"/>
      <c r="E2327" s="9" t="s">
        <v>10018</v>
      </c>
      <c r="F2327" s="9"/>
      <c r="G2327" s="9"/>
      <c r="H2327" s="9"/>
      <c r="I2327" s="9"/>
      <c r="J2327" s="9"/>
      <c r="K2327" s="10" t="s">
        <v>10019</v>
      </c>
      <c r="L2327" s="10" t="s">
        <v>10020</v>
      </c>
      <c r="M2327" s="10" t="s">
        <v>106</v>
      </c>
      <c r="N2327" s="10" t="n">
        <v>21220</v>
      </c>
      <c r="O2327" s="10"/>
      <c r="P2327" s="2" t="str">
        <f aca="false">CheckSheet!Q2327</f>
        <v>          Same</v>
      </c>
    </row>
    <row r="2328" customFormat="false" ht="13.8" hidden="false" customHeight="false" outlineLevel="0" collapsed="false">
      <c r="A2328" s="9" t="s">
        <v>10021</v>
      </c>
      <c r="B2328" s="9" t="s">
        <v>10022</v>
      </c>
      <c r="C2328" s="9" t="n">
        <v>2362</v>
      </c>
      <c r="D2328" s="9" t="s">
        <v>10023</v>
      </c>
      <c r="E2328" s="9"/>
      <c r="F2328" s="9"/>
      <c r="G2328" s="9"/>
      <c r="H2328" s="9" t="n">
        <v>2812</v>
      </c>
      <c r="I2328" s="9"/>
      <c r="J2328" s="9"/>
      <c r="K2328" s="10" t="s">
        <v>10024</v>
      </c>
      <c r="L2328" s="10" t="s">
        <v>6054</v>
      </c>
      <c r="M2328" s="10" t="s">
        <v>3829</v>
      </c>
      <c r="N2328" s="10" t="n">
        <v>73118</v>
      </c>
      <c r="O2328" s="10"/>
      <c r="P2328" s="2" t="str">
        <f aca="false">CheckSheet!Q2328</f>
        <v>          Same</v>
      </c>
    </row>
    <row r="2329" customFormat="false" ht="13.8" hidden="false" customHeight="false" outlineLevel="0" collapsed="false">
      <c r="A2329" s="9" t="s">
        <v>10025</v>
      </c>
      <c r="B2329" s="9" t="s">
        <v>10026</v>
      </c>
      <c r="C2329" s="9"/>
      <c r="D2329" s="9"/>
      <c r="E2329" s="9"/>
      <c r="F2329" s="9"/>
      <c r="G2329" s="9"/>
      <c r="H2329" s="9"/>
      <c r="I2329" s="9"/>
      <c r="J2329" s="9" t="s">
        <v>10027</v>
      </c>
      <c r="K2329" s="10" t="s">
        <v>10028</v>
      </c>
      <c r="L2329" s="10" t="s">
        <v>10029</v>
      </c>
      <c r="M2329" s="10" t="s">
        <v>110</v>
      </c>
      <c r="N2329" s="10" t="n">
        <v>3467</v>
      </c>
      <c r="O2329" s="10" t="s">
        <v>10030</v>
      </c>
      <c r="P2329" s="2" t="str">
        <f aca="false">CheckSheet!Q2329</f>
        <v>          Same</v>
      </c>
    </row>
    <row r="2330" customFormat="false" ht="13.8" hidden="false" customHeight="false" outlineLevel="0" collapsed="false">
      <c r="A2330" s="9" t="s">
        <v>10031</v>
      </c>
      <c r="B2330" s="9" t="s">
        <v>10032</v>
      </c>
      <c r="C2330" s="9" t="n">
        <v>931</v>
      </c>
      <c r="D2330" s="9" t="s">
        <v>10033</v>
      </c>
      <c r="E2330" s="9" t="n">
        <v>2051</v>
      </c>
      <c r="F2330" s="9"/>
      <c r="G2330" s="9"/>
      <c r="H2330" s="9" t="n">
        <v>6221</v>
      </c>
      <c r="I2330" s="9"/>
      <c r="J2330" s="9" t="n">
        <v>6033520001</v>
      </c>
      <c r="K2330" s="10" t="s">
        <v>10034</v>
      </c>
      <c r="L2330" s="10" t="s">
        <v>5987</v>
      </c>
      <c r="M2330" s="10" t="s">
        <v>110</v>
      </c>
      <c r="N2330" s="10" t="n">
        <v>3431</v>
      </c>
      <c r="O2330" s="10"/>
      <c r="P2330" s="2" t="str">
        <f aca="false">CheckSheet!Q2330</f>
        <v>          Same</v>
      </c>
    </row>
    <row r="2331" customFormat="false" ht="13.8" hidden="false" customHeight="false" outlineLevel="0" collapsed="false">
      <c r="A2331" s="9" t="s">
        <v>10035</v>
      </c>
      <c r="B2331" s="9" t="s">
        <v>10036</v>
      </c>
      <c r="C2331" s="9"/>
      <c r="D2331" s="9"/>
      <c r="E2331" s="9"/>
      <c r="F2331" s="9"/>
      <c r="G2331" s="9"/>
      <c r="H2331" s="9"/>
      <c r="I2331" s="9"/>
      <c r="J2331" s="9"/>
      <c r="K2331" s="10"/>
      <c r="L2331" s="10"/>
      <c r="M2331" s="10"/>
      <c r="N2331" s="10"/>
      <c r="O2331" s="10"/>
      <c r="P2331" s="2" t="str">
        <f aca="false">CheckSheet!Q2331</f>
        <v>          Same</v>
      </c>
    </row>
    <row r="2332" customFormat="false" ht="13.8" hidden="false" customHeight="false" outlineLevel="0" collapsed="false">
      <c r="A2332" s="9" t="s">
        <v>10037</v>
      </c>
      <c r="B2332" s="9" t="s">
        <v>10038</v>
      </c>
      <c r="C2332" s="9" t="n">
        <v>2463</v>
      </c>
      <c r="D2332" s="9" t="s">
        <v>10039</v>
      </c>
      <c r="E2332" s="9"/>
      <c r="F2332" s="9"/>
      <c r="G2332" s="9"/>
      <c r="H2332" s="9" t="n">
        <v>6222</v>
      </c>
      <c r="I2332" s="9"/>
      <c r="J2332" s="9"/>
      <c r="K2332" s="10" t="s">
        <v>10040</v>
      </c>
      <c r="L2332" s="10" t="s">
        <v>5914</v>
      </c>
      <c r="M2332" s="10" t="s">
        <v>88</v>
      </c>
      <c r="N2332" s="10" t="n">
        <v>10918</v>
      </c>
      <c r="O2332" s="10"/>
      <c r="P2332" s="2" t="str">
        <f aca="false">CheckSheet!Q2332</f>
        <v>          Same</v>
      </c>
    </row>
    <row r="2333" customFormat="false" ht="13.8" hidden="false" customHeight="false" outlineLevel="0" collapsed="false">
      <c r="A2333" s="9" t="s">
        <v>10041</v>
      </c>
      <c r="B2333" s="9" t="s">
        <v>10042</v>
      </c>
      <c r="C2333" s="9" t="n">
        <v>2464</v>
      </c>
      <c r="D2333" s="9" t="s">
        <v>10043</v>
      </c>
      <c r="E2333" s="9"/>
      <c r="F2333" s="9"/>
      <c r="G2333" s="9"/>
      <c r="H2333" s="9" t="n">
        <v>6223</v>
      </c>
      <c r="I2333" s="9"/>
      <c r="J2333" s="9"/>
      <c r="K2333" s="10" t="s">
        <v>10044</v>
      </c>
      <c r="L2333" s="10" t="s">
        <v>10045</v>
      </c>
      <c r="M2333" s="10" t="s">
        <v>28</v>
      </c>
      <c r="N2333" s="10" t="n">
        <v>1027</v>
      </c>
      <c r="O2333" s="10"/>
      <c r="P2333" s="2" t="str">
        <f aca="false">CheckSheet!Q2333</f>
        <v>          Same</v>
      </c>
    </row>
    <row r="2334" customFormat="false" ht="13.8" hidden="false" customHeight="false" outlineLevel="0" collapsed="false">
      <c r="A2334" s="9" t="s">
        <v>10046</v>
      </c>
      <c r="B2334" s="9" t="s">
        <v>10047</v>
      </c>
      <c r="C2334" s="9"/>
      <c r="D2334" s="9"/>
      <c r="E2334" s="9"/>
      <c r="F2334" s="9"/>
      <c r="G2334" s="9"/>
      <c r="H2334" s="9"/>
      <c r="I2334" s="9"/>
      <c r="J2334" s="9"/>
      <c r="K2334" s="10"/>
      <c r="L2334" s="10" t="s">
        <v>10048</v>
      </c>
      <c r="M2334" s="10" t="s">
        <v>88</v>
      </c>
      <c r="N2334" s="10"/>
      <c r="O2334" s="10"/>
      <c r="P2334" s="2" t="str">
        <f aca="false">CheckSheet!Q2334</f>
        <v>          Same</v>
      </c>
    </row>
    <row r="2335" customFormat="false" ht="13.8" hidden="false" customHeight="false" outlineLevel="0" collapsed="false">
      <c r="A2335" s="9" t="s">
        <v>10049</v>
      </c>
      <c r="B2335" s="9" t="s">
        <v>10050</v>
      </c>
      <c r="C2335" s="9"/>
      <c r="D2335" s="9"/>
      <c r="E2335" s="9"/>
      <c r="F2335" s="9"/>
      <c r="G2335" s="9"/>
      <c r="H2335" s="9"/>
      <c r="I2335" s="9"/>
      <c r="J2335" s="9" t="s">
        <v>10051</v>
      </c>
      <c r="K2335" s="10" t="s">
        <v>10052</v>
      </c>
      <c r="L2335" s="10" t="s">
        <v>10053</v>
      </c>
      <c r="M2335" s="10" t="s">
        <v>420</v>
      </c>
      <c r="N2335" s="10" t="n">
        <v>18071</v>
      </c>
      <c r="O2335" s="10"/>
      <c r="P2335" s="2" t="str">
        <f aca="false">CheckSheet!Q2335</f>
        <v>          Same</v>
      </c>
    </row>
    <row r="2336" customFormat="false" ht="13.8" hidden="false" customHeight="false" outlineLevel="0" collapsed="false">
      <c r="A2336" s="9" t="s">
        <v>10054</v>
      </c>
      <c r="B2336" s="9" t="s">
        <v>10055</v>
      </c>
      <c r="C2336" s="9"/>
      <c r="D2336" s="9"/>
      <c r="E2336" s="9"/>
      <c r="F2336" s="9"/>
      <c r="G2336" s="9"/>
      <c r="H2336" s="9"/>
      <c r="I2336" s="9"/>
      <c r="J2336" s="9" t="s">
        <v>10056</v>
      </c>
      <c r="K2336" s="10" t="s">
        <v>10057</v>
      </c>
      <c r="L2336" s="10" t="s">
        <v>2141</v>
      </c>
      <c r="M2336" s="10" t="s">
        <v>88</v>
      </c>
      <c r="N2336" s="10" t="n">
        <v>10977</v>
      </c>
      <c r="O2336" s="10" t="s">
        <v>10058</v>
      </c>
      <c r="P2336" s="2" t="str">
        <f aca="false">CheckSheet!Q2336</f>
        <v>          Same</v>
      </c>
    </row>
    <row r="2337" customFormat="false" ht="13.8" hidden="false" customHeight="false" outlineLevel="0" collapsed="false">
      <c r="A2337" s="9" t="s">
        <v>10059</v>
      </c>
      <c r="B2337" s="9" t="s">
        <v>10060</v>
      </c>
      <c r="C2337" s="9" t="n">
        <v>478</v>
      </c>
      <c r="D2337" s="9" t="s">
        <v>10061</v>
      </c>
      <c r="E2337" s="9"/>
      <c r="F2337" s="9"/>
      <c r="G2337" s="9"/>
      <c r="H2337" s="9" t="n">
        <v>1433</v>
      </c>
      <c r="I2337" s="9" t="n">
        <v>11240</v>
      </c>
      <c r="J2337" s="9"/>
      <c r="K2337" s="10" t="s">
        <v>10062</v>
      </c>
      <c r="L2337" s="10" t="s">
        <v>2808</v>
      </c>
      <c r="M2337" s="10" t="s">
        <v>2363</v>
      </c>
      <c r="N2337" s="10" t="s">
        <v>10063</v>
      </c>
      <c r="O2337" s="10"/>
      <c r="P2337" s="2" t="str">
        <f aca="false">CheckSheet!Q2337</f>
        <v>          Same</v>
      </c>
    </row>
    <row r="2338" customFormat="false" ht="13.8" hidden="false" customHeight="false" outlineLevel="0" collapsed="false">
      <c r="A2338" s="9" t="s">
        <v>10064</v>
      </c>
      <c r="B2338" s="9" t="s">
        <v>10065</v>
      </c>
      <c r="C2338" s="9" t="n">
        <v>5071</v>
      </c>
      <c r="D2338" s="9" t="s">
        <v>10066</v>
      </c>
      <c r="E2338" s="9"/>
      <c r="F2338" s="9"/>
      <c r="G2338" s="9"/>
      <c r="H2338" s="9" t="n">
        <v>9183</v>
      </c>
      <c r="I2338" s="9"/>
      <c r="J2338" s="9"/>
      <c r="K2338" s="10" t="s">
        <v>10067</v>
      </c>
      <c r="L2338" s="10" t="s">
        <v>10068</v>
      </c>
      <c r="M2338" s="10" t="s">
        <v>1683</v>
      </c>
      <c r="N2338" s="10" t="s">
        <v>10069</v>
      </c>
      <c r="O2338" s="10"/>
      <c r="P2338" s="2" t="str">
        <f aca="false">CheckSheet!Q2338</f>
        <v>          Same</v>
      </c>
    </row>
    <row r="2339" customFormat="false" ht="13.8" hidden="false" customHeight="false" outlineLevel="0" collapsed="false">
      <c r="A2339" s="9" t="s">
        <v>10070</v>
      </c>
      <c r="B2339" s="9" t="s">
        <v>10071</v>
      </c>
      <c r="C2339" s="9" t="n">
        <v>933</v>
      </c>
      <c r="D2339" s="9" t="s">
        <v>10072</v>
      </c>
      <c r="E2339" s="9"/>
      <c r="F2339" s="9"/>
      <c r="G2339" s="9"/>
      <c r="H2339" s="9" t="n">
        <v>6224</v>
      </c>
      <c r="I2339" s="9" t="n">
        <v>5721</v>
      </c>
      <c r="J2339" s="9"/>
      <c r="K2339" s="10" t="s">
        <v>10073</v>
      </c>
      <c r="L2339" s="10" t="s">
        <v>1834</v>
      </c>
      <c r="M2339" s="10" t="s">
        <v>335</v>
      </c>
      <c r="N2339" s="10" t="n">
        <v>77002</v>
      </c>
      <c r="O2339" s="10"/>
      <c r="P2339" s="2" t="str">
        <f aca="false">CheckSheet!Q2339</f>
        <v>          Same</v>
      </c>
    </row>
    <row r="2340" customFormat="false" ht="13.8" hidden="false" customHeight="false" outlineLevel="0" collapsed="false">
      <c r="A2340" s="9" t="s">
        <v>10074</v>
      </c>
      <c r="B2340" s="9" t="s">
        <v>10075</v>
      </c>
      <c r="C2340" s="9"/>
      <c r="D2340" s="9"/>
      <c r="E2340" s="9"/>
      <c r="F2340" s="9"/>
      <c r="G2340" s="9"/>
      <c r="H2340" s="9"/>
      <c r="I2340" s="9"/>
      <c r="J2340" s="9" t="s">
        <v>10076</v>
      </c>
      <c r="K2340" s="10" t="s">
        <v>10077</v>
      </c>
      <c r="L2340" s="10" t="s">
        <v>10078</v>
      </c>
      <c r="M2340" s="10" t="s">
        <v>28</v>
      </c>
      <c r="N2340" s="10" t="n">
        <v>2703</v>
      </c>
      <c r="O2340" s="10"/>
      <c r="P2340" s="2" t="str">
        <f aca="false">CheckSheet!Q2340</f>
        <v>          Same</v>
      </c>
    </row>
    <row r="2341" customFormat="false" ht="57.45" hidden="false" customHeight="false" outlineLevel="0" collapsed="false">
      <c r="A2341" s="9" t="s">
        <v>10079</v>
      </c>
      <c r="B2341" s="9" t="s">
        <v>10080</v>
      </c>
      <c r="C2341" s="9"/>
      <c r="D2341" s="9"/>
      <c r="E2341" s="9"/>
      <c r="F2341" s="9"/>
      <c r="G2341" s="9"/>
      <c r="H2341" s="9"/>
      <c r="I2341" s="9"/>
      <c r="J2341" s="9"/>
      <c r="K2341" s="10" t="s">
        <v>10081</v>
      </c>
      <c r="L2341" s="10"/>
      <c r="M2341" s="10"/>
      <c r="N2341" s="10"/>
      <c r="O2341" s="9" t="s">
        <v>10082</v>
      </c>
      <c r="P2341" s="2" t="str">
        <f aca="false">CheckSheet!Q2341</f>
        <v>          Same</v>
      </c>
    </row>
    <row r="2342" customFormat="false" ht="13.8" hidden="false" customHeight="false" outlineLevel="0" collapsed="false">
      <c r="A2342" s="9" t="s">
        <v>10083</v>
      </c>
      <c r="B2342" s="9" t="s">
        <v>10084</v>
      </c>
      <c r="C2342" s="9" t="n">
        <v>5095</v>
      </c>
      <c r="D2342" s="9" t="s">
        <v>10085</v>
      </c>
      <c r="E2342" s="9"/>
      <c r="F2342" s="9"/>
      <c r="G2342" s="9"/>
      <c r="H2342" s="9"/>
      <c r="I2342" s="9"/>
      <c r="J2342" s="9" t="s">
        <v>10086</v>
      </c>
      <c r="K2342" s="10" t="s">
        <v>10087</v>
      </c>
      <c r="L2342" s="10" t="s">
        <v>10088</v>
      </c>
      <c r="M2342" s="10" t="s">
        <v>428</v>
      </c>
      <c r="N2342" s="10" t="n">
        <v>38632</v>
      </c>
      <c r="O2342" s="10"/>
      <c r="P2342" s="2" t="str">
        <f aca="false">CheckSheet!Q2342</f>
        <v>          Same</v>
      </c>
    </row>
    <row r="2343" customFormat="false" ht="13.8" hidden="false" customHeight="false" outlineLevel="0" collapsed="false">
      <c r="A2343" s="9" t="s">
        <v>10089</v>
      </c>
      <c r="B2343" s="9" t="s">
        <v>10090</v>
      </c>
      <c r="C2343" s="9"/>
      <c r="D2343" s="9"/>
      <c r="E2343" s="9"/>
      <c r="F2343" s="9"/>
      <c r="G2343" s="9"/>
      <c r="H2343" s="9"/>
      <c r="I2343" s="9"/>
      <c r="J2343" s="9" t="s">
        <v>10091</v>
      </c>
      <c r="K2343" s="10" t="s">
        <v>10092</v>
      </c>
      <c r="L2343" s="10" t="s">
        <v>19</v>
      </c>
      <c r="M2343" s="10" t="s">
        <v>20</v>
      </c>
      <c r="N2343" s="10" t="n">
        <v>60654</v>
      </c>
      <c r="O2343" s="10"/>
      <c r="P2343" s="2" t="str">
        <f aca="false">CheckSheet!Q2343</f>
        <v>          Same</v>
      </c>
    </row>
    <row r="2344" customFormat="false" ht="13.8" hidden="false" customHeight="false" outlineLevel="0" collapsed="false">
      <c r="A2344" s="9" t="s">
        <v>10093</v>
      </c>
      <c r="B2344" s="9" t="s">
        <v>10094</v>
      </c>
      <c r="C2344" s="9"/>
      <c r="D2344" s="9"/>
      <c r="E2344" s="9"/>
      <c r="F2344" s="9"/>
      <c r="G2344" s="9"/>
      <c r="H2344" s="9"/>
      <c r="I2344" s="9"/>
      <c r="J2344" s="9" t="s">
        <v>10095</v>
      </c>
      <c r="K2344" s="10"/>
      <c r="L2344" s="10"/>
      <c r="M2344" s="10"/>
      <c r="N2344" s="10"/>
      <c r="O2344" s="10"/>
      <c r="P2344" s="2" t="str">
        <f aca="false">CheckSheet!Q2344</f>
        <v>          Same</v>
      </c>
    </row>
    <row r="2345" customFormat="false" ht="13.8" hidden="false" customHeight="false" outlineLevel="0" collapsed="false">
      <c r="A2345" s="9" t="s">
        <v>10096</v>
      </c>
      <c r="B2345" s="9" t="s">
        <v>10097</v>
      </c>
      <c r="C2345" s="9"/>
      <c r="D2345" s="9"/>
      <c r="E2345" s="9"/>
      <c r="F2345" s="9"/>
      <c r="G2345" s="9"/>
      <c r="H2345" s="9"/>
      <c r="I2345" s="9"/>
      <c r="J2345" s="9" t="s">
        <v>10098</v>
      </c>
      <c r="K2345" s="10" t="s">
        <v>10099</v>
      </c>
      <c r="L2345" s="10" t="s">
        <v>10100</v>
      </c>
      <c r="M2345" s="10" t="s">
        <v>110</v>
      </c>
      <c r="N2345" s="10" t="n">
        <v>3860</v>
      </c>
      <c r="O2345" s="10"/>
      <c r="P2345" s="2" t="str">
        <f aca="false">CheckSheet!Q2345</f>
        <v>          Same</v>
      </c>
    </row>
    <row r="2346" customFormat="false" ht="13.8" hidden="false" customHeight="false" outlineLevel="0" collapsed="false">
      <c r="A2346" s="9" t="s">
        <v>10101</v>
      </c>
      <c r="B2346" s="9" t="s">
        <v>10102</v>
      </c>
      <c r="C2346" s="9"/>
      <c r="D2346" s="9"/>
      <c r="E2346" s="9"/>
      <c r="F2346" s="9"/>
      <c r="G2346" s="9"/>
      <c r="H2346" s="9"/>
      <c r="I2346" s="9"/>
      <c r="J2346" s="9" t="s">
        <v>10103</v>
      </c>
      <c r="K2346" s="10" t="s">
        <v>10104</v>
      </c>
      <c r="L2346" s="10" t="s">
        <v>3957</v>
      </c>
      <c r="M2346" s="10" t="s">
        <v>28</v>
      </c>
      <c r="N2346" s="10" t="n">
        <v>2346</v>
      </c>
      <c r="O2346" s="10"/>
      <c r="P2346" s="2" t="str">
        <f aca="false">CheckSheet!Q2346</f>
        <v>          Same</v>
      </c>
    </row>
    <row r="2347" customFormat="false" ht="13.8" hidden="false" customHeight="false" outlineLevel="0" collapsed="false">
      <c r="A2347" s="9" t="s">
        <v>10105</v>
      </c>
      <c r="B2347" s="9" t="s">
        <v>10106</v>
      </c>
      <c r="C2347" s="9"/>
      <c r="D2347" s="9"/>
      <c r="E2347" s="9"/>
      <c r="F2347" s="9"/>
      <c r="G2347" s="9"/>
      <c r="H2347" s="9"/>
      <c r="I2347" s="9"/>
      <c r="J2347" s="9"/>
      <c r="K2347" s="10"/>
      <c r="L2347" s="10" t="s">
        <v>2690</v>
      </c>
      <c r="M2347" s="10" t="s">
        <v>28</v>
      </c>
      <c r="N2347" s="10"/>
      <c r="O2347" s="10"/>
      <c r="P2347" s="2" t="str">
        <f aca="false">CheckSheet!Q2347</f>
        <v>          Same</v>
      </c>
    </row>
    <row r="2348" customFormat="false" ht="13.8" hidden="false" customHeight="false" outlineLevel="0" collapsed="false">
      <c r="A2348" s="9" t="s">
        <v>10107</v>
      </c>
      <c r="B2348" s="9" t="s">
        <v>10108</v>
      </c>
      <c r="C2348" s="9"/>
      <c r="D2348" s="9"/>
      <c r="E2348" s="9"/>
      <c r="F2348" s="9"/>
      <c r="G2348" s="9"/>
      <c r="H2348" s="9"/>
      <c r="I2348" s="9"/>
      <c r="J2348" s="9" t="s">
        <v>10109</v>
      </c>
      <c r="K2348" s="10" t="s">
        <v>10110</v>
      </c>
      <c r="L2348" s="10" t="s">
        <v>2690</v>
      </c>
      <c r="M2348" s="10" t="s">
        <v>28</v>
      </c>
      <c r="N2348" s="10" t="n">
        <v>1020</v>
      </c>
      <c r="O2348" s="10"/>
      <c r="P2348" s="2" t="str">
        <f aca="false">CheckSheet!Q2348</f>
        <v>          Same</v>
      </c>
    </row>
    <row r="2349" customFormat="false" ht="13.8" hidden="false" customHeight="false" outlineLevel="0" collapsed="false">
      <c r="A2349" s="9" t="s">
        <v>10111</v>
      </c>
      <c r="B2349" s="9" t="s">
        <v>10112</v>
      </c>
      <c r="C2349" s="9"/>
      <c r="D2349" s="9"/>
      <c r="E2349" s="9"/>
      <c r="F2349" s="9"/>
      <c r="G2349" s="9"/>
      <c r="H2349" s="9"/>
      <c r="I2349" s="9"/>
      <c r="J2349" s="9" t="s">
        <v>10113</v>
      </c>
      <c r="K2349" s="10" t="s">
        <v>10114</v>
      </c>
      <c r="L2349" s="10" t="s">
        <v>2690</v>
      </c>
      <c r="M2349" s="10" t="s">
        <v>73</v>
      </c>
      <c r="N2349" s="10" t="s">
        <v>10115</v>
      </c>
      <c r="O2349" s="10" t="s">
        <v>10116</v>
      </c>
      <c r="P2349" s="2" t="str">
        <f aca="false">CheckSheet!Q2349</f>
        <v>          Same</v>
      </c>
    </row>
    <row r="2350" customFormat="false" ht="13.8" hidden="false" customHeight="false" outlineLevel="0" collapsed="false">
      <c r="A2350" s="9" t="s">
        <v>10117</v>
      </c>
      <c r="B2350" s="9" t="s">
        <v>10118</v>
      </c>
      <c r="C2350" s="9"/>
      <c r="D2350" s="9"/>
      <c r="E2350" s="9"/>
      <c r="F2350" s="9"/>
      <c r="G2350" s="9"/>
      <c r="H2350" s="9"/>
      <c r="I2350" s="9"/>
      <c r="J2350" s="9" t="s">
        <v>10119</v>
      </c>
      <c r="K2350" s="10" t="s">
        <v>10120</v>
      </c>
      <c r="L2350" s="10" t="s">
        <v>2690</v>
      </c>
      <c r="M2350" s="10" t="s">
        <v>28</v>
      </c>
      <c r="N2350" s="10" t="n">
        <v>1013</v>
      </c>
      <c r="O2350" s="10"/>
      <c r="P2350" s="2" t="str">
        <f aca="false">CheckSheet!Q2350</f>
        <v>          Same</v>
      </c>
    </row>
    <row r="2351" customFormat="false" ht="13.8" hidden="false" customHeight="false" outlineLevel="0" collapsed="false">
      <c r="A2351" s="9" t="s">
        <v>10121</v>
      </c>
      <c r="B2351" s="9" t="s">
        <v>10122</v>
      </c>
      <c r="C2351" s="9" t="n">
        <v>3673</v>
      </c>
      <c r="D2351" s="9"/>
      <c r="E2351" s="9" t="s">
        <v>10123</v>
      </c>
      <c r="F2351" s="9"/>
      <c r="G2351" s="9"/>
      <c r="H2351" s="9"/>
      <c r="I2351" s="9"/>
      <c r="J2351" s="9" t="n">
        <v>5083982556</v>
      </c>
      <c r="K2351" s="10" t="s">
        <v>10124</v>
      </c>
      <c r="L2351" s="10" t="s">
        <v>10125</v>
      </c>
      <c r="M2351" s="10" t="s">
        <v>28</v>
      </c>
      <c r="N2351" s="10" t="n">
        <v>2660</v>
      </c>
      <c r="O2351" s="10"/>
      <c r="P2351" s="2" t="str">
        <f aca="false">CheckSheet!Q2351</f>
        <v>          Same</v>
      </c>
    </row>
    <row r="2352" customFormat="false" ht="13.8" hidden="false" customHeight="false" outlineLevel="0" collapsed="false">
      <c r="A2352" s="9" t="s">
        <v>10126</v>
      </c>
      <c r="B2352" s="9" t="s">
        <v>10127</v>
      </c>
      <c r="C2352" s="9" t="n">
        <v>3490</v>
      </c>
      <c r="D2352" s="9" t="s">
        <v>10128</v>
      </c>
      <c r="E2352" s="9"/>
      <c r="F2352" s="9"/>
      <c r="G2352" s="9"/>
      <c r="H2352" s="9" t="n">
        <v>5794</v>
      </c>
      <c r="I2352" s="9"/>
      <c r="J2352" s="9"/>
      <c r="K2352" s="10" t="s">
        <v>10129</v>
      </c>
      <c r="L2352" s="10" t="s">
        <v>10130</v>
      </c>
      <c r="M2352" s="10" t="s">
        <v>88</v>
      </c>
      <c r="N2352" s="10" t="n">
        <v>12575</v>
      </c>
      <c r="O2352" s="10"/>
      <c r="P2352" s="2" t="str">
        <f aca="false">CheckSheet!Q2352</f>
        <v>          Same</v>
      </c>
    </row>
    <row r="2353" customFormat="false" ht="13.8" hidden="false" customHeight="false" outlineLevel="0" collapsed="false">
      <c r="A2353" s="9" t="s">
        <v>10131</v>
      </c>
      <c r="B2353" s="9" t="s">
        <v>10132</v>
      </c>
      <c r="C2353" s="9" t="n">
        <v>934</v>
      </c>
      <c r="D2353" s="9"/>
      <c r="E2353" s="9"/>
      <c r="F2353" s="9"/>
      <c r="G2353" s="9"/>
      <c r="H2353" s="9" t="n">
        <v>6225</v>
      </c>
      <c r="I2353" s="9"/>
      <c r="J2353" s="9"/>
      <c r="K2353" s="10" t="s">
        <v>10133</v>
      </c>
      <c r="L2353" s="10" t="s">
        <v>10134</v>
      </c>
      <c r="M2353" s="10" t="s">
        <v>302</v>
      </c>
      <c r="N2353" s="10" t="n">
        <v>7094</v>
      </c>
      <c r="O2353" s="10"/>
      <c r="P2353" s="2" t="str">
        <f aca="false">CheckSheet!Q2353</f>
        <v>          Same</v>
      </c>
    </row>
    <row r="2354" customFormat="false" ht="13.8" hidden="false" customHeight="false" outlineLevel="0" collapsed="false">
      <c r="A2354" s="9" t="s">
        <v>10135</v>
      </c>
      <c r="B2354" s="9" t="s">
        <v>10136</v>
      </c>
      <c r="C2354" s="9" t="n">
        <v>935</v>
      </c>
      <c r="D2354" s="9"/>
      <c r="E2354" s="9"/>
      <c r="F2354" s="9"/>
      <c r="G2354" s="9"/>
      <c r="H2354" s="9" t="n">
        <v>6226</v>
      </c>
      <c r="I2354" s="9"/>
      <c r="J2354" s="9"/>
      <c r="K2354" s="10" t="s">
        <v>10137</v>
      </c>
      <c r="L2354" s="10" t="s">
        <v>10138</v>
      </c>
      <c r="M2354" s="10"/>
      <c r="N2354" s="10"/>
      <c r="O2354" s="10"/>
      <c r="P2354" s="2" t="str">
        <f aca="false">CheckSheet!Q2354</f>
        <v>          Same</v>
      </c>
    </row>
    <row r="2355" customFormat="false" ht="13.8" hidden="false" customHeight="false" outlineLevel="0" collapsed="false">
      <c r="A2355" s="9" t="s">
        <v>10139</v>
      </c>
      <c r="B2355" s="9" t="s">
        <v>10140</v>
      </c>
      <c r="C2355" s="9"/>
      <c r="D2355" s="9"/>
      <c r="E2355" s="9"/>
      <c r="F2355" s="9"/>
      <c r="G2355" s="9"/>
      <c r="H2355" s="9"/>
      <c r="I2355" s="9"/>
      <c r="J2355" s="9" t="s">
        <v>10141</v>
      </c>
      <c r="K2355" s="10" t="s">
        <v>10142</v>
      </c>
      <c r="L2355" s="10" t="s">
        <v>3249</v>
      </c>
      <c r="M2355" s="10" t="s">
        <v>302</v>
      </c>
      <c r="N2355" s="10" t="s">
        <v>10143</v>
      </c>
      <c r="O2355" s="10"/>
      <c r="P2355" s="2" t="str">
        <f aca="false">CheckSheet!Q2355</f>
        <v>          Same</v>
      </c>
    </row>
    <row r="2356" customFormat="false" ht="13.8" hidden="false" customHeight="false" outlineLevel="0" collapsed="false">
      <c r="A2356" s="9" t="s">
        <v>10144</v>
      </c>
      <c r="B2356" s="9" t="s">
        <v>10145</v>
      </c>
      <c r="C2356" s="9"/>
      <c r="D2356" s="9"/>
      <c r="E2356" s="9"/>
      <c r="F2356" s="9"/>
      <c r="G2356" s="9"/>
      <c r="H2356" s="9"/>
      <c r="I2356" s="9"/>
      <c r="J2356" s="9" t="s">
        <v>10146</v>
      </c>
      <c r="K2356" s="10" t="s">
        <v>10147</v>
      </c>
      <c r="L2356" s="10" t="s">
        <v>328</v>
      </c>
      <c r="M2356" s="10" t="s">
        <v>114</v>
      </c>
      <c r="N2356" s="10" t="n">
        <v>5091</v>
      </c>
      <c r="O2356" s="10"/>
      <c r="P2356" s="2" t="str">
        <f aca="false">CheckSheet!Q2356</f>
        <v>          Same</v>
      </c>
    </row>
    <row r="2357" customFormat="false" ht="79.85" hidden="false" customHeight="false" outlineLevel="0" collapsed="false">
      <c r="A2357" s="9" t="s">
        <v>10148</v>
      </c>
      <c r="B2357" s="9" t="s">
        <v>10149</v>
      </c>
      <c r="C2357" s="9"/>
      <c r="D2357" s="9"/>
      <c r="E2357" s="9"/>
      <c r="F2357" s="9"/>
      <c r="G2357" s="9"/>
      <c r="H2357" s="9"/>
      <c r="I2357" s="9"/>
      <c r="J2357" s="9" t="s">
        <v>10150</v>
      </c>
      <c r="K2357" s="10" t="s">
        <v>10151</v>
      </c>
      <c r="L2357" s="10" t="s">
        <v>4673</v>
      </c>
      <c r="M2357" s="10" t="s">
        <v>114</v>
      </c>
      <c r="N2357" s="10" t="n">
        <v>5401</v>
      </c>
      <c r="O2357" s="9" t="s">
        <v>10152</v>
      </c>
      <c r="P2357" s="2" t="str">
        <f aca="false">CheckSheet!Q2357</f>
        <v>          Same</v>
      </c>
    </row>
    <row r="2358" customFormat="false" ht="13.8" hidden="false" customHeight="false" outlineLevel="0" collapsed="false">
      <c r="A2358" s="9" t="s">
        <v>10153</v>
      </c>
      <c r="B2358" s="9" t="s">
        <v>10154</v>
      </c>
      <c r="C2358" s="9" t="n">
        <v>5107</v>
      </c>
      <c r="D2358" s="9" t="s">
        <v>10155</v>
      </c>
      <c r="E2358" s="9"/>
      <c r="F2358" s="9"/>
      <c r="G2358" s="9"/>
      <c r="H2358" s="9" t="n">
        <v>9209</v>
      </c>
      <c r="I2358" s="9"/>
      <c r="J2358" s="9" t="s">
        <v>10156</v>
      </c>
      <c r="K2358" s="10" t="s">
        <v>10157</v>
      </c>
      <c r="L2358" s="10" t="s">
        <v>9822</v>
      </c>
      <c r="M2358" s="10" t="s">
        <v>28</v>
      </c>
      <c r="N2358" s="10" t="n">
        <v>2494</v>
      </c>
      <c r="O2358" s="10"/>
      <c r="P2358" s="2" t="str">
        <f aca="false">CheckSheet!Q2358</f>
        <v>          Same</v>
      </c>
    </row>
    <row r="2359" customFormat="false" ht="13.8" hidden="false" customHeight="false" outlineLevel="0" collapsed="false">
      <c r="A2359" s="9" t="s">
        <v>10158</v>
      </c>
      <c r="B2359" s="9" t="s">
        <v>10159</v>
      </c>
      <c r="C2359" s="9"/>
      <c r="D2359" s="9"/>
      <c r="E2359" s="9"/>
      <c r="F2359" s="9"/>
      <c r="G2359" s="9"/>
      <c r="H2359" s="9"/>
      <c r="I2359" s="9"/>
      <c r="J2359" s="9"/>
      <c r="K2359" s="10"/>
      <c r="L2359" s="10" t="s">
        <v>9822</v>
      </c>
      <c r="M2359" s="10" t="s">
        <v>28</v>
      </c>
      <c r="N2359" s="10"/>
      <c r="O2359" s="10"/>
      <c r="P2359" s="2" t="str">
        <f aca="false">CheckSheet!Q2359</f>
        <v>          Same</v>
      </c>
    </row>
    <row r="2360" customFormat="false" ht="13.8" hidden="false" customHeight="false" outlineLevel="0" collapsed="false">
      <c r="A2360" s="9" t="s">
        <v>10160</v>
      </c>
      <c r="B2360" s="9" t="s">
        <v>10161</v>
      </c>
      <c r="C2360" s="9"/>
      <c r="D2360" s="9"/>
      <c r="E2360" s="9"/>
      <c r="F2360" s="9"/>
      <c r="G2360" s="9"/>
      <c r="H2360" s="9"/>
      <c r="I2360" s="9"/>
      <c r="J2360" s="9" t="s">
        <v>10162</v>
      </c>
      <c r="K2360" s="10" t="s">
        <v>10163</v>
      </c>
      <c r="L2360" s="10" t="s">
        <v>10164</v>
      </c>
      <c r="M2360" s="10" t="s">
        <v>302</v>
      </c>
      <c r="N2360" s="10" t="n">
        <v>0</v>
      </c>
      <c r="O2360" s="10"/>
      <c r="P2360" s="2" t="str">
        <f aca="false">CheckSheet!Q2360</f>
        <v>          Same</v>
      </c>
    </row>
    <row r="2361" customFormat="false" ht="13.8" hidden="false" customHeight="false" outlineLevel="0" collapsed="false">
      <c r="A2361" s="9" t="s">
        <v>10165</v>
      </c>
      <c r="B2361" s="9" t="s">
        <v>10166</v>
      </c>
      <c r="C2361" s="9"/>
      <c r="D2361" s="9"/>
      <c r="E2361" s="9"/>
      <c r="F2361" s="9"/>
      <c r="G2361" s="9"/>
      <c r="H2361" s="9"/>
      <c r="I2361" s="9"/>
      <c r="J2361" s="9"/>
      <c r="K2361" s="10"/>
      <c r="L2361" s="10"/>
      <c r="M2361" s="10"/>
      <c r="N2361" s="10"/>
      <c r="O2361" s="10"/>
      <c r="P2361" s="2" t="str">
        <f aca="false">CheckSheet!Q2361</f>
        <v>          Same</v>
      </c>
    </row>
    <row r="2362" customFormat="false" ht="13.8" hidden="false" customHeight="false" outlineLevel="0" collapsed="false">
      <c r="A2362" s="9" t="s">
        <v>10167</v>
      </c>
      <c r="B2362" s="9" t="s">
        <v>10168</v>
      </c>
      <c r="C2362" s="9"/>
      <c r="D2362" s="9"/>
      <c r="E2362" s="9"/>
      <c r="F2362" s="9"/>
      <c r="G2362" s="9"/>
      <c r="H2362" s="9"/>
      <c r="I2362" s="9"/>
      <c r="J2362" s="9" t="s">
        <v>10169</v>
      </c>
      <c r="K2362" s="10"/>
      <c r="L2362" s="10"/>
      <c r="M2362" s="10"/>
      <c r="N2362" s="10"/>
      <c r="O2362" s="10" t="s">
        <v>10170</v>
      </c>
      <c r="P2362" s="2" t="str">
        <f aca="false">CheckSheet!Q2362</f>
        <v>          Same</v>
      </c>
    </row>
    <row r="2363" customFormat="false" ht="13.8" hidden="false" customHeight="false" outlineLevel="0" collapsed="false">
      <c r="A2363" s="9" t="s">
        <v>10171</v>
      </c>
      <c r="B2363" s="9" t="s">
        <v>10172</v>
      </c>
      <c r="C2363" s="9"/>
      <c r="D2363" s="9"/>
      <c r="E2363" s="9"/>
      <c r="F2363" s="9"/>
      <c r="G2363" s="9"/>
      <c r="H2363" s="9"/>
      <c r="I2363" s="9"/>
      <c r="J2363" s="9" t="s">
        <v>10173</v>
      </c>
      <c r="K2363" s="10" t="s">
        <v>10174</v>
      </c>
      <c r="L2363" s="10" t="s">
        <v>5914</v>
      </c>
      <c r="M2363" s="10" t="s">
        <v>24</v>
      </c>
      <c r="N2363" s="10" t="n">
        <v>0</v>
      </c>
      <c r="O2363" s="10"/>
      <c r="P2363" s="2" t="str">
        <f aca="false">CheckSheet!Q2363</f>
        <v>          Same</v>
      </c>
    </row>
    <row r="2364" customFormat="false" ht="13.8" hidden="false" customHeight="false" outlineLevel="0" collapsed="false">
      <c r="A2364" s="9" t="s">
        <v>10175</v>
      </c>
      <c r="B2364" s="9" t="s">
        <v>10176</v>
      </c>
      <c r="C2364" s="9"/>
      <c r="D2364" s="9"/>
      <c r="E2364" s="9"/>
      <c r="F2364" s="9"/>
      <c r="G2364" s="9"/>
      <c r="H2364" s="9"/>
      <c r="I2364" s="9"/>
      <c r="J2364" s="9" t="s">
        <v>10177</v>
      </c>
      <c r="K2364" s="10" t="s">
        <v>10178</v>
      </c>
      <c r="L2364" s="10" t="s">
        <v>3957</v>
      </c>
      <c r="M2364" s="10" t="s">
        <v>28</v>
      </c>
      <c r="N2364" s="10" t="n">
        <v>2346</v>
      </c>
      <c r="O2364" s="10"/>
      <c r="P2364" s="2" t="str">
        <f aca="false">CheckSheet!Q2364</f>
        <v>          Same</v>
      </c>
    </row>
    <row r="2365" customFormat="false" ht="13.8" hidden="false" customHeight="false" outlineLevel="0" collapsed="false">
      <c r="A2365" s="9" t="s">
        <v>10179</v>
      </c>
      <c r="B2365" s="9" t="s">
        <v>10180</v>
      </c>
      <c r="C2365" s="9" t="n">
        <v>3351</v>
      </c>
      <c r="D2365" s="9" t="s">
        <v>10181</v>
      </c>
      <c r="E2365" s="9" t="n">
        <v>2052</v>
      </c>
      <c r="F2365" s="9"/>
      <c r="G2365" s="9"/>
      <c r="H2365" s="9" t="n">
        <v>6228</v>
      </c>
      <c r="I2365" s="9" t="n">
        <v>13206</v>
      </c>
      <c r="J2365" s="9" t="n">
        <v>8452659480</v>
      </c>
      <c r="K2365" s="10" t="s">
        <v>10182</v>
      </c>
      <c r="L2365" s="10" t="s">
        <v>10183</v>
      </c>
      <c r="M2365" s="10" t="s">
        <v>88</v>
      </c>
      <c r="N2365" s="10" t="n">
        <v>10516</v>
      </c>
      <c r="O2365" s="10"/>
      <c r="P2365" s="2" t="str">
        <f aca="false">CheckSheet!Q2365</f>
        <v>          Same</v>
      </c>
    </row>
    <row r="2366" customFormat="false" ht="13.8" hidden="false" customHeight="false" outlineLevel="0" collapsed="false">
      <c r="A2366" s="9" t="s">
        <v>10184</v>
      </c>
      <c r="B2366" s="9" t="s">
        <v>10185</v>
      </c>
      <c r="C2366" s="9" t="n">
        <v>3678</v>
      </c>
      <c r="D2366" s="9"/>
      <c r="E2366" s="9" t="s">
        <v>10186</v>
      </c>
      <c r="F2366" s="9"/>
      <c r="G2366" s="9"/>
      <c r="H2366" s="9"/>
      <c r="I2366" s="9"/>
      <c r="J2366" s="9" t="n">
        <v>2032340670</v>
      </c>
      <c r="K2366" s="10" t="s">
        <v>10187</v>
      </c>
      <c r="L2366" s="10" t="s">
        <v>1573</v>
      </c>
      <c r="M2366" s="10" t="s">
        <v>24</v>
      </c>
      <c r="N2366" s="10" t="n">
        <v>6473</v>
      </c>
      <c r="O2366" s="10"/>
      <c r="P2366" s="2" t="str">
        <f aca="false">CheckSheet!Q2366</f>
        <v>          Same</v>
      </c>
    </row>
    <row r="2367" customFormat="false" ht="13.8" hidden="false" customHeight="false" outlineLevel="0" collapsed="false">
      <c r="A2367" s="9" t="s">
        <v>10188</v>
      </c>
      <c r="B2367" s="9" t="s">
        <v>10189</v>
      </c>
      <c r="C2367" s="9" t="n">
        <v>34</v>
      </c>
      <c r="D2367" s="9" t="s">
        <v>10190</v>
      </c>
      <c r="E2367" s="9"/>
      <c r="F2367" s="9"/>
      <c r="G2367" s="9"/>
      <c r="H2367" s="9" t="n">
        <v>6229</v>
      </c>
      <c r="I2367" s="9" t="n">
        <v>9658</v>
      </c>
      <c r="J2367" s="9"/>
      <c r="K2367" s="10" t="s">
        <v>10191</v>
      </c>
      <c r="L2367" s="10" t="s">
        <v>10192</v>
      </c>
      <c r="M2367" s="10" t="s">
        <v>3510</v>
      </c>
      <c r="N2367" s="10" t="n">
        <v>55077</v>
      </c>
      <c r="O2367" s="10"/>
      <c r="P2367" s="2" t="str">
        <f aca="false">CheckSheet!Q2367</f>
        <v>          Same</v>
      </c>
    </row>
    <row r="2368" customFormat="false" ht="13.8" hidden="false" customHeight="false" outlineLevel="0" collapsed="false">
      <c r="A2368" s="9" t="s">
        <v>10193</v>
      </c>
      <c r="B2368" s="9" t="s">
        <v>10194</v>
      </c>
      <c r="C2368" s="9"/>
      <c r="D2368" s="9"/>
      <c r="E2368" s="9"/>
      <c r="F2368" s="9"/>
      <c r="G2368" s="9"/>
      <c r="H2368" s="9"/>
      <c r="I2368" s="9"/>
      <c r="J2368" s="9" t="s">
        <v>10195</v>
      </c>
      <c r="K2368" s="10" t="s">
        <v>10196</v>
      </c>
      <c r="L2368" s="10" t="s">
        <v>10197</v>
      </c>
      <c r="M2368" s="10" t="s">
        <v>10198</v>
      </c>
      <c r="N2368" s="10" t="n">
        <v>0</v>
      </c>
      <c r="O2368" s="10"/>
      <c r="P2368" s="2" t="str">
        <f aca="false">CheckSheet!Q2368</f>
        <v>          Same</v>
      </c>
    </row>
    <row r="2369" customFormat="false" ht="13.8" hidden="false" customHeight="false" outlineLevel="0" collapsed="false">
      <c r="A2369" s="9" t="s">
        <v>10199</v>
      </c>
      <c r="B2369" s="9" t="s">
        <v>10200</v>
      </c>
      <c r="C2369" s="9" t="n">
        <v>936</v>
      </c>
      <c r="D2369" s="9" t="s">
        <v>10201</v>
      </c>
      <c r="E2369" s="9" t="n">
        <v>2053</v>
      </c>
      <c r="F2369" s="9"/>
      <c r="G2369" s="9"/>
      <c r="H2369" s="9" t="n">
        <v>6230</v>
      </c>
      <c r="I2369" s="9"/>
      <c r="J2369" s="9" t="n">
        <v>4132838356</v>
      </c>
      <c r="K2369" s="10" t="s">
        <v>10202</v>
      </c>
      <c r="L2369" s="10" t="s">
        <v>10203</v>
      </c>
      <c r="M2369" s="10" t="s">
        <v>28</v>
      </c>
      <c r="N2369" s="10" t="n">
        <v>1080</v>
      </c>
      <c r="O2369" s="10" t="s">
        <v>10204</v>
      </c>
      <c r="P2369" s="2" t="str">
        <f aca="false">CheckSheet!Q2369</f>
        <v>          Same</v>
      </c>
    </row>
    <row r="2370" customFormat="false" ht="13.8" hidden="false" customHeight="false" outlineLevel="0" collapsed="false">
      <c r="A2370" s="9" t="s">
        <v>10205</v>
      </c>
      <c r="B2370" s="9" t="s">
        <v>10206</v>
      </c>
      <c r="C2370" s="9" t="n">
        <v>4092</v>
      </c>
      <c r="D2370" s="9" t="s">
        <v>10207</v>
      </c>
      <c r="E2370" s="9" t="s">
        <v>10208</v>
      </c>
      <c r="F2370" s="9"/>
      <c r="G2370" s="9"/>
      <c r="H2370" s="9" t="n">
        <v>6231</v>
      </c>
      <c r="I2370" s="9"/>
      <c r="J2370" s="9" t="s">
        <v>10209</v>
      </c>
      <c r="K2370" s="10" t="s">
        <v>10210</v>
      </c>
      <c r="L2370" s="10" t="s">
        <v>10211</v>
      </c>
      <c r="M2370" s="10" t="s">
        <v>88</v>
      </c>
      <c r="N2370" s="10" t="n">
        <v>12901</v>
      </c>
      <c r="O2370" s="10"/>
      <c r="P2370" s="2" t="str">
        <f aca="false">CheckSheet!Q2370</f>
        <v>          Same</v>
      </c>
    </row>
    <row r="2371" customFormat="false" ht="13.8" hidden="false" customHeight="false" outlineLevel="0" collapsed="false">
      <c r="A2371" s="9" t="s">
        <v>10212</v>
      </c>
      <c r="B2371" s="9" t="s">
        <v>10213</v>
      </c>
      <c r="C2371" s="9"/>
      <c r="D2371" s="9"/>
      <c r="E2371" s="9"/>
      <c r="F2371" s="9"/>
      <c r="G2371" s="9"/>
      <c r="H2371" s="9"/>
      <c r="I2371" s="9"/>
      <c r="J2371" s="9" t="s">
        <v>10214</v>
      </c>
      <c r="K2371" s="10" t="s">
        <v>10215</v>
      </c>
      <c r="L2371" s="10" t="s">
        <v>2260</v>
      </c>
      <c r="M2371" s="10" t="s">
        <v>1379</v>
      </c>
      <c r="N2371" s="10" t="n">
        <v>35211</v>
      </c>
      <c r="O2371" s="10"/>
      <c r="P2371" s="2" t="str">
        <f aca="false">CheckSheet!Q2371</f>
        <v>          Same</v>
      </c>
    </row>
    <row r="2372" customFormat="false" ht="13.8" hidden="false" customHeight="false" outlineLevel="0" collapsed="false">
      <c r="A2372" s="9" t="s">
        <v>10216</v>
      </c>
      <c r="B2372" s="9" t="s">
        <v>10217</v>
      </c>
      <c r="C2372" s="9"/>
      <c r="D2372" s="9"/>
      <c r="E2372" s="9"/>
      <c r="F2372" s="9"/>
      <c r="G2372" s="9"/>
      <c r="H2372" s="9"/>
      <c r="I2372" s="9"/>
      <c r="J2372" s="9" t="s">
        <v>10218</v>
      </c>
      <c r="K2372" s="10"/>
      <c r="L2372" s="10"/>
      <c r="M2372" s="10"/>
      <c r="N2372" s="10"/>
      <c r="O2372" s="10"/>
      <c r="P2372" s="2" t="str">
        <f aca="false">CheckSheet!Q2372</f>
        <v>          Same</v>
      </c>
    </row>
    <row r="2373" customFormat="false" ht="13.8" hidden="false" customHeight="false" outlineLevel="0" collapsed="false">
      <c r="A2373" s="9" t="s">
        <v>10219</v>
      </c>
      <c r="B2373" s="9" t="s">
        <v>10220</v>
      </c>
      <c r="C2373" s="9" t="n">
        <v>283</v>
      </c>
      <c r="D2373" s="9" t="s">
        <v>10221</v>
      </c>
      <c r="E2373" s="9" t="s">
        <v>10222</v>
      </c>
      <c r="F2373" s="9"/>
      <c r="G2373" s="9"/>
      <c r="H2373" s="9" t="n">
        <v>6232</v>
      </c>
      <c r="I2373" s="9"/>
      <c r="J2373" s="9" t="n">
        <v>5082246536</v>
      </c>
      <c r="K2373" s="10" t="s">
        <v>10223</v>
      </c>
      <c r="L2373" s="10" t="s">
        <v>10224</v>
      </c>
      <c r="M2373" s="10" t="s">
        <v>28</v>
      </c>
      <c r="N2373" s="10" t="n">
        <v>2345</v>
      </c>
      <c r="O2373" s="10"/>
      <c r="P2373" s="2" t="str">
        <f aca="false">CheckSheet!Q2373</f>
        <v>          Same</v>
      </c>
    </row>
    <row r="2374" customFormat="false" ht="13.8" hidden="false" customHeight="false" outlineLevel="0" collapsed="false">
      <c r="A2374" s="9" t="s">
        <v>10225</v>
      </c>
      <c r="B2374" s="9" t="s">
        <v>10226</v>
      </c>
      <c r="C2374" s="9"/>
      <c r="D2374" s="9"/>
      <c r="E2374" s="9"/>
      <c r="F2374" s="9"/>
      <c r="G2374" s="9"/>
      <c r="H2374" s="9"/>
      <c r="I2374" s="9"/>
      <c r="J2374" s="9" t="s">
        <v>10227</v>
      </c>
      <c r="K2374" s="10" t="s">
        <v>10228</v>
      </c>
      <c r="L2374" s="10" t="s">
        <v>10229</v>
      </c>
      <c r="M2374" s="10" t="s">
        <v>172</v>
      </c>
      <c r="N2374" s="10" t="n">
        <v>4967</v>
      </c>
      <c r="O2374" s="10"/>
      <c r="P2374" s="2" t="str">
        <f aca="false">CheckSheet!Q2374</f>
        <v>          Same</v>
      </c>
    </row>
    <row r="2375" customFormat="false" ht="13.8" hidden="false" customHeight="false" outlineLevel="0" collapsed="false">
      <c r="A2375" s="9" t="s">
        <v>10230</v>
      </c>
      <c r="B2375" s="9" t="s">
        <v>10231</v>
      </c>
      <c r="C2375" s="9"/>
      <c r="D2375" s="9"/>
      <c r="E2375" s="9"/>
      <c r="F2375" s="9"/>
      <c r="G2375" s="9"/>
      <c r="H2375" s="9"/>
      <c r="I2375" s="9"/>
      <c r="J2375" s="9" t="s">
        <v>10232</v>
      </c>
      <c r="K2375" s="10"/>
      <c r="L2375" s="10"/>
      <c r="M2375" s="10"/>
      <c r="N2375" s="10"/>
      <c r="O2375" s="10"/>
      <c r="P2375" s="2" t="str">
        <f aca="false">CheckSheet!Q2375</f>
        <v>          Same</v>
      </c>
    </row>
    <row r="2376" customFormat="false" ht="13.8" hidden="false" customHeight="false" outlineLevel="0" collapsed="false">
      <c r="A2376" s="9" t="s">
        <v>10233</v>
      </c>
      <c r="B2376" s="9" t="s">
        <v>10234</v>
      </c>
      <c r="C2376" s="9" t="n">
        <v>35</v>
      </c>
      <c r="D2376" s="9" t="s">
        <v>10235</v>
      </c>
      <c r="E2376" s="9" t="n">
        <v>2054</v>
      </c>
      <c r="F2376" s="9"/>
      <c r="G2376" s="9"/>
      <c r="H2376" s="9" t="n">
        <v>6233</v>
      </c>
      <c r="I2376" s="9"/>
      <c r="J2376" s="9" t="n">
        <v>6036731336</v>
      </c>
      <c r="K2376" s="10" t="s">
        <v>10236</v>
      </c>
      <c r="L2376" s="10" t="s">
        <v>75</v>
      </c>
      <c r="M2376" s="10" t="s">
        <v>110</v>
      </c>
      <c r="N2376" s="10" t="n">
        <v>3055</v>
      </c>
      <c r="O2376" s="10"/>
      <c r="P2376" s="2" t="str">
        <f aca="false">CheckSheet!Q2376</f>
        <v>          Same</v>
      </c>
    </row>
    <row r="2377" customFormat="false" ht="13.8" hidden="false" customHeight="false" outlineLevel="0" collapsed="false">
      <c r="A2377" s="9" t="s">
        <v>10237</v>
      </c>
      <c r="B2377" s="9" t="s">
        <v>10238</v>
      </c>
      <c r="C2377" s="9" t="n">
        <v>938</v>
      </c>
      <c r="D2377" s="9" t="s">
        <v>10239</v>
      </c>
      <c r="E2377" s="9"/>
      <c r="F2377" s="9"/>
      <c r="G2377" s="9"/>
      <c r="H2377" s="9" t="n">
        <v>6234</v>
      </c>
      <c r="I2377" s="9"/>
      <c r="J2377" s="9"/>
      <c r="K2377" s="10" t="s">
        <v>10240</v>
      </c>
      <c r="L2377" s="10" t="s">
        <v>10241</v>
      </c>
      <c r="M2377" s="10" t="s">
        <v>110</v>
      </c>
      <c r="N2377" s="10" t="n">
        <v>3874</v>
      </c>
      <c r="O2377" s="10"/>
      <c r="P2377" s="2" t="str">
        <f aca="false">CheckSheet!Q2377</f>
        <v>          Same</v>
      </c>
    </row>
    <row r="2378" customFormat="false" ht="13.8" hidden="false" customHeight="false" outlineLevel="0" collapsed="false">
      <c r="A2378" s="9" t="s">
        <v>10242</v>
      </c>
      <c r="B2378" s="9" t="s">
        <v>10243</v>
      </c>
      <c r="C2378" s="9"/>
      <c r="D2378" s="9"/>
      <c r="E2378" s="9"/>
      <c r="F2378" s="9"/>
      <c r="G2378" s="9"/>
      <c r="H2378" s="9"/>
      <c r="I2378" s="9"/>
      <c r="J2378" s="9" t="s">
        <v>10244</v>
      </c>
      <c r="K2378" s="10" t="s">
        <v>10245</v>
      </c>
      <c r="L2378" s="10" t="s">
        <v>2612</v>
      </c>
      <c r="M2378" s="10" t="s">
        <v>28</v>
      </c>
      <c r="N2378" s="10" t="n">
        <v>0</v>
      </c>
      <c r="O2378" s="10"/>
      <c r="P2378" s="2" t="str">
        <f aca="false">CheckSheet!Q2378</f>
        <v>          Same</v>
      </c>
    </row>
    <row r="2379" customFormat="false" ht="13.8" hidden="false" customHeight="false" outlineLevel="0" collapsed="false">
      <c r="A2379" s="9" t="s">
        <v>10246</v>
      </c>
      <c r="B2379" s="9" t="s">
        <v>10247</v>
      </c>
      <c r="C2379" s="9"/>
      <c r="D2379" s="9"/>
      <c r="E2379" s="9"/>
      <c r="F2379" s="9"/>
      <c r="G2379" s="9"/>
      <c r="H2379" s="9"/>
      <c r="I2379" s="9"/>
      <c r="J2379" s="9" t="s">
        <v>10248</v>
      </c>
      <c r="K2379" s="10" t="s">
        <v>10249</v>
      </c>
      <c r="L2379" s="10" t="s">
        <v>1789</v>
      </c>
      <c r="M2379" s="10" t="s">
        <v>88</v>
      </c>
      <c r="N2379" s="10"/>
      <c r="O2379" s="10"/>
      <c r="P2379" s="2" t="str">
        <f aca="false">CheckSheet!Q2379</f>
        <v>          Same</v>
      </c>
    </row>
    <row r="2380" customFormat="false" ht="13.8" hidden="false" customHeight="false" outlineLevel="0" collapsed="false">
      <c r="A2380" s="9" t="s">
        <v>10250</v>
      </c>
      <c r="B2380" s="9" t="s">
        <v>10251</v>
      </c>
      <c r="C2380" s="9"/>
      <c r="D2380" s="9"/>
      <c r="E2380" s="9"/>
      <c r="F2380" s="9"/>
      <c r="G2380" s="9"/>
      <c r="H2380" s="9"/>
      <c r="I2380" s="9"/>
      <c r="J2380" s="9"/>
      <c r="K2380" s="10"/>
      <c r="L2380" s="10"/>
      <c r="M2380" s="10"/>
      <c r="N2380" s="10"/>
      <c r="O2380" s="10"/>
      <c r="P2380" s="2" t="str">
        <f aca="false">CheckSheet!Q2380</f>
        <v>          Same</v>
      </c>
    </row>
    <row r="2381" customFormat="false" ht="13.8" hidden="false" customHeight="false" outlineLevel="0" collapsed="false">
      <c r="A2381" s="9" t="s">
        <v>10252</v>
      </c>
      <c r="B2381" s="9" t="s">
        <v>10253</v>
      </c>
      <c r="C2381" s="9"/>
      <c r="D2381" s="9"/>
      <c r="E2381" s="9"/>
      <c r="F2381" s="9"/>
      <c r="G2381" s="9"/>
      <c r="H2381" s="9"/>
      <c r="I2381" s="9"/>
      <c r="J2381" s="9"/>
      <c r="K2381" s="10"/>
      <c r="L2381" s="10"/>
      <c r="M2381" s="10"/>
      <c r="N2381" s="10"/>
      <c r="O2381" s="10"/>
      <c r="P2381" s="2" t="str">
        <f aca="false">CheckSheet!Q2381</f>
        <v>          Same</v>
      </c>
    </row>
    <row r="2382" customFormat="false" ht="13.8" hidden="false" customHeight="false" outlineLevel="0" collapsed="false">
      <c r="A2382" s="9" t="s">
        <v>10254</v>
      </c>
      <c r="B2382" s="9" t="s">
        <v>10255</v>
      </c>
      <c r="C2382" s="9"/>
      <c r="D2382" s="9"/>
      <c r="E2382" s="9"/>
      <c r="F2382" s="9"/>
      <c r="G2382" s="9"/>
      <c r="H2382" s="9"/>
      <c r="I2382" s="9"/>
      <c r="J2382" s="9" t="s">
        <v>10256</v>
      </c>
      <c r="K2382" s="10" t="s">
        <v>10257</v>
      </c>
      <c r="L2382" s="10" t="s">
        <v>10258</v>
      </c>
      <c r="M2382" s="10" t="s">
        <v>10259</v>
      </c>
      <c r="N2382" s="10" t="n">
        <v>0</v>
      </c>
      <c r="O2382" s="10" t="s">
        <v>10260</v>
      </c>
      <c r="P2382" s="2" t="str">
        <f aca="false">CheckSheet!Q2382</f>
        <v>          Same</v>
      </c>
    </row>
    <row r="2383" customFormat="false" ht="13.8" hidden="false" customHeight="false" outlineLevel="0" collapsed="false">
      <c r="A2383" s="9" t="s">
        <v>10261</v>
      </c>
      <c r="B2383" s="9" t="s">
        <v>10262</v>
      </c>
      <c r="C2383" s="9"/>
      <c r="D2383" s="9"/>
      <c r="E2383" s="9"/>
      <c r="F2383" s="9"/>
      <c r="G2383" s="9"/>
      <c r="H2383" s="9"/>
      <c r="I2383" s="9"/>
      <c r="J2383" s="9" t="s">
        <v>10263</v>
      </c>
      <c r="K2383" s="10" t="s">
        <v>10264</v>
      </c>
      <c r="L2383" s="10" t="s">
        <v>10265</v>
      </c>
      <c r="M2383" s="10" t="s">
        <v>88</v>
      </c>
      <c r="N2383" s="10" t="n">
        <v>11722</v>
      </c>
      <c r="O2383" s="10"/>
      <c r="P2383" s="2" t="str">
        <f aca="false">CheckSheet!Q2383</f>
        <v>          Same</v>
      </c>
    </row>
    <row r="2384" customFormat="false" ht="13.8" hidden="false" customHeight="false" outlineLevel="0" collapsed="false">
      <c r="A2384" s="9" t="s">
        <v>10266</v>
      </c>
      <c r="B2384" s="9" t="s">
        <v>10267</v>
      </c>
      <c r="C2384" s="9"/>
      <c r="D2384" s="9"/>
      <c r="E2384" s="9"/>
      <c r="F2384" s="9"/>
      <c r="G2384" s="9"/>
      <c r="H2384" s="9"/>
      <c r="I2384" s="9"/>
      <c r="J2384" s="9" t="s">
        <v>10268</v>
      </c>
      <c r="K2384" s="10" t="s">
        <v>10269</v>
      </c>
      <c r="L2384" s="10" t="s">
        <v>10270</v>
      </c>
      <c r="M2384" s="10" t="s">
        <v>20</v>
      </c>
      <c r="N2384" s="10" t="n">
        <v>60532</v>
      </c>
      <c r="O2384" s="10" t="s">
        <v>10271</v>
      </c>
      <c r="P2384" s="2" t="str">
        <f aca="false">CheckSheet!Q2384</f>
        <v>          Same</v>
      </c>
    </row>
    <row r="2385" customFormat="false" ht="13.8" hidden="false" customHeight="false" outlineLevel="0" collapsed="false">
      <c r="A2385" s="9" t="s">
        <v>10272</v>
      </c>
      <c r="B2385" s="9" t="s">
        <v>10273</v>
      </c>
      <c r="C2385" s="9"/>
      <c r="D2385" s="9"/>
      <c r="E2385" s="9"/>
      <c r="F2385" s="9"/>
      <c r="G2385" s="9"/>
      <c r="H2385" s="9"/>
      <c r="I2385" s="9"/>
      <c r="J2385" s="9" t="s">
        <v>10274</v>
      </c>
      <c r="K2385" s="10" t="s">
        <v>10275</v>
      </c>
      <c r="L2385" s="10" t="s">
        <v>10276</v>
      </c>
      <c r="M2385" s="10" t="s">
        <v>88</v>
      </c>
      <c r="N2385" s="10" t="n">
        <v>0</v>
      </c>
      <c r="O2385" s="10" t="s">
        <v>10277</v>
      </c>
      <c r="P2385" s="2" t="str">
        <f aca="false">CheckSheet!Q2385</f>
        <v>          Same</v>
      </c>
    </row>
    <row r="2386" customFormat="false" ht="13.8" hidden="false" customHeight="false" outlineLevel="0" collapsed="false">
      <c r="A2386" s="9" t="s">
        <v>10278</v>
      </c>
      <c r="B2386" s="9" t="s">
        <v>10279</v>
      </c>
      <c r="C2386" s="9"/>
      <c r="D2386" s="9"/>
      <c r="E2386" s="9"/>
      <c r="F2386" s="9"/>
      <c r="G2386" s="9"/>
      <c r="H2386" s="9"/>
      <c r="I2386" s="9"/>
      <c r="J2386" s="9" t="s">
        <v>10280</v>
      </c>
      <c r="K2386" s="10" t="s">
        <v>10281</v>
      </c>
      <c r="L2386" s="10" t="s">
        <v>3957</v>
      </c>
      <c r="M2386" s="10" t="s">
        <v>28</v>
      </c>
      <c r="N2386" s="10" t="s">
        <v>10282</v>
      </c>
      <c r="O2386" s="10"/>
      <c r="P2386" s="2" t="str">
        <f aca="false">CheckSheet!Q2386</f>
        <v>          Same</v>
      </c>
    </row>
    <row r="2387" customFormat="false" ht="13.8" hidden="false" customHeight="false" outlineLevel="0" collapsed="false">
      <c r="A2387" s="9" t="s">
        <v>10283</v>
      </c>
      <c r="B2387" s="9" t="s">
        <v>10284</v>
      </c>
      <c r="C2387" s="9" t="n">
        <v>464</v>
      </c>
      <c r="D2387" s="9" t="s">
        <v>10285</v>
      </c>
      <c r="E2387" s="9"/>
      <c r="F2387" s="9"/>
      <c r="G2387" s="9"/>
      <c r="H2387" s="9"/>
      <c r="I2387" s="9" t="n">
        <v>11076</v>
      </c>
      <c r="J2387" s="9"/>
      <c r="K2387" s="10" t="s">
        <v>10286</v>
      </c>
      <c r="L2387" s="10" t="s">
        <v>19</v>
      </c>
      <c r="M2387" s="10" t="s">
        <v>20</v>
      </c>
      <c r="N2387" s="10" t="n">
        <v>60606</v>
      </c>
      <c r="O2387" s="10"/>
      <c r="P2387" s="2" t="str">
        <f aca="false">CheckSheet!Q2387</f>
        <v>          Same</v>
      </c>
    </row>
    <row r="2388" customFormat="false" ht="13.8" hidden="false" customHeight="false" outlineLevel="0" collapsed="false">
      <c r="A2388" s="9" t="s">
        <v>10287</v>
      </c>
      <c r="B2388" s="9" t="s">
        <v>10288</v>
      </c>
      <c r="C2388" s="9"/>
      <c r="D2388" s="9"/>
      <c r="E2388" s="9"/>
      <c r="F2388" s="9"/>
      <c r="G2388" s="9"/>
      <c r="H2388" s="9"/>
      <c r="I2388" s="9"/>
      <c r="J2388" s="9" t="n">
        <v>18453846010</v>
      </c>
      <c r="K2388" s="10" t="s">
        <v>10289</v>
      </c>
      <c r="L2388" s="10" t="s">
        <v>10290</v>
      </c>
      <c r="M2388" s="10"/>
      <c r="N2388" s="10"/>
      <c r="O2388" s="10"/>
      <c r="P2388" s="2" t="str">
        <f aca="false">CheckSheet!Q2388</f>
        <v> Business Associate,        Same</v>
      </c>
    </row>
    <row r="2389" customFormat="false" ht="13.8" hidden="false" customHeight="false" outlineLevel="0" collapsed="false">
      <c r="A2389" s="9" t="s">
        <v>10291</v>
      </c>
      <c r="B2389" s="9" t="s">
        <v>10288</v>
      </c>
      <c r="C2389" s="9"/>
      <c r="D2389" s="9"/>
      <c r="E2389" s="9"/>
      <c r="F2389" s="9"/>
      <c r="G2389" s="9"/>
      <c r="H2389" s="9"/>
      <c r="I2389" s="9"/>
      <c r="J2389" s="9"/>
      <c r="K2389" s="10"/>
      <c r="L2389" s="10"/>
      <c r="M2389" s="10"/>
      <c r="N2389" s="10"/>
      <c r="O2389" s="10"/>
      <c r="P2389" s="2" t="str">
        <f aca="false">CheckSheet!Q2389</f>
        <v> Business Associate,        Same</v>
      </c>
    </row>
    <row r="2390" customFormat="false" ht="13.8" hidden="false" customHeight="false" outlineLevel="0" collapsed="false">
      <c r="A2390" s="9" t="s">
        <v>10292</v>
      </c>
      <c r="B2390" s="9" t="s">
        <v>10293</v>
      </c>
      <c r="C2390" s="9" t="n">
        <v>3970</v>
      </c>
      <c r="D2390" s="9"/>
      <c r="E2390" s="9"/>
      <c r="F2390" s="9"/>
      <c r="G2390" s="9"/>
      <c r="H2390" s="9" t="n">
        <v>6235</v>
      </c>
      <c r="I2390" s="9"/>
      <c r="J2390" s="9"/>
      <c r="K2390" s="10" t="s">
        <v>10294</v>
      </c>
      <c r="L2390" s="10" t="s">
        <v>1834</v>
      </c>
      <c r="M2390" s="10" t="s">
        <v>335</v>
      </c>
      <c r="N2390" s="10" t="n">
        <v>77054</v>
      </c>
      <c r="O2390" s="10"/>
      <c r="P2390" s="2" t="str">
        <f aca="false">CheckSheet!Q2390</f>
        <v>         Main Mailing Address Street Line 1,Same</v>
      </c>
    </row>
    <row r="2391" customFormat="false" ht="13.8" hidden="false" customHeight="false" outlineLevel="0" collapsed="false">
      <c r="A2391" s="9" t="s">
        <v>10295</v>
      </c>
      <c r="B2391" s="9" t="s">
        <v>10296</v>
      </c>
      <c r="C2391" s="9" t="n">
        <v>494</v>
      </c>
      <c r="D2391" s="9" t="s">
        <v>10297</v>
      </c>
      <c r="E2391" s="9"/>
      <c r="F2391" s="9"/>
      <c r="G2391" s="9"/>
      <c r="H2391" s="9" t="n">
        <v>6236</v>
      </c>
      <c r="I2391" s="9" t="n">
        <v>3572</v>
      </c>
      <c r="J2391" s="9"/>
      <c r="K2391" s="10" t="s">
        <v>10294</v>
      </c>
      <c r="L2391" s="10" t="s">
        <v>1834</v>
      </c>
      <c r="M2391" s="10" t="s">
        <v>335</v>
      </c>
      <c r="N2391" s="10" t="s">
        <v>10298</v>
      </c>
      <c r="O2391" s="10"/>
      <c r="P2391" s="2" t="str">
        <f aca="false">CheckSheet!Q2391</f>
        <v>         Main Mailing Address Street Line 1,Same</v>
      </c>
    </row>
    <row r="2392" customFormat="false" ht="13.8" hidden="false" customHeight="false" outlineLevel="0" collapsed="false">
      <c r="A2392" s="9" t="s">
        <v>10299</v>
      </c>
      <c r="B2392" s="9" t="s">
        <v>10300</v>
      </c>
      <c r="C2392" s="9"/>
      <c r="D2392" s="9"/>
      <c r="E2392" s="9"/>
      <c r="F2392" s="9"/>
      <c r="G2392" s="9"/>
      <c r="H2392" s="9"/>
      <c r="I2392" s="9"/>
      <c r="J2392" s="9" t="s">
        <v>10301</v>
      </c>
      <c r="K2392" s="10" t="s">
        <v>10302</v>
      </c>
      <c r="L2392" s="10" t="s">
        <v>10303</v>
      </c>
      <c r="M2392" s="10" t="s">
        <v>28</v>
      </c>
      <c r="N2392" s="10" t="n">
        <v>2130</v>
      </c>
      <c r="O2392" s="10"/>
      <c r="P2392" s="2" t="str">
        <f aca="false">CheckSheet!Q2392</f>
        <v>          Same</v>
      </c>
    </row>
    <row r="2393" customFormat="false" ht="13.8" hidden="false" customHeight="false" outlineLevel="0" collapsed="false">
      <c r="A2393" s="9" t="s">
        <v>10304</v>
      </c>
      <c r="B2393" s="9" t="s">
        <v>10305</v>
      </c>
      <c r="C2393" s="9"/>
      <c r="D2393" s="9"/>
      <c r="E2393" s="9"/>
      <c r="F2393" s="9"/>
      <c r="G2393" s="9"/>
      <c r="H2393" s="9"/>
      <c r="I2393" s="9"/>
      <c r="J2393" s="9"/>
      <c r="K2393" s="10"/>
      <c r="L2393" s="10" t="s">
        <v>10048</v>
      </c>
      <c r="M2393" s="10" t="s">
        <v>88</v>
      </c>
      <c r="N2393" s="10"/>
      <c r="O2393" s="10"/>
      <c r="P2393" s="2" t="str">
        <f aca="false">CheckSheet!Q2393</f>
        <v>          Same</v>
      </c>
    </row>
    <row r="2394" customFormat="false" ht="13.8" hidden="false" customHeight="false" outlineLevel="0" collapsed="false">
      <c r="A2394" s="9" t="s">
        <v>10306</v>
      </c>
      <c r="B2394" s="9" t="s">
        <v>10307</v>
      </c>
      <c r="C2394" s="9"/>
      <c r="D2394" s="9"/>
      <c r="E2394" s="9"/>
      <c r="F2394" s="9"/>
      <c r="G2394" s="9"/>
      <c r="H2394" s="9"/>
      <c r="I2394" s="9"/>
      <c r="J2394" s="9"/>
      <c r="K2394" s="10"/>
      <c r="L2394" s="10" t="s">
        <v>4898</v>
      </c>
      <c r="M2394" s="10" t="s">
        <v>88</v>
      </c>
      <c r="N2394" s="10"/>
      <c r="O2394" s="10"/>
      <c r="P2394" s="2" t="str">
        <f aca="false">CheckSheet!Q2394</f>
        <v>          Same</v>
      </c>
    </row>
    <row r="2395" customFormat="false" ht="13.8" hidden="false" customHeight="false" outlineLevel="0" collapsed="false">
      <c r="A2395" s="9" t="s">
        <v>10308</v>
      </c>
      <c r="B2395" s="9" t="s">
        <v>10309</v>
      </c>
      <c r="C2395" s="9" t="n">
        <v>5072</v>
      </c>
      <c r="D2395" s="9" t="s">
        <v>10310</v>
      </c>
      <c r="E2395" s="9"/>
      <c r="F2395" s="9"/>
      <c r="G2395" s="9"/>
      <c r="H2395" s="9"/>
      <c r="I2395" s="9"/>
      <c r="J2395" s="9" t="s">
        <v>10311</v>
      </c>
      <c r="K2395" s="10" t="s">
        <v>10312</v>
      </c>
      <c r="L2395" s="10" t="s">
        <v>1834</v>
      </c>
      <c r="M2395" s="10" t="s">
        <v>335</v>
      </c>
      <c r="N2395" s="10" t="n">
        <v>77046</v>
      </c>
      <c r="O2395" s="10"/>
      <c r="P2395" s="2" t="str">
        <f aca="false">CheckSheet!Q2395</f>
        <v>  Right Angle BA ID,       Same</v>
      </c>
    </row>
    <row r="2396" customFormat="false" ht="23.85" hidden="false" customHeight="false" outlineLevel="0" collapsed="false">
      <c r="A2396" s="9" t="s">
        <v>10313</v>
      </c>
      <c r="B2396" s="9" t="s">
        <v>10314</v>
      </c>
      <c r="C2396" s="9" t="n">
        <v>5072</v>
      </c>
      <c r="D2396" s="9"/>
      <c r="E2396" s="9"/>
      <c r="F2396" s="9"/>
      <c r="G2396" s="9" t="s">
        <v>10315</v>
      </c>
      <c r="H2396" s="9" t="n">
        <v>9196</v>
      </c>
      <c r="I2396" s="9"/>
      <c r="J2396" s="9"/>
      <c r="K2396" s="10" t="s">
        <v>10316</v>
      </c>
      <c r="L2396" s="10"/>
      <c r="M2396" s="10"/>
      <c r="N2396" s="10"/>
      <c r="O2396" s="10"/>
      <c r="P2396" s="2" t="str">
        <f aca="false">CheckSheet!Q2396</f>
        <v>  Right Angle BA ID,       Same</v>
      </c>
    </row>
    <row r="2397" customFormat="false" ht="13.8" hidden="false" customHeight="false" outlineLevel="0" collapsed="false">
      <c r="A2397" s="9" t="s">
        <v>10317</v>
      </c>
      <c r="B2397" s="9" t="s">
        <v>10318</v>
      </c>
      <c r="C2397" s="9"/>
      <c r="D2397" s="9"/>
      <c r="E2397" s="9"/>
      <c r="F2397" s="9"/>
      <c r="G2397" s="9"/>
      <c r="H2397" s="9"/>
      <c r="I2397" s="9"/>
      <c r="J2397" s="9" t="s">
        <v>10319</v>
      </c>
      <c r="K2397" s="10" t="s">
        <v>10320</v>
      </c>
      <c r="L2397" s="10" t="s">
        <v>10321</v>
      </c>
      <c r="M2397" s="10" t="s">
        <v>302</v>
      </c>
      <c r="N2397" s="10" t="n">
        <v>0</v>
      </c>
      <c r="O2397" s="10" t="s">
        <v>10322</v>
      </c>
      <c r="P2397" s="2" t="str">
        <f aca="false">CheckSheet!Q2397</f>
        <v>          Same</v>
      </c>
    </row>
    <row r="2398" customFormat="false" ht="13.8" hidden="false" customHeight="false" outlineLevel="0" collapsed="false">
      <c r="A2398" s="9" t="s">
        <v>10323</v>
      </c>
      <c r="B2398" s="9" t="s">
        <v>10324</v>
      </c>
      <c r="C2398" s="9" t="n">
        <v>939</v>
      </c>
      <c r="D2398" s="9" t="s">
        <v>10325</v>
      </c>
      <c r="E2398" s="9"/>
      <c r="F2398" s="9"/>
      <c r="G2398" s="9"/>
      <c r="H2398" s="9" t="n">
        <v>6237</v>
      </c>
      <c r="I2398" s="9"/>
      <c r="J2398" s="9"/>
      <c r="K2398" s="10" t="s">
        <v>10326</v>
      </c>
      <c r="L2398" s="10" t="s">
        <v>754</v>
      </c>
      <c r="M2398" s="10" t="s">
        <v>24</v>
      </c>
      <c r="N2398" s="10" t="n">
        <v>6907</v>
      </c>
      <c r="O2398" s="10"/>
      <c r="P2398" s="2" t="str">
        <f aca="false">CheckSheet!Q2398</f>
        <v>          Same</v>
      </c>
    </row>
    <row r="2399" customFormat="false" ht="13.8" hidden="false" customHeight="false" outlineLevel="0" collapsed="false">
      <c r="A2399" s="9" t="s">
        <v>10327</v>
      </c>
      <c r="B2399" s="9" t="s">
        <v>10328</v>
      </c>
      <c r="C2399" s="9" t="n">
        <v>940</v>
      </c>
      <c r="D2399" s="9" t="s">
        <v>10329</v>
      </c>
      <c r="E2399" s="9"/>
      <c r="F2399" s="9"/>
      <c r="G2399" s="9"/>
      <c r="H2399" s="9" t="n">
        <v>6238</v>
      </c>
      <c r="I2399" s="9"/>
      <c r="J2399" s="9"/>
      <c r="K2399" s="10" t="s">
        <v>10330</v>
      </c>
      <c r="L2399" s="10" t="s">
        <v>1520</v>
      </c>
      <c r="M2399" s="10" t="s">
        <v>110</v>
      </c>
      <c r="N2399" s="10" t="n">
        <v>3103</v>
      </c>
      <c r="O2399" s="10"/>
      <c r="P2399" s="2" t="str">
        <f aca="false">CheckSheet!Q2399</f>
        <v>          Same</v>
      </c>
    </row>
    <row r="2400" customFormat="false" ht="13.8" hidden="false" customHeight="false" outlineLevel="0" collapsed="false">
      <c r="A2400" s="9" t="s">
        <v>10331</v>
      </c>
      <c r="B2400" s="9" t="s">
        <v>10332</v>
      </c>
      <c r="C2400" s="9" t="n">
        <v>3679</v>
      </c>
      <c r="D2400" s="9" t="s">
        <v>10333</v>
      </c>
      <c r="E2400" s="9" t="s">
        <v>10334</v>
      </c>
      <c r="F2400" s="9"/>
      <c r="G2400" s="9"/>
      <c r="H2400" s="9"/>
      <c r="I2400" s="9"/>
      <c r="J2400" s="9" t="n">
        <v>7814790842</v>
      </c>
      <c r="K2400" s="10" t="s">
        <v>10335</v>
      </c>
      <c r="L2400" s="10" t="s">
        <v>1539</v>
      </c>
      <c r="M2400" s="10" t="s">
        <v>28</v>
      </c>
      <c r="N2400" s="10" t="n">
        <v>2184</v>
      </c>
      <c r="O2400" s="10"/>
      <c r="P2400" s="2" t="str">
        <f aca="false">CheckSheet!Q2400</f>
        <v>          Same</v>
      </c>
    </row>
    <row r="2401" customFormat="false" ht="13.8" hidden="false" customHeight="false" outlineLevel="0" collapsed="false">
      <c r="A2401" s="9" t="s">
        <v>10336</v>
      </c>
      <c r="B2401" s="9" t="s">
        <v>10337</v>
      </c>
      <c r="C2401" s="9"/>
      <c r="D2401" s="9"/>
      <c r="E2401" s="9"/>
      <c r="F2401" s="9"/>
      <c r="G2401" s="9"/>
      <c r="H2401" s="9"/>
      <c r="I2401" s="9"/>
      <c r="J2401" s="9" t="s">
        <v>10338</v>
      </c>
      <c r="K2401" s="10" t="s">
        <v>10339</v>
      </c>
      <c r="L2401" s="10" t="s">
        <v>3214</v>
      </c>
      <c r="M2401" s="10" t="s">
        <v>24</v>
      </c>
      <c r="N2401" s="10" t="n">
        <v>6516</v>
      </c>
      <c r="O2401" s="10"/>
      <c r="P2401" s="2" t="str">
        <f aca="false">CheckSheet!Q2401</f>
        <v>          Same</v>
      </c>
    </row>
    <row r="2402" customFormat="false" ht="113.4" hidden="false" customHeight="false" outlineLevel="0" collapsed="false">
      <c r="A2402" s="9" t="s">
        <v>10340</v>
      </c>
      <c r="B2402" s="9" t="s">
        <v>10341</v>
      </c>
      <c r="C2402" s="9"/>
      <c r="D2402" s="9"/>
      <c r="E2402" s="9"/>
      <c r="F2402" s="9"/>
      <c r="G2402" s="9"/>
      <c r="H2402" s="9"/>
      <c r="I2402" s="9"/>
      <c r="J2402" s="9" t="s">
        <v>10342</v>
      </c>
      <c r="K2402" s="10" t="s">
        <v>10343</v>
      </c>
      <c r="L2402" s="10" t="s">
        <v>10344</v>
      </c>
      <c r="M2402" s="10" t="s">
        <v>3829</v>
      </c>
      <c r="N2402" s="10" t="n">
        <v>73533</v>
      </c>
      <c r="O2402" s="9" t="s">
        <v>10345</v>
      </c>
      <c r="P2402" s="2" t="str">
        <f aca="false">CheckSheet!Q2402</f>
        <v>          Same</v>
      </c>
    </row>
    <row r="2403" customFormat="false" ht="13.8" hidden="false" customHeight="false" outlineLevel="0" collapsed="false">
      <c r="A2403" s="9" t="s">
        <v>10346</v>
      </c>
      <c r="B2403" s="9" t="s">
        <v>10347</v>
      </c>
      <c r="C2403" s="9" t="n">
        <v>2466</v>
      </c>
      <c r="D2403" s="9" t="s">
        <v>10348</v>
      </c>
      <c r="E2403" s="9"/>
      <c r="F2403" s="9"/>
      <c r="G2403" s="9"/>
      <c r="H2403" s="9" t="n">
        <v>6239</v>
      </c>
      <c r="I2403" s="9"/>
      <c r="J2403" s="9"/>
      <c r="K2403" s="10" t="s">
        <v>10349</v>
      </c>
      <c r="L2403" s="10" t="s">
        <v>10350</v>
      </c>
      <c r="M2403" s="10" t="s">
        <v>88</v>
      </c>
      <c r="N2403" s="10" t="n">
        <v>12887</v>
      </c>
      <c r="O2403" s="10"/>
      <c r="P2403" s="2" t="str">
        <f aca="false">CheckSheet!Q2403</f>
        <v>          Same</v>
      </c>
    </row>
    <row r="2404" customFormat="false" ht="13.8" hidden="false" customHeight="false" outlineLevel="0" collapsed="false">
      <c r="A2404" s="9" t="s">
        <v>10351</v>
      </c>
      <c r="B2404" s="9" t="s">
        <v>10352</v>
      </c>
      <c r="C2404" s="9" t="n">
        <v>4726</v>
      </c>
      <c r="D2404" s="9" t="s">
        <v>10353</v>
      </c>
      <c r="E2404" s="9"/>
      <c r="F2404" s="9"/>
      <c r="G2404" s="9"/>
      <c r="H2404" s="9" t="n">
        <v>8956</v>
      </c>
      <c r="I2404" s="9"/>
      <c r="J2404" s="9" t="n">
        <v>8063786200</v>
      </c>
      <c r="K2404" s="10" t="s">
        <v>10354</v>
      </c>
      <c r="L2404" s="10" t="s">
        <v>2035</v>
      </c>
      <c r="M2404" s="10" t="s">
        <v>335</v>
      </c>
      <c r="N2404" s="10" t="n">
        <v>79105</v>
      </c>
      <c r="O2404" s="10"/>
      <c r="P2404" s="2" t="str">
        <f aca="false">CheckSheet!Q2404</f>
        <v>          Same</v>
      </c>
    </row>
    <row r="2405" customFormat="false" ht="13.8" hidden="false" customHeight="false" outlineLevel="0" collapsed="false">
      <c r="A2405" s="9" t="s">
        <v>10355</v>
      </c>
      <c r="B2405" s="9" t="s">
        <v>10356</v>
      </c>
      <c r="C2405" s="9" t="n">
        <v>2467</v>
      </c>
      <c r="D2405" s="9" t="s">
        <v>10357</v>
      </c>
      <c r="E2405" s="9"/>
      <c r="F2405" s="9"/>
      <c r="G2405" s="9"/>
      <c r="H2405" s="9" t="n">
        <v>6240</v>
      </c>
      <c r="I2405" s="9"/>
      <c r="J2405" s="9"/>
      <c r="K2405" s="10" t="s">
        <v>10358</v>
      </c>
      <c r="L2405" s="10" t="s">
        <v>1614</v>
      </c>
      <c r="M2405" s="10" t="s">
        <v>88</v>
      </c>
      <c r="N2405" s="10" t="n">
        <v>12010</v>
      </c>
      <c r="O2405" s="10"/>
      <c r="P2405" s="2" t="str">
        <f aca="false">CheckSheet!Q2405</f>
        <v>          Same</v>
      </c>
    </row>
    <row r="2406" customFormat="false" ht="13.8" hidden="false" customHeight="false" outlineLevel="0" collapsed="false">
      <c r="A2406" s="9" t="s">
        <v>10359</v>
      </c>
      <c r="B2406" s="9" t="s">
        <v>10360</v>
      </c>
      <c r="C2406" s="9"/>
      <c r="D2406" s="9"/>
      <c r="E2406" s="9"/>
      <c r="F2406" s="9"/>
      <c r="G2406" s="9"/>
      <c r="H2406" s="9"/>
      <c r="I2406" s="9"/>
      <c r="J2406" s="9" t="s">
        <v>10361</v>
      </c>
      <c r="K2406" s="10" t="s">
        <v>10362</v>
      </c>
      <c r="L2406" s="10" t="s">
        <v>10363</v>
      </c>
      <c r="M2406" s="10" t="s">
        <v>106</v>
      </c>
      <c r="N2406" s="10" t="n">
        <v>21401</v>
      </c>
      <c r="O2406" s="10"/>
      <c r="P2406" s="2" t="str">
        <f aca="false">CheckSheet!Q2406</f>
        <v>          Same</v>
      </c>
    </row>
    <row r="2407" customFormat="false" ht="13.8" hidden="false" customHeight="false" outlineLevel="0" collapsed="false">
      <c r="A2407" s="9" t="s">
        <v>10364</v>
      </c>
      <c r="B2407" s="9" t="s">
        <v>10365</v>
      </c>
      <c r="C2407" s="9" t="n">
        <v>2468</v>
      </c>
      <c r="D2407" s="9" t="s">
        <v>10366</v>
      </c>
      <c r="E2407" s="9"/>
      <c r="F2407" s="9"/>
      <c r="G2407" s="9"/>
      <c r="H2407" s="9" t="n">
        <v>6241</v>
      </c>
      <c r="I2407" s="9"/>
      <c r="J2407" s="9"/>
      <c r="K2407" s="10" t="s">
        <v>10367</v>
      </c>
      <c r="L2407" s="10" t="s">
        <v>205</v>
      </c>
      <c r="M2407" s="10" t="s">
        <v>28</v>
      </c>
      <c r="N2407" s="10" t="n">
        <v>2703</v>
      </c>
      <c r="O2407" s="10"/>
      <c r="P2407" s="2" t="str">
        <f aca="false">CheckSheet!Q2407</f>
        <v>          Same</v>
      </c>
    </row>
    <row r="2408" customFormat="false" ht="13.8" hidden="false" customHeight="false" outlineLevel="0" collapsed="false">
      <c r="A2408" s="11" t="s">
        <v>10368</v>
      </c>
      <c r="B2408" s="9" t="s">
        <v>10369</v>
      </c>
      <c r="C2408" s="9"/>
      <c r="D2408" s="9"/>
      <c r="E2408" s="9"/>
      <c r="F2408" s="9"/>
      <c r="G2408" s="9"/>
      <c r="H2408" s="9"/>
      <c r="I2408" s="9"/>
      <c r="J2408" s="9"/>
      <c r="K2408" s="10"/>
      <c r="L2408" s="10" t="s">
        <v>2042</v>
      </c>
      <c r="M2408" s="10" t="s">
        <v>172</v>
      </c>
      <c r="N2408" s="10" t="n">
        <v>4401</v>
      </c>
      <c r="O2408" s="10"/>
      <c r="P2408" s="2" t="str">
        <f aca="false">CheckSheet!Q2408</f>
        <v>          Same</v>
      </c>
    </row>
    <row r="2409" customFormat="false" ht="13.8" hidden="false" customHeight="false" outlineLevel="0" collapsed="false">
      <c r="A2409" s="9" t="s">
        <v>10370</v>
      </c>
      <c r="B2409" s="9" t="s">
        <v>10371</v>
      </c>
      <c r="C2409" s="9" t="n">
        <v>2469</v>
      </c>
      <c r="D2409" s="9" t="s">
        <v>10372</v>
      </c>
      <c r="E2409" s="9"/>
      <c r="F2409" s="9"/>
      <c r="G2409" s="9"/>
      <c r="H2409" s="9" t="n">
        <v>6242</v>
      </c>
      <c r="I2409" s="9"/>
      <c r="J2409" s="9"/>
      <c r="K2409" s="10" t="s">
        <v>10373</v>
      </c>
      <c r="L2409" s="10" t="s">
        <v>224</v>
      </c>
      <c r="M2409" s="10" t="s">
        <v>88</v>
      </c>
      <c r="N2409" s="10" t="n">
        <v>12508</v>
      </c>
      <c r="O2409" s="10"/>
      <c r="P2409" s="2" t="str">
        <f aca="false">CheckSheet!Q2409</f>
        <v>          Same</v>
      </c>
    </row>
    <row r="2410" customFormat="false" ht="13.8" hidden="false" customHeight="false" outlineLevel="0" collapsed="false">
      <c r="A2410" s="9" t="s">
        <v>10374</v>
      </c>
      <c r="B2410" s="9" t="s">
        <v>10375</v>
      </c>
      <c r="C2410" s="9"/>
      <c r="D2410" s="9"/>
      <c r="E2410" s="9"/>
      <c r="F2410" s="9"/>
      <c r="G2410" s="9"/>
      <c r="H2410" s="9"/>
      <c r="I2410" s="9"/>
      <c r="J2410" s="9" t="s">
        <v>10376</v>
      </c>
      <c r="K2410" s="10" t="s">
        <v>10377</v>
      </c>
      <c r="L2410" s="10" t="s">
        <v>340</v>
      </c>
      <c r="M2410" s="10" t="s">
        <v>172</v>
      </c>
      <c r="N2410" s="10" t="n">
        <v>4005</v>
      </c>
      <c r="O2410" s="10"/>
      <c r="P2410" s="2" t="str">
        <f aca="false">CheckSheet!Q2410</f>
        <v>          Same</v>
      </c>
    </row>
    <row r="2411" customFormat="false" ht="13.8" hidden="false" customHeight="false" outlineLevel="0" collapsed="false">
      <c r="A2411" s="9" t="s">
        <v>10378</v>
      </c>
      <c r="B2411" s="9" t="s">
        <v>10379</v>
      </c>
      <c r="C2411" s="9" t="n">
        <v>2470</v>
      </c>
      <c r="D2411" s="9" t="s">
        <v>10380</v>
      </c>
      <c r="E2411" s="9"/>
      <c r="F2411" s="9"/>
      <c r="G2411" s="9"/>
      <c r="H2411" s="9" t="n">
        <v>6243</v>
      </c>
      <c r="I2411" s="9"/>
      <c r="J2411" s="9"/>
      <c r="K2411" s="10" t="s">
        <v>10381</v>
      </c>
      <c r="L2411" s="10" t="s">
        <v>2440</v>
      </c>
      <c r="M2411" s="10" t="s">
        <v>28</v>
      </c>
      <c r="N2411" s="10" t="n">
        <v>1915</v>
      </c>
      <c r="O2411" s="10"/>
      <c r="P2411" s="2" t="str">
        <f aca="false">CheckSheet!Q2411</f>
        <v>          Same</v>
      </c>
    </row>
    <row r="2412" customFormat="false" ht="13.8" hidden="false" customHeight="false" outlineLevel="0" collapsed="false">
      <c r="A2412" s="9" t="s">
        <v>10382</v>
      </c>
      <c r="B2412" s="9" t="s">
        <v>10383</v>
      </c>
      <c r="C2412" s="9" t="n">
        <v>2471</v>
      </c>
      <c r="D2412" s="9" t="s">
        <v>10384</v>
      </c>
      <c r="E2412" s="9"/>
      <c r="F2412" s="9"/>
      <c r="G2412" s="9"/>
      <c r="H2412" s="9" t="n">
        <v>6244</v>
      </c>
      <c r="I2412" s="9"/>
      <c r="J2412" s="9"/>
      <c r="K2412" s="10" t="s">
        <v>10385</v>
      </c>
      <c r="L2412" s="10" t="s">
        <v>511</v>
      </c>
      <c r="M2412" s="10" t="s">
        <v>28</v>
      </c>
      <c r="N2412" s="10" t="n">
        <v>2118</v>
      </c>
      <c r="O2412" s="10"/>
      <c r="P2412" s="2" t="str">
        <f aca="false">CheckSheet!Q2412</f>
        <v>          Same</v>
      </c>
    </row>
    <row r="2413" customFormat="false" ht="13.8" hidden="false" customHeight="false" outlineLevel="0" collapsed="false">
      <c r="A2413" s="9" t="s">
        <v>10386</v>
      </c>
      <c r="B2413" s="9" t="s">
        <v>10387</v>
      </c>
      <c r="C2413" s="9" t="n">
        <v>3830</v>
      </c>
      <c r="D2413" s="9" t="s">
        <v>10388</v>
      </c>
      <c r="E2413" s="9"/>
      <c r="F2413" s="9"/>
      <c r="G2413" s="9"/>
      <c r="H2413" s="9" t="n">
        <v>6245</v>
      </c>
      <c r="I2413" s="9"/>
      <c r="J2413" s="9"/>
      <c r="K2413" s="10" t="s">
        <v>10389</v>
      </c>
      <c r="L2413" s="10" t="s">
        <v>1114</v>
      </c>
      <c r="M2413" s="10" t="s">
        <v>28</v>
      </c>
      <c r="N2413" s="10" t="n">
        <v>2301</v>
      </c>
      <c r="O2413" s="10"/>
      <c r="P2413" s="2" t="str">
        <f aca="false">CheckSheet!Q2413</f>
        <v>          Same</v>
      </c>
    </row>
    <row r="2414" customFormat="false" ht="13.8" hidden="false" customHeight="false" outlineLevel="0" collapsed="false">
      <c r="A2414" s="9" t="s">
        <v>10390</v>
      </c>
      <c r="B2414" s="9" t="s">
        <v>10391</v>
      </c>
      <c r="C2414" s="9" t="n">
        <v>2472</v>
      </c>
      <c r="D2414" s="9" t="s">
        <v>10392</v>
      </c>
      <c r="E2414" s="9"/>
      <c r="F2414" s="9"/>
      <c r="G2414" s="9"/>
      <c r="H2414" s="9" t="n">
        <v>6246</v>
      </c>
      <c r="I2414" s="9"/>
      <c r="J2414" s="9"/>
      <c r="K2414" s="10" t="s">
        <v>10393</v>
      </c>
      <c r="L2414" s="10" t="s">
        <v>162</v>
      </c>
      <c r="M2414" s="10" t="s">
        <v>28</v>
      </c>
      <c r="N2414" s="10" t="n">
        <v>2138</v>
      </c>
      <c r="O2414" s="10"/>
      <c r="P2414" s="2" t="str">
        <f aca="false">CheckSheet!Q2414</f>
        <v>          Same</v>
      </c>
    </row>
    <row r="2415" customFormat="false" ht="13.8" hidden="false" customHeight="false" outlineLevel="0" collapsed="false">
      <c r="A2415" s="9" t="s">
        <v>10394</v>
      </c>
      <c r="B2415" s="9" t="s">
        <v>10395</v>
      </c>
      <c r="C2415" s="9" t="n">
        <v>2473</v>
      </c>
      <c r="D2415" s="9" t="s">
        <v>10396</v>
      </c>
      <c r="E2415" s="9"/>
      <c r="F2415" s="9"/>
      <c r="G2415" s="9"/>
      <c r="H2415" s="9" t="n">
        <v>6248</v>
      </c>
      <c r="I2415" s="9"/>
      <c r="J2415" s="9"/>
      <c r="K2415" s="10" t="s">
        <v>10397</v>
      </c>
      <c r="L2415" s="10" t="s">
        <v>1851</v>
      </c>
      <c r="M2415" s="10" t="s">
        <v>28</v>
      </c>
      <c r="N2415" s="10" t="n">
        <v>2150</v>
      </c>
      <c r="O2415" s="10"/>
      <c r="P2415" s="2" t="str">
        <f aca="false">CheckSheet!Q2415</f>
        <v>          Same</v>
      </c>
    </row>
    <row r="2416" customFormat="false" ht="13.8" hidden="false" customHeight="false" outlineLevel="0" collapsed="false">
      <c r="A2416" s="9" t="s">
        <v>10398</v>
      </c>
      <c r="B2416" s="9" t="s">
        <v>10399</v>
      </c>
      <c r="C2416" s="9" t="n">
        <v>2474</v>
      </c>
      <c r="D2416" s="9" t="s">
        <v>10400</v>
      </c>
      <c r="E2416" s="9"/>
      <c r="F2416" s="9"/>
      <c r="G2416" s="9"/>
      <c r="H2416" s="9" t="n">
        <v>6249</v>
      </c>
      <c r="I2416" s="9"/>
      <c r="J2416" s="9"/>
      <c r="K2416" s="10" t="s">
        <v>10401</v>
      </c>
      <c r="L2416" s="10" t="s">
        <v>2690</v>
      </c>
      <c r="M2416" s="10" t="s">
        <v>28</v>
      </c>
      <c r="N2416" s="10" t="n">
        <v>1021</v>
      </c>
      <c r="O2416" s="10"/>
      <c r="P2416" s="2" t="str">
        <f aca="false">CheckSheet!Q2416</f>
        <v>          Same</v>
      </c>
    </row>
    <row r="2417" customFormat="false" ht="13.8" hidden="false" customHeight="false" outlineLevel="0" collapsed="false">
      <c r="A2417" s="9" t="s">
        <v>10402</v>
      </c>
      <c r="B2417" s="9" t="s">
        <v>10403</v>
      </c>
      <c r="C2417" s="9" t="n">
        <v>2475</v>
      </c>
      <c r="D2417" s="9" t="s">
        <v>10404</v>
      </c>
      <c r="E2417" s="9"/>
      <c r="F2417" s="9"/>
      <c r="G2417" s="9"/>
      <c r="H2417" s="9" t="n">
        <v>6250</v>
      </c>
      <c r="I2417" s="9"/>
      <c r="J2417" s="9"/>
      <c r="K2417" s="10" t="s">
        <v>10405</v>
      </c>
      <c r="L2417" s="10" t="s">
        <v>10406</v>
      </c>
      <c r="M2417" s="10" t="s">
        <v>88</v>
      </c>
      <c r="N2417" s="10" t="n">
        <v>12047</v>
      </c>
      <c r="O2417" s="10"/>
      <c r="P2417" s="2" t="str">
        <f aca="false">CheckSheet!Q2417</f>
        <v>          Same</v>
      </c>
    </row>
    <row r="2418" customFormat="false" ht="13.8" hidden="false" customHeight="false" outlineLevel="0" collapsed="false">
      <c r="A2418" s="9" t="s">
        <v>10407</v>
      </c>
      <c r="B2418" s="9" t="s">
        <v>10408</v>
      </c>
      <c r="C2418" s="9" t="n">
        <v>2476</v>
      </c>
      <c r="D2418" s="9" t="s">
        <v>10409</v>
      </c>
      <c r="E2418" s="9"/>
      <c r="F2418" s="9"/>
      <c r="G2418" s="9"/>
      <c r="H2418" s="9" t="n">
        <v>6251</v>
      </c>
      <c r="I2418" s="9"/>
      <c r="J2418" s="9"/>
      <c r="K2418" s="10" t="s">
        <v>10410</v>
      </c>
      <c r="L2418" s="10" t="s">
        <v>10411</v>
      </c>
      <c r="M2418" s="10" t="s">
        <v>28</v>
      </c>
      <c r="N2418" s="10" t="n">
        <v>1027</v>
      </c>
      <c r="O2418" s="10"/>
      <c r="P2418" s="2" t="str">
        <f aca="false">CheckSheet!Q2418</f>
        <v>          Same</v>
      </c>
    </row>
    <row r="2419" customFormat="false" ht="13.8" hidden="false" customHeight="false" outlineLevel="0" collapsed="false">
      <c r="A2419" s="9" t="s">
        <v>10412</v>
      </c>
      <c r="B2419" s="9" t="s">
        <v>10413</v>
      </c>
      <c r="C2419" s="9" t="n">
        <v>2477</v>
      </c>
      <c r="D2419" s="9" t="s">
        <v>10414</v>
      </c>
      <c r="E2419" s="9"/>
      <c r="F2419" s="9"/>
      <c r="G2419" s="9"/>
      <c r="H2419" s="9" t="n">
        <v>6252</v>
      </c>
      <c r="I2419" s="9"/>
      <c r="J2419" s="9"/>
      <c r="K2419" s="10" t="s">
        <v>10415</v>
      </c>
      <c r="L2419" s="10" t="s">
        <v>2206</v>
      </c>
      <c r="M2419" s="10" t="s">
        <v>28</v>
      </c>
      <c r="N2419" s="10" t="n">
        <v>2149</v>
      </c>
      <c r="O2419" s="10"/>
      <c r="P2419" s="2" t="str">
        <f aca="false">CheckSheet!Q2419</f>
        <v>          Same</v>
      </c>
    </row>
    <row r="2420" customFormat="false" ht="13.8" hidden="false" customHeight="false" outlineLevel="0" collapsed="false">
      <c r="A2420" s="9" t="s">
        <v>10416</v>
      </c>
      <c r="B2420" s="9" t="s">
        <v>10417</v>
      </c>
      <c r="C2420" s="9" t="n">
        <v>2478</v>
      </c>
      <c r="D2420" s="9" t="s">
        <v>10418</v>
      </c>
      <c r="E2420" s="9"/>
      <c r="F2420" s="9"/>
      <c r="G2420" s="9"/>
      <c r="H2420" s="9" t="n">
        <v>6253</v>
      </c>
      <c r="I2420" s="9"/>
      <c r="J2420" s="9"/>
      <c r="K2420" s="10" t="s">
        <v>10419</v>
      </c>
      <c r="L2420" s="10" t="s">
        <v>37</v>
      </c>
      <c r="M2420" s="10" t="s">
        <v>28</v>
      </c>
      <c r="N2420" s="10" t="n">
        <v>2721</v>
      </c>
      <c r="O2420" s="10"/>
      <c r="P2420" s="2" t="str">
        <f aca="false">CheckSheet!Q2420</f>
        <v>          Same</v>
      </c>
    </row>
    <row r="2421" customFormat="false" ht="13.8" hidden="false" customHeight="false" outlineLevel="0" collapsed="false">
      <c r="A2421" s="9" t="s">
        <v>10420</v>
      </c>
      <c r="B2421" s="9" t="s">
        <v>10421</v>
      </c>
      <c r="C2421" s="9"/>
      <c r="D2421" s="9"/>
      <c r="E2421" s="9"/>
      <c r="F2421" s="9"/>
      <c r="G2421" s="9"/>
      <c r="H2421" s="9"/>
      <c r="I2421" s="9"/>
      <c r="J2421" s="9" t="s">
        <v>10422</v>
      </c>
      <c r="K2421" s="10" t="s">
        <v>10423</v>
      </c>
      <c r="L2421" s="10" t="s">
        <v>4089</v>
      </c>
      <c r="M2421" s="10" t="s">
        <v>172</v>
      </c>
      <c r="N2421" s="10" t="n">
        <v>4345</v>
      </c>
      <c r="O2421" s="10"/>
      <c r="P2421" s="2" t="str">
        <f aca="false">CheckSheet!Q2421</f>
        <v>          Same</v>
      </c>
    </row>
    <row r="2422" customFormat="false" ht="13.8" hidden="false" customHeight="false" outlineLevel="0" collapsed="false">
      <c r="A2422" s="9" t="s">
        <v>10424</v>
      </c>
      <c r="B2422" s="9" t="s">
        <v>10425</v>
      </c>
      <c r="C2422" s="9" t="n">
        <v>2479</v>
      </c>
      <c r="D2422" s="9" t="s">
        <v>10426</v>
      </c>
      <c r="E2422" s="9"/>
      <c r="F2422" s="9"/>
      <c r="G2422" s="9"/>
      <c r="H2422" s="9" t="n">
        <v>6254</v>
      </c>
      <c r="I2422" s="9"/>
      <c r="J2422" s="9"/>
      <c r="K2422" s="10" t="s">
        <v>10427</v>
      </c>
      <c r="L2422" s="10" t="s">
        <v>3078</v>
      </c>
      <c r="M2422" s="10" t="s">
        <v>88</v>
      </c>
      <c r="N2422" s="10" t="n">
        <v>11542</v>
      </c>
      <c r="O2422" s="10"/>
      <c r="P2422" s="2" t="str">
        <f aca="false">CheckSheet!Q2422</f>
        <v>         Main Mailing Address Street Line 1,Same</v>
      </c>
    </row>
    <row r="2423" customFormat="false" ht="13.8" hidden="false" customHeight="false" outlineLevel="0" collapsed="false">
      <c r="A2423" s="9" t="s">
        <v>10428</v>
      </c>
      <c r="B2423" s="9" t="s">
        <v>10429</v>
      </c>
      <c r="C2423" s="9" t="n">
        <v>2480</v>
      </c>
      <c r="D2423" s="9" t="s">
        <v>10430</v>
      </c>
      <c r="E2423" s="9"/>
      <c r="F2423" s="9"/>
      <c r="G2423" s="9"/>
      <c r="H2423" s="9" t="n">
        <v>6255</v>
      </c>
      <c r="I2423" s="9"/>
      <c r="J2423" s="9"/>
      <c r="K2423" s="10" t="s">
        <v>10431</v>
      </c>
      <c r="L2423" s="10" t="s">
        <v>10432</v>
      </c>
      <c r="M2423" s="10" t="s">
        <v>88</v>
      </c>
      <c r="N2423" s="10" t="n">
        <v>12801</v>
      </c>
      <c r="O2423" s="10"/>
      <c r="P2423" s="2" t="str">
        <f aca="false">CheckSheet!Q2423</f>
        <v>          Same</v>
      </c>
    </row>
    <row r="2424" customFormat="false" ht="23.85" hidden="false" customHeight="false" outlineLevel="0" collapsed="false">
      <c r="A2424" s="9" t="s">
        <v>10433</v>
      </c>
      <c r="B2424" s="9" t="s">
        <v>10434</v>
      </c>
      <c r="C2424" s="9"/>
      <c r="D2424" s="9"/>
      <c r="E2424" s="9"/>
      <c r="F2424" s="9"/>
      <c r="G2424" s="9"/>
      <c r="H2424" s="9"/>
      <c r="I2424" s="9"/>
      <c r="J2424" s="9"/>
      <c r="K2424" s="10" t="s">
        <v>10427</v>
      </c>
      <c r="L2424" s="10" t="s">
        <v>3078</v>
      </c>
      <c r="M2424" s="10" t="s">
        <v>88</v>
      </c>
      <c r="N2424" s="10"/>
      <c r="O2424" s="9" t="s">
        <v>10435</v>
      </c>
      <c r="P2424" s="2" t="str">
        <f aca="false">CheckSheet!Q2424</f>
        <v>         Main Mailing Address Street Line 1,Same</v>
      </c>
    </row>
    <row r="2425" customFormat="false" ht="13.8" hidden="false" customHeight="false" outlineLevel="0" collapsed="false">
      <c r="A2425" s="9" t="s">
        <v>10436</v>
      </c>
      <c r="B2425" s="9" t="s">
        <v>10437</v>
      </c>
      <c r="C2425" s="9" t="n">
        <v>3832</v>
      </c>
      <c r="D2425" s="9" t="s">
        <v>10438</v>
      </c>
      <c r="E2425" s="9"/>
      <c r="F2425" s="9"/>
      <c r="G2425" s="9"/>
      <c r="H2425" s="9" t="n">
        <v>6256</v>
      </c>
      <c r="I2425" s="9"/>
      <c r="J2425" s="9"/>
      <c r="K2425" s="10" t="s">
        <v>10439</v>
      </c>
      <c r="L2425" s="10" t="s">
        <v>10440</v>
      </c>
      <c r="M2425" s="10" t="s">
        <v>28</v>
      </c>
      <c r="N2425" s="10" t="n">
        <v>1830</v>
      </c>
      <c r="O2425" s="10"/>
      <c r="P2425" s="2" t="str">
        <f aca="false">CheckSheet!Q2425</f>
        <v>          Same</v>
      </c>
    </row>
    <row r="2426" customFormat="false" ht="13.8" hidden="false" customHeight="false" outlineLevel="0" collapsed="false">
      <c r="A2426" s="9" t="s">
        <v>10441</v>
      </c>
      <c r="B2426" s="9" t="s">
        <v>10442</v>
      </c>
      <c r="C2426" s="9" t="n">
        <v>2481</v>
      </c>
      <c r="D2426" s="9" t="s">
        <v>10443</v>
      </c>
      <c r="E2426" s="9"/>
      <c r="F2426" s="9"/>
      <c r="G2426" s="9"/>
      <c r="H2426" s="9" t="n">
        <v>6257</v>
      </c>
      <c r="I2426" s="9"/>
      <c r="J2426" s="9"/>
      <c r="K2426" s="10" t="s">
        <v>10444</v>
      </c>
      <c r="L2426" s="10" t="s">
        <v>10445</v>
      </c>
      <c r="M2426" s="10" t="s">
        <v>28</v>
      </c>
      <c r="N2426" s="10" t="n">
        <v>1040</v>
      </c>
      <c r="O2426" s="10"/>
      <c r="P2426" s="2" t="str">
        <f aca="false">CheckSheet!Q2426</f>
        <v>          Same</v>
      </c>
    </row>
    <row r="2427" customFormat="false" ht="13.8" hidden="false" customHeight="false" outlineLevel="0" collapsed="false">
      <c r="A2427" s="9" t="s">
        <v>10446</v>
      </c>
      <c r="B2427" s="9" t="s">
        <v>10447</v>
      </c>
      <c r="C2427" s="9" t="n">
        <v>2482</v>
      </c>
      <c r="D2427" s="9" t="s">
        <v>10448</v>
      </c>
      <c r="E2427" s="9"/>
      <c r="F2427" s="9"/>
      <c r="G2427" s="9"/>
      <c r="H2427" s="9" t="n">
        <v>6258</v>
      </c>
      <c r="I2427" s="9"/>
      <c r="J2427" s="9"/>
      <c r="K2427" s="10" t="s">
        <v>10449</v>
      </c>
      <c r="L2427" s="10" t="s">
        <v>1227</v>
      </c>
      <c r="M2427" s="10" t="s">
        <v>88</v>
      </c>
      <c r="N2427" s="10" t="n">
        <v>12534</v>
      </c>
      <c r="O2427" s="10"/>
      <c r="P2427" s="2" t="str">
        <f aca="false">CheckSheet!Q2427</f>
        <v>          Same</v>
      </c>
    </row>
    <row r="2428" customFormat="false" ht="13.8" hidden="false" customHeight="false" outlineLevel="0" collapsed="false">
      <c r="A2428" s="9" t="s">
        <v>10450</v>
      </c>
      <c r="B2428" s="9" t="s">
        <v>10451</v>
      </c>
      <c r="C2428" s="9" t="n">
        <v>3833</v>
      </c>
      <c r="D2428" s="9" t="s">
        <v>10452</v>
      </c>
      <c r="E2428" s="9"/>
      <c r="F2428" s="9"/>
      <c r="G2428" s="9"/>
      <c r="H2428" s="9" t="n">
        <v>6259</v>
      </c>
      <c r="I2428" s="9"/>
      <c r="J2428" s="9"/>
      <c r="K2428" s="10" t="s">
        <v>10453</v>
      </c>
      <c r="L2428" s="10" t="s">
        <v>10454</v>
      </c>
      <c r="M2428" s="10" t="s">
        <v>88</v>
      </c>
      <c r="N2428" s="10" t="n">
        <v>12095</v>
      </c>
      <c r="O2428" s="10"/>
      <c r="P2428" s="2" t="str">
        <f aca="false">CheckSheet!Q2428</f>
        <v>          Same</v>
      </c>
    </row>
    <row r="2429" customFormat="false" ht="13.8" hidden="false" customHeight="false" outlineLevel="0" collapsed="false">
      <c r="A2429" s="9" t="s">
        <v>10455</v>
      </c>
      <c r="B2429" s="9" t="s">
        <v>10456</v>
      </c>
      <c r="C2429" s="9" t="n">
        <v>2483</v>
      </c>
      <c r="D2429" s="9" t="s">
        <v>10457</v>
      </c>
      <c r="E2429" s="9"/>
      <c r="F2429" s="9"/>
      <c r="G2429" s="9"/>
      <c r="H2429" s="9" t="n">
        <v>6260</v>
      </c>
      <c r="I2429" s="9"/>
      <c r="J2429" s="9"/>
      <c r="K2429" s="10" t="s">
        <v>10458</v>
      </c>
      <c r="L2429" s="10" t="s">
        <v>416</v>
      </c>
      <c r="M2429" s="10" t="s">
        <v>88</v>
      </c>
      <c r="N2429" s="10" t="n">
        <v>12401</v>
      </c>
      <c r="O2429" s="10"/>
      <c r="P2429" s="2" t="str">
        <f aca="false">CheckSheet!Q2429</f>
        <v>          Same</v>
      </c>
    </row>
    <row r="2430" customFormat="false" ht="13.8" hidden="false" customHeight="false" outlineLevel="0" collapsed="false">
      <c r="A2430" s="9" t="s">
        <v>10459</v>
      </c>
      <c r="B2430" s="9" t="s">
        <v>10460</v>
      </c>
      <c r="C2430" s="9" t="n">
        <v>4351</v>
      </c>
      <c r="D2430" s="9" t="s">
        <v>10461</v>
      </c>
      <c r="E2430" s="9"/>
      <c r="F2430" s="9"/>
      <c r="G2430" s="9"/>
      <c r="H2430" s="9" t="n">
        <v>8767</v>
      </c>
      <c r="I2430" s="9"/>
      <c r="J2430" s="9" t="n">
        <v>9786203301</v>
      </c>
      <c r="K2430" s="10" t="s">
        <v>10462</v>
      </c>
      <c r="L2430" s="10" t="s">
        <v>9711</v>
      </c>
      <c r="M2430" s="10" t="s">
        <v>28</v>
      </c>
      <c r="N2430" s="10" t="n">
        <v>1840</v>
      </c>
      <c r="O2430" s="10"/>
      <c r="P2430" s="2" t="str">
        <f aca="false">CheckSheet!Q2430</f>
        <v>          Same</v>
      </c>
    </row>
    <row r="2431" customFormat="false" ht="13.8" hidden="false" customHeight="false" outlineLevel="0" collapsed="false">
      <c r="A2431" s="9" t="s">
        <v>10463</v>
      </c>
      <c r="B2431" s="9" t="s">
        <v>10464</v>
      </c>
      <c r="C2431" s="9" t="n">
        <v>2484</v>
      </c>
      <c r="D2431" s="9" t="s">
        <v>10465</v>
      </c>
      <c r="E2431" s="9"/>
      <c r="F2431" s="9"/>
      <c r="G2431" s="9"/>
      <c r="H2431" s="9" t="n">
        <v>6261</v>
      </c>
      <c r="I2431" s="9"/>
      <c r="J2431" s="9"/>
      <c r="K2431" s="10" t="s">
        <v>10466</v>
      </c>
      <c r="L2431" s="10" t="s">
        <v>2776</v>
      </c>
      <c r="M2431" s="10" t="s">
        <v>28</v>
      </c>
      <c r="N2431" s="10" t="n">
        <v>1453</v>
      </c>
      <c r="O2431" s="10"/>
      <c r="P2431" s="2" t="str">
        <f aca="false">CheckSheet!Q2431</f>
        <v>          Same</v>
      </c>
    </row>
    <row r="2432" customFormat="false" ht="13.8" hidden="false" customHeight="false" outlineLevel="0" collapsed="false">
      <c r="A2432" s="9" t="s">
        <v>10467</v>
      </c>
      <c r="B2432" s="9" t="s">
        <v>10468</v>
      </c>
      <c r="C2432" s="9" t="n">
        <v>2485</v>
      </c>
      <c r="D2432" s="9" t="s">
        <v>10469</v>
      </c>
      <c r="E2432" s="9"/>
      <c r="F2432" s="9"/>
      <c r="G2432" s="9"/>
      <c r="H2432" s="9" t="n">
        <v>6262</v>
      </c>
      <c r="I2432" s="9"/>
      <c r="J2432" s="9"/>
      <c r="K2432" s="10" t="s">
        <v>10470</v>
      </c>
      <c r="L2432" s="10" t="s">
        <v>573</v>
      </c>
      <c r="M2432" s="10" t="s">
        <v>88</v>
      </c>
      <c r="N2432" s="10" t="n">
        <v>11561</v>
      </c>
      <c r="O2432" s="10"/>
      <c r="P2432" s="2" t="str">
        <f aca="false">CheckSheet!Q2432</f>
        <v>          Same</v>
      </c>
    </row>
    <row r="2433" customFormat="false" ht="13.8" hidden="false" customHeight="false" outlineLevel="0" collapsed="false">
      <c r="A2433" s="9" t="s">
        <v>10471</v>
      </c>
      <c r="B2433" s="9" t="s">
        <v>10472</v>
      </c>
      <c r="C2433" s="9" t="n">
        <v>2486</v>
      </c>
      <c r="D2433" s="9" t="s">
        <v>10473</v>
      </c>
      <c r="E2433" s="9"/>
      <c r="F2433" s="9"/>
      <c r="G2433" s="9"/>
      <c r="H2433" s="9" t="n">
        <v>6263</v>
      </c>
      <c r="I2433" s="9"/>
      <c r="J2433" s="9"/>
      <c r="K2433" s="10" t="s">
        <v>10474</v>
      </c>
      <c r="L2433" s="10" t="s">
        <v>3174</v>
      </c>
      <c r="M2433" s="10" t="s">
        <v>28</v>
      </c>
      <c r="N2433" s="10" t="n">
        <v>1852</v>
      </c>
      <c r="O2433" s="10"/>
      <c r="P2433" s="2" t="str">
        <f aca="false">CheckSheet!Q2433</f>
        <v>          Same</v>
      </c>
    </row>
    <row r="2434" customFormat="false" ht="13.8" hidden="false" customHeight="false" outlineLevel="0" collapsed="false">
      <c r="A2434" s="9" t="s">
        <v>10475</v>
      </c>
      <c r="B2434" s="9" t="s">
        <v>10476</v>
      </c>
      <c r="C2434" s="9" t="n">
        <v>2487</v>
      </c>
      <c r="D2434" s="9" t="s">
        <v>10477</v>
      </c>
      <c r="E2434" s="9"/>
      <c r="F2434" s="9"/>
      <c r="G2434" s="9"/>
      <c r="H2434" s="9" t="n">
        <v>6264</v>
      </c>
      <c r="I2434" s="9"/>
      <c r="J2434" s="9"/>
      <c r="K2434" s="10" t="s">
        <v>10478</v>
      </c>
      <c r="L2434" s="10" t="s">
        <v>3731</v>
      </c>
      <c r="M2434" s="10" t="s">
        <v>28</v>
      </c>
      <c r="N2434" s="10" t="n">
        <v>1905</v>
      </c>
      <c r="O2434" s="10"/>
      <c r="P2434" s="2" t="str">
        <f aca="false">CheckSheet!Q2434</f>
        <v>          Same</v>
      </c>
    </row>
    <row r="2435" customFormat="false" ht="13.8" hidden="false" customHeight="false" outlineLevel="0" collapsed="false">
      <c r="A2435" s="9" t="s">
        <v>10479</v>
      </c>
      <c r="B2435" s="9" t="s">
        <v>10480</v>
      </c>
      <c r="C2435" s="9" t="n">
        <v>2488</v>
      </c>
      <c r="D2435" s="9" t="s">
        <v>10481</v>
      </c>
      <c r="E2435" s="9"/>
      <c r="F2435" s="9"/>
      <c r="G2435" s="9"/>
      <c r="H2435" s="9" t="n">
        <v>6265</v>
      </c>
      <c r="I2435" s="9"/>
      <c r="J2435" s="9"/>
      <c r="K2435" s="10" t="s">
        <v>10482</v>
      </c>
      <c r="L2435" s="10" t="s">
        <v>3391</v>
      </c>
      <c r="M2435" s="10" t="s">
        <v>28</v>
      </c>
      <c r="N2435" s="10" t="n">
        <v>2148</v>
      </c>
      <c r="O2435" s="10"/>
      <c r="P2435" s="2" t="str">
        <f aca="false">CheckSheet!Q2435</f>
        <v>          Same</v>
      </c>
    </row>
    <row r="2436" customFormat="false" ht="13.8" hidden="false" customHeight="false" outlineLevel="0" collapsed="false">
      <c r="A2436" s="9" t="s">
        <v>10483</v>
      </c>
      <c r="B2436" s="9" t="s">
        <v>10484</v>
      </c>
      <c r="C2436" s="9" t="n">
        <v>2489</v>
      </c>
      <c r="D2436" s="9" t="s">
        <v>10485</v>
      </c>
      <c r="E2436" s="9"/>
      <c r="F2436" s="9"/>
      <c r="G2436" s="9"/>
      <c r="H2436" s="9" t="n">
        <v>6266</v>
      </c>
      <c r="I2436" s="9"/>
      <c r="J2436" s="9"/>
      <c r="K2436" s="10" t="s">
        <v>10486</v>
      </c>
      <c r="L2436" s="10" t="s">
        <v>1520</v>
      </c>
      <c r="M2436" s="10" t="s">
        <v>110</v>
      </c>
      <c r="N2436" s="10" t="n">
        <v>3101</v>
      </c>
      <c r="O2436" s="10"/>
      <c r="P2436" s="2" t="str">
        <f aca="false">CheckSheet!Q2436</f>
        <v>          Same</v>
      </c>
    </row>
    <row r="2437" customFormat="false" ht="13.8" hidden="false" customHeight="false" outlineLevel="0" collapsed="false">
      <c r="A2437" s="9" t="s">
        <v>10487</v>
      </c>
      <c r="B2437" s="9" t="s">
        <v>10488</v>
      </c>
      <c r="C2437" s="9" t="n">
        <v>2490</v>
      </c>
      <c r="D2437" s="9" t="s">
        <v>10489</v>
      </c>
      <c r="E2437" s="9"/>
      <c r="F2437" s="9"/>
      <c r="G2437" s="9"/>
      <c r="H2437" s="9" t="n">
        <v>6267</v>
      </c>
      <c r="I2437" s="9"/>
      <c r="J2437" s="9"/>
      <c r="K2437" s="10" t="s">
        <v>10490</v>
      </c>
      <c r="L2437" s="10" t="s">
        <v>4070</v>
      </c>
      <c r="M2437" s="10" t="s">
        <v>28</v>
      </c>
      <c r="N2437" s="10" t="n">
        <v>1752</v>
      </c>
      <c r="O2437" s="10"/>
      <c r="P2437" s="2" t="str">
        <f aca="false">CheckSheet!Q2437</f>
        <v>          Same</v>
      </c>
    </row>
    <row r="2438" customFormat="false" ht="13.8" hidden="false" customHeight="false" outlineLevel="0" collapsed="false">
      <c r="A2438" s="9" t="s">
        <v>10491</v>
      </c>
      <c r="B2438" s="9" t="s">
        <v>10492</v>
      </c>
      <c r="C2438" s="9" t="n">
        <v>2491</v>
      </c>
      <c r="D2438" s="9" t="s">
        <v>10493</v>
      </c>
      <c r="E2438" s="9"/>
      <c r="F2438" s="9"/>
      <c r="G2438" s="9"/>
      <c r="H2438" s="9" t="n">
        <v>6268</v>
      </c>
      <c r="I2438" s="9"/>
      <c r="J2438" s="9"/>
      <c r="K2438" s="10" t="s">
        <v>10494</v>
      </c>
      <c r="L2438" s="10" t="s">
        <v>3276</v>
      </c>
      <c r="M2438" s="10" t="s">
        <v>28</v>
      </c>
      <c r="N2438" s="10" t="n">
        <v>2155</v>
      </c>
      <c r="O2438" s="10"/>
      <c r="P2438" s="2" t="str">
        <f aca="false">CheckSheet!Q2438</f>
        <v>          Same</v>
      </c>
    </row>
    <row r="2439" customFormat="false" ht="13.8" hidden="false" customHeight="false" outlineLevel="0" collapsed="false">
      <c r="A2439" s="11" t="s">
        <v>10495</v>
      </c>
      <c r="B2439" s="9" t="s">
        <v>10496</v>
      </c>
      <c r="C2439" s="9" t="n">
        <v>3834</v>
      </c>
      <c r="D2439" s="9" t="s">
        <v>10497</v>
      </c>
      <c r="E2439" s="9"/>
      <c r="F2439" s="9"/>
      <c r="G2439" s="9"/>
      <c r="H2439" s="9" t="n">
        <v>6269</v>
      </c>
      <c r="I2439" s="9"/>
      <c r="J2439" s="9"/>
      <c r="K2439" s="10" t="s">
        <v>10498</v>
      </c>
      <c r="L2439" s="10" t="s">
        <v>1144</v>
      </c>
      <c r="M2439" s="10" t="s">
        <v>28</v>
      </c>
      <c r="N2439" s="10" t="n">
        <v>1844</v>
      </c>
      <c r="O2439" s="10"/>
      <c r="P2439" s="2" t="str">
        <f aca="false">CheckSheet!Q2439</f>
        <v>          Same</v>
      </c>
    </row>
    <row r="2440" customFormat="false" ht="13.8" hidden="false" customHeight="false" outlineLevel="0" collapsed="false">
      <c r="A2440" s="9" t="s">
        <v>10499</v>
      </c>
      <c r="B2440" s="9" t="s">
        <v>10500</v>
      </c>
      <c r="C2440" s="9" t="n">
        <v>2492</v>
      </c>
      <c r="D2440" s="9" t="s">
        <v>10501</v>
      </c>
      <c r="E2440" s="9"/>
      <c r="F2440" s="9"/>
      <c r="G2440" s="9"/>
      <c r="H2440" s="9" t="n">
        <v>6270</v>
      </c>
      <c r="I2440" s="9"/>
      <c r="J2440" s="9"/>
      <c r="K2440" s="10" t="s">
        <v>10502</v>
      </c>
      <c r="L2440" s="10" t="s">
        <v>1759</v>
      </c>
      <c r="M2440" s="10" t="s">
        <v>88</v>
      </c>
      <c r="N2440" s="10" t="n">
        <v>10940</v>
      </c>
      <c r="O2440" s="10"/>
      <c r="P2440" s="2" t="str">
        <f aca="false">CheckSheet!Q2440</f>
        <v>          Same</v>
      </c>
    </row>
    <row r="2441" customFormat="false" ht="13.8" hidden="false" customHeight="false" outlineLevel="0" collapsed="false">
      <c r="A2441" s="9" t="s">
        <v>10503</v>
      </c>
      <c r="B2441" s="9" t="s">
        <v>10504</v>
      </c>
      <c r="C2441" s="9" t="n">
        <v>2493</v>
      </c>
      <c r="D2441" s="9" t="s">
        <v>10505</v>
      </c>
      <c r="E2441" s="9"/>
      <c r="F2441" s="9"/>
      <c r="G2441" s="9"/>
      <c r="H2441" s="9" t="n">
        <v>6271</v>
      </c>
      <c r="I2441" s="9"/>
      <c r="J2441" s="9"/>
      <c r="K2441" s="10" t="s">
        <v>10506</v>
      </c>
      <c r="L2441" s="10" t="s">
        <v>10507</v>
      </c>
      <c r="M2441" s="10" t="s">
        <v>88</v>
      </c>
      <c r="N2441" s="10" t="n">
        <v>10550</v>
      </c>
      <c r="O2441" s="10"/>
      <c r="P2441" s="2" t="str">
        <f aca="false">CheckSheet!Q2441</f>
        <v>          Same</v>
      </c>
    </row>
    <row r="2442" customFormat="false" ht="13.8" hidden="false" customHeight="false" outlineLevel="0" collapsed="false">
      <c r="A2442" s="9" t="s">
        <v>10508</v>
      </c>
      <c r="B2442" s="9" t="s">
        <v>10509</v>
      </c>
      <c r="C2442" s="9" t="n">
        <v>2494</v>
      </c>
      <c r="D2442" s="9" t="s">
        <v>10510</v>
      </c>
      <c r="E2442" s="9"/>
      <c r="F2442" s="9"/>
      <c r="G2442" s="9"/>
      <c r="H2442" s="9" t="n">
        <v>6272</v>
      </c>
      <c r="I2442" s="9"/>
      <c r="J2442" s="9"/>
      <c r="K2442" s="10" t="s">
        <v>10511</v>
      </c>
      <c r="L2442" s="10" t="s">
        <v>895</v>
      </c>
      <c r="M2442" s="10" t="s">
        <v>110</v>
      </c>
      <c r="N2442" s="10" t="n">
        <v>3060</v>
      </c>
      <c r="O2442" s="10"/>
      <c r="P2442" s="2" t="str">
        <f aca="false">CheckSheet!Q2442</f>
        <v>          Same</v>
      </c>
    </row>
    <row r="2443" customFormat="false" ht="13.8" hidden="false" customHeight="false" outlineLevel="0" collapsed="false">
      <c r="A2443" s="9" t="s">
        <v>10512</v>
      </c>
      <c r="B2443" s="9" t="s">
        <v>10513</v>
      </c>
      <c r="C2443" s="9" t="n">
        <v>2495</v>
      </c>
      <c r="D2443" s="9" t="s">
        <v>10514</v>
      </c>
      <c r="E2443" s="9"/>
      <c r="F2443" s="9"/>
      <c r="G2443" s="9"/>
      <c r="H2443" s="9" t="n">
        <v>6273</v>
      </c>
      <c r="I2443" s="9"/>
      <c r="J2443" s="9"/>
      <c r="K2443" s="10" t="s">
        <v>10515</v>
      </c>
      <c r="L2443" s="10" t="s">
        <v>770</v>
      </c>
      <c r="M2443" s="10" t="s">
        <v>28</v>
      </c>
      <c r="N2443" s="10" t="n">
        <v>2740</v>
      </c>
      <c r="O2443" s="10"/>
      <c r="P2443" s="2" t="str">
        <f aca="false">CheckSheet!Q2443</f>
        <v>          Same</v>
      </c>
    </row>
    <row r="2444" customFormat="false" ht="13.8" hidden="false" customHeight="false" outlineLevel="0" collapsed="false">
      <c r="A2444" s="9" t="s">
        <v>10516</v>
      </c>
      <c r="B2444" s="9" t="s">
        <v>10517</v>
      </c>
      <c r="C2444" s="9" t="n">
        <v>4588</v>
      </c>
      <c r="D2444" s="9" t="s">
        <v>10518</v>
      </c>
      <c r="E2444" s="9"/>
      <c r="F2444" s="9"/>
      <c r="G2444" s="9"/>
      <c r="H2444" s="9" t="n">
        <v>8897</v>
      </c>
      <c r="I2444" s="9"/>
      <c r="J2444" s="9" t="s">
        <v>10519</v>
      </c>
      <c r="K2444" s="10" t="s">
        <v>10520</v>
      </c>
      <c r="L2444" s="10" t="s">
        <v>53</v>
      </c>
      <c r="M2444" s="10" t="s">
        <v>24</v>
      </c>
      <c r="N2444" s="10" t="n">
        <v>6519</v>
      </c>
      <c r="O2444" s="10"/>
      <c r="P2444" s="2" t="str">
        <f aca="false">CheckSheet!Q2444</f>
        <v>          Same</v>
      </c>
    </row>
    <row r="2445" customFormat="false" ht="13.8" hidden="false" customHeight="false" outlineLevel="0" collapsed="false">
      <c r="A2445" s="9" t="s">
        <v>10521</v>
      </c>
      <c r="B2445" s="9" t="s">
        <v>10522</v>
      </c>
      <c r="C2445" s="9" t="n">
        <v>2496</v>
      </c>
      <c r="D2445" s="9" t="s">
        <v>10523</v>
      </c>
      <c r="E2445" s="9"/>
      <c r="F2445" s="9"/>
      <c r="G2445" s="9"/>
      <c r="H2445" s="9" t="n">
        <v>6274</v>
      </c>
      <c r="I2445" s="9"/>
      <c r="J2445" s="9"/>
      <c r="K2445" s="10" t="s">
        <v>10524</v>
      </c>
      <c r="L2445" s="10" t="s">
        <v>1754</v>
      </c>
      <c r="M2445" s="10" t="s">
        <v>88</v>
      </c>
      <c r="N2445" s="10" t="n">
        <v>10801</v>
      </c>
      <c r="O2445" s="10"/>
      <c r="P2445" s="2" t="str">
        <f aca="false">CheckSheet!Q2445</f>
        <v>          Same</v>
      </c>
    </row>
    <row r="2446" customFormat="false" ht="13.8" hidden="false" customHeight="false" outlineLevel="0" collapsed="false">
      <c r="A2446" s="9" t="s">
        <v>10525</v>
      </c>
      <c r="B2446" s="9" t="s">
        <v>10526</v>
      </c>
      <c r="C2446" s="9" t="n">
        <v>2497</v>
      </c>
      <c r="D2446" s="9" t="s">
        <v>10527</v>
      </c>
      <c r="E2446" s="9"/>
      <c r="F2446" s="9"/>
      <c r="G2446" s="9"/>
      <c r="H2446" s="9" t="n">
        <v>6275</v>
      </c>
      <c r="I2446" s="9"/>
      <c r="J2446" s="9"/>
      <c r="K2446" s="10" t="s">
        <v>10528</v>
      </c>
      <c r="L2446" s="10" t="s">
        <v>5750</v>
      </c>
      <c r="M2446" s="10" t="s">
        <v>88</v>
      </c>
      <c r="N2446" s="10" t="n">
        <v>12589</v>
      </c>
      <c r="O2446" s="10"/>
      <c r="P2446" s="2" t="str">
        <f aca="false">CheckSheet!Q2446</f>
        <v>          Same</v>
      </c>
    </row>
    <row r="2447" customFormat="false" ht="13.8" hidden="false" customHeight="false" outlineLevel="0" collapsed="false">
      <c r="A2447" s="9" t="s">
        <v>10529</v>
      </c>
      <c r="B2447" s="9" t="s">
        <v>10530</v>
      </c>
      <c r="C2447" s="9" t="n">
        <v>2498</v>
      </c>
      <c r="D2447" s="9" t="s">
        <v>10531</v>
      </c>
      <c r="E2447" s="9"/>
      <c r="F2447" s="9"/>
      <c r="G2447" s="9"/>
      <c r="H2447" s="9" t="n">
        <v>6276</v>
      </c>
      <c r="I2447" s="9"/>
      <c r="J2447" s="9"/>
      <c r="K2447" s="10" t="s">
        <v>10532</v>
      </c>
      <c r="L2447" s="10" t="s">
        <v>3489</v>
      </c>
      <c r="M2447" s="10" t="s">
        <v>28</v>
      </c>
      <c r="N2447" s="10" t="n">
        <v>1950</v>
      </c>
      <c r="O2447" s="10"/>
      <c r="P2447" s="2" t="str">
        <f aca="false">CheckSheet!Q2447</f>
        <v>          Same</v>
      </c>
    </row>
    <row r="2448" customFormat="false" ht="13.8" hidden="false" customHeight="false" outlineLevel="0" collapsed="false">
      <c r="A2448" s="9" t="s">
        <v>10533</v>
      </c>
      <c r="B2448" s="9" t="s">
        <v>10534</v>
      </c>
      <c r="C2448" s="9" t="n">
        <v>2499</v>
      </c>
      <c r="D2448" s="9" t="s">
        <v>10535</v>
      </c>
      <c r="E2448" s="9"/>
      <c r="F2448" s="9"/>
      <c r="G2448" s="9"/>
      <c r="H2448" s="9" t="n">
        <v>6277</v>
      </c>
      <c r="I2448" s="9"/>
      <c r="J2448" s="9"/>
      <c r="K2448" s="10" t="s">
        <v>10536</v>
      </c>
      <c r="L2448" s="10" t="s">
        <v>136</v>
      </c>
      <c r="M2448" s="10" t="s">
        <v>28</v>
      </c>
      <c r="N2448" s="10" t="n">
        <v>2458</v>
      </c>
      <c r="O2448" s="10"/>
      <c r="P2448" s="2" t="str">
        <f aca="false">CheckSheet!Q2448</f>
        <v>          Same</v>
      </c>
    </row>
    <row r="2449" customFormat="false" ht="13.8" hidden="false" customHeight="false" outlineLevel="0" collapsed="false">
      <c r="A2449" s="9" t="s">
        <v>10537</v>
      </c>
      <c r="B2449" s="9" t="s">
        <v>10538</v>
      </c>
      <c r="C2449" s="9" t="n">
        <v>2500</v>
      </c>
      <c r="D2449" s="9" t="s">
        <v>10539</v>
      </c>
      <c r="E2449" s="9"/>
      <c r="F2449" s="9"/>
      <c r="G2449" s="9"/>
      <c r="H2449" s="9" t="n">
        <v>6278</v>
      </c>
      <c r="I2449" s="9"/>
      <c r="J2449" s="9"/>
      <c r="K2449" s="10" t="s">
        <v>10540</v>
      </c>
      <c r="L2449" s="10" t="s">
        <v>10541</v>
      </c>
      <c r="M2449" s="10" t="s">
        <v>28</v>
      </c>
      <c r="N2449" s="10" t="n">
        <v>1247</v>
      </c>
      <c r="O2449" s="10"/>
      <c r="P2449" s="2" t="str">
        <f aca="false">CheckSheet!Q2449</f>
        <v>          Same</v>
      </c>
    </row>
    <row r="2450" customFormat="false" ht="13.8" hidden="false" customHeight="false" outlineLevel="0" collapsed="false">
      <c r="A2450" s="9" t="s">
        <v>10542</v>
      </c>
      <c r="B2450" s="9" t="s">
        <v>10543</v>
      </c>
      <c r="C2450" s="9" t="n">
        <v>2501</v>
      </c>
      <c r="D2450" s="9" t="s">
        <v>10544</v>
      </c>
      <c r="E2450" s="9"/>
      <c r="F2450" s="9"/>
      <c r="G2450" s="9"/>
      <c r="H2450" s="9" t="n">
        <v>6279</v>
      </c>
      <c r="I2450" s="9"/>
      <c r="J2450" s="9"/>
      <c r="K2450" s="10" t="s">
        <v>10545</v>
      </c>
      <c r="L2450" s="10" t="s">
        <v>6179</v>
      </c>
      <c r="M2450" s="10" t="s">
        <v>28</v>
      </c>
      <c r="N2450" s="10" t="n">
        <v>1060</v>
      </c>
      <c r="O2450" s="10"/>
      <c r="P2450" s="2" t="str">
        <f aca="false">CheckSheet!Q2450</f>
        <v>          Same</v>
      </c>
    </row>
    <row r="2451" customFormat="false" ht="13.8" hidden="false" customHeight="false" outlineLevel="0" collapsed="false">
      <c r="A2451" s="9" t="s">
        <v>10546</v>
      </c>
      <c r="B2451" s="9" t="s">
        <v>10547</v>
      </c>
      <c r="C2451" s="9" t="n">
        <v>2502</v>
      </c>
      <c r="D2451" s="9" t="s">
        <v>10548</v>
      </c>
      <c r="E2451" s="9"/>
      <c r="F2451" s="9"/>
      <c r="G2451" s="9"/>
      <c r="H2451" s="9" t="n">
        <v>6280</v>
      </c>
      <c r="I2451" s="9"/>
      <c r="J2451" s="9" t="s">
        <v>10549</v>
      </c>
      <c r="K2451" s="10" t="s">
        <v>10550</v>
      </c>
      <c r="L2451" s="10" t="s">
        <v>1526</v>
      </c>
      <c r="M2451" s="10" t="s">
        <v>28</v>
      </c>
      <c r="N2451" s="10" t="n">
        <v>1960</v>
      </c>
      <c r="O2451" s="10" t="s">
        <v>10551</v>
      </c>
      <c r="P2451" s="2" t="str">
        <f aca="false">CheckSheet!Q2451</f>
        <v>          Same</v>
      </c>
    </row>
    <row r="2452" customFormat="false" ht="13.8" hidden="false" customHeight="false" outlineLevel="0" collapsed="false">
      <c r="A2452" s="9" t="s">
        <v>10552</v>
      </c>
      <c r="B2452" s="9" t="s">
        <v>10553</v>
      </c>
      <c r="C2452" s="9" t="n">
        <v>2503</v>
      </c>
      <c r="D2452" s="9" t="s">
        <v>10554</v>
      </c>
      <c r="E2452" s="9"/>
      <c r="F2452" s="9"/>
      <c r="G2452" s="9"/>
      <c r="H2452" s="9" t="n">
        <v>6281</v>
      </c>
      <c r="I2452" s="9"/>
      <c r="J2452" s="9"/>
      <c r="K2452" s="10" t="s">
        <v>10555</v>
      </c>
      <c r="L2452" s="10" t="s">
        <v>10556</v>
      </c>
      <c r="M2452" s="10" t="s">
        <v>88</v>
      </c>
      <c r="N2452" s="10" t="n">
        <v>10566</v>
      </c>
      <c r="O2452" s="10"/>
      <c r="P2452" s="2" t="str">
        <f aca="false">CheckSheet!Q2452</f>
        <v>          Same</v>
      </c>
    </row>
    <row r="2453" customFormat="false" ht="13.8" hidden="false" customHeight="false" outlineLevel="0" collapsed="false">
      <c r="A2453" s="9" t="s">
        <v>10557</v>
      </c>
      <c r="B2453" s="9" t="s">
        <v>10558</v>
      </c>
      <c r="C2453" s="9" t="n">
        <v>2504</v>
      </c>
      <c r="D2453" s="9" t="s">
        <v>10559</v>
      </c>
      <c r="E2453" s="9"/>
      <c r="F2453" s="9"/>
      <c r="G2453" s="9"/>
      <c r="H2453" s="9" t="n">
        <v>6282</v>
      </c>
      <c r="I2453" s="9"/>
      <c r="J2453" s="9"/>
      <c r="K2453" s="10" t="s">
        <v>10560</v>
      </c>
      <c r="L2453" s="10" t="s">
        <v>10561</v>
      </c>
      <c r="M2453" s="10" t="s">
        <v>88</v>
      </c>
      <c r="N2453" s="10" t="n">
        <v>12771</v>
      </c>
      <c r="O2453" s="10"/>
      <c r="P2453" s="2" t="str">
        <f aca="false">CheckSheet!Q2453</f>
        <v>          Same</v>
      </c>
    </row>
    <row r="2454" customFormat="false" ht="13.8" hidden="false" customHeight="false" outlineLevel="0" collapsed="false">
      <c r="A2454" s="9" t="s">
        <v>10562</v>
      </c>
      <c r="B2454" s="9" t="s">
        <v>10563</v>
      </c>
      <c r="C2454" s="9" t="n">
        <v>3835</v>
      </c>
      <c r="D2454" s="9" t="s">
        <v>10564</v>
      </c>
      <c r="E2454" s="9"/>
      <c r="F2454" s="9"/>
      <c r="G2454" s="9"/>
      <c r="H2454" s="9" t="n">
        <v>6283</v>
      </c>
      <c r="I2454" s="9"/>
      <c r="J2454" s="9"/>
      <c r="K2454" s="10" t="s">
        <v>10565</v>
      </c>
      <c r="L2454" s="10" t="s">
        <v>171</v>
      </c>
      <c r="M2454" s="10" t="s">
        <v>172</v>
      </c>
      <c r="N2454" s="10" t="n">
        <v>4101</v>
      </c>
      <c r="O2454" s="10"/>
      <c r="P2454" s="2" t="str">
        <f aca="false">CheckSheet!Q2454</f>
        <v>          Same</v>
      </c>
    </row>
    <row r="2455" customFormat="false" ht="13.8" hidden="false" customHeight="false" outlineLevel="0" collapsed="false">
      <c r="A2455" s="9" t="s">
        <v>10566</v>
      </c>
      <c r="B2455" s="9" t="s">
        <v>10567</v>
      </c>
      <c r="C2455" s="9" t="n">
        <v>2505</v>
      </c>
      <c r="D2455" s="9" t="s">
        <v>10568</v>
      </c>
      <c r="E2455" s="9"/>
      <c r="F2455" s="9"/>
      <c r="G2455" s="9"/>
      <c r="H2455" s="9" t="n">
        <v>6284</v>
      </c>
      <c r="I2455" s="9"/>
      <c r="J2455" s="9"/>
      <c r="K2455" s="10" t="s">
        <v>10569</v>
      </c>
      <c r="L2455" s="10" t="s">
        <v>344</v>
      </c>
      <c r="M2455" s="10" t="s">
        <v>88</v>
      </c>
      <c r="N2455" s="10" t="n">
        <v>12601</v>
      </c>
      <c r="O2455" s="10"/>
      <c r="P2455" s="2" t="str">
        <f aca="false">CheckSheet!Q2455</f>
        <v>          Same</v>
      </c>
    </row>
    <row r="2456" customFormat="false" ht="13.8" hidden="false" customHeight="false" outlineLevel="0" collapsed="false">
      <c r="A2456" s="9" t="s">
        <v>10570</v>
      </c>
      <c r="B2456" s="9" t="s">
        <v>10571</v>
      </c>
      <c r="C2456" s="9" t="n">
        <v>2506</v>
      </c>
      <c r="D2456" s="9" t="s">
        <v>10572</v>
      </c>
      <c r="E2456" s="9"/>
      <c r="F2456" s="9"/>
      <c r="G2456" s="9"/>
      <c r="H2456" s="9" t="n">
        <v>6285</v>
      </c>
      <c r="I2456" s="9"/>
      <c r="J2456" s="9"/>
      <c r="K2456" s="10" t="s">
        <v>10573</v>
      </c>
      <c r="L2456" s="10" t="s">
        <v>1672</v>
      </c>
      <c r="M2456" s="10" t="s">
        <v>28</v>
      </c>
      <c r="N2456" s="10" t="n">
        <v>2169</v>
      </c>
      <c r="O2456" s="10"/>
      <c r="P2456" s="2" t="str">
        <f aca="false">CheckSheet!Q2456</f>
        <v>          Same</v>
      </c>
    </row>
    <row r="2457" customFormat="false" ht="13.8" hidden="false" customHeight="false" outlineLevel="0" collapsed="false">
      <c r="A2457" s="9" t="s">
        <v>10574</v>
      </c>
      <c r="B2457" s="9" t="s">
        <v>10575</v>
      </c>
      <c r="C2457" s="9" t="n">
        <v>2507</v>
      </c>
      <c r="D2457" s="9" t="s">
        <v>10576</v>
      </c>
      <c r="E2457" s="9"/>
      <c r="F2457" s="9"/>
      <c r="G2457" s="9"/>
      <c r="H2457" s="9" t="n">
        <v>6286</v>
      </c>
      <c r="I2457" s="9"/>
      <c r="J2457" s="9"/>
      <c r="K2457" s="10" t="s">
        <v>10577</v>
      </c>
      <c r="L2457" s="10" t="s">
        <v>4210</v>
      </c>
      <c r="M2457" s="10" t="s">
        <v>28</v>
      </c>
      <c r="N2457" s="10" t="n">
        <v>2151</v>
      </c>
      <c r="O2457" s="10"/>
      <c r="P2457" s="2" t="str">
        <f aca="false">CheckSheet!Q2457</f>
        <v>          Same</v>
      </c>
    </row>
    <row r="2458" customFormat="false" ht="13.8" hidden="false" customHeight="false" outlineLevel="0" collapsed="false">
      <c r="A2458" s="9" t="s">
        <v>10578</v>
      </c>
      <c r="B2458" s="9" t="s">
        <v>10579</v>
      </c>
      <c r="C2458" s="9" t="n">
        <v>2508</v>
      </c>
      <c r="D2458" s="9" t="s">
        <v>10580</v>
      </c>
      <c r="E2458" s="9"/>
      <c r="F2458" s="9"/>
      <c r="G2458" s="9"/>
      <c r="H2458" s="9" t="n">
        <v>6287</v>
      </c>
      <c r="I2458" s="9"/>
      <c r="J2458" s="9"/>
      <c r="K2458" s="10" t="s">
        <v>10581</v>
      </c>
      <c r="L2458" s="10" t="s">
        <v>10582</v>
      </c>
      <c r="M2458" s="10" t="s">
        <v>88</v>
      </c>
      <c r="N2458" s="10" t="n">
        <v>10580</v>
      </c>
      <c r="O2458" s="10"/>
      <c r="P2458" s="2" t="str">
        <f aca="false">CheckSheet!Q2458</f>
        <v>          Same</v>
      </c>
    </row>
    <row r="2459" customFormat="false" ht="13.8" hidden="false" customHeight="false" outlineLevel="0" collapsed="false">
      <c r="A2459" s="9" t="s">
        <v>10583</v>
      </c>
      <c r="B2459" s="9" t="s">
        <v>10584</v>
      </c>
      <c r="C2459" s="9" t="n">
        <v>2509</v>
      </c>
      <c r="D2459" s="9" t="s">
        <v>10585</v>
      </c>
      <c r="E2459" s="9"/>
      <c r="F2459" s="9"/>
      <c r="G2459" s="9"/>
      <c r="H2459" s="9" t="n">
        <v>6288</v>
      </c>
      <c r="I2459" s="9"/>
      <c r="J2459" s="9"/>
      <c r="K2459" s="10" t="s">
        <v>10586</v>
      </c>
      <c r="L2459" s="10" t="s">
        <v>625</v>
      </c>
      <c r="M2459" s="10" t="s">
        <v>28</v>
      </c>
      <c r="N2459" s="10" t="n">
        <v>1970</v>
      </c>
      <c r="O2459" s="10"/>
      <c r="P2459" s="2" t="str">
        <f aca="false">CheckSheet!Q2459</f>
        <v>          Same</v>
      </c>
    </row>
    <row r="2460" customFormat="false" ht="13.8" hidden="false" customHeight="false" outlineLevel="0" collapsed="false">
      <c r="A2460" s="9" t="s">
        <v>10587</v>
      </c>
      <c r="B2460" s="9" t="s">
        <v>10588</v>
      </c>
      <c r="C2460" s="9" t="n">
        <v>2920</v>
      </c>
      <c r="D2460" s="9" t="s">
        <v>10589</v>
      </c>
      <c r="E2460" s="9"/>
      <c r="F2460" s="9"/>
      <c r="G2460" s="9"/>
      <c r="H2460" s="9" t="n">
        <v>8097</v>
      </c>
      <c r="I2460" s="9"/>
      <c r="J2460" s="9"/>
      <c r="K2460" s="10" t="s">
        <v>10590</v>
      </c>
      <c r="L2460" s="10" t="s">
        <v>10591</v>
      </c>
      <c r="M2460" s="10" t="s">
        <v>88</v>
      </c>
      <c r="N2460" s="10" t="n">
        <v>12866</v>
      </c>
      <c r="O2460" s="10"/>
      <c r="P2460" s="2" t="str">
        <f aca="false">CheckSheet!Q2460</f>
        <v>          Same</v>
      </c>
    </row>
    <row r="2461" customFormat="false" ht="13.8" hidden="false" customHeight="false" outlineLevel="0" collapsed="false">
      <c r="A2461" s="9" t="s">
        <v>10592</v>
      </c>
      <c r="B2461" s="9" t="s">
        <v>10593</v>
      </c>
      <c r="C2461" s="9" t="n">
        <v>2510</v>
      </c>
      <c r="D2461" s="9" t="s">
        <v>10594</v>
      </c>
      <c r="E2461" s="9"/>
      <c r="F2461" s="9"/>
      <c r="G2461" s="9"/>
      <c r="H2461" s="9" t="n">
        <v>6289</v>
      </c>
      <c r="I2461" s="9"/>
      <c r="J2461" s="9"/>
      <c r="K2461" s="10" t="s">
        <v>10595</v>
      </c>
      <c r="L2461" s="10" t="s">
        <v>5401</v>
      </c>
      <c r="M2461" s="10" t="s">
        <v>88</v>
      </c>
      <c r="N2461" s="10" t="n">
        <v>12308</v>
      </c>
      <c r="O2461" s="10"/>
      <c r="P2461" s="2" t="str">
        <f aca="false">CheckSheet!Q2461</f>
        <v>          Same</v>
      </c>
    </row>
    <row r="2462" customFormat="false" ht="13.8" hidden="false" customHeight="false" outlineLevel="0" collapsed="false">
      <c r="A2462" s="9" t="s">
        <v>10596</v>
      </c>
      <c r="B2462" s="9" t="s">
        <v>10597</v>
      </c>
      <c r="C2462" s="9" t="n">
        <v>2511</v>
      </c>
      <c r="D2462" s="9" t="s">
        <v>10598</v>
      </c>
      <c r="E2462" s="9"/>
      <c r="F2462" s="9"/>
      <c r="G2462" s="9"/>
      <c r="H2462" s="9" t="n">
        <v>6290</v>
      </c>
      <c r="I2462" s="9"/>
      <c r="J2462" s="9"/>
      <c r="K2462" s="10" t="s">
        <v>10599</v>
      </c>
      <c r="L2462" s="10" t="s">
        <v>1445</v>
      </c>
      <c r="M2462" s="10" t="s">
        <v>28</v>
      </c>
      <c r="N2462" s="10" t="n">
        <v>2145</v>
      </c>
      <c r="O2462" s="10"/>
      <c r="P2462" s="2" t="str">
        <f aca="false">CheckSheet!Q2462</f>
        <v>          Same</v>
      </c>
    </row>
    <row r="2463" customFormat="false" ht="13.8" hidden="false" customHeight="false" outlineLevel="0" collapsed="false">
      <c r="A2463" s="9" t="s">
        <v>10600</v>
      </c>
      <c r="B2463" s="9" t="s">
        <v>10601</v>
      </c>
      <c r="C2463" s="9" t="n">
        <v>2512</v>
      </c>
      <c r="D2463" s="9" t="s">
        <v>10602</v>
      </c>
      <c r="E2463" s="9"/>
      <c r="F2463" s="9"/>
      <c r="G2463" s="9"/>
      <c r="H2463" s="9" t="n">
        <v>6291</v>
      </c>
      <c r="I2463" s="9"/>
      <c r="J2463" s="9"/>
      <c r="K2463" s="10" t="s">
        <v>10603</v>
      </c>
      <c r="L2463" s="10" t="s">
        <v>648</v>
      </c>
      <c r="M2463" s="10" t="s">
        <v>28</v>
      </c>
      <c r="N2463" s="10" t="n">
        <v>1101</v>
      </c>
      <c r="O2463" s="10"/>
      <c r="P2463" s="2" t="str">
        <f aca="false">CheckSheet!Q2463</f>
        <v>          Same</v>
      </c>
    </row>
    <row r="2464" customFormat="false" ht="13.8" hidden="false" customHeight="false" outlineLevel="0" collapsed="false">
      <c r="A2464" s="9" t="s">
        <v>10604</v>
      </c>
      <c r="B2464" s="9" t="s">
        <v>10605</v>
      </c>
      <c r="C2464" s="9" t="n">
        <v>569</v>
      </c>
      <c r="D2464" s="9" t="s">
        <v>10606</v>
      </c>
      <c r="E2464" s="9"/>
      <c r="F2464" s="9"/>
      <c r="G2464" s="9"/>
      <c r="H2464" s="9"/>
      <c r="I2464" s="9" t="n">
        <v>12781</v>
      </c>
      <c r="J2464" s="9"/>
      <c r="K2464" s="10" t="s">
        <v>10607</v>
      </c>
      <c r="L2464" s="10" t="s">
        <v>10608</v>
      </c>
      <c r="M2464" s="10" t="s">
        <v>7122</v>
      </c>
      <c r="N2464" s="10" t="n">
        <v>98402</v>
      </c>
      <c r="O2464" s="10"/>
      <c r="P2464" s="2" t="str">
        <f aca="false">CheckSheet!Q2464</f>
        <v>          Same</v>
      </c>
    </row>
    <row r="2465" customFormat="false" ht="13.8" hidden="false" customHeight="false" outlineLevel="0" collapsed="false">
      <c r="A2465" s="9" t="s">
        <v>10609</v>
      </c>
      <c r="B2465" s="9" t="s">
        <v>10610</v>
      </c>
      <c r="C2465" s="9"/>
      <c r="D2465" s="9"/>
      <c r="E2465" s="9"/>
      <c r="F2465" s="9"/>
      <c r="G2465" s="9"/>
      <c r="H2465" s="9"/>
      <c r="I2465" s="9"/>
      <c r="J2465" s="9"/>
      <c r="K2465" s="10" t="s">
        <v>10611</v>
      </c>
      <c r="L2465" s="10" t="s">
        <v>10612</v>
      </c>
      <c r="M2465" s="10" t="s">
        <v>302</v>
      </c>
      <c r="N2465" s="10" t="n">
        <v>8362</v>
      </c>
      <c r="O2465" s="10"/>
      <c r="P2465" s="2" t="str">
        <f aca="false">CheckSheet!Q2465</f>
        <v>          Same</v>
      </c>
    </row>
    <row r="2466" customFormat="false" ht="13.8" hidden="false" customHeight="false" outlineLevel="0" collapsed="false">
      <c r="A2466" s="9" t="s">
        <v>10613</v>
      </c>
      <c r="B2466" s="9" t="s">
        <v>10614</v>
      </c>
      <c r="C2466" s="9" t="n">
        <v>3836</v>
      </c>
      <c r="D2466" s="9"/>
      <c r="E2466" s="9"/>
      <c r="F2466" s="9"/>
      <c r="G2466" s="9"/>
      <c r="H2466" s="9" t="n">
        <v>6292</v>
      </c>
      <c r="I2466" s="9"/>
      <c r="J2466" s="9"/>
      <c r="K2466" s="10" t="s">
        <v>10615</v>
      </c>
      <c r="L2466" s="10" t="s">
        <v>212</v>
      </c>
      <c r="M2466" s="10" t="s">
        <v>28</v>
      </c>
      <c r="N2466" s="10" t="n">
        <v>1880</v>
      </c>
      <c r="O2466" s="10"/>
      <c r="P2466" s="2" t="str">
        <f aca="false">CheckSheet!Q2466</f>
        <v>          Same</v>
      </c>
    </row>
    <row r="2467" customFormat="false" ht="13.8" hidden="false" customHeight="false" outlineLevel="0" collapsed="false">
      <c r="A2467" s="9" t="s">
        <v>10616</v>
      </c>
      <c r="B2467" s="9" t="s">
        <v>10617</v>
      </c>
      <c r="C2467" s="9" t="n">
        <v>2513</v>
      </c>
      <c r="D2467" s="9" t="s">
        <v>10618</v>
      </c>
      <c r="E2467" s="9"/>
      <c r="F2467" s="9"/>
      <c r="G2467" s="9"/>
      <c r="H2467" s="9" t="n">
        <v>6293</v>
      </c>
      <c r="I2467" s="9"/>
      <c r="J2467" s="9"/>
      <c r="K2467" s="10" t="s">
        <v>10619</v>
      </c>
      <c r="L2467" s="10" t="s">
        <v>2612</v>
      </c>
      <c r="M2467" s="10" t="s">
        <v>28</v>
      </c>
      <c r="N2467" s="10" t="n">
        <v>2451</v>
      </c>
      <c r="O2467" s="10"/>
      <c r="P2467" s="2" t="str">
        <f aca="false">CheckSheet!Q2467</f>
        <v>          Same</v>
      </c>
    </row>
    <row r="2468" customFormat="false" ht="13.8" hidden="false" customHeight="false" outlineLevel="0" collapsed="false">
      <c r="A2468" s="9" t="s">
        <v>10620</v>
      </c>
      <c r="B2468" s="9" t="s">
        <v>10621</v>
      </c>
      <c r="C2468" s="9" t="n">
        <v>3837</v>
      </c>
      <c r="D2468" s="9" t="s">
        <v>10622</v>
      </c>
      <c r="E2468" s="9"/>
      <c r="F2468" s="9"/>
      <c r="G2468" s="9"/>
      <c r="H2468" s="9" t="n">
        <v>6294</v>
      </c>
      <c r="I2468" s="9"/>
      <c r="J2468" s="9"/>
      <c r="K2468" s="10" t="s">
        <v>10623</v>
      </c>
      <c r="L2468" s="10" t="s">
        <v>4866</v>
      </c>
      <c r="M2468" s="10" t="s">
        <v>33</v>
      </c>
      <c r="N2468" s="10" t="n">
        <v>2889</v>
      </c>
      <c r="O2468" s="10"/>
      <c r="P2468" s="2" t="str">
        <f aca="false">CheckSheet!Q2468</f>
        <v>          Same</v>
      </c>
    </row>
    <row r="2469" customFormat="false" ht="13.8" hidden="false" customHeight="false" outlineLevel="0" collapsed="false">
      <c r="A2469" s="9" t="s">
        <v>10624</v>
      </c>
      <c r="B2469" s="9" t="s">
        <v>10625</v>
      </c>
      <c r="C2469" s="9" t="n">
        <v>2514</v>
      </c>
      <c r="D2469" s="9" t="s">
        <v>10626</v>
      </c>
      <c r="E2469" s="9"/>
      <c r="F2469" s="9"/>
      <c r="G2469" s="9"/>
      <c r="H2469" s="9" t="n">
        <v>6295</v>
      </c>
      <c r="I2469" s="9"/>
      <c r="J2469" s="9"/>
      <c r="K2469" s="10" t="s">
        <v>10627</v>
      </c>
      <c r="L2469" s="10" t="s">
        <v>6727</v>
      </c>
      <c r="M2469" s="10" t="s">
        <v>88</v>
      </c>
      <c r="N2469" s="10" t="n">
        <v>12189</v>
      </c>
      <c r="O2469" s="10"/>
      <c r="P2469" s="2" t="str">
        <f aca="false">CheckSheet!Q2469</f>
        <v>          Same</v>
      </c>
    </row>
    <row r="2470" customFormat="false" ht="13.8" hidden="false" customHeight="false" outlineLevel="0" collapsed="false">
      <c r="A2470" s="9" t="s">
        <v>10628</v>
      </c>
      <c r="B2470" s="9" t="s">
        <v>10629</v>
      </c>
      <c r="C2470" s="9" t="n">
        <v>2515</v>
      </c>
      <c r="D2470" s="9" t="s">
        <v>10630</v>
      </c>
      <c r="E2470" s="9"/>
      <c r="F2470" s="9"/>
      <c r="G2470" s="9"/>
      <c r="H2470" s="9" t="n">
        <v>6296</v>
      </c>
      <c r="I2470" s="9"/>
      <c r="J2470" s="9"/>
      <c r="K2470" s="10" t="s">
        <v>10631</v>
      </c>
      <c r="L2470" s="10" t="s">
        <v>10632</v>
      </c>
      <c r="M2470" s="10" t="s">
        <v>28</v>
      </c>
      <c r="N2470" s="10" t="n">
        <v>1085</v>
      </c>
      <c r="O2470" s="10"/>
      <c r="P2470" s="2" t="str">
        <f aca="false">CheckSheet!Q2470</f>
        <v>          Same</v>
      </c>
    </row>
    <row r="2471" customFormat="false" ht="13.8" hidden="false" customHeight="false" outlineLevel="0" collapsed="false">
      <c r="A2471" s="9" t="s">
        <v>10633</v>
      </c>
      <c r="B2471" s="9" t="s">
        <v>10634</v>
      </c>
      <c r="C2471" s="9" t="n">
        <v>2516</v>
      </c>
      <c r="D2471" s="9" t="s">
        <v>10635</v>
      </c>
      <c r="E2471" s="9"/>
      <c r="F2471" s="9"/>
      <c r="G2471" s="9"/>
      <c r="H2471" s="9" t="n">
        <v>6297</v>
      </c>
      <c r="I2471" s="9"/>
      <c r="J2471" s="9"/>
      <c r="K2471" s="10" t="s">
        <v>10636</v>
      </c>
      <c r="L2471" s="10" t="s">
        <v>295</v>
      </c>
      <c r="M2471" s="10" t="s">
        <v>88</v>
      </c>
      <c r="N2471" s="10" t="n">
        <v>10601</v>
      </c>
      <c r="O2471" s="10"/>
      <c r="P2471" s="2" t="str">
        <f aca="false">CheckSheet!Q2471</f>
        <v>          Same</v>
      </c>
    </row>
    <row r="2472" customFormat="false" ht="13.8" hidden="false" customHeight="false" outlineLevel="0" collapsed="false">
      <c r="A2472" s="9" t="s">
        <v>10637</v>
      </c>
      <c r="B2472" s="9" t="s">
        <v>10638</v>
      </c>
      <c r="C2472" s="9" t="n">
        <v>2517</v>
      </c>
      <c r="D2472" s="9" t="s">
        <v>10639</v>
      </c>
      <c r="E2472" s="9"/>
      <c r="F2472" s="9"/>
      <c r="G2472" s="9"/>
      <c r="H2472" s="9" t="n">
        <v>6298</v>
      </c>
      <c r="I2472" s="9"/>
      <c r="J2472" s="9"/>
      <c r="K2472" s="10" t="s">
        <v>10640</v>
      </c>
      <c r="L2472" s="10" t="s">
        <v>45</v>
      </c>
      <c r="M2472" s="10" t="s">
        <v>28</v>
      </c>
      <c r="N2472" s="10" t="n">
        <v>1801</v>
      </c>
      <c r="O2472" s="10"/>
      <c r="P2472" s="2" t="str">
        <f aca="false">CheckSheet!Q2472</f>
        <v>          Same</v>
      </c>
    </row>
    <row r="2473" customFormat="false" ht="13.8" hidden="false" customHeight="false" outlineLevel="0" collapsed="false">
      <c r="A2473" s="9" t="s">
        <v>10641</v>
      </c>
      <c r="B2473" s="9" t="s">
        <v>10642</v>
      </c>
      <c r="C2473" s="9" t="n">
        <v>2518</v>
      </c>
      <c r="D2473" s="9" t="s">
        <v>10643</v>
      </c>
      <c r="E2473" s="9"/>
      <c r="F2473" s="9"/>
      <c r="G2473" s="9"/>
      <c r="H2473" s="9" t="n">
        <v>6299</v>
      </c>
      <c r="I2473" s="9"/>
      <c r="J2473" s="9"/>
      <c r="K2473" s="10" t="s">
        <v>10644</v>
      </c>
      <c r="L2473" s="10" t="s">
        <v>1560</v>
      </c>
      <c r="M2473" s="10" t="s">
        <v>88</v>
      </c>
      <c r="N2473" s="10" t="n">
        <v>10701</v>
      </c>
      <c r="O2473" s="10"/>
      <c r="P2473" s="2" t="str">
        <f aca="false">CheckSheet!Q2473</f>
        <v>          Same</v>
      </c>
    </row>
    <row r="2474" customFormat="false" ht="13.8" hidden="false" customHeight="false" outlineLevel="0" collapsed="false">
      <c r="A2474" s="9" t="s">
        <v>10645</v>
      </c>
      <c r="B2474" s="9" t="s">
        <v>10646</v>
      </c>
      <c r="C2474" s="9"/>
      <c r="D2474" s="9"/>
      <c r="E2474" s="9"/>
      <c r="F2474" s="9"/>
      <c r="G2474" s="9"/>
      <c r="H2474" s="9"/>
      <c r="I2474" s="9"/>
      <c r="J2474" s="9"/>
      <c r="K2474" s="10"/>
      <c r="L2474" s="10" t="s">
        <v>7960</v>
      </c>
      <c r="M2474" s="10" t="s">
        <v>4040</v>
      </c>
      <c r="N2474" s="10"/>
      <c r="O2474" s="10" t="s">
        <v>10647</v>
      </c>
      <c r="P2474" s="2" t="str">
        <f aca="false">CheckSheet!Q2474</f>
        <v>          Same</v>
      </c>
    </row>
    <row r="2475" customFormat="false" ht="13.8" hidden="false" customHeight="false" outlineLevel="0" collapsed="false">
      <c r="A2475" s="9" t="s">
        <v>10648</v>
      </c>
      <c r="B2475" s="9" t="s">
        <v>10649</v>
      </c>
      <c r="C2475" s="9"/>
      <c r="D2475" s="9"/>
      <c r="E2475" s="9"/>
      <c r="F2475" s="9"/>
      <c r="G2475" s="9"/>
      <c r="H2475" s="9"/>
      <c r="I2475" s="9"/>
      <c r="J2475" s="9" t="s">
        <v>10650</v>
      </c>
      <c r="K2475" s="10" t="s">
        <v>10651</v>
      </c>
      <c r="L2475" s="10" t="s">
        <v>241</v>
      </c>
      <c r="M2475" s="10" t="s">
        <v>88</v>
      </c>
      <c r="N2475" s="10" t="n">
        <v>0</v>
      </c>
      <c r="O2475" s="10"/>
      <c r="P2475" s="2" t="str">
        <f aca="false">CheckSheet!Q2475</f>
        <v>          Same</v>
      </c>
    </row>
    <row r="2476" customFormat="false" ht="23.85" hidden="false" customHeight="false" outlineLevel="0" collapsed="false">
      <c r="A2476" s="9" t="s">
        <v>10652</v>
      </c>
      <c r="B2476" s="9" t="s">
        <v>10653</v>
      </c>
      <c r="C2476" s="9" t="n">
        <v>3311</v>
      </c>
      <c r="D2476" s="9" t="s">
        <v>10654</v>
      </c>
      <c r="E2476" s="9"/>
      <c r="F2476" s="9"/>
      <c r="G2476" s="9"/>
      <c r="H2476" s="9" t="n">
        <v>8622</v>
      </c>
      <c r="I2476" s="9"/>
      <c r="J2476" s="9"/>
      <c r="K2476" s="10" t="s">
        <v>10655</v>
      </c>
      <c r="L2476" s="10" t="s">
        <v>295</v>
      </c>
      <c r="M2476" s="10" t="s">
        <v>88</v>
      </c>
      <c r="N2476" s="10" t="n">
        <v>10605</v>
      </c>
      <c r="O2476" s="10"/>
      <c r="P2476" s="2" t="str">
        <f aca="false">CheckSheet!Q2476</f>
        <v>          Same</v>
      </c>
    </row>
    <row r="2477" customFormat="false" ht="13.8" hidden="false" customHeight="false" outlineLevel="0" collapsed="false">
      <c r="A2477" s="9" t="s">
        <v>10656</v>
      </c>
      <c r="B2477" s="9" t="s">
        <v>10657</v>
      </c>
      <c r="C2477" s="9"/>
      <c r="D2477" s="9"/>
      <c r="E2477" s="9"/>
      <c r="F2477" s="9"/>
      <c r="G2477" s="9"/>
      <c r="H2477" s="9"/>
      <c r="I2477" s="9"/>
      <c r="J2477" s="9" t="s">
        <v>10658</v>
      </c>
      <c r="K2477" s="10" t="s">
        <v>10659</v>
      </c>
      <c r="L2477" s="10" t="s">
        <v>1789</v>
      </c>
      <c r="M2477" s="10" t="s">
        <v>88</v>
      </c>
      <c r="N2477" s="10" t="n">
        <v>11435</v>
      </c>
      <c r="O2477" s="10" t="s">
        <v>10660</v>
      </c>
      <c r="P2477" s="2" t="str">
        <f aca="false">CheckSheet!Q2477</f>
        <v>          Same</v>
      </c>
    </row>
    <row r="2478" customFormat="false" ht="57.45" hidden="false" customHeight="false" outlineLevel="0" collapsed="false">
      <c r="A2478" s="9" t="s">
        <v>10661</v>
      </c>
      <c r="B2478" s="9" t="s">
        <v>10662</v>
      </c>
      <c r="C2478" s="9"/>
      <c r="D2478" s="9"/>
      <c r="E2478" s="9"/>
      <c r="F2478" s="9"/>
      <c r="G2478" s="9"/>
      <c r="H2478" s="9"/>
      <c r="I2478" s="9"/>
      <c r="J2478" s="9"/>
      <c r="K2478" s="10" t="s">
        <v>10663</v>
      </c>
      <c r="L2478" s="10"/>
      <c r="M2478" s="10"/>
      <c r="N2478" s="10"/>
      <c r="O2478" s="9" t="s">
        <v>10664</v>
      </c>
      <c r="P2478" s="2" t="str">
        <f aca="false">CheckSheet!Q2478</f>
        <v>          Same</v>
      </c>
    </row>
    <row r="2479" customFormat="false" ht="13.8" hidden="false" customHeight="false" outlineLevel="0" collapsed="false">
      <c r="A2479" s="9" t="s">
        <v>10665</v>
      </c>
      <c r="B2479" s="9" t="s">
        <v>10666</v>
      </c>
      <c r="C2479" s="9"/>
      <c r="D2479" s="9"/>
      <c r="E2479" s="9"/>
      <c r="F2479" s="9"/>
      <c r="G2479" s="9"/>
      <c r="H2479" s="9"/>
      <c r="I2479" s="9"/>
      <c r="J2479" s="9"/>
      <c r="K2479" s="10"/>
      <c r="L2479" s="10"/>
      <c r="M2479" s="10"/>
      <c r="N2479" s="10"/>
      <c r="O2479" s="10" t="s">
        <v>2290</v>
      </c>
      <c r="P2479" s="2" t="str">
        <f aca="false">CheckSheet!Q2479</f>
        <v>          Same</v>
      </c>
    </row>
    <row r="2480" customFormat="false" ht="13.8" hidden="false" customHeight="false" outlineLevel="0" collapsed="false">
      <c r="A2480" s="9" t="s">
        <v>10667</v>
      </c>
      <c r="B2480" s="9" t="s">
        <v>10668</v>
      </c>
      <c r="C2480" s="9"/>
      <c r="D2480" s="9"/>
      <c r="E2480" s="9"/>
      <c r="F2480" s="9"/>
      <c r="G2480" s="9"/>
      <c r="H2480" s="9"/>
      <c r="I2480" s="9"/>
      <c r="J2480" s="9"/>
      <c r="K2480" s="10" t="s">
        <v>10669</v>
      </c>
      <c r="L2480" s="10"/>
      <c r="M2480" s="10"/>
      <c r="N2480" s="10"/>
      <c r="O2480" s="10" t="s">
        <v>10670</v>
      </c>
      <c r="P2480" s="2" t="str">
        <f aca="false">CheckSheet!Q2480</f>
        <v>         Main Mailing Address Street Line 1,Same</v>
      </c>
    </row>
    <row r="2481" customFormat="false" ht="13.8" hidden="false" customHeight="false" outlineLevel="0" collapsed="false">
      <c r="A2481" s="9" t="s">
        <v>10671</v>
      </c>
      <c r="B2481" s="9" t="s">
        <v>10672</v>
      </c>
      <c r="C2481" s="9"/>
      <c r="D2481" s="9"/>
      <c r="E2481" s="9"/>
      <c r="F2481" s="9"/>
      <c r="G2481" s="9"/>
      <c r="H2481" s="9"/>
      <c r="I2481" s="9"/>
      <c r="J2481" s="9" t="s">
        <v>10673</v>
      </c>
      <c r="K2481" s="10" t="s">
        <v>10674</v>
      </c>
      <c r="L2481" s="10" t="s">
        <v>947</v>
      </c>
      <c r="M2481" s="10" t="s">
        <v>24</v>
      </c>
      <c r="N2481" s="10" t="n">
        <v>6410</v>
      </c>
      <c r="O2481" s="10"/>
      <c r="P2481" s="2" t="str">
        <f aca="false">CheckSheet!Q2481</f>
        <v>          Same</v>
      </c>
    </row>
    <row r="2482" customFormat="false" ht="57.45" hidden="false" customHeight="false" outlineLevel="0" collapsed="false">
      <c r="A2482" s="9" t="s">
        <v>10675</v>
      </c>
      <c r="B2482" s="9" t="s">
        <v>10676</v>
      </c>
      <c r="C2482" s="9"/>
      <c r="D2482" s="9"/>
      <c r="E2482" s="9"/>
      <c r="F2482" s="9"/>
      <c r="G2482" s="9"/>
      <c r="H2482" s="9"/>
      <c r="I2482" s="9"/>
      <c r="J2482" s="9"/>
      <c r="K2482" s="10" t="s">
        <v>10677</v>
      </c>
      <c r="L2482" s="10" t="s">
        <v>10678</v>
      </c>
      <c r="M2482" s="10" t="s">
        <v>2036</v>
      </c>
      <c r="N2482" s="10" t="n">
        <v>75069</v>
      </c>
      <c r="O2482" s="9" t="s">
        <v>10679</v>
      </c>
      <c r="P2482" s="2" t="str">
        <f aca="false">CheckSheet!Q2482</f>
        <v>          Same</v>
      </c>
    </row>
    <row r="2483" customFormat="false" ht="13.8" hidden="false" customHeight="false" outlineLevel="0" collapsed="false">
      <c r="A2483" s="9" t="s">
        <v>10680</v>
      </c>
      <c r="B2483" s="9" t="s">
        <v>10681</v>
      </c>
      <c r="C2483" s="9"/>
      <c r="D2483" s="9"/>
      <c r="E2483" s="9"/>
      <c r="F2483" s="9"/>
      <c r="G2483" s="9"/>
      <c r="H2483" s="9"/>
      <c r="I2483" s="9"/>
      <c r="J2483" s="9" t="s">
        <v>10682</v>
      </c>
      <c r="K2483" s="10" t="s">
        <v>10683</v>
      </c>
      <c r="L2483" s="10" t="s">
        <v>9041</v>
      </c>
      <c r="M2483" s="10" t="s">
        <v>88</v>
      </c>
      <c r="N2483" s="10" t="n">
        <v>12536</v>
      </c>
      <c r="O2483" s="10"/>
      <c r="P2483" s="2" t="str">
        <f aca="false">CheckSheet!Q2483</f>
        <v>          Same</v>
      </c>
    </row>
    <row r="2484" customFormat="false" ht="13.8" hidden="false" customHeight="false" outlineLevel="0" collapsed="false">
      <c r="A2484" s="9" t="s">
        <v>10684</v>
      </c>
      <c r="B2484" s="9" t="s">
        <v>10685</v>
      </c>
      <c r="C2484" s="9"/>
      <c r="D2484" s="9"/>
      <c r="E2484" s="9"/>
      <c r="F2484" s="9"/>
      <c r="G2484" s="9"/>
      <c r="H2484" s="9"/>
      <c r="I2484" s="9"/>
      <c r="J2484" s="9" t="s">
        <v>10686</v>
      </c>
      <c r="K2484" s="10" t="s">
        <v>10687</v>
      </c>
      <c r="L2484" s="10" t="s">
        <v>10688</v>
      </c>
      <c r="M2484" s="10" t="s">
        <v>10689</v>
      </c>
      <c r="N2484" s="10" t="n">
        <v>85043</v>
      </c>
      <c r="O2484" s="10"/>
      <c r="P2484" s="2" t="str">
        <f aca="false">CheckSheet!Q2484</f>
        <v>          Same</v>
      </c>
    </row>
    <row r="2485" customFormat="false" ht="13.8" hidden="false" customHeight="false" outlineLevel="0" collapsed="false">
      <c r="A2485" s="9" t="s">
        <v>10690</v>
      </c>
      <c r="B2485" s="9" t="s">
        <v>10691</v>
      </c>
      <c r="C2485" s="9"/>
      <c r="D2485" s="9"/>
      <c r="E2485" s="9"/>
      <c r="F2485" s="9"/>
      <c r="G2485" s="9"/>
      <c r="H2485" s="9"/>
      <c r="I2485" s="9"/>
      <c r="J2485" s="9" t="s">
        <v>10692</v>
      </c>
      <c r="K2485" s="10" t="s">
        <v>10693</v>
      </c>
      <c r="L2485" s="10" t="s">
        <v>10694</v>
      </c>
      <c r="M2485" s="10" t="s">
        <v>883</v>
      </c>
      <c r="N2485" s="10" t="n">
        <v>34475</v>
      </c>
      <c r="O2485" s="10" t="s">
        <v>10695</v>
      </c>
      <c r="P2485" s="2" t="str">
        <f aca="false">CheckSheet!Q2485</f>
        <v>          Same</v>
      </c>
    </row>
    <row r="2486" customFormat="false" ht="68.65" hidden="false" customHeight="false" outlineLevel="0" collapsed="false">
      <c r="A2486" s="9" t="s">
        <v>10696</v>
      </c>
      <c r="B2486" s="9" t="s">
        <v>10697</v>
      </c>
      <c r="C2486" s="9"/>
      <c r="D2486" s="9"/>
      <c r="E2486" s="9"/>
      <c r="F2486" s="9"/>
      <c r="G2486" s="9"/>
      <c r="H2486" s="9"/>
      <c r="I2486" s="9"/>
      <c r="J2486" s="9" t="s">
        <v>10698</v>
      </c>
      <c r="K2486" s="10" t="s">
        <v>10699</v>
      </c>
      <c r="L2486" s="10" t="s">
        <v>7623</v>
      </c>
      <c r="M2486" s="10" t="s">
        <v>88</v>
      </c>
      <c r="N2486" s="10" t="s">
        <v>10700</v>
      </c>
      <c r="O2486" s="9" t="s">
        <v>10701</v>
      </c>
      <c r="P2486" s="2" t="str">
        <f aca="false">CheckSheet!Q2486</f>
        <v>          Same</v>
      </c>
    </row>
    <row r="2487" customFormat="false" ht="13.8" hidden="false" customHeight="false" outlineLevel="0" collapsed="false">
      <c r="A2487" s="9" t="s">
        <v>10702</v>
      </c>
      <c r="B2487" s="9" t="s">
        <v>10703</v>
      </c>
      <c r="C2487" s="9"/>
      <c r="D2487" s="9"/>
      <c r="E2487" s="9"/>
      <c r="F2487" s="9"/>
      <c r="G2487" s="9"/>
      <c r="H2487" s="9"/>
      <c r="I2487" s="9"/>
      <c r="J2487" s="9" t="s">
        <v>10704</v>
      </c>
      <c r="K2487" s="10" t="s">
        <v>10705</v>
      </c>
      <c r="L2487" s="10" t="s">
        <v>10706</v>
      </c>
      <c r="M2487" s="10" t="s">
        <v>114</v>
      </c>
      <c r="N2487" s="10" t="n">
        <v>5478</v>
      </c>
      <c r="O2487" s="10"/>
      <c r="P2487" s="2" t="str">
        <f aca="false">CheckSheet!Q2487</f>
        <v>          Same</v>
      </c>
    </row>
    <row r="2488" customFormat="false" ht="13.8" hidden="false" customHeight="false" outlineLevel="0" collapsed="false">
      <c r="A2488" s="9" t="s">
        <v>10707</v>
      </c>
      <c r="B2488" s="9" t="s">
        <v>10708</v>
      </c>
      <c r="C2488" s="9"/>
      <c r="D2488" s="9"/>
      <c r="E2488" s="9"/>
      <c r="F2488" s="9"/>
      <c r="G2488" s="9"/>
      <c r="H2488" s="9"/>
      <c r="I2488" s="9"/>
      <c r="J2488" s="9" t="s">
        <v>10709</v>
      </c>
      <c r="K2488" s="10" t="s">
        <v>10710</v>
      </c>
      <c r="L2488" s="10" t="s">
        <v>3983</v>
      </c>
      <c r="M2488" s="10" t="s">
        <v>88</v>
      </c>
      <c r="N2488" s="10" t="n">
        <v>13601</v>
      </c>
      <c r="O2488" s="10" t="s">
        <v>10711</v>
      </c>
      <c r="P2488" s="2" t="str">
        <f aca="false">CheckSheet!Q2488</f>
        <v>          Same</v>
      </c>
    </row>
    <row r="2489" customFormat="false" ht="13.8" hidden="false" customHeight="false" outlineLevel="0" collapsed="false">
      <c r="A2489" s="9" t="s">
        <v>10712</v>
      </c>
      <c r="B2489" s="9" t="s">
        <v>10713</v>
      </c>
      <c r="C2489" s="9"/>
      <c r="D2489" s="9"/>
      <c r="E2489" s="9"/>
      <c r="F2489" s="9"/>
      <c r="G2489" s="9"/>
      <c r="H2489" s="9"/>
      <c r="I2489" s="9"/>
      <c r="J2489" s="9" t="s">
        <v>10714</v>
      </c>
      <c r="K2489" s="10"/>
      <c r="L2489" s="10"/>
      <c r="M2489" s="10"/>
      <c r="N2489" s="10"/>
      <c r="O2489" s="10"/>
      <c r="P2489" s="2" t="str">
        <f aca="false">CheckSheet!Q2489</f>
        <v>          Same</v>
      </c>
    </row>
    <row r="2490" customFormat="false" ht="46.25" hidden="false" customHeight="false" outlineLevel="0" collapsed="false">
      <c r="A2490" s="9" t="s">
        <v>10715</v>
      </c>
      <c r="B2490" s="9" t="s">
        <v>10716</v>
      </c>
      <c r="C2490" s="9"/>
      <c r="D2490" s="9"/>
      <c r="E2490" s="9"/>
      <c r="F2490" s="9"/>
      <c r="G2490" s="9"/>
      <c r="H2490" s="9"/>
      <c r="I2490" s="9"/>
      <c r="J2490" s="9" t="n">
        <v>6303559278</v>
      </c>
      <c r="K2490" s="10"/>
      <c r="L2490" s="10"/>
      <c r="M2490" s="10"/>
      <c r="N2490" s="10"/>
      <c r="O2490" s="9" t="s">
        <v>10717</v>
      </c>
      <c r="P2490" s="2" t="str">
        <f aca="false">CheckSheet!Q2490</f>
        <v>          Same</v>
      </c>
    </row>
    <row r="2491" customFormat="false" ht="57.45" hidden="false" customHeight="false" outlineLevel="0" collapsed="false">
      <c r="A2491" s="9" t="s">
        <v>10718</v>
      </c>
      <c r="B2491" s="9" t="s">
        <v>10719</v>
      </c>
      <c r="C2491" s="9"/>
      <c r="D2491" s="9"/>
      <c r="E2491" s="9"/>
      <c r="F2491" s="9"/>
      <c r="G2491" s="9"/>
      <c r="H2491" s="9"/>
      <c r="I2491" s="9"/>
      <c r="J2491" s="9"/>
      <c r="K2491" s="9" t="s">
        <v>10720</v>
      </c>
      <c r="L2491" s="10"/>
      <c r="M2491" s="10"/>
      <c r="N2491" s="10"/>
      <c r="O2491" s="9" t="s">
        <v>10721</v>
      </c>
      <c r="P2491" s="2" t="str">
        <f aca="false">CheckSheet!Q2491</f>
        <v>          Same</v>
      </c>
    </row>
    <row r="2492" customFormat="false" ht="13.8" hidden="false" customHeight="false" outlineLevel="0" collapsed="false">
      <c r="A2492" s="11" t="s">
        <v>10722</v>
      </c>
      <c r="B2492" s="9" t="s">
        <v>10723</v>
      </c>
      <c r="C2492" s="9"/>
      <c r="D2492" s="9"/>
      <c r="E2492" s="9"/>
      <c r="F2492" s="9"/>
      <c r="G2492" s="9"/>
      <c r="H2492" s="9"/>
      <c r="I2492" s="9"/>
      <c r="J2492" s="9" t="s">
        <v>10724</v>
      </c>
      <c r="K2492" s="10" t="s">
        <v>10725</v>
      </c>
      <c r="L2492" s="10" t="s">
        <v>10078</v>
      </c>
      <c r="M2492" s="10" t="s">
        <v>28</v>
      </c>
      <c r="N2492" s="10" t="n">
        <v>0</v>
      </c>
      <c r="O2492" s="10"/>
      <c r="P2492" s="2" t="str">
        <f aca="false">CheckSheet!Q2492</f>
        <v>          Same</v>
      </c>
    </row>
    <row r="2493" customFormat="false" ht="13.8" hidden="false" customHeight="false" outlineLevel="0" collapsed="false">
      <c r="A2493" s="9" t="s">
        <v>10726</v>
      </c>
      <c r="B2493" s="9" t="s">
        <v>10727</v>
      </c>
      <c r="C2493" s="9"/>
      <c r="D2493" s="9"/>
      <c r="E2493" s="9"/>
      <c r="F2493" s="9"/>
      <c r="G2493" s="9"/>
      <c r="H2493" s="9"/>
      <c r="I2493" s="9"/>
      <c r="J2493" s="9"/>
      <c r="K2493" s="10"/>
      <c r="L2493" s="10" t="s">
        <v>10728</v>
      </c>
      <c r="M2493" s="10" t="s">
        <v>20</v>
      </c>
      <c r="N2493" s="10"/>
      <c r="O2493" s="10" t="s">
        <v>10729</v>
      </c>
      <c r="P2493" s="2" t="str">
        <f aca="false">CheckSheet!Q2493</f>
        <v>          Same</v>
      </c>
    </row>
    <row r="2494" customFormat="false" ht="13.8" hidden="false" customHeight="false" outlineLevel="0" collapsed="false">
      <c r="A2494" s="9" t="s">
        <v>10730</v>
      </c>
      <c r="B2494" s="9" t="s">
        <v>10731</v>
      </c>
      <c r="C2494" s="9" t="n">
        <v>944</v>
      </c>
      <c r="D2494" s="9" t="s">
        <v>10732</v>
      </c>
      <c r="E2494" s="9"/>
      <c r="F2494" s="9"/>
      <c r="G2494" s="9"/>
      <c r="H2494" s="9" t="n">
        <v>6302</v>
      </c>
      <c r="I2494" s="9"/>
      <c r="J2494" s="9" t="s">
        <v>10733</v>
      </c>
      <c r="K2494" s="10" t="s">
        <v>10734</v>
      </c>
      <c r="L2494" s="10" t="s">
        <v>41</v>
      </c>
      <c r="M2494" s="10" t="s">
        <v>28</v>
      </c>
      <c r="N2494" s="10" t="n">
        <v>1610</v>
      </c>
      <c r="O2494" s="10" t="s">
        <v>3200</v>
      </c>
      <c r="P2494" s="2" t="str">
        <f aca="false">CheckSheet!Q2494</f>
        <v>          Same</v>
      </c>
    </row>
    <row r="2495" customFormat="false" ht="13.8" hidden="false" customHeight="false" outlineLevel="0" collapsed="false">
      <c r="A2495" s="9" t="s">
        <v>10735</v>
      </c>
      <c r="B2495" s="9" t="s">
        <v>10736</v>
      </c>
      <c r="C2495" s="9"/>
      <c r="D2495" s="9"/>
      <c r="E2495" s="9"/>
      <c r="F2495" s="9"/>
      <c r="G2495" s="9"/>
      <c r="H2495" s="9"/>
      <c r="I2495" s="9"/>
      <c r="J2495" s="9" t="s">
        <v>10737</v>
      </c>
      <c r="K2495" s="10" t="s">
        <v>10738</v>
      </c>
      <c r="L2495" s="10" t="s">
        <v>5987</v>
      </c>
      <c r="M2495" s="10" t="s">
        <v>110</v>
      </c>
      <c r="N2495" s="10" t="n">
        <v>3431</v>
      </c>
      <c r="O2495" s="10"/>
      <c r="P2495" s="2" t="str">
        <f aca="false">CheckSheet!Q2495</f>
        <v>          Same</v>
      </c>
    </row>
    <row r="2496" customFormat="false" ht="13.8" hidden="false" customHeight="false" outlineLevel="0" collapsed="false">
      <c r="A2496" s="9" t="s">
        <v>10739</v>
      </c>
      <c r="B2496" s="9" t="s">
        <v>10740</v>
      </c>
      <c r="C2496" s="9" t="n">
        <v>3680</v>
      </c>
      <c r="D2496" s="9"/>
      <c r="E2496" s="9" t="s">
        <v>10741</v>
      </c>
      <c r="F2496" s="9"/>
      <c r="G2496" s="9"/>
      <c r="H2496" s="9"/>
      <c r="I2496" s="9"/>
      <c r="J2496" s="9" t="n">
        <v>8034737581</v>
      </c>
      <c r="K2496" s="10" t="s">
        <v>10742</v>
      </c>
      <c r="L2496" s="10" t="s">
        <v>10743</v>
      </c>
      <c r="M2496" s="10" t="s">
        <v>1604</v>
      </c>
      <c r="N2496" s="10" t="n">
        <v>29102</v>
      </c>
      <c r="O2496" s="10"/>
      <c r="P2496" s="2" t="str">
        <f aca="false">CheckSheet!Q2496</f>
        <v>          Same</v>
      </c>
    </row>
    <row r="2497" customFormat="false" ht="13.8" hidden="false" customHeight="false" outlineLevel="0" collapsed="false">
      <c r="A2497" s="9" t="s">
        <v>10744</v>
      </c>
      <c r="B2497" s="9" t="s">
        <v>10745</v>
      </c>
      <c r="C2497" s="9" t="n">
        <v>2519</v>
      </c>
      <c r="D2497" s="9" t="s">
        <v>10746</v>
      </c>
      <c r="E2497" s="9"/>
      <c r="F2497" s="9"/>
      <c r="G2497" s="9"/>
      <c r="H2497" s="9" t="n">
        <v>6303</v>
      </c>
      <c r="I2497" s="9"/>
      <c r="J2497" s="9"/>
      <c r="K2497" s="10" t="s">
        <v>10747</v>
      </c>
      <c r="L2497" s="10" t="s">
        <v>10748</v>
      </c>
      <c r="M2497" s="10" t="s">
        <v>88</v>
      </c>
      <c r="N2497" s="10" t="n">
        <v>10994</v>
      </c>
      <c r="O2497" s="10"/>
      <c r="P2497" s="2" t="str">
        <f aca="false">CheckSheet!Q2497</f>
        <v>          Same</v>
      </c>
    </row>
    <row r="2498" customFormat="false" ht="13.8" hidden="false" customHeight="false" outlineLevel="0" collapsed="false">
      <c r="A2498" s="9" t="s">
        <v>10749</v>
      </c>
      <c r="B2498" s="9" t="s">
        <v>10750</v>
      </c>
      <c r="C2498" s="9"/>
      <c r="D2498" s="9"/>
      <c r="E2498" s="9"/>
      <c r="F2498" s="9"/>
      <c r="G2498" s="9"/>
      <c r="H2498" s="9"/>
      <c r="I2498" s="9"/>
      <c r="J2498" s="9" t="s">
        <v>10751</v>
      </c>
      <c r="K2498" s="10" t="s">
        <v>10752</v>
      </c>
      <c r="L2498" s="10" t="s">
        <v>10753</v>
      </c>
      <c r="M2498" s="10" t="s">
        <v>88</v>
      </c>
      <c r="N2498" s="10" t="n">
        <v>10956</v>
      </c>
      <c r="O2498" s="10"/>
      <c r="P2498" s="2" t="str">
        <f aca="false">CheckSheet!Q2498</f>
        <v>          Same</v>
      </c>
    </row>
    <row r="2499" customFormat="false" ht="23.85" hidden="false" customHeight="false" outlineLevel="0" collapsed="false">
      <c r="A2499" s="9" t="s">
        <v>10754</v>
      </c>
      <c r="B2499" s="9" t="s">
        <v>10755</v>
      </c>
      <c r="C2499" s="9"/>
      <c r="D2499" s="9"/>
      <c r="E2499" s="9"/>
      <c r="F2499" s="9" t="s">
        <v>10756</v>
      </c>
      <c r="G2499" s="9"/>
      <c r="H2499" s="9"/>
      <c r="I2499" s="9"/>
      <c r="J2499" s="9" t="s">
        <v>10757</v>
      </c>
      <c r="K2499" s="10" t="s">
        <v>10758</v>
      </c>
      <c r="L2499" s="10" t="s">
        <v>5340</v>
      </c>
      <c r="M2499" s="10" t="s">
        <v>2751</v>
      </c>
      <c r="N2499" s="10"/>
      <c r="O2499" s="10"/>
      <c r="P2499" s="2" t="str">
        <f aca="false">CheckSheet!Q2499</f>
        <v>          Same</v>
      </c>
    </row>
    <row r="2500" customFormat="false" ht="13.8" hidden="false" customHeight="false" outlineLevel="0" collapsed="false">
      <c r="A2500" s="9" t="s">
        <v>10759</v>
      </c>
      <c r="B2500" s="9" t="s">
        <v>10760</v>
      </c>
      <c r="C2500" s="9"/>
      <c r="D2500" s="9"/>
      <c r="E2500" s="9"/>
      <c r="F2500" s="9"/>
      <c r="G2500" s="9"/>
      <c r="H2500" s="9"/>
      <c r="I2500" s="9"/>
      <c r="J2500" s="9"/>
      <c r="K2500" s="10"/>
      <c r="L2500" s="10"/>
      <c r="M2500" s="10"/>
      <c r="N2500" s="10"/>
      <c r="O2500" s="10"/>
      <c r="P2500" s="2" t="str">
        <f aca="false">CheckSheet!Q2500</f>
        <v>          Same</v>
      </c>
    </row>
    <row r="1046077" customFormat="false" ht="12.8" hidden="false" customHeight="false" outlineLevel="0" collapsed="false"/>
    <row r="1046078" customFormat="false" ht="12.8" hidden="false" customHeight="false" outlineLevel="0" collapsed="false"/>
    <row r="1046079" customFormat="false" ht="12.8" hidden="false" customHeight="false" outlineLevel="0" collapsed="false"/>
    <row r="1046080" customFormat="false" ht="12.8" hidden="false" customHeight="false" outlineLevel="0" collapsed="false"/>
    <row r="1046081" customFormat="false" ht="12.8" hidden="false" customHeight="false" outlineLevel="0" collapsed="false"/>
    <row r="1046082" customFormat="false" ht="12.8" hidden="false" customHeight="false" outlineLevel="0" collapsed="false"/>
    <row r="1046083" customFormat="false" ht="12.8" hidden="false" customHeight="false" outlineLevel="0" collapsed="false"/>
    <row r="1046084" customFormat="false" ht="12.8" hidden="false" customHeight="false" outlineLevel="0" collapsed="false"/>
    <row r="1046085" customFormat="false" ht="12.8" hidden="false" customHeight="false" outlineLevel="0" collapsed="false"/>
    <row r="1046086" customFormat="false" ht="12.8" hidden="false" customHeight="false" outlineLevel="0" collapsed="false"/>
    <row r="1046087" customFormat="false" ht="12.8" hidden="false" customHeight="false" outlineLevel="0" collapsed="false"/>
    <row r="1046088" customFormat="false" ht="12.8" hidden="false" customHeight="false" outlineLevel="0" collapsed="false"/>
    <row r="1046089" customFormat="false" ht="12.8" hidden="false" customHeight="false" outlineLevel="0" collapsed="false"/>
    <row r="1046090" customFormat="false" ht="12.8" hidden="false" customHeight="false" outlineLevel="0" collapsed="false"/>
    <row r="1046091" customFormat="false" ht="12.8" hidden="false" customHeight="false" outlineLevel="0" collapsed="false"/>
    <row r="1046092" customFormat="false" ht="12.8" hidden="false" customHeight="false" outlineLevel="0" collapsed="false"/>
    <row r="1046093" customFormat="false" ht="12.8" hidden="false" customHeight="false" outlineLevel="0" collapsed="false"/>
    <row r="1046094" customFormat="false" ht="12.8" hidden="false" customHeight="false" outlineLevel="0" collapsed="false"/>
    <row r="1046095" customFormat="false" ht="12.8" hidden="false" customHeight="false" outlineLevel="0" collapsed="false"/>
    <row r="1046096" customFormat="false" ht="12.8" hidden="false" customHeight="false" outlineLevel="0" collapsed="false"/>
    <row r="1046097" customFormat="false" ht="12.8" hidden="false" customHeight="false" outlineLevel="0" collapsed="false"/>
    <row r="1046098" customFormat="false" ht="12.8" hidden="false" customHeight="false" outlineLevel="0" collapsed="false"/>
    <row r="1046099" customFormat="false" ht="12.8" hidden="false" customHeight="false" outlineLevel="0" collapsed="false"/>
    <row r="1046100" customFormat="false" ht="12.8" hidden="false" customHeight="false" outlineLevel="0" collapsed="false"/>
    <row r="1046101" customFormat="false" ht="12.8" hidden="false" customHeight="false" outlineLevel="0" collapsed="false"/>
    <row r="1046102" customFormat="false" ht="12.8" hidden="false" customHeight="false" outlineLevel="0" collapsed="false"/>
    <row r="1046103" customFormat="false" ht="12.8" hidden="false" customHeight="false" outlineLevel="0" collapsed="false"/>
    <row r="1046104" customFormat="false" ht="12.8" hidden="false" customHeight="false" outlineLevel="0" collapsed="false"/>
    <row r="1046105" customFormat="false" ht="12.8" hidden="false" customHeight="false" outlineLevel="0" collapsed="false"/>
    <row r="1046106" customFormat="false" ht="12.8" hidden="false" customHeight="false" outlineLevel="0" collapsed="false"/>
    <row r="1046107" customFormat="false" ht="12.8" hidden="false" customHeight="false" outlineLevel="0" collapsed="false"/>
    <row r="1046108" customFormat="false" ht="12.8" hidden="false" customHeight="false" outlineLevel="0" collapsed="false"/>
    <row r="1046109" customFormat="false" ht="12.8" hidden="false" customHeight="false" outlineLevel="0" collapsed="false"/>
    <row r="1046110" customFormat="false" ht="12.8" hidden="false" customHeight="false" outlineLevel="0" collapsed="false"/>
    <row r="1046111" customFormat="false" ht="12.8" hidden="false" customHeight="false" outlineLevel="0" collapsed="false"/>
    <row r="1046112" customFormat="false" ht="12.8" hidden="false" customHeight="false" outlineLevel="0" collapsed="false"/>
    <row r="1046113" customFormat="false" ht="12.8" hidden="false" customHeight="false" outlineLevel="0" collapsed="false"/>
    <row r="1046114" customFormat="false" ht="12.8" hidden="false" customHeight="false" outlineLevel="0" collapsed="false"/>
    <row r="1046115" customFormat="false" ht="12.8" hidden="false" customHeight="false" outlineLevel="0" collapsed="false"/>
    <row r="1046116" customFormat="false" ht="12.8" hidden="false" customHeight="false" outlineLevel="0" collapsed="false"/>
    <row r="1046117" customFormat="false" ht="12.8" hidden="false" customHeight="false" outlineLevel="0" collapsed="false"/>
    <row r="1046118" customFormat="false" ht="12.8" hidden="false" customHeight="false" outlineLevel="0" collapsed="false"/>
    <row r="1046119" customFormat="false" ht="12.8" hidden="false" customHeight="false" outlineLevel="0" collapsed="false"/>
    <row r="1046120" customFormat="false" ht="12.8" hidden="false" customHeight="false" outlineLevel="0" collapsed="false"/>
    <row r="1046121" customFormat="false" ht="12.8" hidden="false" customHeight="false" outlineLevel="0" collapsed="false"/>
    <row r="1046122" customFormat="false" ht="12.8" hidden="false" customHeight="false" outlineLevel="0" collapsed="false"/>
    <row r="1046123" customFormat="false" ht="12.8" hidden="false" customHeight="false" outlineLevel="0" collapsed="false"/>
    <row r="1046124" customFormat="false" ht="12.8" hidden="false" customHeight="false" outlineLevel="0" collapsed="false"/>
    <row r="1046125" customFormat="false" ht="12.8" hidden="false" customHeight="false" outlineLevel="0" collapsed="false"/>
    <row r="1046126" customFormat="false" ht="12.8" hidden="false" customHeight="false" outlineLevel="0" collapsed="false"/>
    <row r="1046127" customFormat="false" ht="12.8" hidden="false" customHeight="false" outlineLevel="0" collapsed="false"/>
    <row r="1046128" customFormat="false" ht="12.8" hidden="false" customHeight="false" outlineLevel="0" collapsed="false"/>
    <row r="1046129" customFormat="false" ht="12.8" hidden="false" customHeight="false" outlineLevel="0" collapsed="false"/>
    <row r="1046130" customFormat="false" ht="12.8" hidden="false" customHeight="false" outlineLevel="0" collapsed="false"/>
    <row r="1046131" customFormat="false" ht="12.8" hidden="false" customHeight="false" outlineLevel="0" collapsed="false"/>
    <row r="1046132" customFormat="false" ht="12.8" hidden="false" customHeight="false" outlineLevel="0" collapsed="false"/>
    <row r="1046133" customFormat="false" ht="12.8" hidden="false" customHeight="false" outlineLevel="0" collapsed="false"/>
    <row r="1046134" customFormat="false" ht="12.8" hidden="false" customHeight="false" outlineLevel="0" collapsed="false"/>
    <row r="1046135" customFormat="false" ht="12.8" hidden="false" customHeight="false" outlineLevel="0" collapsed="false"/>
    <row r="1046136" customFormat="false" ht="12.8" hidden="false" customHeight="false" outlineLevel="0" collapsed="false"/>
    <row r="1046137" customFormat="false" ht="12.8" hidden="false" customHeight="false" outlineLevel="0" collapsed="false"/>
    <row r="1046138" customFormat="false" ht="12.8" hidden="false" customHeight="false" outlineLevel="0" collapsed="false"/>
    <row r="1046139" customFormat="false" ht="12.8" hidden="false" customHeight="false" outlineLevel="0" collapsed="false"/>
    <row r="1046140" customFormat="false" ht="12.8" hidden="false" customHeight="false" outlineLevel="0" collapsed="false"/>
    <row r="1046141" customFormat="false" ht="12.8" hidden="false" customHeight="false" outlineLevel="0" collapsed="false"/>
    <row r="1046142" customFormat="false" ht="12.8" hidden="false" customHeight="false" outlineLevel="0" collapsed="false"/>
    <row r="1046143" customFormat="false" ht="12.8" hidden="false" customHeight="false" outlineLevel="0" collapsed="false"/>
    <row r="1046144" customFormat="false" ht="12.8" hidden="false" customHeight="false" outlineLevel="0" collapsed="false"/>
    <row r="1046145" customFormat="false" ht="12.8" hidden="false" customHeight="false" outlineLevel="0" collapsed="false"/>
    <row r="1046146" customFormat="false" ht="12.8" hidden="false" customHeight="false" outlineLevel="0" collapsed="false"/>
    <row r="1046147" customFormat="false" ht="12.8" hidden="false" customHeight="false" outlineLevel="0" collapsed="false"/>
    <row r="1046148" customFormat="false" ht="12.8" hidden="false" customHeight="false" outlineLevel="0" collapsed="false"/>
    <row r="1046149" customFormat="false" ht="12.8" hidden="false" customHeight="false" outlineLevel="0" collapsed="false"/>
    <row r="1046150" customFormat="false" ht="12.8" hidden="false" customHeight="false" outlineLevel="0" collapsed="false"/>
    <row r="1046151" customFormat="false" ht="12.8" hidden="false" customHeight="false" outlineLevel="0" collapsed="false"/>
    <row r="1046152" customFormat="false" ht="12.8" hidden="false" customHeight="false" outlineLevel="0" collapsed="false"/>
    <row r="1046153" customFormat="false" ht="12.8" hidden="false" customHeight="false" outlineLevel="0" collapsed="false"/>
    <row r="1046154" customFormat="false" ht="12.8" hidden="false" customHeight="false" outlineLevel="0" collapsed="false"/>
    <row r="1046155" customFormat="false" ht="12.8" hidden="false" customHeight="false" outlineLevel="0" collapsed="false"/>
    <row r="1046156" customFormat="false" ht="12.8" hidden="false" customHeight="false" outlineLevel="0" collapsed="false"/>
    <row r="1046157" customFormat="false" ht="12.8" hidden="false" customHeight="false" outlineLevel="0" collapsed="false"/>
    <row r="1046158" customFormat="false" ht="12.8" hidden="false" customHeight="false" outlineLevel="0" collapsed="false"/>
    <row r="1046159" customFormat="false" ht="12.8" hidden="false" customHeight="false" outlineLevel="0" collapsed="false"/>
    <row r="1046160" customFormat="false" ht="12.8" hidden="false" customHeight="false" outlineLevel="0" collapsed="false"/>
    <row r="1046161" customFormat="false" ht="12.8" hidden="false" customHeight="false" outlineLevel="0" collapsed="false"/>
    <row r="1046162" customFormat="false" ht="12.8" hidden="false" customHeight="false" outlineLevel="0" collapsed="false"/>
    <row r="1046163" customFormat="false" ht="12.8" hidden="false" customHeight="false" outlineLevel="0" collapsed="false"/>
    <row r="1046164" customFormat="false" ht="12.8" hidden="false" customHeight="false" outlineLevel="0" collapsed="false"/>
    <row r="1046165" customFormat="false" ht="12.8" hidden="false" customHeight="false" outlineLevel="0" collapsed="false"/>
    <row r="1046166" customFormat="false" ht="12.8" hidden="false" customHeight="false" outlineLevel="0" collapsed="false"/>
    <row r="1046167" customFormat="false" ht="12.8" hidden="false" customHeight="false" outlineLevel="0" collapsed="false"/>
    <row r="1046168" customFormat="false" ht="12.8" hidden="false" customHeight="false" outlineLevel="0" collapsed="false"/>
    <row r="1046169" customFormat="false" ht="12.8" hidden="false" customHeight="false" outlineLevel="0" collapsed="false"/>
    <row r="1046170" customFormat="false" ht="12.8" hidden="false" customHeight="false" outlineLevel="0" collapsed="false"/>
    <row r="1046171" customFormat="false" ht="12.8" hidden="false" customHeight="false" outlineLevel="0" collapsed="false"/>
    <row r="1046172" customFormat="false" ht="12.8" hidden="false" customHeight="false" outlineLevel="0" collapsed="false"/>
    <row r="1046173" customFormat="false" ht="12.8" hidden="false" customHeight="false" outlineLevel="0" collapsed="false"/>
    <row r="1046174" customFormat="false" ht="12.8" hidden="false" customHeight="false" outlineLevel="0" collapsed="false"/>
    <row r="1046175" customFormat="false" ht="12.8" hidden="false" customHeight="false" outlineLevel="0" collapsed="false"/>
    <row r="1046176" customFormat="false" ht="12.8" hidden="false" customHeight="false" outlineLevel="0" collapsed="false"/>
    <row r="1046177" customFormat="false" ht="12.8" hidden="false" customHeight="false" outlineLevel="0" collapsed="false"/>
    <row r="1046178" customFormat="false" ht="12.8" hidden="false" customHeight="false" outlineLevel="0" collapsed="false"/>
    <row r="1046179" customFormat="false" ht="12.8" hidden="false" customHeight="false" outlineLevel="0" collapsed="false"/>
    <row r="1046180" customFormat="false" ht="12.8" hidden="false" customHeight="false" outlineLevel="0" collapsed="false"/>
    <row r="1046181" customFormat="false" ht="12.8" hidden="false" customHeight="false" outlineLevel="0" collapsed="false"/>
    <row r="1046182" customFormat="false" ht="12.8" hidden="false" customHeight="false" outlineLevel="0" collapsed="false"/>
    <row r="1046183" customFormat="false" ht="12.8" hidden="false" customHeight="false" outlineLevel="0" collapsed="false"/>
    <row r="1046184" customFormat="false" ht="12.8" hidden="false" customHeight="false" outlineLevel="0" collapsed="false"/>
    <row r="1046185" customFormat="false" ht="12.8" hidden="false" customHeight="false" outlineLevel="0" collapsed="false"/>
    <row r="1046186" customFormat="false" ht="12.8" hidden="false" customHeight="false" outlineLevel="0" collapsed="false"/>
    <row r="1046187" customFormat="false" ht="12.8" hidden="false" customHeight="false" outlineLevel="0" collapsed="false"/>
    <row r="1046188" customFormat="false" ht="12.8" hidden="false" customHeight="false" outlineLevel="0" collapsed="false"/>
    <row r="1046189" customFormat="false" ht="12.8" hidden="false" customHeight="false" outlineLevel="0" collapsed="false"/>
    <row r="1046190" customFormat="false" ht="12.8" hidden="false" customHeight="false" outlineLevel="0" collapsed="false"/>
    <row r="1046191" customFormat="false" ht="12.8" hidden="false" customHeight="false" outlineLevel="0" collapsed="false"/>
    <row r="1046192" customFormat="false" ht="12.8" hidden="false" customHeight="false" outlineLevel="0" collapsed="false"/>
    <row r="1046193" customFormat="false" ht="12.8" hidden="false" customHeight="false" outlineLevel="0" collapsed="false"/>
    <row r="1046194" customFormat="false" ht="12.8" hidden="false" customHeight="false" outlineLevel="0" collapsed="false"/>
    <row r="1046195" customFormat="false" ht="12.8" hidden="false" customHeight="false" outlineLevel="0" collapsed="false"/>
    <row r="1046196" customFormat="false" ht="12.8" hidden="false" customHeight="false" outlineLevel="0" collapsed="false"/>
    <row r="1046197" customFormat="false" ht="12.8" hidden="false" customHeight="false" outlineLevel="0" collapsed="false"/>
    <row r="1046198" customFormat="false" ht="12.8" hidden="false" customHeight="false" outlineLevel="0" collapsed="false"/>
    <row r="1046199" customFormat="false" ht="12.8" hidden="false" customHeight="false" outlineLevel="0" collapsed="false"/>
    <row r="1046200" customFormat="false" ht="12.8" hidden="false" customHeight="false" outlineLevel="0" collapsed="false"/>
    <row r="1046201" customFormat="false" ht="12.8" hidden="false" customHeight="false" outlineLevel="0" collapsed="false"/>
    <row r="1046202" customFormat="false" ht="12.8" hidden="false" customHeight="false" outlineLevel="0" collapsed="false"/>
    <row r="1046203" customFormat="false" ht="12.8" hidden="false" customHeight="false" outlineLevel="0" collapsed="false"/>
    <row r="1046204" customFormat="false" ht="12.8" hidden="false" customHeight="false" outlineLevel="0" collapsed="false"/>
    <row r="1046205" customFormat="false" ht="12.8" hidden="false" customHeight="false" outlineLevel="0" collapsed="false"/>
    <row r="1046206" customFormat="false" ht="12.8" hidden="false" customHeight="false" outlineLevel="0" collapsed="false"/>
    <row r="1046207" customFormat="false" ht="12.8" hidden="false" customHeight="false" outlineLevel="0" collapsed="false"/>
    <row r="1046208" customFormat="false" ht="12.8" hidden="false" customHeight="false" outlineLevel="0" collapsed="false"/>
    <row r="1046209" customFormat="false" ht="12.8" hidden="false" customHeight="false" outlineLevel="0" collapsed="false"/>
    <row r="1046210" customFormat="false" ht="12.8" hidden="false" customHeight="false" outlineLevel="0" collapsed="false"/>
    <row r="1046211" customFormat="false" ht="12.8" hidden="false" customHeight="false" outlineLevel="0" collapsed="false"/>
    <row r="1046212" customFormat="false" ht="12.8" hidden="false" customHeight="false" outlineLevel="0" collapsed="false"/>
    <row r="1046213" customFormat="false" ht="12.8" hidden="false" customHeight="false" outlineLevel="0" collapsed="false"/>
    <row r="1046214" customFormat="false" ht="12.8" hidden="false" customHeight="false" outlineLevel="0" collapsed="false"/>
    <row r="1046215" customFormat="false" ht="12.8" hidden="false" customHeight="false" outlineLevel="0" collapsed="false"/>
    <row r="1046216" customFormat="false" ht="12.8" hidden="false" customHeight="false" outlineLevel="0" collapsed="false"/>
    <row r="1046217" customFormat="false" ht="12.8" hidden="false" customHeight="false" outlineLevel="0" collapsed="false"/>
    <row r="1046218" customFormat="false" ht="12.8" hidden="false" customHeight="false" outlineLevel="0" collapsed="false"/>
    <row r="1046219" customFormat="false" ht="12.8" hidden="false" customHeight="false" outlineLevel="0" collapsed="false"/>
    <row r="1046220" customFormat="false" ht="12.8" hidden="false" customHeight="false" outlineLevel="0" collapsed="false"/>
    <row r="1046221" customFormat="false" ht="12.8" hidden="false" customHeight="false" outlineLevel="0" collapsed="false"/>
    <row r="1046222" customFormat="false" ht="12.8" hidden="false" customHeight="false" outlineLevel="0" collapsed="false"/>
    <row r="1046223" customFormat="false" ht="12.8" hidden="false" customHeight="false" outlineLevel="0" collapsed="false"/>
    <row r="1046224" customFormat="false" ht="12.8" hidden="false" customHeight="false" outlineLevel="0" collapsed="false"/>
    <row r="1046225" customFormat="false" ht="12.8" hidden="false" customHeight="false" outlineLevel="0" collapsed="false"/>
    <row r="1046226" customFormat="false" ht="12.8" hidden="false" customHeight="false" outlineLevel="0" collapsed="false"/>
    <row r="1046227" customFormat="false" ht="12.8" hidden="false" customHeight="false" outlineLevel="0" collapsed="false"/>
    <row r="1046228" customFormat="false" ht="12.8" hidden="false" customHeight="false" outlineLevel="0" collapsed="false"/>
    <row r="1046229" customFormat="false" ht="12.8" hidden="false" customHeight="false" outlineLevel="0" collapsed="false"/>
    <row r="1046230" customFormat="false" ht="12.8" hidden="false" customHeight="false" outlineLevel="0" collapsed="false"/>
    <row r="1046231" customFormat="false" ht="12.8" hidden="false" customHeight="false" outlineLevel="0" collapsed="false"/>
    <row r="1046232" customFormat="false" ht="12.8" hidden="false" customHeight="false" outlineLevel="0" collapsed="false"/>
    <row r="1046233" customFormat="false" ht="12.8" hidden="false" customHeight="false" outlineLevel="0" collapsed="false"/>
    <row r="1046234" customFormat="false" ht="12.8" hidden="false" customHeight="false" outlineLevel="0" collapsed="false"/>
    <row r="1046235" customFormat="false" ht="12.8" hidden="false" customHeight="false" outlineLevel="0" collapsed="false"/>
    <row r="1046236" customFormat="false" ht="12.8" hidden="false" customHeight="false" outlineLevel="0" collapsed="false"/>
    <row r="1046237" customFormat="false" ht="12.8" hidden="false" customHeight="false" outlineLevel="0" collapsed="false"/>
    <row r="1046238" customFormat="false" ht="12.8" hidden="false" customHeight="false" outlineLevel="0" collapsed="false"/>
    <row r="1046239" customFormat="false" ht="12.8" hidden="false" customHeight="false" outlineLevel="0" collapsed="false"/>
    <row r="1046240" customFormat="false" ht="12.8" hidden="false" customHeight="false" outlineLevel="0" collapsed="false"/>
    <row r="1046241" customFormat="false" ht="12.8" hidden="false" customHeight="false" outlineLevel="0" collapsed="false"/>
    <row r="1046242" customFormat="false" ht="12.8" hidden="false" customHeight="false" outlineLevel="0" collapsed="false"/>
    <row r="1046243" customFormat="false" ht="12.8" hidden="false" customHeight="false" outlineLevel="0" collapsed="false"/>
    <row r="1046244" customFormat="false" ht="12.8" hidden="false" customHeight="false" outlineLevel="0" collapsed="false"/>
    <row r="1046245" customFormat="false" ht="12.8" hidden="false" customHeight="false" outlineLevel="0" collapsed="false"/>
    <row r="1046246" customFormat="false" ht="12.8" hidden="false" customHeight="false" outlineLevel="0" collapsed="false"/>
    <row r="1046247" customFormat="false" ht="12.8" hidden="false" customHeight="false" outlineLevel="0" collapsed="false"/>
    <row r="1046248" customFormat="false" ht="12.8" hidden="false" customHeight="false" outlineLevel="0" collapsed="false"/>
    <row r="1046249" customFormat="false" ht="12.8" hidden="false" customHeight="false" outlineLevel="0" collapsed="false"/>
    <row r="1046250" customFormat="false" ht="12.8" hidden="false" customHeight="false" outlineLevel="0" collapsed="false"/>
    <row r="1046251" customFormat="false" ht="12.8" hidden="false" customHeight="false" outlineLevel="0" collapsed="false"/>
    <row r="1046252" customFormat="false" ht="12.8" hidden="false" customHeight="false" outlineLevel="0" collapsed="false"/>
    <row r="1046253" customFormat="false" ht="12.8" hidden="false" customHeight="false" outlineLevel="0" collapsed="false"/>
    <row r="1046254" customFormat="false" ht="12.8" hidden="false" customHeight="false" outlineLevel="0" collapsed="false"/>
    <row r="1046255" customFormat="false" ht="12.8" hidden="false" customHeight="false" outlineLevel="0" collapsed="false"/>
    <row r="1046256" customFormat="false" ht="12.8" hidden="false" customHeight="false" outlineLevel="0" collapsed="false"/>
    <row r="1046257" customFormat="false" ht="12.8" hidden="false" customHeight="false" outlineLevel="0" collapsed="false"/>
    <row r="1046258" customFormat="false" ht="12.8" hidden="false" customHeight="false" outlineLevel="0" collapsed="false"/>
    <row r="1046259" customFormat="false" ht="12.8" hidden="false" customHeight="false" outlineLevel="0" collapsed="false"/>
    <row r="1046260" customFormat="false" ht="12.8" hidden="false" customHeight="false" outlineLevel="0" collapsed="false"/>
    <row r="1046261" customFormat="false" ht="12.8" hidden="false" customHeight="false" outlineLevel="0" collapsed="false"/>
    <row r="1046262" customFormat="false" ht="12.8" hidden="false" customHeight="false" outlineLevel="0" collapsed="false"/>
    <row r="1046263" customFormat="false" ht="12.8" hidden="false" customHeight="false" outlineLevel="0" collapsed="false"/>
    <row r="1046264" customFormat="false" ht="12.8" hidden="false" customHeight="false" outlineLevel="0" collapsed="false"/>
    <row r="1046265" customFormat="false" ht="12.8" hidden="false" customHeight="false" outlineLevel="0" collapsed="false"/>
    <row r="1046266" customFormat="false" ht="12.8" hidden="false" customHeight="false" outlineLevel="0" collapsed="false"/>
    <row r="1046267" customFormat="false" ht="12.8" hidden="false" customHeight="false" outlineLevel="0" collapsed="false"/>
    <row r="1046268" customFormat="false" ht="12.8" hidden="false" customHeight="false" outlineLevel="0" collapsed="false"/>
    <row r="1046269" customFormat="false" ht="12.8" hidden="false" customHeight="false" outlineLevel="0" collapsed="false"/>
    <row r="1046270" customFormat="false" ht="12.8" hidden="false" customHeight="false" outlineLevel="0" collapsed="false"/>
    <row r="1046271" customFormat="false" ht="12.8" hidden="false" customHeight="false" outlineLevel="0" collapsed="false"/>
    <row r="1046272" customFormat="false" ht="12.8" hidden="false" customHeight="false" outlineLevel="0" collapsed="false"/>
    <row r="1046273" customFormat="false" ht="12.8" hidden="false" customHeight="false" outlineLevel="0" collapsed="false"/>
    <row r="1046274" customFormat="false" ht="12.8" hidden="false" customHeight="false" outlineLevel="0" collapsed="false"/>
    <row r="1046275" customFormat="false" ht="12.8" hidden="false" customHeight="false" outlineLevel="0" collapsed="false"/>
    <row r="1046276" customFormat="false" ht="12.8" hidden="false" customHeight="false" outlineLevel="0" collapsed="false"/>
    <row r="1046277" customFormat="false" ht="12.8" hidden="false" customHeight="false" outlineLevel="0" collapsed="false"/>
    <row r="1046278" customFormat="false" ht="12.8" hidden="false" customHeight="false" outlineLevel="0" collapsed="false"/>
    <row r="1046279" customFormat="false" ht="12.8" hidden="false" customHeight="false" outlineLevel="0" collapsed="false"/>
    <row r="1046280" customFormat="false" ht="12.8" hidden="false" customHeight="false" outlineLevel="0" collapsed="false"/>
    <row r="1046281" customFormat="false" ht="12.8" hidden="false" customHeight="false" outlineLevel="0" collapsed="false"/>
    <row r="1046282" customFormat="false" ht="12.8" hidden="false" customHeight="false" outlineLevel="0" collapsed="false"/>
    <row r="1046283" customFormat="false" ht="12.8" hidden="false" customHeight="false" outlineLevel="0" collapsed="false"/>
    <row r="1046284" customFormat="false" ht="12.8" hidden="false" customHeight="false" outlineLevel="0" collapsed="false"/>
    <row r="1046285" customFormat="false" ht="12.8" hidden="false" customHeight="false" outlineLevel="0" collapsed="false"/>
    <row r="1046286" customFormat="false" ht="12.8" hidden="false" customHeight="false" outlineLevel="0" collapsed="false"/>
    <row r="1046287" customFormat="false" ht="12.8" hidden="false" customHeight="false" outlineLevel="0" collapsed="false"/>
    <row r="1046288" customFormat="false" ht="12.8" hidden="false" customHeight="false" outlineLevel="0" collapsed="false"/>
    <row r="1046289" customFormat="false" ht="12.8" hidden="false" customHeight="false" outlineLevel="0" collapsed="false"/>
    <row r="1046290" customFormat="false" ht="12.8" hidden="false" customHeight="false" outlineLevel="0" collapsed="false"/>
    <row r="1046291" customFormat="false" ht="12.8" hidden="false" customHeight="false" outlineLevel="0" collapsed="false"/>
    <row r="1046292" customFormat="false" ht="12.8" hidden="false" customHeight="false" outlineLevel="0" collapsed="false"/>
    <row r="1046293" customFormat="false" ht="12.8" hidden="false" customHeight="false" outlineLevel="0" collapsed="false"/>
    <row r="1046294" customFormat="false" ht="12.8" hidden="false" customHeight="false" outlineLevel="0" collapsed="false"/>
    <row r="1046295" customFormat="false" ht="12.8" hidden="false" customHeight="false" outlineLevel="0" collapsed="false"/>
    <row r="1046296" customFormat="false" ht="12.8" hidden="false" customHeight="false" outlineLevel="0" collapsed="false"/>
    <row r="1046297" customFormat="false" ht="12.8" hidden="false" customHeight="false" outlineLevel="0" collapsed="false"/>
    <row r="1046298" customFormat="false" ht="12.8" hidden="false" customHeight="false" outlineLevel="0" collapsed="false"/>
    <row r="1046299" customFormat="false" ht="12.8" hidden="false" customHeight="false" outlineLevel="0" collapsed="false"/>
    <row r="1046300" customFormat="false" ht="12.8" hidden="false" customHeight="false" outlineLevel="0" collapsed="false"/>
    <row r="1046301" customFormat="false" ht="12.8" hidden="false" customHeight="false" outlineLevel="0" collapsed="false"/>
    <row r="1046302" customFormat="false" ht="12.8" hidden="false" customHeight="false" outlineLevel="0" collapsed="false"/>
    <row r="1046303" customFormat="false" ht="12.8" hidden="false" customHeight="false" outlineLevel="0" collapsed="false"/>
    <row r="1046304" customFormat="false" ht="12.8" hidden="false" customHeight="false" outlineLevel="0" collapsed="false"/>
    <row r="1046305" customFormat="false" ht="12.8" hidden="false" customHeight="false" outlineLevel="0" collapsed="false"/>
    <row r="1046306" customFormat="false" ht="12.8" hidden="false" customHeight="false" outlineLevel="0" collapsed="false"/>
    <row r="1046307" customFormat="false" ht="12.8" hidden="false" customHeight="false" outlineLevel="0" collapsed="false"/>
    <row r="1046308" customFormat="false" ht="12.8" hidden="false" customHeight="false" outlineLevel="0" collapsed="false"/>
    <row r="1046309" customFormat="false" ht="12.8" hidden="false" customHeight="false" outlineLevel="0" collapsed="false"/>
    <row r="1046310" customFormat="false" ht="12.8" hidden="false" customHeight="false" outlineLevel="0" collapsed="false"/>
    <row r="1046311" customFormat="false" ht="12.8" hidden="false" customHeight="false" outlineLevel="0" collapsed="false"/>
    <row r="1046312" customFormat="false" ht="12.8" hidden="false" customHeight="false" outlineLevel="0" collapsed="false"/>
    <row r="1046313" customFormat="false" ht="12.8" hidden="false" customHeight="false" outlineLevel="0" collapsed="false"/>
    <row r="1046314" customFormat="false" ht="12.8" hidden="false" customHeight="false" outlineLevel="0" collapsed="false"/>
    <row r="1046315" customFormat="false" ht="12.8" hidden="false" customHeight="false" outlineLevel="0" collapsed="false"/>
    <row r="1046316" customFormat="false" ht="12.8" hidden="false" customHeight="false" outlineLevel="0" collapsed="false"/>
    <row r="1046317" customFormat="false" ht="12.8" hidden="false" customHeight="false" outlineLevel="0" collapsed="false"/>
    <row r="1046318" customFormat="false" ht="12.8" hidden="false" customHeight="false" outlineLevel="0" collapsed="false"/>
    <row r="1046319" customFormat="false" ht="12.8" hidden="false" customHeight="false" outlineLevel="0" collapsed="false"/>
    <row r="1046320" customFormat="false" ht="12.8" hidden="false" customHeight="false" outlineLevel="0" collapsed="false"/>
    <row r="1046321" customFormat="false" ht="12.8" hidden="false" customHeight="false" outlineLevel="0" collapsed="false"/>
    <row r="1046322" customFormat="false" ht="12.8" hidden="false" customHeight="false" outlineLevel="0" collapsed="false"/>
    <row r="1046323" customFormat="false" ht="12.8" hidden="false" customHeight="false" outlineLevel="0" collapsed="false"/>
    <row r="1046324" customFormat="false" ht="12.8" hidden="false" customHeight="false" outlineLevel="0" collapsed="false"/>
    <row r="1046325" customFormat="false" ht="12.8" hidden="false" customHeight="false" outlineLevel="0" collapsed="false"/>
    <row r="1046326" customFormat="false" ht="12.8" hidden="false" customHeight="false" outlineLevel="0" collapsed="false"/>
    <row r="1046327" customFormat="false" ht="12.8" hidden="false" customHeight="false" outlineLevel="0" collapsed="false"/>
    <row r="1046328" customFormat="false" ht="12.8" hidden="false" customHeight="false" outlineLevel="0" collapsed="false"/>
    <row r="1046329" customFormat="false" ht="12.8" hidden="false" customHeight="false" outlineLevel="0" collapsed="false"/>
    <row r="1046330" customFormat="false" ht="12.8" hidden="false" customHeight="false" outlineLevel="0" collapsed="false"/>
    <row r="1046331" customFormat="false" ht="12.8" hidden="false" customHeight="false" outlineLevel="0" collapsed="false"/>
    <row r="1046332" customFormat="false" ht="12.8" hidden="false" customHeight="false" outlineLevel="0" collapsed="false"/>
    <row r="1046333" customFormat="false" ht="12.8" hidden="false" customHeight="false" outlineLevel="0" collapsed="false"/>
    <row r="1046334" customFormat="false" ht="12.8" hidden="false" customHeight="false" outlineLevel="0" collapsed="false"/>
    <row r="1046335" customFormat="false" ht="12.8" hidden="false" customHeight="false" outlineLevel="0" collapsed="false"/>
    <row r="1046336" customFormat="false" ht="12.8" hidden="false" customHeight="false" outlineLevel="0" collapsed="false"/>
    <row r="1046337" customFormat="false" ht="12.8" hidden="false" customHeight="false" outlineLevel="0" collapsed="false"/>
    <row r="1046338" customFormat="false" ht="12.8" hidden="false" customHeight="false" outlineLevel="0" collapsed="false"/>
    <row r="1046339" customFormat="false" ht="12.8" hidden="false" customHeight="false" outlineLevel="0" collapsed="false"/>
    <row r="1046340" customFormat="false" ht="12.8" hidden="false" customHeight="false" outlineLevel="0" collapsed="false"/>
    <row r="1046341" customFormat="false" ht="12.8" hidden="false" customHeight="false" outlineLevel="0" collapsed="false"/>
    <row r="1046342" customFormat="false" ht="12.8" hidden="false" customHeight="false" outlineLevel="0" collapsed="false"/>
    <row r="1046343" customFormat="false" ht="12.8" hidden="false" customHeight="false" outlineLevel="0" collapsed="false"/>
    <row r="1046344" customFormat="false" ht="12.8" hidden="false" customHeight="false" outlineLevel="0" collapsed="false"/>
    <row r="1046345" customFormat="false" ht="12.8" hidden="false" customHeight="false" outlineLevel="0" collapsed="false"/>
    <row r="1046346" customFormat="false" ht="12.8" hidden="false" customHeight="false" outlineLevel="0" collapsed="false"/>
    <row r="1046347" customFormat="false" ht="12.8" hidden="false" customHeight="false" outlineLevel="0" collapsed="false"/>
    <row r="1046348" customFormat="false" ht="12.8" hidden="false" customHeight="false" outlineLevel="0" collapsed="false"/>
    <row r="1046349" customFormat="false" ht="12.8" hidden="false" customHeight="false" outlineLevel="0" collapsed="false"/>
    <row r="1046350" customFormat="false" ht="12.8" hidden="false" customHeight="false" outlineLevel="0" collapsed="false"/>
    <row r="1046351" customFormat="false" ht="12.8" hidden="false" customHeight="false" outlineLevel="0" collapsed="false"/>
    <row r="1046352" customFormat="false" ht="12.8" hidden="false" customHeight="false" outlineLevel="0" collapsed="false"/>
    <row r="1046353" customFormat="false" ht="12.8" hidden="false" customHeight="false" outlineLevel="0" collapsed="false"/>
    <row r="1046354" customFormat="false" ht="12.8" hidden="false" customHeight="false" outlineLevel="0" collapsed="false"/>
    <row r="1046355" customFormat="false" ht="12.8" hidden="false" customHeight="false" outlineLevel="0" collapsed="false"/>
    <row r="1046356" customFormat="false" ht="12.8" hidden="false" customHeight="false" outlineLevel="0" collapsed="false"/>
    <row r="1046357" customFormat="false" ht="12.8" hidden="false" customHeight="false" outlineLevel="0" collapsed="false"/>
    <row r="1046358" customFormat="false" ht="12.8" hidden="false" customHeight="false" outlineLevel="0" collapsed="false"/>
    <row r="1046359" customFormat="false" ht="12.8" hidden="false" customHeight="false" outlineLevel="0" collapsed="false"/>
    <row r="1046360" customFormat="false" ht="12.8" hidden="false" customHeight="false" outlineLevel="0" collapsed="false"/>
    <row r="1046361" customFormat="false" ht="12.8" hidden="false" customHeight="false" outlineLevel="0" collapsed="false"/>
    <row r="1046362" customFormat="false" ht="12.8" hidden="false" customHeight="false" outlineLevel="0" collapsed="false"/>
    <row r="1046363" customFormat="false" ht="12.8" hidden="false" customHeight="false" outlineLevel="0" collapsed="false"/>
    <row r="1046364" customFormat="false" ht="12.8" hidden="false" customHeight="false" outlineLevel="0" collapsed="false"/>
    <row r="1046365" customFormat="false" ht="12.8" hidden="false" customHeight="false" outlineLevel="0" collapsed="false"/>
    <row r="1046366" customFormat="false" ht="12.8" hidden="false" customHeight="false" outlineLevel="0" collapsed="false"/>
    <row r="1046367" customFormat="false" ht="12.8" hidden="false" customHeight="false" outlineLevel="0" collapsed="false"/>
    <row r="1046368" customFormat="false" ht="12.8" hidden="false" customHeight="false" outlineLevel="0" collapsed="false"/>
    <row r="1046369" customFormat="false" ht="12.8" hidden="false" customHeight="false" outlineLevel="0" collapsed="false"/>
    <row r="1046370" customFormat="false" ht="12.8" hidden="false" customHeight="false" outlineLevel="0" collapsed="false"/>
    <row r="1046371" customFormat="false" ht="12.8" hidden="false" customHeight="false" outlineLevel="0" collapsed="false"/>
    <row r="1046372" customFormat="false" ht="12.8" hidden="false" customHeight="false" outlineLevel="0" collapsed="false"/>
    <row r="1046373" customFormat="false" ht="12.8" hidden="false" customHeight="false" outlineLevel="0" collapsed="false"/>
    <row r="1046374" customFormat="false" ht="12.8" hidden="false" customHeight="false" outlineLevel="0" collapsed="false"/>
    <row r="1046375" customFormat="false" ht="12.8" hidden="false" customHeight="false" outlineLevel="0" collapsed="false"/>
    <row r="1046376" customFormat="false" ht="12.8" hidden="false" customHeight="false" outlineLevel="0" collapsed="false"/>
    <row r="1046377" customFormat="false" ht="12.8" hidden="false" customHeight="false" outlineLevel="0" collapsed="false"/>
    <row r="1046378" customFormat="false" ht="12.8" hidden="false" customHeight="false" outlineLevel="0" collapsed="false"/>
    <row r="1046379" customFormat="false" ht="12.8" hidden="false" customHeight="false" outlineLevel="0" collapsed="false"/>
    <row r="1046380" customFormat="false" ht="12.8" hidden="false" customHeight="false" outlineLevel="0" collapsed="false"/>
    <row r="1046381" customFormat="false" ht="12.8" hidden="false" customHeight="false" outlineLevel="0" collapsed="false"/>
    <row r="1046382" customFormat="false" ht="12.8" hidden="false" customHeight="false" outlineLevel="0" collapsed="false"/>
    <row r="1046383" customFormat="false" ht="12.8" hidden="false" customHeight="false" outlineLevel="0" collapsed="false"/>
    <row r="1046384" customFormat="false" ht="12.8" hidden="false" customHeight="false" outlineLevel="0" collapsed="false"/>
    <row r="1046385" customFormat="false" ht="12.8" hidden="false" customHeight="false" outlineLevel="0" collapsed="false"/>
    <row r="1046386" customFormat="false" ht="12.8" hidden="false" customHeight="false" outlineLevel="0" collapsed="false"/>
    <row r="1046387" customFormat="false" ht="12.8" hidden="false" customHeight="false" outlineLevel="0" collapsed="false"/>
    <row r="1046388" customFormat="false" ht="12.8" hidden="false" customHeight="false" outlineLevel="0" collapsed="false"/>
    <row r="1046389" customFormat="false" ht="12.8" hidden="false" customHeight="false" outlineLevel="0" collapsed="false"/>
    <row r="1046390" customFormat="false" ht="12.8" hidden="false" customHeight="false" outlineLevel="0" collapsed="false"/>
    <row r="1046391" customFormat="false" ht="12.8" hidden="false" customHeight="false" outlineLevel="0" collapsed="false"/>
    <row r="1046392" customFormat="false" ht="12.8" hidden="false" customHeight="false" outlineLevel="0" collapsed="false"/>
    <row r="1046393" customFormat="false" ht="12.8" hidden="false" customHeight="false" outlineLevel="0" collapsed="false"/>
    <row r="1046394" customFormat="false" ht="12.8" hidden="false" customHeight="false" outlineLevel="0" collapsed="false"/>
    <row r="1046395" customFormat="false" ht="12.8" hidden="false" customHeight="false" outlineLevel="0" collapsed="false"/>
    <row r="1046396" customFormat="false" ht="12.8" hidden="false" customHeight="false" outlineLevel="0" collapsed="false"/>
    <row r="1046397" customFormat="false" ht="12.8" hidden="false" customHeight="false" outlineLevel="0" collapsed="false"/>
    <row r="1046398" customFormat="false" ht="12.8" hidden="false" customHeight="false" outlineLevel="0" collapsed="false"/>
    <row r="1046399" customFormat="false" ht="12.8" hidden="false" customHeight="false" outlineLevel="0" collapsed="false"/>
    <row r="1046400" customFormat="false" ht="12.8" hidden="false" customHeight="false" outlineLevel="0" collapsed="false"/>
    <row r="1046401" customFormat="false" ht="12.8" hidden="false" customHeight="false" outlineLevel="0" collapsed="false"/>
    <row r="1046402" customFormat="false" ht="12.8" hidden="false" customHeight="false" outlineLevel="0" collapsed="false"/>
    <row r="1046403" customFormat="false" ht="12.8" hidden="false" customHeight="false" outlineLevel="0" collapsed="false"/>
    <row r="1046404" customFormat="false" ht="12.8" hidden="false" customHeight="false" outlineLevel="0" collapsed="false"/>
    <row r="1046405" customFormat="false" ht="12.8" hidden="false" customHeight="false" outlineLevel="0" collapsed="false"/>
    <row r="1046406" customFormat="false" ht="12.8" hidden="false" customHeight="false" outlineLevel="0" collapsed="false"/>
    <row r="1046407" customFormat="false" ht="12.8" hidden="false" customHeight="false" outlineLevel="0" collapsed="false"/>
    <row r="1046408" customFormat="false" ht="12.8" hidden="false" customHeight="false" outlineLevel="0" collapsed="false"/>
    <row r="1046409" customFormat="false" ht="12.8" hidden="false" customHeight="false" outlineLevel="0" collapsed="false"/>
    <row r="1046410" customFormat="false" ht="12.8" hidden="false" customHeight="false" outlineLevel="0" collapsed="false"/>
    <row r="1046411" customFormat="false" ht="12.8" hidden="false" customHeight="false" outlineLevel="0" collapsed="false"/>
    <row r="1046412" customFormat="false" ht="12.8" hidden="false" customHeight="false" outlineLevel="0" collapsed="false"/>
    <row r="1046413" customFormat="false" ht="12.8" hidden="false" customHeight="false" outlineLevel="0" collapsed="false"/>
    <row r="1046414" customFormat="false" ht="12.8" hidden="false" customHeight="false" outlineLevel="0" collapsed="false"/>
    <row r="1046415" customFormat="false" ht="12.8" hidden="false" customHeight="false" outlineLevel="0" collapsed="false"/>
    <row r="1046416" customFormat="false" ht="12.8" hidden="false" customHeight="false" outlineLevel="0" collapsed="false"/>
    <row r="1046417" customFormat="false" ht="12.8" hidden="false" customHeight="false" outlineLevel="0" collapsed="false"/>
    <row r="1046418" customFormat="false" ht="12.8" hidden="false" customHeight="false" outlineLevel="0" collapsed="false"/>
    <row r="1046419" customFormat="false" ht="12.8" hidden="false" customHeight="false" outlineLevel="0" collapsed="false"/>
    <row r="1046420" customFormat="false" ht="12.8" hidden="false" customHeight="false" outlineLevel="0" collapsed="false"/>
    <row r="1046421" customFormat="false" ht="12.8" hidden="false" customHeight="false" outlineLevel="0" collapsed="false"/>
    <row r="1046422" customFormat="false" ht="12.8" hidden="false" customHeight="false" outlineLevel="0" collapsed="false"/>
    <row r="1046423" customFormat="false" ht="12.8" hidden="false" customHeight="false" outlineLevel="0" collapsed="false"/>
    <row r="1046424" customFormat="false" ht="12.8" hidden="false" customHeight="false" outlineLevel="0" collapsed="false"/>
    <row r="1046425" customFormat="false" ht="12.8" hidden="false" customHeight="false" outlineLevel="0" collapsed="false"/>
    <row r="1046426" customFormat="false" ht="12.8" hidden="false" customHeight="false" outlineLevel="0" collapsed="false"/>
    <row r="1046427" customFormat="false" ht="12.8" hidden="false" customHeight="false" outlineLevel="0" collapsed="false"/>
    <row r="1046428" customFormat="false" ht="12.8" hidden="false" customHeight="false" outlineLevel="0" collapsed="false"/>
    <row r="1046429" customFormat="false" ht="12.8" hidden="false" customHeight="false" outlineLevel="0" collapsed="false"/>
    <row r="1046430" customFormat="false" ht="12.8" hidden="false" customHeight="false" outlineLevel="0" collapsed="false"/>
    <row r="1046431" customFormat="false" ht="12.8" hidden="false" customHeight="false" outlineLevel="0" collapsed="false"/>
    <row r="1046432" customFormat="false" ht="12.8" hidden="false" customHeight="false" outlineLevel="0" collapsed="false"/>
    <row r="1046433" customFormat="false" ht="12.8" hidden="false" customHeight="false" outlineLevel="0" collapsed="false"/>
    <row r="1046434" customFormat="false" ht="12.8" hidden="false" customHeight="false" outlineLevel="0" collapsed="false"/>
    <row r="1046435" customFormat="false" ht="12.8" hidden="false" customHeight="false" outlineLevel="0" collapsed="false"/>
    <row r="1046436" customFormat="false" ht="12.8" hidden="false" customHeight="false" outlineLevel="0" collapsed="false"/>
    <row r="1046437" customFormat="false" ht="12.8" hidden="false" customHeight="false" outlineLevel="0" collapsed="false"/>
    <row r="1046438" customFormat="false" ht="12.8" hidden="false" customHeight="false" outlineLevel="0" collapsed="false"/>
    <row r="1046439" customFormat="false" ht="12.8" hidden="false" customHeight="false" outlineLevel="0" collapsed="false"/>
    <row r="1046440" customFormat="false" ht="12.8" hidden="false" customHeight="false" outlineLevel="0" collapsed="false"/>
    <row r="1046441" customFormat="false" ht="12.8" hidden="false" customHeight="false" outlineLevel="0" collapsed="false"/>
    <row r="1046442" customFormat="false" ht="12.8" hidden="false" customHeight="false" outlineLevel="0" collapsed="false"/>
    <row r="1046443" customFormat="false" ht="12.8" hidden="false" customHeight="false" outlineLevel="0" collapsed="false"/>
    <row r="1046444" customFormat="false" ht="12.8" hidden="false" customHeight="false" outlineLevel="0" collapsed="false"/>
    <row r="1046445" customFormat="false" ht="12.8" hidden="false" customHeight="false" outlineLevel="0" collapsed="false"/>
    <row r="1046446" customFormat="false" ht="12.8" hidden="false" customHeight="false" outlineLevel="0" collapsed="false"/>
    <row r="1046447" customFormat="false" ht="12.8" hidden="false" customHeight="false" outlineLevel="0" collapsed="false"/>
    <row r="1046448" customFormat="false" ht="12.8" hidden="false" customHeight="false" outlineLevel="0" collapsed="false"/>
    <row r="1046449" customFormat="false" ht="12.8" hidden="false" customHeight="false" outlineLevel="0" collapsed="false"/>
    <row r="1046450" customFormat="false" ht="12.8" hidden="false" customHeight="false" outlineLevel="0" collapsed="false"/>
    <row r="1046451" customFormat="false" ht="12.8" hidden="false" customHeight="false" outlineLevel="0" collapsed="false"/>
    <row r="1046452" customFormat="false" ht="12.8" hidden="false" customHeight="false" outlineLevel="0" collapsed="false"/>
    <row r="1046453" customFormat="false" ht="12.8" hidden="false" customHeight="false" outlineLevel="0" collapsed="false"/>
    <row r="1046454" customFormat="false" ht="12.8" hidden="false" customHeight="false" outlineLevel="0" collapsed="false"/>
    <row r="1046455" customFormat="false" ht="12.8" hidden="false" customHeight="false" outlineLevel="0" collapsed="false"/>
    <row r="1046456" customFormat="false" ht="12.8" hidden="false" customHeight="false" outlineLevel="0" collapsed="false"/>
    <row r="1046457" customFormat="false" ht="12.8" hidden="false" customHeight="false" outlineLevel="0" collapsed="false"/>
    <row r="1046458" customFormat="false" ht="12.8" hidden="false" customHeight="false" outlineLevel="0" collapsed="false"/>
    <row r="1046459" customFormat="false" ht="12.8" hidden="false" customHeight="false" outlineLevel="0" collapsed="false"/>
    <row r="1046460" customFormat="false" ht="12.8" hidden="false" customHeight="false" outlineLevel="0" collapsed="false"/>
    <row r="1046461" customFormat="false" ht="12.8" hidden="false" customHeight="false" outlineLevel="0" collapsed="false"/>
    <row r="1046462" customFormat="false" ht="12.8" hidden="false" customHeight="false" outlineLevel="0" collapsed="false"/>
    <row r="1046463" customFormat="false" ht="12.8" hidden="false" customHeight="false" outlineLevel="0" collapsed="false"/>
    <row r="1046464" customFormat="false" ht="12.8" hidden="false" customHeight="false" outlineLevel="0" collapsed="false"/>
    <row r="1046465" customFormat="false" ht="12.8" hidden="false" customHeight="false" outlineLevel="0" collapsed="false"/>
    <row r="1046466" customFormat="false" ht="12.8" hidden="false" customHeight="false" outlineLevel="0" collapsed="false"/>
    <row r="1046467" customFormat="false" ht="12.8" hidden="false" customHeight="false" outlineLevel="0" collapsed="false"/>
    <row r="1046468" customFormat="false" ht="12.8" hidden="false" customHeight="false" outlineLevel="0" collapsed="false"/>
    <row r="1046469" customFormat="false" ht="12.8" hidden="false" customHeight="false" outlineLevel="0" collapsed="false"/>
    <row r="1046470" customFormat="false" ht="12.8" hidden="false" customHeight="false" outlineLevel="0" collapsed="false"/>
    <row r="1046471" customFormat="false" ht="12.8" hidden="false" customHeight="false" outlineLevel="0" collapsed="false"/>
    <row r="1046472" customFormat="false" ht="12.8" hidden="false" customHeight="false" outlineLevel="0" collapsed="false"/>
    <row r="1046473" customFormat="false" ht="12.8" hidden="false" customHeight="false" outlineLevel="0" collapsed="false"/>
    <row r="1046474" customFormat="false" ht="12.8" hidden="false" customHeight="false" outlineLevel="0" collapsed="false"/>
    <row r="1046475" customFormat="false" ht="12.8" hidden="false" customHeight="false" outlineLevel="0" collapsed="false"/>
    <row r="1046476" customFormat="false" ht="12.8" hidden="false" customHeight="false" outlineLevel="0" collapsed="false"/>
    <row r="1046477" customFormat="false" ht="12.8" hidden="false" customHeight="false" outlineLevel="0" collapsed="false"/>
    <row r="1046478" customFormat="false" ht="12.8" hidden="false" customHeight="false" outlineLevel="0" collapsed="false"/>
    <row r="1046479" customFormat="false" ht="12.8" hidden="false" customHeight="false" outlineLevel="0" collapsed="false"/>
    <row r="1046480" customFormat="false" ht="12.8" hidden="false" customHeight="false" outlineLevel="0" collapsed="false"/>
    <row r="1046481" customFormat="false" ht="12.8" hidden="false" customHeight="false" outlineLevel="0" collapsed="false"/>
    <row r="1046482" customFormat="false" ht="12.8" hidden="false" customHeight="false" outlineLevel="0" collapsed="false"/>
    <row r="1046483" customFormat="false" ht="12.8" hidden="false" customHeight="false" outlineLevel="0" collapsed="false"/>
    <row r="1046484" customFormat="false" ht="12.8" hidden="false" customHeight="false" outlineLevel="0" collapsed="false"/>
    <row r="1046485" customFormat="false" ht="12.8" hidden="false" customHeight="false" outlineLevel="0" collapsed="false"/>
    <row r="1046486" customFormat="false" ht="12.8" hidden="false" customHeight="false" outlineLevel="0" collapsed="false"/>
    <row r="1046487" customFormat="false" ht="12.8" hidden="false" customHeight="false" outlineLevel="0" collapsed="false"/>
    <row r="1046488" customFormat="false" ht="12.8" hidden="false" customHeight="false" outlineLevel="0" collapsed="false"/>
    <row r="1046489" customFormat="false" ht="12.8" hidden="false" customHeight="false" outlineLevel="0" collapsed="false"/>
    <row r="1046490" customFormat="false" ht="12.8" hidden="false" customHeight="false" outlineLevel="0" collapsed="false"/>
    <row r="1046491" customFormat="false" ht="12.8" hidden="false" customHeight="false" outlineLevel="0" collapsed="false"/>
    <row r="1046492" customFormat="false" ht="12.8" hidden="false" customHeight="false" outlineLevel="0" collapsed="false"/>
    <row r="1046493" customFormat="false" ht="12.8" hidden="false" customHeight="false" outlineLevel="0" collapsed="false"/>
    <row r="1046494" customFormat="false" ht="12.8" hidden="false" customHeight="false" outlineLevel="0" collapsed="false"/>
    <row r="1046495" customFormat="false" ht="12.8" hidden="false" customHeight="false" outlineLevel="0" collapsed="false"/>
    <row r="1046496" customFormat="false" ht="12.8" hidden="false" customHeight="false" outlineLevel="0" collapsed="false"/>
    <row r="1046497" customFormat="false" ht="12.8" hidden="false" customHeight="false" outlineLevel="0" collapsed="false"/>
    <row r="1046498" customFormat="false" ht="12.8" hidden="false" customHeight="false" outlineLevel="0" collapsed="false"/>
    <row r="1046499" customFormat="false" ht="12.8" hidden="false" customHeight="false" outlineLevel="0" collapsed="false"/>
    <row r="1046500" customFormat="false" ht="12.8" hidden="false" customHeight="false" outlineLevel="0" collapsed="false"/>
    <row r="1046501" customFormat="false" ht="12.8" hidden="false" customHeight="false" outlineLevel="0" collapsed="false"/>
    <row r="1046502" customFormat="false" ht="12.8" hidden="false" customHeight="false" outlineLevel="0" collapsed="false"/>
    <row r="1046503" customFormat="false" ht="12.8" hidden="false" customHeight="false" outlineLevel="0" collapsed="false"/>
    <row r="1046504" customFormat="false" ht="12.8" hidden="false" customHeight="false" outlineLevel="0" collapsed="false"/>
    <row r="1046505" customFormat="false" ht="12.8" hidden="false" customHeight="false" outlineLevel="0" collapsed="false"/>
    <row r="1046506" customFormat="false" ht="12.8" hidden="false" customHeight="false" outlineLevel="0" collapsed="false"/>
    <row r="1046507" customFormat="false" ht="12.8" hidden="false" customHeight="false" outlineLevel="0" collapsed="false"/>
    <row r="1046508" customFormat="false" ht="12.8" hidden="false" customHeight="false" outlineLevel="0" collapsed="false"/>
    <row r="1046509" customFormat="false" ht="12.8" hidden="false" customHeight="false" outlineLevel="0" collapsed="false"/>
    <row r="1046510" customFormat="false" ht="12.8" hidden="false" customHeight="false" outlineLevel="0" collapsed="false"/>
    <row r="1046511" customFormat="false" ht="12.8" hidden="false" customHeight="false" outlineLevel="0" collapsed="false"/>
    <row r="1046512" customFormat="false" ht="12.8" hidden="false" customHeight="false" outlineLevel="0" collapsed="false"/>
    <row r="1046513" customFormat="false" ht="12.8" hidden="false" customHeight="false" outlineLevel="0" collapsed="false"/>
    <row r="1046514" customFormat="false" ht="12.8" hidden="false" customHeight="false" outlineLevel="0" collapsed="false"/>
    <row r="1046515" customFormat="false" ht="12.8" hidden="false" customHeight="false" outlineLevel="0" collapsed="false"/>
    <row r="1046516" customFormat="false" ht="12.8" hidden="false" customHeight="false" outlineLevel="0" collapsed="false"/>
    <row r="1046517" customFormat="false" ht="12.8" hidden="false" customHeight="false" outlineLevel="0" collapsed="false"/>
    <row r="1046518" customFormat="false" ht="12.8" hidden="false" customHeight="false" outlineLevel="0" collapsed="false"/>
    <row r="1046519" customFormat="false" ht="12.8" hidden="false" customHeight="false" outlineLevel="0" collapsed="false"/>
    <row r="1046520" customFormat="false" ht="12.8" hidden="false" customHeight="false" outlineLevel="0" collapsed="false"/>
    <row r="1046521" customFormat="false" ht="12.8" hidden="false" customHeight="false" outlineLevel="0" collapsed="false"/>
    <row r="1046522" customFormat="false" ht="12.8" hidden="false" customHeight="false" outlineLevel="0" collapsed="false"/>
    <row r="1046523" customFormat="false" ht="12.8" hidden="false" customHeight="false" outlineLevel="0" collapsed="false"/>
    <row r="1046524" customFormat="false" ht="12.8" hidden="false" customHeight="false" outlineLevel="0" collapsed="false"/>
    <row r="1046525" customFormat="false" ht="12.8" hidden="false" customHeight="false" outlineLevel="0" collapsed="false"/>
    <row r="1046526" customFormat="false" ht="12.8" hidden="false" customHeight="false" outlineLevel="0" collapsed="false"/>
    <row r="1046527" customFormat="false" ht="12.8" hidden="false" customHeight="false" outlineLevel="0" collapsed="false"/>
    <row r="1046528" customFormat="false" ht="12.8" hidden="false" customHeight="false" outlineLevel="0" collapsed="false"/>
    <row r="1046529" customFormat="false" ht="12.8" hidden="false" customHeight="false" outlineLevel="0" collapsed="false"/>
    <row r="1046530" customFormat="false" ht="12.8" hidden="false" customHeight="false" outlineLevel="0" collapsed="false"/>
    <row r="1046531" customFormat="false" ht="12.8" hidden="false" customHeight="false" outlineLevel="0" collapsed="false"/>
    <row r="1046532" customFormat="false" ht="12.8" hidden="false" customHeight="false" outlineLevel="0" collapsed="false"/>
    <row r="1046533" customFormat="false" ht="12.8" hidden="false" customHeight="false" outlineLevel="0" collapsed="false"/>
    <row r="1046534" customFormat="false" ht="12.8" hidden="false" customHeight="false" outlineLevel="0" collapsed="false"/>
    <row r="1046535" customFormat="false" ht="12.8" hidden="false" customHeight="false" outlineLevel="0" collapsed="false"/>
    <row r="1046536" customFormat="false" ht="12.8" hidden="false" customHeight="false" outlineLevel="0" collapsed="false"/>
    <row r="1046537" customFormat="false" ht="12.8" hidden="false" customHeight="false" outlineLevel="0" collapsed="false"/>
    <row r="1046538" customFormat="false" ht="12.8" hidden="false" customHeight="false" outlineLevel="0" collapsed="false"/>
    <row r="1046539" customFormat="false" ht="12.8" hidden="false" customHeight="false" outlineLevel="0" collapsed="false"/>
    <row r="1046540" customFormat="false" ht="12.8" hidden="false" customHeight="false" outlineLevel="0" collapsed="false"/>
    <row r="1046541" customFormat="false" ht="12.8" hidden="false" customHeight="false" outlineLevel="0" collapsed="false"/>
    <row r="1046542" customFormat="false" ht="12.8" hidden="false" customHeight="false" outlineLevel="0" collapsed="false"/>
    <row r="1046543" customFormat="false" ht="12.8" hidden="false" customHeight="false" outlineLevel="0" collapsed="false"/>
    <row r="1046544" customFormat="false" ht="12.8" hidden="false" customHeight="false" outlineLevel="0" collapsed="false"/>
    <row r="1046545" customFormat="false" ht="12.8" hidden="false" customHeight="false" outlineLevel="0" collapsed="false"/>
    <row r="1046546" customFormat="false" ht="12.8" hidden="false" customHeight="false" outlineLevel="0" collapsed="false"/>
    <row r="1046547" customFormat="false" ht="12.8" hidden="false" customHeight="false" outlineLevel="0" collapsed="false"/>
    <row r="1046548" customFormat="false" ht="12.8" hidden="false" customHeight="false" outlineLevel="0" collapsed="false"/>
    <row r="1046549" customFormat="false" ht="12.8" hidden="false" customHeight="false" outlineLevel="0" collapsed="false"/>
    <row r="1046550" customFormat="false" ht="12.8" hidden="false" customHeight="false" outlineLevel="0" collapsed="false"/>
    <row r="1046551" customFormat="false" ht="12.8" hidden="false" customHeight="false" outlineLevel="0" collapsed="false"/>
    <row r="1046552" customFormat="false" ht="12.8" hidden="false" customHeight="false" outlineLevel="0" collapsed="false"/>
    <row r="1046553" customFormat="false" ht="12.8" hidden="false" customHeight="false" outlineLevel="0" collapsed="false"/>
    <row r="1046554" customFormat="false" ht="12.8" hidden="false" customHeight="false" outlineLevel="0" collapsed="false"/>
    <row r="1046555" customFormat="false" ht="12.8" hidden="false" customHeight="false" outlineLevel="0" collapsed="false"/>
    <row r="1046556" customFormat="false" ht="12.8" hidden="false" customHeight="false" outlineLevel="0" collapsed="false"/>
    <row r="1046557" customFormat="false" ht="12.8" hidden="false" customHeight="false" outlineLevel="0" collapsed="false"/>
    <row r="1046558" customFormat="false" ht="12.8" hidden="false" customHeight="false" outlineLevel="0" collapsed="false"/>
    <row r="1046559" customFormat="false" ht="12.8" hidden="false" customHeight="false" outlineLevel="0" collapsed="false"/>
    <row r="1046560" customFormat="false" ht="12.8" hidden="false" customHeight="false" outlineLevel="0" collapsed="false"/>
    <row r="1046561" customFormat="false" ht="12.8" hidden="false" customHeight="false" outlineLevel="0" collapsed="false"/>
    <row r="1046562" customFormat="false" ht="12.8" hidden="false" customHeight="false" outlineLevel="0" collapsed="false"/>
    <row r="1046563" customFormat="false" ht="12.8" hidden="false" customHeight="false" outlineLevel="0" collapsed="false"/>
    <row r="1046564" customFormat="false" ht="12.8" hidden="false" customHeight="false" outlineLevel="0" collapsed="false"/>
    <row r="1046565" customFormat="false" ht="12.8" hidden="false" customHeight="false" outlineLevel="0" collapsed="false"/>
    <row r="1046566" customFormat="false" ht="12.8" hidden="false" customHeight="false" outlineLevel="0" collapsed="false"/>
    <row r="1046567" customFormat="false" ht="12.8" hidden="false" customHeight="false" outlineLevel="0" collapsed="false"/>
    <row r="1046568" customFormat="false" ht="12.8" hidden="false" customHeight="false" outlineLevel="0" collapsed="false"/>
    <row r="1046569" customFormat="false" ht="12.8" hidden="false" customHeight="false" outlineLevel="0" collapsed="false"/>
    <row r="1046570" customFormat="false" ht="12.8" hidden="false" customHeight="false" outlineLevel="0" collapsed="false"/>
    <row r="1046571" customFormat="false" ht="12.8" hidden="false" customHeight="false" outlineLevel="0" collapsed="false"/>
    <row r="1046572" customFormat="false" ht="12.8" hidden="false" customHeight="false" outlineLevel="0" collapsed="false"/>
    <row r="1046573" customFormat="false" ht="12.8" hidden="false" customHeight="false" outlineLevel="0" collapsed="false"/>
    <row r="1046574" customFormat="false" ht="12.8" hidden="false" customHeight="false" outlineLevel="0" collapsed="false"/>
    <row r="1046575" customFormat="false" ht="12.8" hidden="false" customHeight="false" outlineLevel="0" collapsed="false"/>
    <row r="1046576" customFormat="false" ht="12.8" hidden="false" customHeight="false" outlineLevel="0" collapsed="false"/>
    <row r="1046577" customFormat="false" ht="12.8" hidden="false" customHeight="false" outlineLevel="0" collapsed="false"/>
    <row r="1046578" customFormat="false" ht="12.8" hidden="false" customHeight="false" outlineLevel="0" collapsed="false"/>
    <row r="1046579" customFormat="false" ht="12.8" hidden="false" customHeight="false" outlineLevel="0" collapsed="false"/>
    <row r="1046580" customFormat="false" ht="12.8" hidden="false" customHeight="false" outlineLevel="0" collapsed="false"/>
    <row r="1046581" customFormat="false" ht="12.8" hidden="false" customHeight="false" outlineLevel="0" collapsed="false"/>
    <row r="1046582" customFormat="false" ht="12.8" hidden="false" customHeight="false" outlineLevel="0" collapsed="false"/>
    <row r="1046583" customFormat="false" ht="12.8" hidden="false" customHeight="false" outlineLevel="0" collapsed="false"/>
    <row r="1046584" customFormat="false" ht="12.8" hidden="false" customHeight="false" outlineLevel="0" collapsed="false"/>
    <row r="1046585" customFormat="false" ht="12.8" hidden="false" customHeight="false" outlineLevel="0" collapsed="false"/>
    <row r="1046586" customFormat="false" ht="12.8" hidden="false" customHeight="false" outlineLevel="0" collapsed="false"/>
    <row r="1046587" customFormat="false" ht="12.8" hidden="false" customHeight="false" outlineLevel="0" collapsed="false"/>
    <row r="1046588" customFormat="false" ht="12.8" hidden="false" customHeight="false" outlineLevel="0" collapsed="false"/>
    <row r="1046589" customFormat="false" ht="12.8" hidden="false" customHeight="false" outlineLevel="0" collapsed="false"/>
    <row r="1046590" customFormat="false" ht="12.8" hidden="false" customHeight="false" outlineLevel="0" collapsed="false"/>
    <row r="1046591" customFormat="false" ht="12.8" hidden="false" customHeight="false" outlineLevel="0" collapsed="false"/>
    <row r="1046592" customFormat="false" ht="12.8" hidden="false" customHeight="false" outlineLevel="0" collapsed="false"/>
    <row r="1046593" customFormat="false" ht="12.8" hidden="false" customHeight="false" outlineLevel="0" collapsed="false"/>
    <row r="1046594" customFormat="false" ht="12.8" hidden="false" customHeight="false" outlineLevel="0" collapsed="false"/>
    <row r="1046595" customFormat="false" ht="12.8" hidden="false" customHeight="false" outlineLevel="0" collapsed="false"/>
    <row r="1046596" customFormat="false" ht="12.8" hidden="false" customHeight="false" outlineLevel="0" collapsed="false"/>
    <row r="1046597" customFormat="false" ht="12.8" hidden="false" customHeight="false" outlineLevel="0" collapsed="false"/>
    <row r="1046598" customFormat="false" ht="12.8" hidden="false" customHeight="false" outlineLevel="0" collapsed="false"/>
    <row r="1046599" customFormat="false" ht="12.8" hidden="false" customHeight="false" outlineLevel="0" collapsed="false"/>
    <row r="1046600" customFormat="false" ht="12.8" hidden="false" customHeight="false" outlineLevel="0" collapsed="false"/>
    <row r="1046601" customFormat="false" ht="12.8" hidden="false" customHeight="false" outlineLevel="0" collapsed="false"/>
    <row r="1046602" customFormat="false" ht="12.8" hidden="false" customHeight="false" outlineLevel="0" collapsed="false"/>
    <row r="1046603" customFormat="false" ht="12.8" hidden="false" customHeight="false" outlineLevel="0" collapsed="false"/>
    <row r="1046604" customFormat="false" ht="12.8" hidden="false" customHeight="false" outlineLevel="0" collapsed="false"/>
    <row r="1046605" customFormat="false" ht="12.8" hidden="false" customHeight="false" outlineLevel="0" collapsed="false"/>
    <row r="1046606" customFormat="false" ht="12.8" hidden="false" customHeight="false" outlineLevel="0" collapsed="false"/>
    <row r="1046607" customFormat="false" ht="12.8" hidden="false" customHeight="false" outlineLevel="0" collapsed="false"/>
    <row r="1046608" customFormat="false" ht="12.8" hidden="false" customHeight="false" outlineLevel="0" collapsed="false"/>
    <row r="1046609" customFormat="false" ht="12.8" hidden="false" customHeight="false" outlineLevel="0" collapsed="false"/>
    <row r="1046610" customFormat="false" ht="12.8" hidden="false" customHeight="false" outlineLevel="0" collapsed="false"/>
    <row r="1046611" customFormat="false" ht="12.8" hidden="false" customHeight="false" outlineLevel="0" collapsed="false"/>
    <row r="1046612" customFormat="false" ht="12.8" hidden="false" customHeight="false" outlineLevel="0" collapsed="false"/>
    <row r="1046613" customFormat="false" ht="12.8" hidden="false" customHeight="false" outlineLevel="0" collapsed="false"/>
    <row r="1046614" customFormat="false" ht="12.8" hidden="false" customHeight="false" outlineLevel="0" collapsed="false"/>
    <row r="1046615" customFormat="false" ht="12.8" hidden="false" customHeight="false" outlineLevel="0" collapsed="false"/>
    <row r="1046616" customFormat="false" ht="12.8" hidden="false" customHeight="false" outlineLevel="0" collapsed="false"/>
    <row r="1046617" customFormat="false" ht="12.8" hidden="false" customHeight="false" outlineLevel="0" collapsed="false"/>
    <row r="1046618" customFormat="false" ht="12.8" hidden="false" customHeight="false" outlineLevel="0" collapsed="false"/>
    <row r="1046619" customFormat="false" ht="12.8" hidden="false" customHeight="false" outlineLevel="0" collapsed="false"/>
    <row r="1046620" customFormat="false" ht="12.8" hidden="false" customHeight="false" outlineLevel="0" collapsed="false"/>
    <row r="1046621" customFormat="false" ht="12.8" hidden="false" customHeight="false" outlineLevel="0" collapsed="false"/>
    <row r="1046622" customFormat="false" ht="12.8" hidden="false" customHeight="false" outlineLevel="0" collapsed="false"/>
    <row r="1046623" customFormat="false" ht="12.8" hidden="false" customHeight="false" outlineLevel="0" collapsed="false"/>
    <row r="1046624" customFormat="false" ht="12.8" hidden="false" customHeight="false" outlineLevel="0" collapsed="false"/>
    <row r="1046625" customFormat="false" ht="12.8" hidden="false" customHeight="false" outlineLevel="0" collapsed="false"/>
    <row r="1046626" customFormat="false" ht="12.8" hidden="false" customHeight="false" outlineLevel="0" collapsed="false"/>
    <row r="1046627" customFormat="false" ht="12.8" hidden="false" customHeight="false" outlineLevel="0" collapsed="false"/>
    <row r="1046628" customFormat="false" ht="12.8" hidden="false" customHeight="false" outlineLevel="0" collapsed="false"/>
    <row r="1046629" customFormat="false" ht="12.8" hidden="false" customHeight="false" outlineLevel="0" collapsed="false"/>
    <row r="1046630" customFormat="false" ht="12.8" hidden="false" customHeight="false" outlineLevel="0" collapsed="false"/>
    <row r="1046631" customFormat="false" ht="12.8" hidden="false" customHeight="false" outlineLevel="0" collapsed="false"/>
    <row r="1046632" customFormat="false" ht="12.8" hidden="false" customHeight="false" outlineLevel="0" collapsed="false"/>
    <row r="1046633" customFormat="false" ht="12.8" hidden="false" customHeight="false" outlineLevel="0" collapsed="false"/>
    <row r="1046634" customFormat="false" ht="12.8" hidden="false" customHeight="false" outlineLevel="0" collapsed="false"/>
    <row r="1046635" customFormat="false" ht="12.8" hidden="false" customHeight="false" outlineLevel="0" collapsed="false"/>
    <row r="1046636" customFormat="false" ht="12.8" hidden="false" customHeight="false" outlineLevel="0" collapsed="false"/>
    <row r="1046637" customFormat="false" ht="12.8" hidden="false" customHeight="false" outlineLevel="0" collapsed="false"/>
    <row r="1046638" customFormat="false" ht="12.8" hidden="false" customHeight="false" outlineLevel="0" collapsed="false"/>
    <row r="1046639" customFormat="false" ht="12.8" hidden="false" customHeight="false" outlineLevel="0" collapsed="false"/>
    <row r="1046640" customFormat="false" ht="12.8" hidden="false" customHeight="false" outlineLevel="0" collapsed="false"/>
    <row r="1046641" customFormat="false" ht="12.8" hidden="false" customHeight="false" outlineLevel="0" collapsed="false"/>
    <row r="1046642" customFormat="false" ht="12.8" hidden="false" customHeight="false" outlineLevel="0" collapsed="false"/>
    <row r="1046643" customFormat="false" ht="12.8" hidden="false" customHeight="false" outlineLevel="0" collapsed="false"/>
    <row r="1046644" customFormat="false" ht="12.8" hidden="false" customHeight="false" outlineLevel="0" collapsed="false"/>
    <row r="1046645" customFormat="false" ht="12.8" hidden="false" customHeight="false" outlineLevel="0" collapsed="false"/>
    <row r="1046646" customFormat="false" ht="12.8" hidden="false" customHeight="false" outlineLevel="0" collapsed="false"/>
    <row r="1046647" customFormat="false" ht="12.8" hidden="false" customHeight="false" outlineLevel="0" collapsed="false"/>
    <row r="1046648" customFormat="false" ht="12.8" hidden="false" customHeight="false" outlineLevel="0" collapsed="false"/>
    <row r="1046649" customFormat="false" ht="12.8" hidden="false" customHeight="false" outlineLevel="0" collapsed="false"/>
    <row r="1046650" customFormat="false" ht="12.8" hidden="false" customHeight="false" outlineLevel="0" collapsed="false"/>
    <row r="1046651" customFormat="false" ht="12.8" hidden="false" customHeight="false" outlineLevel="0" collapsed="false"/>
    <row r="1046652" customFormat="false" ht="12.8" hidden="false" customHeight="false" outlineLevel="0" collapsed="false"/>
    <row r="1046653" customFormat="false" ht="12.8" hidden="false" customHeight="false" outlineLevel="0" collapsed="false"/>
    <row r="1046654" customFormat="false" ht="12.8" hidden="false" customHeight="false" outlineLevel="0" collapsed="false"/>
    <row r="1046655" customFormat="false" ht="12.8" hidden="false" customHeight="false" outlineLevel="0" collapsed="false"/>
    <row r="1046656" customFormat="false" ht="12.8" hidden="false" customHeight="false" outlineLevel="0" collapsed="false"/>
    <row r="1046657" customFormat="false" ht="12.8" hidden="false" customHeight="false" outlineLevel="0" collapsed="false"/>
    <row r="1046658" customFormat="false" ht="12.8" hidden="false" customHeight="false" outlineLevel="0" collapsed="false"/>
    <row r="1046659" customFormat="false" ht="12.8" hidden="false" customHeight="false" outlineLevel="0" collapsed="false"/>
    <row r="1046660" customFormat="false" ht="12.8" hidden="false" customHeight="false" outlineLevel="0" collapsed="false"/>
    <row r="1046661" customFormat="false" ht="12.8" hidden="false" customHeight="false" outlineLevel="0" collapsed="false"/>
    <row r="1046662" customFormat="false" ht="12.8" hidden="false" customHeight="false" outlineLevel="0" collapsed="false"/>
    <row r="1046663" customFormat="false" ht="12.8" hidden="false" customHeight="false" outlineLevel="0" collapsed="false"/>
    <row r="1046664" customFormat="false" ht="12.8" hidden="false" customHeight="false" outlineLevel="0" collapsed="false"/>
    <row r="1046665" customFormat="false" ht="12.8" hidden="false" customHeight="false" outlineLevel="0" collapsed="false"/>
    <row r="1046666" customFormat="false" ht="12.8" hidden="false" customHeight="false" outlineLevel="0" collapsed="false"/>
    <row r="1046667" customFormat="false" ht="12.8" hidden="false" customHeight="false" outlineLevel="0" collapsed="false"/>
    <row r="1046668" customFormat="false" ht="12.8" hidden="false" customHeight="false" outlineLevel="0" collapsed="false"/>
    <row r="1046669" customFormat="false" ht="12.8" hidden="false" customHeight="false" outlineLevel="0" collapsed="false"/>
    <row r="1046670" customFormat="false" ht="12.8" hidden="false" customHeight="false" outlineLevel="0" collapsed="false"/>
    <row r="1046671" customFormat="false" ht="12.8" hidden="false" customHeight="false" outlineLevel="0" collapsed="false"/>
    <row r="1046672" customFormat="false" ht="12.8" hidden="false" customHeight="false" outlineLevel="0" collapsed="false"/>
    <row r="1046673" customFormat="false" ht="12.8" hidden="false" customHeight="false" outlineLevel="0" collapsed="false"/>
    <row r="1046674" customFormat="false" ht="12.8" hidden="false" customHeight="false" outlineLevel="0" collapsed="false"/>
    <row r="1046675" customFormat="false" ht="12.8" hidden="false" customHeight="false" outlineLevel="0" collapsed="false"/>
    <row r="1046676" customFormat="false" ht="12.8" hidden="false" customHeight="false" outlineLevel="0" collapsed="false"/>
    <row r="1046677" customFormat="false" ht="12.8" hidden="false" customHeight="false" outlineLevel="0" collapsed="false"/>
    <row r="1046678" customFormat="false" ht="12.8" hidden="false" customHeight="false" outlineLevel="0" collapsed="false"/>
    <row r="1046679" customFormat="false" ht="12.8" hidden="false" customHeight="false" outlineLevel="0" collapsed="false"/>
    <row r="1046680" customFormat="false" ht="12.8" hidden="false" customHeight="false" outlineLevel="0" collapsed="false"/>
    <row r="1046681" customFormat="false" ht="12.8" hidden="false" customHeight="false" outlineLevel="0" collapsed="false"/>
    <row r="1046682" customFormat="false" ht="12.8" hidden="false" customHeight="false" outlineLevel="0" collapsed="false"/>
    <row r="1046683" customFormat="false" ht="12.8" hidden="false" customHeight="false" outlineLevel="0" collapsed="false"/>
    <row r="1046684" customFormat="false" ht="12.8" hidden="false" customHeight="false" outlineLevel="0" collapsed="false"/>
    <row r="1046685" customFormat="false" ht="12.8" hidden="false" customHeight="false" outlineLevel="0" collapsed="false"/>
    <row r="1046686" customFormat="false" ht="12.8" hidden="false" customHeight="false" outlineLevel="0" collapsed="false"/>
    <row r="1046687" customFormat="false" ht="12.8" hidden="false" customHeight="false" outlineLevel="0" collapsed="false"/>
    <row r="1046688" customFormat="false" ht="12.8" hidden="false" customHeight="false" outlineLevel="0" collapsed="false"/>
    <row r="1046689" customFormat="false" ht="12.8" hidden="false" customHeight="false" outlineLevel="0" collapsed="false"/>
    <row r="1046690" customFormat="false" ht="12.8" hidden="false" customHeight="false" outlineLevel="0" collapsed="false"/>
    <row r="1046691" customFormat="false" ht="12.8" hidden="false" customHeight="false" outlineLevel="0" collapsed="false"/>
    <row r="1046692" customFormat="false" ht="12.8" hidden="false" customHeight="false" outlineLevel="0" collapsed="false"/>
    <row r="1046693" customFormat="false" ht="12.8" hidden="false" customHeight="false" outlineLevel="0" collapsed="false"/>
    <row r="1046694" customFormat="false" ht="12.8" hidden="false" customHeight="false" outlineLevel="0" collapsed="false"/>
    <row r="1046695" customFormat="false" ht="12.8" hidden="false" customHeight="false" outlineLevel="0" collapsed="false"/>
    <row r="1046696" customFormat="false" ht="12.8" hidden="false" customHeight="false" outlineLevel="0" collapsed="false"/>
    <row r="1046697" customFormat="false" ht="12.8" hidden="false" customHeight="false" outlineLevel="0" collapsed="false"/>
    <row r="1046698" customFormat="false" ht="12.8" hidden="false" customHeight="false" outlineLevel="0" collapsed="false"/>
    <row r="1046699" customFormat="false" ht="12.8" hidden="false" customHeight="false" outlineLevel="0" collapsed="false"/>
    <row r="1046700" customFormat="false" ht="12.8" hidden="false" customHeight="false" outlineLevel="0" collapsed="false"/>
    <row r="1046701" customFormat="false" ht="12.8" hidden="false" customHeight="false" outlineLevel="0" collapsed="false"/>
    <row r="1046702" customFormat="false" ht="12.8" hidden="false" customHeight="false" outlineLevel="0" collapsed="false"/>
    <row r="1046703" customFormat="false" ht="12.8" hidden="false" customHeight="false" outlineLevel="0" collapsed="false"/>
    <row r="1046704" customFormat="false" ht="12.8" hidden="false" customHeight="false" outlineLevel="0" collapsed="false"/>
    <row r="1046705" customFormat="false" ht="12.8" hidden="false" customHeight="false" outlineLevel="0" collapsed="false"/>
    <row r="1046706" customFormat="false" ht="12.8" hidden="false" customHeight="false" outlineLevel="0" collapsed="false"/>
    <row r="1046707" customFormat="false" ht="12.8" hidden="false" customHeight="false" outlineLevel="0" collapsed="false"/>
    <row r="1046708" customFormat="false" ht="12.8" hidden="false" customHeight="false" outlineLevel="0" collapsed="false"/>
    <row r="1046709" customFormat="false" ht="12.8" hidden="false" customHeight="false" outlineLevel="0" collapsed="false"/>
    <row r="1046710" customFormat="false" ht="12.8" hidden="false" customHeight="false" outlineLevel="0" collapsed="false"/>
    <row r="1046711" customFormat="false" ht="12.8" hidden="false" customHeight="false" outlineLevel="0" collapsed="false"/>
    <row r="1046712" customFormat="false" ht="12.8" hidden="false" customHeight="false" outlineLevel="0" collapsed="false"/>
    <row r="1046713" customFormat="false" ht="12.8" hidden="false" customHeight="false" outlineLevel="0" collapsed="false"/>
    <row r="1046714" customFormat="false" ht="12.8" hidden="false" customHeight="false" outlineLevel="0" collapsed="false"/>
    <row r="1046715" customFormat="false" ht="12.8" hidden="false" customHeight="false" outlineLevel="0" collapsed="false"/>
    <row r="1046716" customFormat="false" ht="12.8" hidden="false" customHeight="false" outlineLevel="0" collapsed="false"/>
    <row r="1046717" customFormat="false" ht="12.8" hidden="false" customHeight="false" outlineLevel="0" collapsed="false"/>
    <row r="1046718" customFormat="false" ht="12.8" hidden="false" customHeight="false" outlineLevel="0" collapsed="false"/>
    <row r="1046719" customFormat="false" ht="12.8" hidden="false" customHeight="false" outlineLevel="0" collapsed="false"/>
    <row r="1046720" customFormat="false" ht="12.8" hidden="false" customHeight="false" outlineLevel="0" collapsed="false"/>
    <row r="1046721" customFormat="false" ht="12.8" hidden="false" customHeight="false" outlineLevel="0" collapsed="false"/>
    <row r="1046722" customFormat="false" ht="12.8" hidden="false" customHeight="false" outlineLevel="0" collapsed="false"/>
    <row r="1046723" customFormat="false" ht="12.8" hidden="false" customHeight="false" outlineLevel="0" collapsed="false"/>
    <row r="1046724" customFormat="false" ht="12.8" hidden="false" customHeight="false" outlineLevel="0" collapsed="false"/>
    <row r="1046725" customFormat="false" ht="12.8" hidden="false" customHeight="false" outlineLevel="0" collapsed="false"/>
    <row r="1046726" customFormat="false" ht="12.8" hidden="false" customHeight="false" outlineLevel="0" collapsed="false"/>
    <row r="1046727" customFormat="false" ht="12.8" hidden="false" customHeight="false" outlineLevel="0" collapsed="false"/>
    <row r="1046728" customFormat="false" ht="12.8" hidden="false" customHeight="false" outlineLevel="0" collapsed="false"/>
    <row r="1046729" customFormat="false" ht="12.8" hidden="false" customHeight="false" outlineLevel="0" collapsed="false"/>
    <row r="1046730" customFormat="false" ht="12.8" hidden="false" customHeight="false" outlineLevel="0" collapsed="false"/>
    <row r="1046731" customFormat="false" ht="12.8" hidden="false" customHeight="false" outlineLevel="0" collapsed="false"/>
    <row r="1046732" customFormat="false" ht="12.8" hidden="false" customHeight="false" outlineLevel="0" collapsed="false"/>
    <row r="1046733" customFormat="false" ht="12.8" hidden="false" customHeight="false" outlineLevel="0" collapsed="false"/>
    <row r="1046734" customFormat="false" ht="12.8" hidden="false" customHeight="false" outlineLevel="0" collapsed="false"/>
    <row r="1046735" customFormat="false" ht="12.8" hidden="false" customHeight="false" outlineLevel="0" collapsed="false"/>
    <row r="1046736" customFormat="false" ht="12.8" hidden="false" customHeight="false" outlineLevel="0" collapsed="false"/>
    <row r="1046737" customFormat="false" ht="12.8" hidden="false" customHeight="false" outlineLevel="0" collapsed="false"/>
    <row r="1046738" customFormat="false" ht="12.8" hidden="false" customHeight="false" outlineLevel="0" collapsed="false"/>
    <row r="1046739" customFormat="false" ht="12.8" hidden="false" customHeight="false" outlineLevel="0" collapsed="false"/>
    <row r="1046740" customFormat="false" ht="12.8" hidden="false" customHeight="false" outlineLevel="0" collapsed="false"/>
    <row r="1046741" customFormat="false" ht="12.8" hidden="false" customHeight="false" outlineLevel="0" collapsed="false"/>
    <row r="1046742" customFormat="false" ht="12.8" hidden="false" customHeight="false" outlineLevel="0" collapsed="false"/>
    <row r="1046743" customFormat="false" ht="12.8" hidden="false" customHeight="false" outlineLevel="0" collapsed="false"/>
    <row r="1046744" customFormat="false" ht="12.8" hidden="false" customHeight="false" outlineLevel="0" collapsed="false"/>
    <row r="1046745" customFormat="false" ht="12.8" hidden="false" customHeight="false" outlineLevel="0" collapsed="false"/>
    <row r="1046746" customFormat="false" ht="12.8" hidden="false" customHeight="false" outlineLevel="0" collapsed="false"/>
    <row r="1046747" customFormat="false" ht="12.8" hidden="false" customHeight="false" outlineLevel="0" collapsed="false"/>
    <row r="1046748" customFormat="false" ht="12.8" hidden="false" customHeight="false" outlineLevel="0" collapsed="false"/>
    <row r="1046749" customFormat="false" ht="12.8" hidden="false" customHeight="false" outlineLevel="0" collapsed="false"/>
    <row r="1046750" customFormat="false" ht="12.8" hidden="false" customHeight="false" outlineLevel="0" collapsed="false"/>
    <row r="1046751" customFormat="false" ht="12.8" hidden="false" customHeight="false" outlineLevel="0" collapsed="false"/>
    <row r="1046752" customFormat="false" ht="12.8" hidden="false" customHeight="false" outlineLevel="0" collapsed="false"/>
    <row r="1046753" customFormat="false" ht="12.8" hidden="false" customHeight="false" outlineLevel="0" collapsed="false"/>
    <row r="1046754" customFormat="false" ht="12.8" hidden="false" customHeight="false" outlineLevel="0" collapsed="false"/>
    <row r="1046755" customFormat="false" ht="12.8" hidden="false" customHeight="false" outlineLevel="0" collapsed="false"/>
    <row r="1046756" customFormat="false" ht="12.8" hidden="false" customHeight="false" outlineLevel="0" collapsed="false"/>
    <row r="1046757" customFormat="false" ht="12.8" hidden="false" customHeight="false" outlineLevel="0" collapsed="false"/>
    <row r="1046758" customFormat="false" ht="12.8" hidden="false" customHeight="false" outlineLevel="0" collapsed="false"/>
    <row r="1046759" customFormat="false" ht="12.8" hidden="false" customHeight="false" outlineLevel="0" collapsed="false"/>
    <row r="1046760" customFormat="false" ht="12.8" hidden="false" customHeight="false" outlineLevel="0" collapsed="false"/>
    <row r="1046761" customFormat="false" ht="12.8" hidden="false" customHeight="false" outlineLevel="0" collapsed="false"/>
    <row r="1046762" customFormat="false" ht="12.8" hidden="false" customHeight="false" outlineLevel="0" collapsed="false"/>
    <row r="1046763" customFormat="false" ht="12.8" hidden="false" customHeight="false" outlineLevel="0" collapsed="false"/>
    <row r="1046764" customFormat="false" ht="12.8" hidden="false" customHeight="false" outlineLevel="0" collapsed="false"/>
    <row r="1046765" customFormat="false" ht="12.8" hidden="false" customHeight="false" outlineLevel="0" collapsed="false"/>
    <row r="1046766" customFormat="false" ht="12.8" hidden="false" customHeight="false" outlineLevel="0" collapsed="false"/>
    <row r="1046767" customFormat="false" ht="12.8" hidden="false" customHeight="false" outlineLevel="0" collapsed="false"/>
    <row r="1046768" customFormat="false" ht="12.8" hidden="false" customHeight="false" outlineLevel="0" collapsed="false"/>
    <row r="1046769" customFormat="false" ht="12.8" hidden="false" customHeight="false" outlineLevel="0" collapsed="false"/>
    <row r="1046770" customFormat="false" ht="12.8" hidden="false" customHeight="false" outlineLevel="0" collapsed="false"/>
    <row r="1046771" customFormat="false" ht="12.8" hidden="false" customHeight="false" outlineLevel="0" collapsed="false"/>
    <row r="1046772" customFormat="false" ht="12.8" hidden="false" customHeight="false" outlineLevel="0" collapsed="false"/>
    <row r="1046773" customFormat="false" ht="12.8" hidden="false" customHeight="false" outlineLevel="0" collapsed="false"/>
    <row r="1046774" customFormat="false" ht="12.8" hidden="false" customHeight="false" outlineLevel="0" collapsed="false"/>
    <row r="1046775" customFormat="false" ht="12.8" hidden="false" customHeight="false" outlineLevel="0" collapsed="false"/>
    <row r="1046776" customFormat="false" ht="12.8" hidden="false" customHeight="false" outlineLevel="0" collapsed="false"/>
    <row r="1046777" customFormat="false" ht="12.8" hidden="false" customHeight="false" outlineLevel="0" collapsed="false"/>
    <row r="1046778" customFormat="false" ht="12.8" hidden="false" customHeight="false" outlineLevel="0" collapsed="false"/>
    <row r="1046779" customFormat="false" ht="12.8" hidden="false" customHeight="false" outlineLevel="0" collapsed="false"/>
    <row r="1046780" customFormat="false" ht="12.8" hidden="false" customHeight="false" outlineLevel="0" collapsed="false"/>
    <row r="1046781" customFormat="false" ht="12.8" hidden="false" customHeight="false" outlineLevel="0" collapsed="false"/>
    <row r="1046782" customFormat="false" ht="12.8" hidden="false" customHeight="false" outlineLevel="0" collapsed="false"/>
    <row r="1046783" customFormat="false" ht="12.8" hidden="false" customHeight="false" outlineLevel="0" collapsed="false"/>
    <row r="1046784" customFormat="false" ht="12.8" hidden="false" customHeight="false" outlineLevel="0" collapsed="false"/>
    <row r="1046785" customFormat="false" ht="12.8" hidden="false" customHeight="false" outlineLevel="0" collapsed="false"/>
    <row r="1046786" customFormat="false" ht="12.8" hidden="false" customHeight="false" outlineLevel="0" collapsed="false"/>
    <row r="1046787" customFormat="false" ht="12.8" hidden="false" customHeight="false" outlineLevel="0" collapsed="false"/>
    <row r="1046788" customFormat="false" ht="12.8" hidden="false" customHeight="false" outlineLevel="0" collapsed="false"/>
    <row r="1046789" customFormat="false" ht="12.8" hidden="false" customHeight="false" outlineLevel="0" collapsed="false"/>
    <row r="1046790" customFormat="false" ht="12.8" hidden="false" customHeight="false" outlineLevel="0" collapsed="false"/>
    <row r="1046791" customFormat="false" ht="12.8" hidden="false" customHeight="false" outlineLevel="0" collapsed="false"/>
    <row r="1046792" customFormat="false" ht="12.8" hidden="false" customHeight="false" outlineLevel="0" collapsed="false"/>
    <row r="1046793" customFormat="false" ht="12.8" hidden="false" customHeight="false" outlineLevel="0" collapsed="false"/>
    <row r="1046794" customFormat="false" ht="12.8" hidden="false" customHeight="false" outlineLevel="0" collapsed="false"/>
    <row r="1046795" customFormat="false" ht="12.8" hidden="false" customHeight="false" outlineLevel="0" collapsed="false"/>
    <row r="1046796" customFormat="false" ht="12.8" hidden="false" customHeight="false" outlineLevel="0" collapsed="false"/>
    <row r="1046797" customFormat="false" ht="12.8" hidden="false" customHeight="false" outlineLevel="0" collapsed="false"/>
    <row r="1046798" customFormat="false" ht="12.8" hidden="false" customHeight="false" outlineLevel="0" collapsed="false"/>
    <row r="1046799" customFormat="false" ht="12.8" hidden="false" customHeight="false" outlineLevel="0" collapsed="false"/>
    <row r="1046800" customFormat="false" ht="12.8" hidden="false" customHeight="false" outlineLevel="0" collapsed="false"/>
    <row r="1046801" customFormat="false" ht="12.8" hidden="false" customHeight="false" outlineLevel="0" collapsed="false"/>
    <row r="1046802" customFormat="false" ht="12.8" hidden="false" customHeight="false" outlineLevel="0" collapsed="false"/>
    <row r="1046803" customFormat="false" ht="12.8" hidden="false" customHeight="false" outlineLevel="0" collapsed="false"/>
    <row r="1046804" customFormat="false" ht="12.8" hidden="false" customHeight="false" outlineLevel="0" collapsed="false"/>
    <row r="1046805" customFormat="false" ht="12.8" hidden="false" customHeight="false" outlineLevel="0" collapsed="false"/>
    <row r="1046806" customFormat="false" ht="12.8" hidden="false" customHeight="false" outlineLevel="0" collapsed="false"/>
    <row r="1046807" customFormat="false" ht="12.8" hidden="false" customHeight="false" outlineLevel="0" collapsed="false"/>
    <row r="1046808" customFormat="false" ht="12.8" hidden="false" customHeight="false" outlineLevel="0" collapsed="false"/>
    <row r="1046809" customFormat="false" ht="12.8" hidden="false" customHeight="false" outlineLevel="0" collapsed="false"/>
    <row r="1046810" customFormat="false" ht="12.8" hidden="false" customHeight="false" outlineLevel="0" collapsed="false"/>
    <row r="1046811" customFormat="false" ht="12.8" hidden="false" customHeight="false" outlineLevel="0" collapsed="false"/>
    <row r="1046812" customFormat="false" ht="12.8" hidden="false" customHeight="false" outlineLevel="0" collapsed="false"/>
    <row r="1046813" customFormat="false" ht="12.8" hidden="false" customHeight="false" outlineLevel="0" collapsed="false"/>
    <row r="1046814" customFormat="false" ht="12.8" hidden="false" customHeight="false" outlineLevel="0" collapsed="false"/>
    <row r="1046815" customFormat="false" ht="12.8" hidden="false" customHeight="false" outlineLevel="0" collapsed="false"/>
    <row r="1046816" customFormat="false" ht="12.8" hidden="false" customHeight="false" outlineLevel="0" collapsed="false"/>
    <row r="1046817" customFormat="false" ht="12.8" hidden="false" customHeight="false" outlineLevel="0" collapsed="false"/>
    <row r="1046818" customFormat="false" ht="12.8" hidden="false" customHeight="false" outlineLevel="0" collapsed="false"/>
    <row r="1046819" customFormat="false" ht="12.8" hidden="false" customHeight="false" outlineLevel="0" collapsed="false"/>
    <row r="1046820" customFormat="false" ht="12.8" hidden="false" customHeight="false" outlineLevel="0" collapsed="false"/>
    <row r="1046821" customFormat="false" ht="12.8" hidden="false" customHeight="false" outlineLevel="0" collapsed="false"/>
    <row r="1046822" customFormat="false" ht="12.8" hidden="false" customHeight="false" outlineLevel="0" collapsed="false"/>
    <row r="1046823" customFormat="false" ht="12.8" hidden="false" customHeight="false" outlineLevel="0" collapsed="false"/>
    <row r="1046824" customFormat="false" ht="12.8" hidden="false" customHeight="false" outlineLevel="0" collapsed="false"/>
    <row r="1046825" customFormat="false" ht="12.8" hidden="false" customHeight="false" outlineLevel="0" collapsed="false"/>
    <row r="1046826" customFormat="false" ht="12.8" hidden="false" customHeight="false" outlineLevel="0" collapsed="false"/>
    <row r="1046827" customFormat="false" ht="12.8" hidden="false" customHeight="false" outlineLevel="0" collapsed="false"/>
    <row r="1046828" customFormat="false" ht="12.8" hidden="false" customHeight="false" outlineLevel="0" collapsed="false"/>
    <row r="1046829" customFormat="false" ht="12.8" hidden="false" customHeight="false" outlineLevel="0" collapsed="false"/>
    <row r="1046830" customFormat="false" ht="12.8" hidden="false" customHeight="false" outlineLevel="0" collapsed="false"/>
    <row r="1046831" customFormat="false" ht="12.8" hidden="false" customHeight="false" outlineLevel="0" collapsed="false"/>
    <row r="1046832" customFormat="false" ht="12.8" hidden="false" customHeight="false" outlineLevel="0" collapsed="false"/>
    <row r="1046833" customFormat="false" ht="12.8" hidden="false" customHeight="false" outlineLevel="0" collapsed="false"/>
    <row r="1046834" customFormat="false" ht="12.8" hidden="false" customHeight="false" outlineLevel="0" collapsed="false"/>
    <row r="1046835" customFormat="false" ht="12.8" hidden="false" customHeight="false" outlineLevel="0" collapsed="false"/>
    <row r="1046836" customFormat="false" ht="12.8" hidden="false" customHeight="false" outlineLevel="0" collapsed="false"/>
    <row r="1046837" customFormat="false" ht="12.8" hidden="false" customHeight="false" outlineLevel="0" collapsed="false"/>
    <row r="1046838" customFormat="false" ht="12.8" hidden="false" customHeight="false" outlineLevel="0" collapsed="false"/>
    <row r="1046839" customFormat="false" ht="12.8" hidden="false" customHeight="false" outlineLevel="0" collapsed="false"/>
    <row r="1046840" customFormat="false" ht="12.8" hidden="false" customHeight="false" outlineLevel="0" collapsed="false"/>
    <row r="1046841" customFormat="false" ht="12.8" hidden="false" customHeight="false" outlineLevel="0" collapsed="false"/>
    <row r="1046842" customFormat="false" ht="12.8" hidden="false" customHeight="false" outlineLevel="0" collapsed="false"/>
    <row r="1046843" customFormat="false" ht="12.8" hidden="false" customHeight="false" outlineLevel="0" collapsed="false"/>
    <row r="1046844" customFormat="false" ht="12.8" hidden="false" customHeight="false" outlineLevel="0" collapsed="false"/>
    <row r="1046845" customFormat="false" ht="12.8" hidden="false" customHeight="false" outlineLevel="0" collapsed="false"/>
    <row r="1046846" customFormat="false" ht="12.8" hidden="false" customHeight="false" outlineLevel="0" collapsed="false"/>
    <row r="1046847" customFormat="false" ht="12.8" hidden="false" customHeight="false" outlineLevel="0" collapsed="false"/>
    <row r="1046848" customFormat="false" ht="12.8" hidden="false" customHeight="false" outlineLevel="0" collapsed="false"/>
    <row r="1046849" customFormat="false" ht="12.8" hidden="false" customHeight="false" outlineLevel="0" collapsed="false"/>
    <row r="1046850" customFormat="false" ht="12.8" hidden="false" customHeight="false" outlineLevel="0" collapsed="false"/>
    <row r="1046851" customFormat="false" ht="12.8" hidden="false" customHeight="false" outlineLevel="0" collapsed="false"/>
    <row r="1046852" customFormat="false" ht="12.8" hidden="false" customHeight="false" outlineLevel="0" collapsed="false"/>
    <row r="1046853" customFormat="false" ht="12.8" hidden="false" customHeight="false" outlineLevel="0" collapsed="false"/>
    <row r="1046854" customFormat="false" ht="12.8" hidden="false" customHeight="false" outlineLevel="0" collapsed="false"/>
    <row r="1046855" customFormat="false" ht="12.8" hidden="false" customHeight="false" outlineLevel="0" collapsed="false"/>
    <row r="1046856" customFormat="false" ht="12.8" hidden="false" customHeight="false" outlineLevel="0" collapsed="false"/>
    <row r="1046857" customFormat="false" ht="12.8" hidden="false" customHeight="false" outlineLevel="0" collapsed="false"/>
    <row r="1046858" customFormat="false" ht="12.8" hidden="false" customHeight="false" outlineLevel="0" collapsed="false"/>
    <row r="1046859" customFormat="false" ht="12.8" hidden="false" customHeight="false" outlineLevel="0" collapsed="false"/>
    <row r="1046860" customFormat="false" ht="12.8" hidden="false" customHeight="false" outlineLevel="0" collapsed="false"/>
    <row r="1046861" customFormat="false" ht="12.8" hidden="false" customHeight="false" outlineLevel="0" collapsed="false"/>
    <row r="1046862" customFormat="false" ht="12.8" hidden="false" customHeight="false" outlineLevel="0" collapsed="false"/>
    <row r="1046863" customFormat="false" ht="12.8" hidden="false" customHeight="false" outlineLevel="0" collapsed="false"/>
    <row r="1046864" customFormat="false" ht="12.8" hidden="false" customHeight="false" outlineLevel="0" collapsed="false"/>
    <row r="1046865" customFormat="false" ht="12.8" hidden="false" customHeight="false" outlineLevel="0" collapsed="false"/>
    <row r="1046866" customFormat="false" ht="12.8" hidden="false" customHeight="false" outlineLevel="0" collapsed="false"/>
    <row r="1046867" customFormat="false" ht="12.8" hidden="false" customHeight="false" outlineLevel="0" collapsed="false"/>
    <row r="1046868" customFormat="false" ht="12.8" hidden="false" customHeight="false" outlineLevel="0" collapsed="false"/>
    <row r="1046869" customFormat="false" ht="12.8" hidden="false" customHeight="false" outlineLevel="0" collapsed="false"/>
    <row r="1046870" customFormat="false" ht="12.8" hidden="false" customHeight="false" outlineLevel="0" collapsed="false"/>
    <row r="1046871" customFormat="false" ht="12.8" hidden="false" customHeight="false" outlineLevel="0" collapsed="false"/>
    <row r="1046872" customFormat="false" ht="12.8" hidden="false" customHeight="false" outlineLevel="0" collapsed="false"/>
    <row r="1046873" customFormat="false" ht="12.8" hidden="false" customHeight="false" outlineLevel="0" collapsed="false"/>
    <row r="1046874" customFormat="false" ht="12.8" hidden="false" customHeight="false" outlineLevel="0" collapsed="false"/>
    <row r="1046875" customFormat="false" ht="12.8" hidden="false" customHeight="false" outlineLevel="0" collapsed="false"/>
    <row r="1046876" customFormat="false" ht="12.8" hidden="false" customHeight="false" outlineLevel="0" collapsed="false"/>
    <row r="1046877" customFormat="false" ht="12.8" hidden="false" customHeight="false" outlineLevel="0" collapsed="false"/>
    <row r="1046878" customFormat="false" ht="12.8" hidden="false" customHeight="false" outlineLevel="0" collapsed="false"/>
    <row r="1046879" customFormat="false" ht="12.8" hidden="false" customHeight="false" outlineLevel="0" collapsed="false"/>
    <row r="1046880" customFormat="false" ht="12.8" hidden="false" customHeight="false" outlineLevel="0" collapsed="false"/>
    <row r="1046881" customFormat="false" ht="12.8" hidden="false" customHeight="false" outlineLevel="0" collapsed="false"/>
    <row r="1046882" customFormat="false" ht="12.8" hidden="false" customHeight="false" outlineLevel="0" collapsed="false"/>
    <row r="1046883" customFormat="false" ht="12.8" hidden="false" customHeight="false" outlineLevel="0" collapsed="false"/>
    <row r="1046884" customFormat="false" ht="12.8" hidden="false" customHeight="false" outlineLevel="0" collapsed="false"/>
    <row r="1046885" customFormat="false" ht="12.8" hidden="false" customHeight="false" outlineLevel="0" collapsed="false"/>
    <row r="1046886" customFormat="false" ht="12.8" hidden="false" customHeight="false" outlineLevel="0" collapsed="false"/>
    <row r="1046887" customFormat="false" ht="12.8" hidden="false" customHeight="false" outlineLevel="0" collapsed="false"/>
    <row r="1046888" customFormat="false" ht="12.8" hidden="false" customHeight="false" outlineLevel="0" collapsed="false"/>
    <row r="1046889" customFormat="false" ht="12.8" hidden="false" customHeight="false" outlineLevel="0" collapsed="false"/>
    <row r="1046890" customFormat="false" ht="12.8" hidden="false" customHeight="false" outlineLevel="0" collapsed="false"/>
    <row r="1046891" customFormat="false" ht="12.8" hidden="false" customHeight="false" outlineLevel="0" collapsed="false"/>
    <row r="1046892" customFormat="false" ht="12.8" hidden="false" customHeight="false" outlineLevel="0" collapsed="false"/>
    <row r="1046893" customFormat="false" ht="12.8" hidden="false" customHeight="false" outlineLevel="0" collapsed="false"/>
    <row r="1046894" customFormat="false" ht="12.8" hidden="false" customHeight="false" outlineLevel="0" collapsed="false"/>
    <row r="1046895" customFormat="false" ht="12.8" hidden="false" customHeight="false" outlineLevel="0" collapsed="false"/>
    <row r="1046896" customFormat="false" ht="12.8" hidden="false" customHeight="false" outlineLevel="0" collapsed="false"/>
    <row r="1046897" customFormat="false" ht="12.8" hidden="false" customHeight="false" outlineLevel="0" collapsed="false"/>
    <row r="1046898" customFormat="false" ht="12.8" hidden="false" customHeight="false" outlineLevel="0" collapsed="false"/>
    <row r="1046899" customFormat="false" ht="12.8" hidden="false" customHeight="false" outlineLevel="0" collapsed="false"/>
    <row r="1046900" customFormat="false" ht="12.8" hidden="false" customHeight="false" outlineLevel="0" collapsed="false"/>
    <row r="1046901" customFormat="false" ht="12.8" hidden="false" customHeight="false" outlineLevel="0" collapsed="false"/>
    <row r="1046902" customFormat="false" ht="12.8" hidden="false" customHeight="false" outlineLevel="0" collapsed="false"/>
    <row r="1046903" customFormat="false" ht="12.8" hidden="false" customHeight="false" outlineLevel="0" collapsed="false"/>
    <row r="1046904" customFormat="false" ht="12.8" hidden="false" customHeight="false" outlineLevel="0" collapsed="false"/>
    <row r="1046905" customFormat="false" ht="12.8" hidden="false" customHeight="false" outlineLevel="0" collapsed="false"/>
    <row r="1046906" customFormat="false" ht="12.8" hidden="false" customHeight="false" outlineLevel="0" collapsed="false"/>
    <row r="1046907" customFormat="false" ht="12.8" hidden="false" customHeight="false" outlineLevel="0" collapsed="false"/>
    <row r="1046908" customFormat="false" ht="12.8" hidden="false" customHeight="false" outlineLevel="0" collapsed="false"/>
    <row r="1046909" customFormat="false" ht="12.8" hidden="false" customHeight="false" outlineLevel="0" collapsed="false"/>
    <row r="1046910" customFormat="false" ht="12.8" hidden="false" customHeight="false" outlineLevel="0" collapsed="false"/>
    <row r="1046911" customFormat="false" ht="12.8" hidden="false" customHeight="false" outlineLevel="0" collapsed="false"/>
    <row r="1046912" customFormat="false" ht="12.8" hidden="false" customHeight="false" outlineLevel="0" collapsed="false"/>
    <row r="1046913" customFormat="false" ht="12.8" hidden="false" customHeight="false" outlineLevel="0" collapsed="false"/>
    <row r="1046914" customFormat="false" ht="12.8" hidden="false" customHeight="false" outlineLevel="0" collapsed="false"/>
    <row r="1046915" customFormat="false" ht="12.8" hidden="false" customHeight="false" outlineLevel="0" collapsed="false"/>
    <row r="1046916" customFormat="false" ht="12.8" hidden="false" customHeight="false" outlineLevel="0" collapsed="false"/>
    <row r="1046917" customFormat="false" ht="12.8" hidden="false" customHeight="false" outlineLevel="0" collapsed="false"/>
    <row r="1046918" customFormat="false" ht="12.8" hidden="false" customHeight="false" outlineLevel="0" collapsed="false"/>
    <row r="1046919" customFormat="false" ht="12.8" hidden="false" customHeight="false" outlineLevel="0" collapsed="false"/>
    <row r="1046920" customFormat="false" ht="12.8" hidden="false" customHeight="false" outlineLevel="0" collapsed="false"/>
    <row r="1046921" customFormat="false" ht="12.8" hidden="false" customHeight="false" outlineLevel="0" collapsed="false"/>
    <row r="1046922" customFormat="false" ht="12.8" hidden="false" customHeight="false" outlineLevel="0" collapsed="false"/>
    <row r="1046923" customFormat="false" ht="12.8" hidden="false" customHeight="false" outlineLevel="0" collapsed="false"/>
    <row r="1046924" customFormat="false" ht="12.8" hidden="false" customHeight="false" outlineLevel="0" collapsed="false"/>
    <row r="1046925" customFormat="false" ht="12.8" hidden="false" customHeight="false" outlineLevel="0" collapsed="false"/>
    <row r="1046926" customFormat="false" ht="12.8" hidden="false" customHeight="false" outlineLevel="0" collapsed="false"/>
    <row r="1046927" customFormat="false" ht="12.8" hidden="false" customHeight="false" outlineLevel="0" collapsed="false"/>
    <row r="1046928" customFormat="false" ht="12.8" hidden="false" customHeight="false" outlineLevel="0" collapsed="false"/>
    <row r="1046929" customFormat="false" ht="12.8" hidden="false" customHeight="false" outlineLevel="0" collapsed="false"/>
    <row r="1046930" customFormat="false" ht="12.8" hidden="false" customHeight="false" outlineLevel="0" collapsed="false"/>
    <row r="1046931" customFormat="false" ht="12.8" hidden="false" customHeight="false" outlineLevel="0" collapsed="false"/>
    <row r="1046932" customFormat="false" ht="12.8" hidden="false" customHeight="false" outlineLevel="0" collapsed="false"/>
    <row r="1046933" customFormat="false" ht="12.8" hidden="false" customHeight="false" outlineLevel="0" collapsed="false"/>
    <row r="1046934" customFormat="false" ht="12.8" hidden="false" customHeight="false" outlineLevel="0" collapsed="false"/>
    <row r="1046935" customFormat="false" ht="12.8" hidden="false" customHeight="false" outlineLevel="0" collapsed="false"/>
    <row r="1046936" customFormat="false" ht="12.8" hidden="false" customHeight="false" outlineLevel="0" collapsed="false"/>
    <row r="1046937" customFormat="false" ht="12.8" hidden="false" customHeight="false" outlineLevel="0" collapsed="false"/>
    <row r="1046938" customFormat="false" ht="12.8" hidden="false" customHeight="false" outlineLevel="0" collapsed="false"/>
    <row r="1046939" customFormat="false" ht="12.8" hidden="false" customHeight="false" outlineLevel="0" collapsed="false"/>
    <row r="1046940" customFormat="false" ht="12.8" hidden="false" customHeight="false" outlineLevel="0" collapsed="false"/>
    <row r="1046941" customFormat="false" ht="12.8" hidden="false" customHeight="false" outlineLevel="0" collapsed="false"/>
    <row r="1046942" customFormat="false" ht="12.8" hidden="false" customHeight="false" outlineLevel="0" collapsed="false"/>
    <row r="1046943" customFormat="false" ht="12.8" hidden="false" customHeight="false" outlineLevel="0" collapsed="false"/>
    <row r="1046944" customFormat="false" ht="12.8" hidden="false" customHeight="false" outlineLevel="0" collapsed="false"/>
    <row r="1046945" customFormat="false" ht="12.8" hidden="false" customHeight="false" outlineLevel="0" collapsed="false"/>
    <row r="1046946" customFormat="false" ht="12.8" hidden="false" customHeight="false" outlineLevel="0" collapsed="false"/>
    <row r="1046947" customFormat="false" ht="12.8" hidden="false" customHeight="false" outlineLevel="0" collapsed="false"/>
    <row r="1046948" customFormat="false" ht="12.8" hidden="false" customHeight="false" outlineLevel="0" collapsed="false"/>
    <row r="1046949" customFormat="false" ht="12.8" hidden="false" customHeight="false" outlineLevel="0" collapsed="false"/>
    <row r="1046950" customFormat="false" ht="12.8" hidden="false" customHeight="false" outlineLevel="0" collapsed="false"/>
    <row r="1046951" customFormat="false" ht="12.8" hidden="false" customHeight="false" outlineLevel="0" collapsed="false"/>
    <row r="1046952" customFormat="false" ht="12.8" hidden="false" customHeight="false" outlineLevel="0" collapsed="false"/>
    <row r="1046953" customFormat="false" ht="12.8" hidden="false" customHeight="false" outlineLevel="0" collapsed="false"/>
    <row r="1046954" customFormat="false" ht="12.8" hidden="false" customHeight="false" outlineLevel="0" collapsed="false"/>
    <row r="1046955" customFormat="false" ht="12.8" hidden="false" customHeight="false" outlineLevel="0" collapsed="false"/>
    <row r="1046956" customFormat="false" ht="12.8" hidden="false" customHeight="false" outlineLevel="0" collapsed="false"/>
    <row r="1046957" customFormat="false" ht="12.8" hidden="false" customHeight="false" outlineLevel="0" collapsed="false"/>
    <row r="1046958" customFormat="false" ht="12.8" hidden="false" customHeight="false" outlineLevel="0" collapsed="false"/>
    <row r="1046959" customFormat="false" ht="12.8" hidden="false" customHeight="false" outlineLevel="0" collapsed="false"/>
    <row r="1046960" customFormat="false" ht="12.8" hidden="false" customHeight="false" outlineLevel="0" collapsed="false"/>
    <row r="1046961" customFormat="false" ht="12.8" hidden="false" customHeight="false" outlineLevel="0" collapsed="false"/>
    <row r="1046962" customFormat="false" ht="12.8" hidden="false" customHeight="false" outlineLevel="0" collapsed="false"/>
    <row r="1046963" customFormat="false" ht="12.8" hidden="false" customHeight="false" outlineLevel="0" collapsed="false"/>
    <row r="1046964" customFormat="false" ht="12.8" hidden="false" customHeight="false" outlineLevel="0" collapsed="false"/>
    <row r="1046965" customFormat="false" ht="12.8" hidden="false" customHeight="false" outlineLevel="0" collapsed="false"/>
    <row r="1046966" customFormat="false" ht="12.8" hidden="false" customHeight="false" outlineLevel="0" collapsed="false"/>
    <row r="1046967" customFormat="false" ht="12.8" hidden="false" customHeight="false" outlineLevel="0" collapsed="false"/>
    <row r="1046968" customFormat="false" ht="12.8" hidden="false" customHeight="false" outlineLevel="0" collapsed="false"/>
    <row r="1046969" customFormat="false" ht="12.8" hidden="false" customHeight="false" outlineLevel="0" collapsed="false"/>
    <row r="1046970" customFormat="false" ht="12.8" hidden="false" customHeight="false" outlineLevel="0" collapsed="false"/>
    <row r="1046971" customFormat="false" ht="12.8" hidden="false" customHeight="false" outlineLevel="0" collapsed="false"/>
    <row r="1046972" customFormat="false" ht="12.8" hidden="false" customHeight="false" outlineLevel="0" collapsed="false"/>
    <row r="1046973" customFormat="false" ht="12.8" hidden="false" customHeight="false" outlineLevel="0" collapsed="false"/>
    <row r="1046974" customFormat="false" ht="12.8" hidden="false" customHeight="false" outlineLevel="0" collapsed="false"/>
    <row r="1046975" customFormat="false" ht="12.8" hidden="false" customHeight="false" outlineLevel="0" collapsed="false"/>
    <row r="1046976" customFormat="false" ht="12.8" hidden="false" customHeight="false" outlineLevel="0" collapsed="false"/>
    <row r="1046977" customFormat="false" ht="12.8" hidden="false" customHeight="false" outlineLevel="0" collapsed="false"/>
    <row r="1046978" customFormat="false" ht="12.8" hidden="false" customHeight="false" outlineLevel="0" collapsed="false"/>
    <row r="1046979" customFormat="false" ht="12.8" hidden="false" customHeight="false" outlineLevel="0" collapsed="false"/>
    <row r="1046980" customFormat="false" ht="12.8" hidden="false" customHeight="false" outlineLevel="0" collapsed="false"/>
    <row r="1046981" customFormat="false" ht="12.8" hidden="false" customHeight="false" outlineLevel="0" collapsed="false"/>
    <row r="1046982" customFormat="false" ht="12.8" hidden="false" customHeight="false" outlineLevel="0" collapsed="false"/>
    <row r="1046983" customFormat="false" ht="12.8" hidden="false" customHeight="false" outlineLevel="0" collapsed="false"/>
    <row r="1046984" customFormat="false" ht="12.8" hidden="false" customHeight="false" outlineLevel="0" collapsed="false"/>
    <row r="1046985" customFormat="false" ht="12.8" hidden="false" customHeight="false" outlineLevel="0" collapsed="false"/>
    <row r="1046986" customFormat="false" ht="12.8" hidden="false" customHeight="false" outlineLevel="0" collapsed="false"/>
    <row r="1046987" customFormat="false" ht="12.8" hidden="false" customHeight="false" outlineLevel="0" collapsed="false"/>
    <row r="1046988" customFormat="false" ht="12.8" hidden="false" customHeight="false" outlineLevel="0" collapsed="false"/>
    <row r="1046989" customFormat="false" ht="12.8" hidden="false" customHeight="false" outlineLevel="0" collapsed="false"/>
    <row r="1046990" customFormat="false" ht="12.8" hidden="false" customHeight="false" outlineLevel="0" collapsed="false"/>
    <row r="1046991" customFormat="false" ht="12.8" hidden="false" customHeight="false" outlineLevel="0" collapsed="false"/>
    <row r="1046992" customFormat="false" ht="12.8" hidden="false" customHeight="false" outlineLevel="0" collapsed="false"/>
    <row r="1046993" customFormat="false" ht="12.8" hidden="false" customHeight="false" outlineLevel="0" collapsed="false"/>
    <row r="1046994" customFormat="false" ht="12.8" hidden="false" customHeight="false" outlineLevel="0" collapsed="false"/>
    <row r="1046995" customFormat="false" ht="12.8" hidden="false" customHeight="false" outlineLevel="0" collapsed="false"/>
    <row r="1046996" customFormat="false" ht="12.8" hidden="false" customHeight="false" outlineLevel="0" collapsed="false"/>
    <row r="1046997" customFormat="false" ht="12.8" hidden="false" customHeight="false" outlineLevel="0" collapsed="false"/>
    <row r="1046998" customFormat="false" ht="12.8" hidden="false" customHeight="false" outlineLevel="0" collapsed="false"/>
    <row r="1046999" customFormat="false" ht="12.8" hidden="false" customHeight="false" outlineLevel="0" collapsed="false"/>
    <row r="1047000" customFormat="false" ht="12.8" hidden="false" customHeight="false" outlineLevel="0" collapsed="false"/>
    <row r="1047001" customFormat="false" ht="12.8" hidden="false" customHeight="false" outlineLevel="0" collapsed="false"/>
    <row r="1047002" customFormat="false" ht="12.8" hidden="false" customHeight="false" outlineLevel="0" collapsed="false"/>
    <row r="1047003" customFormat="false" ht="12.8" hidden="false" customHeight="false" outlineLevel="0" collapsed="false"/>
    <row r="1047004" customFormat="false" ht="12.8" hidden="false" customHeight="false" outlineLevel="0" collapsed="false"/>
    <row r="1047005" customFormat="false" ht="12.8" hidden="false" customHeight="false" outlineLevel="0" collapsed="false"/>
    <row r="1047006" customFormat="false" ht="12.8" hidden="false" customHeight="false" outlineLevel="0" collapsed="false"/>
    <row r="1047007" customFormat="false" ht="12.8" hidden="false" customHeight="false" outlineLevel="0" collapsed="false"/>
    <row r="1047008" customFormat="false" ht="12.8" hidden="false" customHeight="false" outlineLevel="0" collapsed="false"/>
    <row r="1047009" customFormat="false" ht="12.8" hidden="false" customHeight="false" outlineLevel="0" collapsed="false"/>
    <row r="1047010" customFormat="false" ht="12.8" hidden="false" customHeight="false" outlineLevel="0" collapsed="false"/>
    <row r="1047011" customFormat="false" ht="12.8" hidden="false" customHeight="false" outlineLevel="0" collapsed="false"/>
    <row r="1047012" customFormat="false" ht="12.8" hidden="false" customHeight="false" outlineLevel="0" collapsed="false"/>
    <row r="1047013" customFormat="false" ht="12.8" hidden="false" customHeight="false" outlineLevel="0" collapsed="false"/>
    <row r="1047014" customFormat="false" ht="12.8" hidden="false" customHeight="false" outlineLevel="0" collapsed="false"/>
    <row r="1047015" customFormat="false" ht="12.8" hidden="false" customHeight="false" outlineLevel="0" collapsed="false"/>
    <row r="1047016" customFormat="false" ht="12.8" hidden="false" customHeight="false" outlineLevel="0" collapsed="false"/>
    <row r="1047017" customFormat="false" ht="12.8" hidden="false" customHeight="false" outlineLevel="0" collapsed="false"/>
    <row r="1047018" customFormat="false" ht="12.8" hidden="false" customHeight="false" outlineLevel="0" collapsed="false"/>
    <row r="1047019" customFormat="false" ht="12.8" hidden="false" customHeight="false" outlineLevel="0" collapsed="false"/>
    <row r="1047020" customFormat="false" ht="12.8" hidden="false" customHeight="false" outlineLevel="0" collapsed="false"/>
    <row r="1047021" customFormat="false" ht="12.8" hidden="false" customHeight="false" outlineLevel="0" collapsed="false"/>
    <row r="1047022" customFormat="false" ht="12.8" hidden="false" customHeight="false" outlineLevel="0" collapsed="false"/>
    <row r="1047023" customFormat="false" ht="12.8" hidden="false" customHeight="false" outlineLevel="0" collapsed="false"/>
    <row r="1047024" customFormat="false" ht="12.8" hidden="false" customHeight="false" outlineLevel="0" collapsed="false"/>
    <row r="1047025" customFormat="false" ht="12.8" hidden="false" customHeight="false" outlineLevel="0" collapsed="false"/>
    <row r="1047026" customFormat="false" ht="12.8" hidden="false" customHeight="false" outlineLevel="0" collapsed="false"/>
    <row r="1047027" customFormat="false" ht="12.8" hidden="false" customHeight="false" outlineLevel="0" collapsed="false"/>
    <row r="1047028" customFormat="false" ht="12.8" hidden="false" customHeight="false" outlineLevel="0" collapsed="false"/>
    <row r="1047029" customFormat="false" ht="12.8" hidden="false" customHeight="false" outlineLevel="0" collapsed="false"/>
    <row r="1047030" customFormat="false" ht="12.8" hidden="false" customHeight="false" outlineLevel="0" collapsed="false"/>
    <row r="1047031" customFormat="false" ht="12.8" hidden="false" customHeight="false" outlineLevel="0" collapsed="false"/>
    <row r="1047032" customFormat="false" ht="12.8" hidden="false" customHeight="false" outlineLevel="0" collapsed="false"/>
    <row r="1047033" customFormat="false" ht="12.8" hidden="false" customHeight="false" outlineLevel="0" collapsed="false"/>
    <row r="1047034" customFormat="false" ht="12.8" hidden="false" customHeight="false" outlineLevel="0" collapsed="false"/>
    <row r="1047035" customFormat="false" ht="12.8" hidden="false" customHeight="false" outlineLevel="0" collapsed="false"/>
    <row r="1047036" customFormat="false" ht="12.8" hidden="false" customHeight="false" outlineLevel="0" collapsed="false"/>
    <row r="1047037" customFormat="false" ht="12.8" hidden="false" customHeight="false" outlineLevel="0" collapsed="false"/>
    <row r="1047038" customFormat="false" ht="12.8" hidden="false" customHeight="false" outlineLevel="0" collapsed="false"/>
    <row r="1047039" customFormat="false" ht="12.8" hidden="false" customHeight="false" outlineLevel="0" collapsed="false"/>
    <row r="1047040" customFormat="false" ht="12.8" hidden="false" customHeight="false" outlineLevel="0" collapsed="false"/>
    <row r="1047041" customFormat="false" ht="12.8" hidden="false" customHeight="false" outlineLevel="0" collapsed="false"/>
    <row r="1047042" customFormat="false" ht="12.8" hidden="false" customHeight="false" outlineLevel="0" collapsed="false"/>
    <row r="1047043" customFormat="false" ht="12.8" hidden="false" customHeight="false" outlineLevel="0" collapsed="false"/>
    <row r="1047044" customFormat="false" ht="12.8" hidden="false" customHeight="false" outlineLevel="0" collapsed="false"/>
    <row r="1047045" customFormat="false" ht="12.8" hidden="false" customHeight="false" outlineLevel="0" collapsed="false"/>
    <row r="1047046" customFormat="false" ht="12.8" hidden="false" customHeight="false" outlineLevel="0" collapsed="false"/>
    <row r="1047047" customFormat="false" ht="12.8" hidden="false" customHeight="false" outlineLevel="0" collapsed="false"/>
    <row r="1047048" customFormat="false" ht="12.8" hidden="false" customHeight="false" outlineLevel="0" collapsed="false"/>
    <row r="1047049" customFormat="false" ht="12.8" hidden="false" customHeight="false" outlineLevel="0" collapsed="false"/>
    <row r="1047050" customFormat="false" ht="12.8" hidden="false" customHeight="false" outlineLevel="0" collapsed="false"/>
    <row r="1047051" customFormat="false" ht="12.8" hidden="false" customHeight="false" outlineLevel="0" collapsed="false"/>
    <row r="1047052" customFormat="false" ht="12.8" hidden="false" customHeight="false" outlineLevel="0" collapsed="false"/>
    <row r="1047053" customFormat="false" ht="12.8" hidden="false" customHeight="false" outlineLevel="0" collapsed="false"/>
    <row r="1047054" customFormat="false" ht="12.8" hidden="false" customHeight="false" outlineLevel="0" collapsed="false"/>
    <row r="1047055" customFormat="false" ht="12.8" hidden="false" customHeight="false" outlineLevel="0" collapsed="false"/>
    <row r="1047056" customFormat="false" ht="12.8" hidden="false" customHeight="false" outlineLevel="0" collapsed="false"/>
    <row r="1047057" customFormat="false" ht="12.8" hidden="false" customHeight="false" outlineLevel="0" collapsed="false"/>
    <row r="1047058" customFormat="false" ht="12.8" hidden="false" customHeight="false" outlineLevel="0" collapsed="false"/>
    <row r="1047059" customFormat="false" ht="12.8" hidden="false" customHeight="false" outlineLevel="0" collapsed="false"/>
    <row r="1047060" customFormat="false" ht="12.8" hidden="false" customHeight="false" outlineLevel="0" collapsed="false"/>
    <row r="1047061" customFormat="false" ht="12.8" hidden="false" customHeight="false" outlineLevel="0" collapsed="false"/>
    <row r="1047062" customFormat="false" ht="12.8" hidden="false" customHeight="false" outlineLevel="0" collapsed="false"/>
    <row r="1047063" customFormat="false" ht="12.8" hidden="false" customHeight="false" outlineLevel="0" collapsed="false"/>
    <row r="1047064" customFormat="false" ht="12.8" hidden="false" customHeight="false" outlineLevel="0" collapsed="false"/>
    <row r="1047065" customFormat="false" ht="12.8" hidden="false" customHeight="false" outlineLevel="0" collapsed="false"/>
    <row r="1047066" customFormat="false" ht="12.8" hidden="false" customHeight="false" outlineLevel="0" collapsed="false"/>
    <row r="1047067" customFormat="false" ht="12.8" hidden="false" customHeight="false" outlineLevel="0" collapsed="false"/>
    <row r="1047068" customFormat="false" ht="12.8" hidden="false" customHeight="false" outlineLevel="0" collapsed="false"/>
    <row r="1047069" customFormat="false" ht="12.8" hidden="false" customHeight="false" outlineLevel="0" collapsed="false"/>
    <row r="1047070" customFormat="false" ht="12.8" hidden="false" customHeight="false" outlineLevel="0" collapsed="false"/>
    <row r="1047071" customFormat="false" ht="12.8" hidden="false" customHeight="false" outlineLevel="0" collapsed="false"/>
    <row r="1047072" customFormat="false" ht="12.8" hidden="false" customHeight="false" outlineLevel="0" collapsed="false"/>
    <row r="1047073" customFormat="false" ht="12.8" hidden="false" customHeight="false" outlineLevel="0" collapsed="false"/>
    <row r="1047074" customFormat="false" ht="12.8" hidden="false" customHeight="false" outlineLevel="0" collapsed="false"/>
    <row r="1047075" customFormat="false" ht="12.8" hidden="false" customHeight="false" outlineLevel="0" collapsed="false"/>
    <row r="1047076" customFormat="false" ht="12.8" hidden="false" customHeight="false" outlineLevel="0" collapsed="false"/>
    <row r="1047077" customFormat="false" ht="12.8" hidden="false" customHeight="false" outlineLevel="0" collapsed="false"/>
    <row r="1047078" customFormat="false" ht="12.8" hidden="false" customHeight="false" outlineLevel="0" collapsed="false"/>
    <row r="1047079" customFormat="false" ht="12.8" hidden="false" customHeight="false" outlineLevel="0" collapsed="false"/>
    <row r="1047080" customFormat="false" ht="12.8" hidden="false" customHeight="false" outlineLevel="0" collapsed="false"/>
    <row r="1047081" customFormat="false" ht="12.8" hidden="false" customHeight="false" outlineLevel="0" collapsed="false"/>
    <row r="1047082" customFormat="false" ht="12.8" hidden="false" customHeight="false" outlineLevel="0" collapsed="false"/>
    <row r="1047083" customFormat="false" ht="12.8" hidden="false" customHeight="false" outlineLevel="0" collapsed="false"/>
    <row r="1047084" customFormat="false" ht="12.8" hidden="false" customHeight="false" outlineLevel="0" collapsed="false"/>
    <row r="1047085" customFormat="false" ht="12.8" hidden="false" customHeight="false" outlineLevel="0" collapsed="false"/>
    <row r="1047086" customFormat="false" ht="12.8" hidden="false" customHeight="false" outlineLevel="0" collapsed="false"/>
    <row r="1047087" customFormat="false" ht="12.8" hidden="false" customHeight="false" outlineLevel="0" collapsed="false"/>
    <row r="1047088" customFormat="false" ht="12.8" hidden="false" customHeight="false" outlineLevel="0" collapsed="false"/>
    <row r="1047089" customFormat="false" ht="12.8" hidden="false" customHeight="false" outlineLevel="0" collapsed="false"/>
    <row r="1047090" customFormat="false" ht="12.8" hidden="false" customHeight="false" outlineLevel="0" collapsed="false"/>
    <row r="1047091" customFormat="false" ht="12.8" hidden="false" customHeight="false" outlineLevel="0" collapsed="false"/>
    <row r="1047092" customFormat="false" ht="12.8" hidden="false" customHeight="false" outlineLevel="0" collapsed="false"/>
    <row r="1047093" customFormat="false" ht="12.8" hidden="false" customHeight="false" outlineLevel="0" collapsed="false"/>
    <row r="1047094" customFormat="false" ht="12.8" hidden="false" customHeight="false" outlineLevel="0" collapsed="false"/>
    <row r="1047095" customFormat="false" ht="12.8" hidden="false" customHeight="false" outlineLevel="0" collapsed="false"/>
    <row r="1047096" customFormat="false" ht="12.8" hidden="false" customHeight="false" outlineLevel="0" collapsed="false"/>
    <row r="1047097" customFormat="false" ht="12.8" hidden="false" customHeight="false" outlineLevel="0" collapsed="false"/>
    <row r="1047098" customFormat="false" ht="12.8" hidden="false" customHeight="false" outlineLevel="0" collapsed="false"/>
    <row r="1047099" customFormat="false" ht="12.8" hidden="false" customHeight="false" outlineLevel="0" collapsed="false"/>
    <row r="1047100" customFormat="false" ht="12.8" hidden="false" customHeight="false" outlineLevel="0" collapsed="false"/>
    <row r="1047101" customFormat="false" ht="12.8" hidden="false" customHeight="false" outlineLevel="0" collapsed="false"/>
    <row r="1047102" customFormat="false" ht="12.8" hidden="false" customHeight="false" outlineLevel="0" collapsed="false"/>
    <row r="1047103" customFormat="false" ht="12.8" hidden="false" customHeight="false" outlineLevel="0" collapsed="false"/>
    <row r="1047104" customFormat="false" ht="12.8" hidden="false" customHeight="false" outlineLevel="0" collapsed="false"/>
    <row r="1047105" customFormat="false" ht="12.8" hidden="false" customHeight="false" outlineLevel="0" collapsed="false"/>
    <row r="1047106" customFormat="false" ht="12.8" hidden="false" customHeight="false" outlineLevel="0" collapsed="false"/>
    <row r="1047107" customFormat="false" ht="12.8" hidden="false" customHeight="false" outlineLevel="0" collapsed="false"/>
    <row r="1047108" customFormat="false" ht="12.8" hidden="false" customHeight="false" outlineLevel="0" collapsed="false"/>
    <row r="1047109" customFormat="false" ht="12.8" hidden="false" customHeight="false" outlineLevel="0" collapsed="false"/>
    <row r="1047110" customFormat="false" ht="12.8" hidden="false" customHeight="false" outlineLevel="0" collapsed="false"/>
    <row r="1047111" customFormat="false" ht="12.8" hidden="false" customHeight="false" outlineLevel="0" collapsed="false"/>
    <row r="1047112" customFormat="false" ht="12.8" hidden="false" customHeight="false" outlineLevel="0" collapsed="false"/>
    <row r="1047113" customFormat="false" ht="12.8" hidden="false" customHeight="false" outlineLevel="0" collapsed="false"/>
    <row r="1047114" customFormat="false" ht="12.8" hidden="false" customHeight="false" outlineLevel="0" collapsed="false"/>
    <row r="1047115" customFormat="false" ht="12.8" hidden="false" customHeight="false" outlineLevel="0" collapsed="false"/>
    <row r="1047116" customFormat="false" ht="12.8" hidden="false" customHeight="false" outlineLevel="0" collapsed="false"/>
    <row r="1047117" customFormat="false" ht="12.8" hidden="false" customHeight="false" outlineLevel="0" collapsed="false"/>
    <row r="1047118" customFormat="false" ht="12.8" hidden="false" customHeight="false" outlineLevel="0" collapsed="false"/>
    <row r="1047119" customFormat="false" ht="12.8" hidden="false" customHeight="false" outlineLevel="0" collapsed="false"/>
    <row r="1047120" customFormat="false" ht="12.8" hidden="false" customHeight="false" outlineLevel="0" collapsed="false"/>
    <row r="1047121" customFormat="false" ht="12.8" hidden="false" customHeight="false" outlineLevel="0" collapsed="false"/>
    <row r="1047122" customFormat="false" ht="12.8" hidden="false" customHeight="false" outlineLevel="0" collapsed="false"/>
    <row r="1047123" customFormat="false" ht="12.8" hidden="false" customHeight="false" outlineLevel="0" collapsed="false"/>
    <row r="1047124" customFormat="false" ht="12.8" hidden="false" customHeight="false" outlineLevel="0" collapsed="false"/>
    <row r="1047125" customFormat="false" ht="12.8" hidden="false" customHeight="false" outlineLevel="0" collapsed="false"/>
    <row r="1047126" customFormat="false" ht="12.8" hidden="false" customHeight="false" outlineLevel="0" collapsed="false"/>
    <row r="1047127" customFormat="false" ht="12.8" hidden="false" customHeight="false" outlineLevel="0" collapsed="false"/>
    <row r="1047128" customFormat="false" ht="12.8" hidden="false" customHeight="false" outlineLevel="0" collapsed="false"/>
    <row r="1047129" customFormat="false" ht="12.8" hidden="false" customHeight="false" outlineLevel="0" collapsed="false"/>
    <row r="1047130" customFormat="false" ht="12.8" hidden="false" customHeight="false" outlineLevel="0" collapsed="false"/>
    <row r="1047131" customFormat="false" ht="12.8" hidden="false" customHeight="false" outlineLevel="0" collapsed="false"/>
    <row r="1047132" customFormat="false" ht="12.8" hidden="false" customHeight="false" outlineLevel="0" collapsed="false"/>
    <row r="1047133" customFormat="false" ht="12.8" hidden="false" customHeight="false" outlineLevel="0" collapsed="false"/>
    <row r="1047134" customFormat="false" ht="12.8" hidden="false" customHeight="false" outlineLevel="0" collapsed="false"/>
    <row r="1047135" customFormat="false" ht="12.8" hidden="false" customHeight="false" outlineLevel="0" collapsed="false"/>
    <row r="1047136" customFormat="false" ht="12.8" hidden="false" customHeight="false" outlineLevel="0" collapsed="false"/>
    <row r="1047137" customFormat="false" ht="12.8" hidden="false" customHeight="false" outlineLevel="0" collapsed="false"/>
    <row r="1047138" customFormat="false" ht="12.8" hidden="false" customHeight="false" outlineLevel="0" collapsed="false"/>
    <row r="1047139" customFormat="false" ht="12.8" hidden="false" customHeight="false" outlineLevel="0" collapsed="false"/>
    <row r="1047140" customFormat="false" ht="12.8" hidden="false" customHeight="false" outlineLevel="0" collapsed="false"/>
    <row r="1047141" customFormat="false" ht="12.8" hidden="false" customHeight="false" outlineLevel="0" collapsed="false"/>
    <row r="1047142" customFormat="false" ht="12.8" hidden="false" customHeight="false" outlineLevel="0" collapsed="false"/>
    <row r="1047143" customFormat="false" ht="12.8" hidden="false" customHeight="false" outlineLevel="0" collapsed="false"/>
    <row r="1047144" customFormat="false" ht="12.8" hidden="false" customHeight="false" outlineLevel="0" collapsed="false"/>
    <row r="1047145" customFormat="false" ht="12.8" hidden="false" customHeight="false" outlineLevel="0" collapsed="false"/>
    <row r="1047146" customFormat="false" ht="12.8" hidden="false" customHeight="false" outlineLevel="0" collapsed="false"/>
    <row r="1047147" customFormat="false" ht="12.8" hidden="false" customHeight="false" outlineLevel="0" collapsed="false"/>
    <row r="1047148" customFormat="false" ht="12.8" hidden="false" customHeight="false" outlineLevel="0" collapsed="false"/>
    <row r="1047149" customFormat="false" ht="12.8" hidden="false" customHeight="false" outlineLevel="0" collapsed="false"/>
    <row r="1047150" customFormat="false" ht="12.8" hidden="false" customHeight="false" outlineLevel="0" collapsed="false"/>
    <row r="1047151" customFormat="false" ht="12.8" hidden="false" customHeight="false" outlineLevel="0" collapsed="false"/>
    <row r="1047152" customFormat="false" ht="12.8" hidden="false" customHeight="false" outlineLevel="0" collapsed="false"/>
    <row r="1047153" customFormat="false" ht="12.8" hidden="false" customHeight="false" outlineLevel="0" collapsed="false"/>
    <row r="1047154" customFormat="false" ht="12.8" hidden="false" customHeight="false" outlineLevel="0" collapsed="false"/>
    <row r="1047155" customFormat="false" ht="12.8" hidden="false" customHeight="false" outlineLevel="0" collapsed="false"/>
    <row r="1047156" customFormat="false" ht="12.8" hidden="false" customHeight="false" outlineLevel="0" collapsed="false"/>
    <row r="1047157" customFormat="false" ht="12.8" hidden="false" customHeight="false" outlineLevel="0" collapsed="false"/>
    <row r="1047158" customFormat="false" ht="12.8" hidden="false" customHeight="false" outlineLevel="0" collapsed="false"/>
    <row r="1047159" customFormat="false" ht="12.8" hidden="false" customHeight="false" outlineLevel="0" collapsed="false"/>
    <row r="1047160" customFormat="false" ht="12.8" hidden="false" customHeight="false" outlineLevel="0" collapsed="false"/>
    <row r="1047161" customFormat="false" ht="12.8" hidden="false" customHeight="false" outlineLevel="0" collapsed="false"/>
    <row r="1047162" customFormat="false" ht="12.8" hidden="false" customHeight="false" outlineLevel="0" collapsed="false"/>
    <row r="1047163" customFormat="false" ht="12.8" hidden="false" customHeight="false" outlineLevel="0" collapsed="false"/>
    <row r="1047164" customFormat="false" ht="12.8" hidden="false" customHeight="false" outlineLevel="0" collapsed="false"/>
    <row r="1047165" customFormat="false" ht="12.8" hidden="false" customHeight="false" outlineLevel="0" collapsed="false"/>
    <row r="1047166" customFormat="false" ht="12.8" hidden="false" customHeight="false" outlineLevel="0" collapsed="false"/>
    <row r="1047167" customFormat="false" ht="12.8" hidden="false" customHeight="false" outlineLevel="0" collapsed="false"/>
    <row r="1047168" customFormat="false" ht="12.8" hidden="false" customHeight="false" outlineLevel="0" collapsed="false"/>
    <row r="1047169" customFormat="false" ht="12.8" hidden="false" customHeight="false" outlineLevel="0" collapsed="false"/>
    <row r="1047170" customFormat="false" ht="12.8" hidden="false" customHeight="false" outlineLevel="0" collapsed="false"/>
    <row r="1047171" customFormat="false" ht="12.8" hidden="false" customHeight="false" outlineLevel="0" collapsed="false"/>
    <row r="1047172" customFormat="false" ht="12.8" hidden="false" customHeight="false" outlineLevel="0" collapsed="false"/>
    <row r="1047173" customFormat="false" ht="12.8" hidden="false" customHeight="false" outlineLevel="0" collapsed="false"/>
    <row r="1047174" customFormat="false" ht="12.8" hidden="false" customHeight="false" outlineLevel="0" collapsed="false"/>
    <row r="1047175" customFormat="false" ht="12.8" hidden="false" customHeight="false" outlineLevel="0" collapsed="false"/>
    <row r="1047176" customFormat="false" ht="12.8" hidden="false" customHeight="false" outlineLevel="0" collapsed="false"/>
    <row r="1047177" customFormat="false" ht="12.8" hidden="false" customHeight="false" outlineLevel="0" collapsed="false"/>
    <row r="1047178" customFormat="false" ht="12.8" hidden="false" customHeight="false" outlineLevel="0" collapsed="false"/>
    <row r="1047179" customFormat="false" ht="12.8" hidden="false" customHeight="false" outlineLevel="0" collapsed="false"/>
    <row r="1047180" customFormat="false" ht="12.8" hidden="false" customHeight="false" outlineLevel="0" collapsed="false"/>
    <row r="1047181" customFormat="false" ht="12.8" hidden="false" customHeight="false" outlineLevel="0" collapsed="false"/>
    <row r="1047182" customFormat="false" ht="12.8" hidden="false" customHeight="false" outlineLevel="0" collapsed="false"/>
    <row r="1047183" customFormat="false" ht="12.8" hidden="false" customHeight="false" outlineLevel="0" collapsed="false"/>
    <row r="1047184" customFormat="false" ht="12.8" hidden="false" customHeight="false" outlineLevel="0" collapsed="false"/>
    <row r="1047185" customFormat="false" ht="12.8" hidden="false" customHeight="false" outlineLevel="0" collapsed="false"/>
    <row r="1047186" customFormat="false" ht="12.8" hidden="false" customHeight="false" outlineLevel="0" collapsed="false"/>
    <row r="1047187" customFormat="false" ht="12.8" hidden="false" customHeight="false" outlineLevel="0" collapsed="false"/>
    <row r="1047188" customFormat="false" ht="12.8" hidden="false" customHeight="false" outlineLevel="0" collapsed="false"/>
    <row r="1047189" customFormat="false" ht="12.8" hidden="false" customHeight="false" outlineLevel="0" collapsed="false"/>
    <row r="1047190" customFormat="false" ht="12.8" hidden="false" customHeight="false" outlineLevel="0" collapsed="false"/>
    <row r="1047191" customFormat="false" ht="12.8" hidden="false" customHeight="false" outlineLevel="0" collapsed="false"/>
    <row r="1047192" customFormat="false" ht="12.8" hidden="false" customHeight="false" outlineLevel="0" collapsed="false"/>
    <row r="1047193" customFormat="false" ht="12.8" hidden="false" customHeight="false" outlineLevel="0" collapsed="false"/>
    <row r="1047194" customFormat="false" ht="12.8" hidden="false" customHeight="false" outlineLevel="0" collapsed="false"/>
    <row r="1047195" customFormat="false" ht="12.8" hidden="false" customHeight="false" outlineLevel="0" collapsed="false"/>
    <row r="1047196" customFormat="false" ht="12.8" hidden="false" customHeight="false" outlineLevel="0" collapsed="false"/>
    <row r="1047197" customFormat="false" ht="12.8" hidden="false" customHeight="false" outlineLevel="0" collapsed="false"/>
    <row r="1047198" customFormat="false" ht="12.8" hidden="false" customHeight="false" outlineLevel="0" collapsed="false"/>
    <row r="1047199" customFormat="false" ht="12.8" hidden="false" customHeight="false" outlineLevel="0" collapsed="false"/>
    <row r="1047200" customFormat="false" ht="12.8" hidden="false" customHeight="false" outlineLevel="0" collapsed="false"/>
    <row r="1047201" customFormat="false" ht="12.8" hidden="false" customHeight="false" outlineLevel="0" collapsed="false"/>
    <row r="1047202" customFormat="false" ht="12.8" hidden="false" customHeight="false" outlineLevel="0" collapsed="false"/>
    <row r="1047203" customFormat="false" ht="12.8" hidden="false" customHeight="false" outlineLevel="0" collapsed="false"/>
    <row r="1047204" customFormat="false" ht="12.8" hidden="false" customHeight="false" outlineLevel="0" collapsed="false"/>
    <row r="1047205" customFormat="false" ht="12.8" hidden="false" customHeight="false" outlineLevel="0" collapsed="false"/>
    <row r="1047206" customFormat="false" ht="12.8" hidden="false" customHeight="false" outlineLevel="0" collapsed="false"/>
    <row r="1047207" customFormat="false" ht="12.8" hidden="false" customHeight="false" outlineLevel="0" collapsed="false"/>
    <row r="1047208" customFormat="false" ht="12.8" hidden="false" customHeight="false" outlineLevel="0" collapsed="false"/>
    <row r="1047209" customFormat="false" ht="12.8" hidden="false" customHeight="false" outlineLevel="0" collapsed="false"/>
    <row r="1047210" customFormat="false" ht="12.8" hidden="false" customHeight="false" outlineLevel="0" collapsed="false"/>
    <row r="1047211" customFormat="false" ht="12.8" hidden="false" customHeight="false" outlineLevel="0" collapsed="false"/>
    <row r="1047212" customFormat="false" ht="12.8" hidden="false" customHeight="false" outlineLevel="0" collapsed="false"/>
    <row r="1047213" customFormat="false" ht="12.8" hidden="false" customHeight="false" outlineLevel="0" collapsed="false"/>
    <row r="1047214" customFormat="false" ht="12.8" hidden="false" customHeight="false" outlineLevel="0" collapsed="false"/>
    <row r="1047215" customFormat="false" ht="12.8" hidden="false" customHeight="false" outlineLevel="0" collapsed="false"/>
    <row r="1047216" customFormat="false" ht="12.8" hidden="false" customHeight="false" outlineLevel="0" collapsed="false"/>
    <row r="1047217" customFormat="false" ht="12.8" hidden="false" customHeight="false" outlineLevel="0" collapsed="false"/>
    <row r="1047218" customFormat="false" ht="12.8" hidden="false" customHeight="false" outlineLevel="0" collapsed="false"/>
    <row r="1047219" customFormat="false" ht="12.8" hidden="false" customHeight="false" outlineLevel="0" collapsed="false"/>
    <row r="1047220" customFormat="false" ht="12.8" hidden="false" customHeight="false" outlineLevel="0" collapsed="false"/>
    <row r="1047221" customFormat="false" ht="12.8" hidden="false" customHeight="false" outlineLevel="0" collapsed="false"/>
    <row r="1047222" customFormat="false" ht="12.8" hidden="false" customHeight="false" outlineLevel="0" collapsed="false"/>
    <row r="1047223" customFormat="false" ht="12.8" hidden="false" customHeight="false" outlineLevel="0" collapsed="false"/>
    <row r="1047224" customFormat="false" ht="12.8" hidden="false" customHeight="false" outlineLevel="0" collapsed="false"/>
    <row r="1047225" customFormat="false" ht="12.8" hidden="false" customHeight="false" outlineLevel="0" collapsed="false"/>
    <row r="1047226" customFormat="false" ht="12.8" hidden="false" customHeight="false" outlineLevel="0" collapsed="false"/>
    <row r="1047227" customFormat="false" ht="12.8" hidden="false" customHeight="false" outlineLevel="0" collapsed="false"/>
    <row r="1047228" customFormat="false" ht="12.8" hidden="false" customHeight="false" outlineLevel="0" collapsed="false"/>
    <row r="1047229" customFormat="false" ht="12.8" hidden="false" customHeight="false" outlineLevel="0" collapsed="false"/>
    <row r="1047230" customFormat="false" ht="12.8" hidden="false" customHeight="false" outlineLevel="0" collapsed="false"/>
    <row r="1047231" customFormat="false" ht="12.8" hidden="false" customHeight="false" outlineLevel="0" collapsed="false"/>
    <row r="1047232" customFormat="false" ht="12.8" hidden="false" customHeight="false" outlineLevel="0" collapsed="false"/>
    <row r="1047233" customFormat="false" ht="12.8" hidden="false" customHeight="false" outlineLevel="0" collapsed="false"/>
    <row r="1047234" customFormat="false" ht="12.8" hidden="false" customHeight="false" outlineLevel="0" collapsed="false"/>
    <row r="1047235" customFormat="false" ht="12.8" hidden="false" customHeight="false" outlineLevel="0" collapsed="false"/>
    <row r="1047236" customFormat="false" ht="12.8" hidden="false" customHeight="false" outlineLevel="0" collapsed="false"/>
    <row r="1047237" customFormat="false" ht="12.8" hidden="false" customHeight="false" outlineLevel="0" collapsed="false"/>
    <row r="1047238" customFormat="false" ht="12.8" hidden="false" customHeight="false" outlineLevel="0" collapsed="false"/>
    <row r="1047239" customFormat="false" ht="12.8" hidden="false" customHeight="false" outlineLevel="0" collapsed="false"/>
    <row r="1047240" customFormat="false" ht="12.8" hidden="false" customHeight="false" outlineLevel="0" collapsed="false"/>
    <row r="1047241" customFormat="false" ht="12.8" hidden="false" customHeight="false" outlineLevel="0" collapsed="false"/>
    <row r="1047242" customFormat="false" ht="12.8" hidden="false" customHeight="false" outlineLevel="0" collapsed="false"/>
    <row r="1047243" customFormat="false" ht="12.8" hidden="false" customHeight="false" outlineLevel="0" collapsed="false"/>
    <row r="1047244" customFormat="false" ht="12.8" hidden="false" customHeight="false" outlineLevel="0" collapsed="false"/>
    <row r="1047245" customFormat="false" ht="12.8" hidden="false" customHeight="false" outlineLevel="0" collapsed="false"/>
    <row r="1047246" customFormat="false" ht="12.8" hidden="false" customHeight="false" outlineLevel="0" collapsed="false"/>
    <row r="1047247" customFormat="false" ht="12.8" hidden="false" customHeight="false" outlineLevel="0" collapsed="false"/>
    <row r="1047248" customFormat="false" ht="12.8" hidden="false" customHeight="false" outlineLevel="0" collapsed="false"/>
    <row r="1047249" customFormat="false" ht="12.8" hidden="false" customHeight="false" outlineLevel="0" collapsed="false"/>
    <row r="1047250" customFormat="false" ht="12.8" hidden="false" customHeight="false" outlineLevel="0" collapsed="false"/>
    <row r="1047251" customFormat="false" ht="12.8" hidden="false" customHeight="false" outlineLevel="0" collapsed="false"/>
    <row r="1047252" customFormat="false" ht="12.8" hidden="false" customHeight="false" outlineLevel="0" collapsed="false"/>
    <row r="1047253" customFormat="false" ht="12.8" hidden="false" customHeight="false" outlineLevel="0" collapsed="false"/>
    <row r="1047254" customFormat="false" ht="12.8" hidden="false" customHeight="false" outlineLevel="0" collapsed="false"/>
    <row r="1047255" customFormat="false" ht="12.8" hidden="false" customHeight="false" outlineLevel="0" collapsed="false"/>
    <row r="1047256" customFormat="false" ht="12.8" hidden="false" customHeight="false" outlineLevel="0" collapsed="false"/>
    <row r="1047257" customFormat="false" ht="12.8" hidden="false" customHeight="false" outlineLevel="0" collapsed="false"/>
    <row r="1047258" customFormat="false" ht="12.8" hidden="false" customHeight="false" outlineLevel="0" collapsed="false"/>
    <row r="1047259" customFormat="false" ht="12.8" hidden="false" customHeight="false" outlineLevel="0" collapsed="false"/>
    <row r="1047260" customFormat="false" ht="12.8" hidden="false" customHeight="false" outlineLevel="0" collapsed="false"/>
    <row r="1047261" customFormat="false" ht="12.8" hidden="false" customHeight="false" outlineLevel="0" collapsed="false"/>
    <row r="1047262" customFormat="false" ht="12.8" hidden="false" customHeight="false" outlineLevel="0" collapsed="false"/>
    <row r="1047263" customFormat="false" ht="12.8" hidden="false" customHeight="false" outlineLevel="0" collapsed="false"/>
    <row r="1047264" customFormat="false" ht="12.8" hidden="false" customHeight="false" outlineLevel="0" collapsed="false"/>
    <row r="1047265" customFormat="false" ht="12.8" hidden="false" customHeight="false" outlineLevel="0" collapsed="false"/>
    <row r="1047266" customFormat="false" ht="12.8" hidden="false" customHeight="false" outlineLevel="0" collapsed="false"/>
    <row r="1047267" customFormat="false" ht="12.8" hidden="false" customHeight="false" outlineLevel="0" collapsed="false"/>
    <row r="1047268" customFormat="false" ht="12.8" hidden="false" customHeight="false" outlineLevel="0" collapsed="false"/>
    <row r="1047269" customFormat="false" ht="12.8" hidden="false" customHeight="false" outlineLevel="0" collapsed="false"/>
    <row r="1047270" customFormat="false" ht="12.8" hidden="false" customHeight="false" outlineLevel="0" collapsed="false"/>
    <row r="1047271" customFormat="false" ht="12.8" hidden="false" customHeight="false" outlineLevel="0" collapsed="false"/>
    <row r="1047272" customFormat="false" ht="12.8" hidden="false" customHeight="false" outlineLevel="0" collapsed="false"/>
    <row r="1047273" customFormat="false" ht="12.8" hidden="false" customHeight="false" outlineLevel="0" collapsed="false"/>
    <row r="1047274" customFormat="false" ht="12.8" hidden="false" customHeight="false" outlineLevel="0" collapsed="false"/>
    <row r="1047275" customFormat="false" ht="12.8" hidden="false" customHeight="false" outlineLevel="0" collapsed="false"/>
    <row r="1047276" customFormat="false" ht="12.8" hidden="false" customHeight="false" outlineLevel="0" collapsed="false"/>
    <row r="1047277" customFormat="false" ht="12.8" hidden="false" customHeight="false" outlineLevel="0" collapsed="false"/>
    <row r="1047278" customFormat="false" ht="12.8" hidden="false" customHeight="false" outlineLevel="0" collapsed="false"/>
    <row r="1047279" customFormat="false" ht="12.8" hidden="false" customHeight="false" outlineLevel="0" collapsed="false"/>
    <row r="1047280" customFormat="false" ht="12.8" hidden="false" customHeight="false" outlineLevel="0" collapsed="false"/>
    <row r="1047281" customFormat="false" ht="12.8" hidden="false" customHeight="false" outlineLevel="0" collapsed="false"/>
    <row r="1047282" customFormat="false" ht="12.8" hidden="false" customHeight="false" outlineLevel="0" collapsed="false"/>
    <row r="1047283" customFormat="false" ht="12.8" hidden="false" customHeight="false" outlineLevel="0" collapsed="false"/>
    <row r="1047284" customFormat="false" ht="12.8" hidden="false" customHeight="false" outlineLevel="0" collapsed="false"/>
    <row r="1047285" customFormat="false" ht="12.8" hidden="false" customHeight="false" outlineLevel="0" collapsed="false"/>
    <row r="1047286" customFormat="false" ht="12.8" hidden="false" customHeight="false" outlineLevel="0" collapsed="false"/>
    <row r="1047287" customFormat="false" ht="12.8" hidden="false" customHeight="false" outlineLevel="0" collapsed="false"/>
    <row r="1047288" customFormat="false" ht="12.8" hidden="false" customHeight="false" outlineLevel="0" collapsed="false"/>
    <row r="1047289" customFormat="false" ht="12.8" hidden="false" customHeight="false" outlineLevel="0" collapsed="false"/>
    <row r="1047290" customFormat="false" ht="12.8" hidden="false" customHeight="false" outlineLevel="0" collapsed="false"/>
    <row r="1047291" customFormat="false" ht="12.8" hidden="false" customHeight="false" outlineLevel="0" collapsed="false"/>
    <row r="1047292" customFormat="false" ht="12.8" hidden="false" customHeight="false" outlineLevel="0" collapsed="false"/>
    <row r="1047293" customFormat="false" ht="12.8" hidden="false" customHeight="false" outlineLevel="0" collapsed="false"/>
    <row r="1047294" customFormat="false" ht="12.8" hidden="false" customHeight="false" outlineLevel="0" collapsed="false"/>
    <row r="1047295" customFormat="false" ht="12.8" hidden="false" customHeight="false" outlineLevel="0" collapsed="false"/>
    <row r="1047296" customFormat="false" ht="12.8" hidden="false" customHeight="false" outlineLevel="0" collapsed="false"/>
    <row r="1047297" customFormat="false" ht="12.8" hidden="false" customHeight="false" outlineLevel="0" collapsed="false"/>
    <row r="1047298" customFormat="false" ht="12.8" hidden="false" customHeight="false" outlineLevel="0" collapsed="false"/>
    <row r="1047299" customFormat="false" ht="12.8" hidden="false" customHeight="false" outlineLevel="0" collapsed="false"/>
    <row r="1047300" customFormat="false" ht="12.8" hidden="false" customHeight="false" outlineLevel="0" collapsed="false"/>
    <row r="1047301" customFormat="false" ht="12.8" hidden="false" customHeight="false" outlineLevel="0" collapsed="false"/>
    <row r="1047302" customFormat="false" ht="12.8" hidden="false" customHeight="false" outlineLevel="0" collapsed="false"/>
    <row r="1047303" customFormat="false" ht="12.8" hidden="false" customHeight="false" outlineLevel="0" collapsed="false"/>
    <row r="1047304" customFormat="false" ht="12.8" hidden="false" customHeight="false" outlineLevel="0" collapsed="false"/>
    <row r="1047305" customFormat="false" ht="12.8" hidden="false" customHeight="false" outlineLevel="0" collapsed="false"/>
    <row r="1047306" customFormat="false" ht="12.8" hidden="false" customHeight="false" outlineLevel="0" collapsed="false"/>
    <row r="1047307" customFormat="false" ht="12.8" hidden="false" customHeight="false" outlineLevel="0" collapsed="false"/>
    <row r="1047308" customFormat="false" ht="12.8" hidden="false" customHeight="false" outlineLevel="0" collapsed="false"/>
    <row r="1047309" customFormat="false" ht="12.8" hidden="false" customHeight="false" outlineLevel="0" collapsed="false"/>
    <row r="1047310" customFormat="false" ht="12.8" hidden="false" customHeight="false" outlineLevel="0" collapsed="false"/>
    <row r="1047311" customFormat="false" ht="12.8" hidden="false" customHeight="false" outlineLevel="0" collapsed="false"/>
    <row r="1047312" customFormat="false" ht="12.8" hidden="false" customHeight="false" outlineLevel="0" collapsed="false"/>
    <row r="1047313" customFormat="false" ht="12.8" hidden="false" customHeight="false" outlineLevel="0" collapsed="false"/>
    <row r="1047314" customFormat="false" ht="12.8" hidden="false" customHeight="false" outlineLevel="0" collapsed="false"/>
    <row r="1047315" customFormat="false" ht="12.8" hidden="false" customHeight="false" outlineLevel="0" collapsed="false"/>
    <row r="1047316" customFormat="false" ht="12.8" hidden="false" customHeight="false" outlineLevel="0" collapsed="false"/>
    <row r="1047317" customFormat="false" ht="12.8" hidden="false" customHeight="false" outlineLevel="0" collapsed="false"/>
    <row r="1047318" customFormat="false" ht="12.8" hidden="false" customHeight="false" outlineLevel="0" collapsed="false"/>
    <row r="1047319" customFormat="false" ht="12.8" hidden="false" customHeight="false" outlineLevel="0" collapsed="false"/>
    <row r="1047320" customFormat="false" ht="12.8" hidden="false" customHeight="false" outlineLevel="0" collapsed="false"/>
    <row r="1047321" customFormat="false" ht="12.8" hidden="false" customHeight="false" outlineLevel="0" collapsed="false"/>
    <row r="1047322" customFormat="false" ht="12.8" hidden="false" customHeight="false" outlineLevel="0" collapsed="false"/>
    <row r="1047323" customFormat="false" ht="12.8" hidden="false" customHeight="false" outlineLevel="0" collapsed="false"/>
    <row r="1047324" customFormat="false" ht="12.8" hidden="false" customHeight="false" outlineLevel="0" collapsed="false"/>
    <row r="1047325" customFormat="false" ht="12.8" hidden="false" customHeight="false" outlineLevel="0" collapsed="false"/>
    <row r="1047326" customFormat="false" ht="12.8" hidden="false" customHeight="false" outlineLevel="0" collapsed="false"/>
    <row r="1047327" customFormat="false" ht="12.8" hidden="false" customHeight="false" outlineLevel="0" collapsed="false"/>
    <row r="1047328" customFormat="false" ht="12.8" hidden="false" customHeight="false" outlineLevel="0" collapsed="false"/>
    <row r="1047329" customFormat="false" ht="12.8" hidden="false" customHeight="false" outlineLevel="0" collapsed="false"/>
    <row r="1047330" customFormat="false" ht="12.8" hidden="false" customHeight="false" outlineLevel="0" collapsed="false"/>
    <row r="1047331" customFormat="false" ht="12.8" hidden="false" customHeight="false" outlineLevel="0" collapsed="false"/>
    <row r="1047332" customFormat="false" ht="12.8" hidden="false" customHeight="false" outlineLevel="0" collapsed="false"/>
    <row r="1047333" customFormat="false" ht="12.8" hidden="false" customHeight="false" outlineLevel="0" collapsed="false"/>
    <row r="1047334" customFormat="false" ht="12.8" hidden="false" customHeight="false" outlineLevel="0" collapsed="false"/>
    <row r="1047335" customFormat="false" ht="12.8" hidden="false" customHeight="false" outlineLevel="0" collapsed="false"/>
    <row r="1047336" customFormat="false" ht="12.8" hidden="false" customHeight="false" outlineLevel="0" collapsed="false"/>
    <row r="1047337" customFormat="false" ht="12.8" hidden="false" customHeight="false" outlineLevel="0" collapsed="false"/>
    <row r="1047338" customFormat="false" ht="12.8" hidden="false" customHeight="false" outlineLevel="0" collapsed="false"/>
    <row r="1047339" customFormat="false" ht="12.8" hidden="false" customHeight="false" outlineLevel="0" collapsed="false"/>
    <row r="1047340" customFormat="false" ht="12.8" hidden="false" customHeight="false" outlineLevel="0" collapsed="false"/>
    <row r="1047341" customFormat="false" ht="12.8" hidden="false" customHeight="false" outlineLevel="0" collapsed="false"/>
    <row r="1047342" customFormat="false" ht="12.8" hidden="false" customHeight="false" outlineLevel="0" collapsed="false"/>
    <row r="1047343" customFormat="false" ht="12.8" hidden="false" customHeight="false" outlineLevel="0" collapsed="false"/>
    <row r="1047344" customFormat="false" ht="12.8" hidden="false" customHeight="false" outlineLevel="0" collapsed="false"/>
    <row r="1047345" customFormat="false" ht="12.8" hidden="false" customHeight="false" outlineLevel="0" collapsed="false"/>
    <row r="1047346" customFormat="false" ht="12.8" hidden="false" customHeight="false" outlineLevel="0" collapsed="false"/>
    <row r="1047347" customFormat="false" ht="12.8" hidden="false" customHeight="false" outlineLevel="0" collapsed="false"/>
    <row r="1047348" customFormat="false" ht="12.8" hidden="false" customHeight="false" outlineLevel="0" collapsed="false"/>
    <row r="1047349" customFormat="false" ht="12.8" hidden="false" customHeight="false" outlineLevel="0" collapsed="false"/>
    <row r="1047350" customFormat="false" ht="12.8" hidden="false" customHeight="false" outlineLevel="0" collapsed="false"/>
    <row r="1047351" customFormat="false" ht="12.8" hidden="false" customHeight="false" outlineLevel="0" collapsed="false"/>
    <row r="1047352" customFormat="false" ht="12.8" hidden="false" customHeight="false" outlineLevel="0" collapsed="false"/>
    <row r="1047353" customFormat="false" ht="12.8" hidden="false" customHeight="false" outlineLevel="0" collapsed="false"/>
    <row r="1047354" customFormat="false" ht="12.8" hidden="false" customHeight="false" outlineLevel="0" collapsed="false"/>
    <row r="1047355" customFormat="false" ht="12.8" hidden="false" customHeight="false" outlineLevel="0" collapsed="false"/>
    <row r="1047356" customFormat="false" ht="12.8" hidden="false" customHeight="false" outlineLevel="0" collapsed="false"/>
    <row r="1047357" customFormat="false" ht="12.8" hidden="false" customHeight="false" outlineLevel="0" collapsed="false"/>
    <row r="1047358" customFormat="false" ht="12.8" hidden="false" customHeight="false" outlineLevel="0" collapsed="false"/>
    <row r="1047359" customFormat="false" ht="12.8" hidden="false" customHeight="false" outlineLevel="0" collapsed="false"/>
    <row r="1047360" customFormat="false" ht="12.8" hidden="false" customHeight="false" outlineLevel="0" collapsed="false"/>
    <row r="1047361" customFormat="false" ht="12.8" hidden="false" customHeight="false" outlineLevel="0" collapsed="false"/>
    <row r="1047362" customFormat="false" ht="12.8" hidden="false" customHeight="false" outlineLevel="0" collapsed="false"/>
    <row r="1047363" customFormat="false" ht="12.8" hidden="false" customHeight="false" outlineLevel="0" collapsed="false"/>
    <row r="1047364" customFormat="false" ht="12.8" hidden="false" customHeight="false" outlineLevel="0" collapsed="false"/>
    <row r="1047365" customFormat="false" ht="12.8" hidden="false" customHeight="false" outlineLevel="0" collapsed="false"/>
    <row r="1047366" customFormat="false" ht="12.8" hidden="false" customHeight="false" outlineLevel="0" collapsed="false"/>
    <row r="1047367" customFormat="false" ht="12.8" hidden="false" customHeight="false" outlineLevel="0" collapsed="false"/>
    <row r="1047368" customFormat="false" ht="12.8" hidden="false" customHeight="false" outlineLevel="0" collapsed="false"/>
    <row r="1047369" customFormat="false" ht="12.8" hidden="false" customHeight="false" outlineLevel="0" collapsed="false"/>
    <row r="1047370" customFormat="false" ht="12.8" hidden="false" customHeight="false" outlineLevel="0" collapsed="false"/>
    <row r="1047371" customFormat="false" ht="12.8" hidden="false" customHeight="false" outlineLevel="0" collapsed="false"/>
    <row r="1047372" customFormat="false" ht="12.8" hidden="false" customHeight="false" outlineLevel="0" collapsed="false"/>
    <row r="1047373" customFormat="false" ht="12.8" hidden="false" customHeight="false" outlineLevel="0" collapsed="false"/>
    <row r="1047374" customFormat="false" ht="12.8" hidden="false" customHeight="false" outlineLevel="0" collapsed="false"/>
    <row r="1047375" customFormat="false" ht="12.8" hidden="false" customHeight="false" outlineLevel="0" collapsed="false"/>
    <row r="1047376" customFormat="false" ht="12.8" hidden="false" customHeight="false" outlineLevel="0" collapsed="false"/>
    <row r="1047377" customFormat="false" ht="12.8" hidden="false" customHeight="false" outlineLevel="0" collapsed="false"/>
    <row r="1047378" customFormat="false" ht="12.8" hidden="false" customHeight="false" outlineLevel="0" collapsed="false"/>
    <row r="1047379" customFormat="false" ht="12.8" hidden="false" customHeight="false" outlineLevel="0" collapsed="false"/>
    <row r="1047380" customFormat="false" ht="12.8" hidden="false" customHeight="false" outlineLevel="0" collapsed="false"/>
    <row r="1047381" customFormat="false" ht="12.8" hidden="false" customHeight="false" outlineLevel="0" collapsed="false"/>
    <row r="1047382" customFormat="false" ht="12.8" hidden="false" customHeight="false" outlineLevel="0" collapsed="false"/>
    <row r="1047383" customFormat="false" ht="12.8" hidden="false" customHeight="false" outlineLevel="0" collapsed="false"/>
    <row r="1047384" customFormat="false" ht="12.8" hidden="false" customHeight="false" outlineLevel="0" collapsed="false"/>
    <row r="1047385" customFormat="false" ht="12.8" hidden="false" customHeight="false" outlineLevel="0" collapsed="false"/>
    <row r="1047386" customFormat="false" ht="12.8" hidden="false" customHeight="false" outlineLevel="0" collapsed="false"/>
    <row r="1047387" customFormat="false" ht="12.8" hidden="false" customHeight="false" outlineLevel="0" collapsed="false"/>
    <row r="1047388" customFormat="false" ht="12.8" hidden="false" customHeight="false" outlineLevel="0" collapsed="false"/>
    <row r="1047389" customFormat="false" ht="12.8" hidden="false" customHeight="false" outlineLevel="0" collapsed="false"/>
    <row r="1047390" customFormat="false" ht="12.8" hidden="false" customHeight="false" outlineLevel="0" collapsed="false"/>
    <row r="1047391" customFormat="false" ht="12.8" hidden="false" customHeight="false" outlineLevel="0" collapsed="false"/>
    <row r="1047392" customFormat="false" ht="12.8" hidden="false" customHeight="false" outlineLevel="0" collapsed="false"/>
    <row r="1047393" customFormat="false" ht="12.8" hidden="false" customHeight="false" outlineLevel="0" collapsed="false"/>
    <row r="1047394" customFormat="false" ht="12.8" hidden="false" customHeight="false" outlineLevel="0" collapsed="false"/>
    <row r="1047395" customFormat="false" ht="12.8" hidden="false" customHeight="false" outlineLevel="0" collapsed="false"/>
    <row r="1047396" customFormat="false" ht="12.8" hidden="false" customHeight="false" outlineLevel="0" collapsed="false"/>
    <row r="1047397" customFormat="false" ht="12.8" hidden="false" customHeight="false" outlineLevel="0" collapsed="false"/>
    <row r="1047398" customFormat="false" ht="12.8" hidden="false" customHeight="false" outlineLevel="0" collapsed="false"/>
    <row r="1047399" customFormat="false" ht="12.8" hidden="false" customHeight="false" outlineLevel="0" collapsed="false"/>
    <row r="1047400" customFormat="false" ht="12.8" hidden="false" customHeight="false" outlineLevel="0" collapsed="false"/>
    <row r="1047401" customFormat="false" ht="12.8" hidden="false" customHeight="false" outlineLevel="0" collapsed="false"/>
    <row r="1047402" customFormat="false" ht="12.8" hidden="false" customHeight="false" outlineLevel="0" collapsed="false"/>
    <row r="1047403" customFormat="false" ht="12.8" hidden="false" customHeight="false" outlineLevel="0" collapsed="false"/>
    <row r="1047404" customFormat="false" ht="12.8" hidden="false" customHeight="false" outlineLevel="0" collapsed="false"/>
    <row r="1047405" customFormat="false" ht="12.8" hidden="false" customHeight="false" outlineLevel="0" collapsed="false"/>
    <row r="1047406" customFormat="false" ht="12.8" hidden="false" customHeight="false" outlineLevel="0" collapsed="false"/>
    <row r="1047407" customFormat="false" ht="12.8" hidden="false" customHeight="false" outlineLevel="0" collapsed="false"/>
    <row r="1047408" customFormat="false" ht="12.8" hidden="false" customHeight="false" outlineLevel="0" collapsed="false"/>
    <row r="1047409" customFormat="false" ht="12.8" hidden="false" customHeight="false" outlineLevel="0" collapsed="false"/>
    <row r="1047410" customFormat="false" ht="12.8" hidden="false" customHeight="false" outlineLevel="0" collapsed="false"/>
    <row r="1047411" customFormat="false" ht="12.8" hidden="false" customHeight="false" outlineLevel="0" collapsed="false"/>
    <row r="1047412" customFormat="false" ht="12.8" hidden="false" customHeight="false" outlineLevel="0" collapsed="false"/>
    <row r="1047413" customFormat="false" ht="12.8" hidden="false" customHeight="false" outlineLevel="0" collapsed="false"/>
    <row r="1047414" customFormat="false" ht="12.8" hidden="false" customHeight="false" outlineLevel="0" collapsed="false"/>
    <row r="1047415" customFormat="false" ht="12.8" hidden="false" customHeight="false" outlineLevel="0" collapsed="false"/>
    <row r="1047416" customFormat="false" ht="12.8" hidden="false" customHeight="false" outlineLevel="0" collapsed="false"/>
    <row r="1047417" customFormat="false" ht="12.8" hidden="false" customHeight="false" outlineLevel="0" collapsed="false"/>
    <row r="1047418" customFormat="false" ht="12.8" hidden="false" customHeight="false" outlineLevel="0" collapsed="false"/>
    <row r="1047419" customFormat="false" ht="12.8" hidden="false" customHeight="false" outlineLevel="0" collapsed="false"/>
    <row r="1047420" customFormat="false" ht="12.8" hidden="false" customHeight="false" outlineLevel="0" collapsed="false"/>
    <row r="1047421" customFormat="false" ht="12.8" hidden="false" customHeight="false" outlineLevel="0" collapsed="false"/>
    <row r="1047422" customFormat="false" ht="12.8" hidden="false" customHeight="false" outlineLevel="0" collapsed="false"/>
    <row r="1047423" customFormat="false" ht="12.8" hidden="false" customHeight="false" outlineLevel="0" collapsed="false"/>
    <row r="1047424" customFormat="false" ht="12.8" hidden="false" customHeight="false" outlineLevel="0" collapsed="false"/>
    <row r="1047425" customFormat="false" ht="12.8" hidden="false" customHeight="false" outlineLevel="0" collapsed="false"/>
    <row r="1047426" customFormat="false" ht="12.8" hidden="false" customHeight="false" outlineLevel="0" collapsed="false"/>
    <row r="1047427" customFormat="false" ht="12.8" hidden="false" customHeight="false" outlineLevel="0" collapsed="false"/>
    <row r="1047428" customFormat="false" ht="12.8" hidden="false" customHeight="false" outlineLevel="0" collapsed="false"/>
    <row r="1047429" customFormat="false" ht="12.8" hidden="false" customHeight="false" outlineLevel="0" collapsed="false"/>
    <row r="1047430" customFormat="false" ht="12.8" hidden="false" customHeight="false" outlineLevel="0" collapsed="false"/>
    <row r="1047431" customFormat="false" ht="12.8" hidden="false" customHeight="false" outlineLevel="0" collapsed="false"/>
    <row r="1047432" customFormat="false" ht="12.8" hidden="false" customHeight="false" outlineLevel="0" collapsed="false"/>
    <row r="1047433" customFormat="false" ht="12.8" hidden="false" customHeight="false" outlineLevel="0" collapsed="false"/>
    <row r="1047434" customFormat="false" ht="12.8" hidden="false" customHeight="false" outlineLevel="0" collapsed="false"/>
    <row r="1047435" customFormat="false" ht="12.8" hidden="false" customHeight="false" outlineLevel="0" collapsed="false"/>
    <row r="1047436" customFormat="false" ht="12.8" hidden="false" customHeight="false" outlineLevel="0" collapsed="false"/>
    <row r="1047437" customFormat="false" ht="12.8" hidden="false" customHeight="false" outlineLevel="0" collapsed="false"/>
    <row r="1047438" customFormat="false" ht="12.8" hidden="false" customHeight="false" outlineLevel="0" collapsed="false"/>
    <row r="1047439" customFormat="false" ht="12.8" hidden="false" customHeight="false" outlineLevel="0" collapsed="false"/>
    <row r="1047440" customFormat="false" ht="12.8" hidden="false" customHeight="false" outlineLevel="0" collapsed="false"/>
    <row r="1047441" customFormat="false" ht="12.8" hidden="false" customHeight="false" outlineLevel="0" collapsed="false"/>
    <row r="1047442" customFormat="false" ht="12.8" hidden="false" customHeight="false" outlineLevel="0" collapsed="false"/>
    <row r="1047443" customFormat="false" ht="12.8" hidden="false" customHeight="false" outlineLevel="0" collapsed="false"/>
    <row r="1047444" customFormat="false" ht="12.8" hidden="false" customHeight="false" outlineLevel="0" collapsed="false"/>
    <row r="1047445" customFormat="false" ht="12.8" hidden="false" customHeight="false" outlineLevel="0" collapsed="false"/>
    <row r="1047446" customFormat="false" ht="12.8" hidden="false" customHeight="false" outlineLevel="0" collapsed="false"/>
    <row r="1047447" customFormat="false" ht="12.8" hidden="false" customHeight="false" outlineLevel="0" collapsed="false"/>
    <row r="1047448" customFormat="false" ht="12.8" hidden="false" customHeight="false" outlineLevel="0" collapsed="false"/>
    <row r="1047449" customFormat="false" ht="12.8" hidden="false" customHeight="false" outlineLevel="0" collapsed="false"/>
    <row r="1047450" customFormat="false" ht="12.8" hidden="false" customHeight="false" outlineLevel="0" collapsed="false"/>
    <row r="1047451" customFormat="false" ht="12.8" hidden="false" customHeight="false" outlineLevel="0" collapsed="false"/>
    <row r="1047452" customFormat="false" ht="12.8" hidden="false" customHeight="false" outlineLevel="0" collapsed="false"/>
    <row r="1047453" customFormat="false" ht="12.8" hidden="false" customHeight="false" outlineLevel="0" collapsed="false"/>
    <row r="1047454" customFormat="false" ht="12.8" hidden="false" customHeight="false" outlineLevel="0" collapsed="false"/>
    <row r="1047455" customFormat="false" ht="12.8" hidden="false" customHeight="false" outlineLevel="0" collapsed="false"/>
    <row r="1047456" customFormat="false" ht="12.8" hidden="false" customHeight="false" outlineLevel="0" collapsed="false"/>
    <row r="1047457" customFormat="false" ht="12.8" hidden="false" customHeight="false" outlineLevel="0" collapsed="false"/>
    <row r="1047458" customFormat="false" ht="12.8" hidden="false" customHeight="false" outlineLevel="0" collapsed="false"/>
    <row r="1047459" customFormat="false" ht="12.8" hidden="false" customHeight="false" outlineLevel="0" collapsed="false"/>
    <row r="1047460" customFormat="false" ht="12.8" hidden="false" customHeight="false" outlineLevel="0" collapsed="false"/>
    <row r="1047461" customFormat="false" ht="12.8" hidden="false" customHeight="false" outlineLevel="0" collapsed="false"/>
    <row r="1047462" customFormat="false" ht="12.8" hidden="false" customHeight="false" outlineLevel="0" collapsed="false"/>
    <row r="1047463" customFormat="false" ht="12.8" hidden="false" customHeight="false" outlineLevel="0" collapsed="false"/>
    <row r="1047464" customFormat="false" ht="12.8" hidden="false" customHeight="false" outlineLevel="0" collapsed="false"/>
    <row r="1047465" customFormat="false" ht="12.8" hidden="false" customHeight="false" outlineLevel="0" collapsed="false"/>
    <row r="1047466" customFormat="false" ht="12.8" hidden="false" customHeight="false" outlineLevel="0" collapsed="false"/>
    <row r="1047467" customFormat="false" ht="12.8" hidden="false" customHeight="false" outlineLevel="0" collapsed="false"/>
    <row r="1047468" customFormat="false" ht="12.8" hidden="false" customHeight="false" outlineLevel="0" collapsed="false"/>
    <row r="1047469" customFormat="false" ht="12.8" hidden="false" customHeight="false" outlineLevel="0" collapsed="false"/>
    <row r="1047470" customFormat="false" ht="12.8" hidden="false" customHeight="false" outlineLevel="0" collapsed="false"/>
    <row r="1047471" customFormat="false" ht="12.8" hidden="false" customHeight="false" outlineLevel="0" collapsed="false"/>
    <row r="1047472" customFormat="false" ht="12.8" hidden="false" customHeight="false" outlineLevel="0" collapsed="false"/>
    <row r="1047473" customFormat="false" ht="12.8" hidden="false" customHeight="false" outlineLevel="0" collapsed="false"/>
    <row r="1047474" customFormat="false" ht="12.8" hidden="false" customHeight="false" outlineLevel="0" collapsed="false"/>
    <row r="1047475" customFormat="false" ht="12.8" hidden="false" customHeight="false" outlineLevel="0" collapsed="false"/>
    <row r="1047476" customFormat="false" ht="12.8" hidden="false" customHeight="false" outlineLevel="0" collapsed="false"/>
    <row r="1047477" customFormat="false" ht="12.8" hidden="false" customHeight="false" outlineLevel="0" collapsed="false"/>
    <row r="1047478" customFormat="false" ht="12.8" hidden="false" customHeight="false" outlineLevel="0" collapsed="false"/>
    <row r="1047479" customFormat="false" ht="12.8" hidden="false" customHeight="false" outlineLevel="0" collapsed="false"/>
    <row r="1047480" customFormat="false" ht="12.8" hidden="false" customHeight="false" outlineLevel="0" collapsed="false"/>
    <row r="1047481" customFormat="false" ht="12.8" hidden="false" customHeight="false" outlineLevel="0" collapsed="false"/>
    <row r="1047482" customFormat="false" ht="12.8" hidden="false" customHeight="false" outlineLevel="0" collapsed="false"/>
    <row r="1047483" customFormat="false" ht="12.8" hidden="false" customHeight="false" outlineLevel="0" collapsed="false"/>
    <row r="1047484" customFormat="false" ht="12.8" hidden="false" customHeight="false" outlineLevel="0" collapsed="false"/>
    <row r="1047485" customFormat="false" ht="12.8" hidden="false" customHeight="false" outlineLevel="0" collapsed="false"/>
    <row r="1047486" customFormat="false" ht="12.8" hidden="false" customHeight="false" outlineLevel="0" collapsed="false"/>
    <row r="1047487" customFormat="false" ht="12.8" hidden="false" customHeight="false" outlineLevel="0" collapsed="false"/>
    <row r="1047488" customFormat="false" ht="12.8" hidden="false" customHeight="false" outlineLevel="0" collapsed="false"/>
    <row r="1047489" customFormat="false" ht="12.8" hidden="false" customHeight="false" outlineLevel="0" collapsed="false"/>
    <row r="1047490" customFormat="false" ht="12.8" hidden="false" customHeight="false" outlineLevel="0" collapsed="false"/>
    <row r="1047491" customFormat="false" ht="12.8" hidden="false" customHeight="false" outlineLevel="0" collapsed="false"/>
    <row r="1047492" customFormat="false" ht="12.8" hidden="false" customHeight="false" outlineLevel="0" collapsed="false"/>
    <row r="1047493" customFormat="false" ht="12.8" hidden="false" customHeight="false" outlineLevel="0" collapsed="false"/>
    <row r="1047494" customFormat="false" ht="12.8" hidden="false" customHeight="false" outlineLevel="0" collapsed="false"/>
    <row r="1047495" customFormat="false" ht="12.8" hidden="false" customHeight="false" outlineLevel="0" collapsed="false"/>
    <row r="1047496" customFormat="false" ht="12.8" hidden="false" customHeight="false" outlineLevel="0" collapsed="false"/>
    <row r="1047497" customFormat="false" ht="12.8" hidden="false" customHeight="false" outlineLevel="0" collapsed="false"/>
    <row r="1047498" customFormat="false" ht="12.8" hidden="false" customHeight="false" outlineLevel="0" collapsed="false"/>
    <row r="1047499" customFormat="false" ht="12.8" hidden="false" customHeight="false" outlineLevel="0" collapsed="false"/>
    <row r="1047500" customFormat="false" ht="12.8" hidden="false" customHeight="false" outlineLevel="0" collapsed="false"/>
    <row r="1047501" customFormat="false" ht="12.8" hidden="false" customHeight="false" outlineLevel="0" collapsed="false"/>
    <row r="1047502" customFormat="false" ht="12.8" hidden="false" customHeight="false" outlineLevel="0" collapsed="false"/>
    <row r="1047503" customFormat="false" ht="12.8" hidden="false" customHeight="false" outlineLevel="0" collapsed="false"/>
    <row r="1047504" customFormat="false" ht="12.8" hidden="false" customHeight="false" outlineLevel="0" collapsed="false"/>
    <row r="1047505" customFormat="false" ht="12.8" hidden="false" customHeight="false" outlineLevel="0" collapsed="false"/>
    <row r="1047506" customFormat="false" ht="12.8" hidden="false" customHeight="false" outlineLevel="0" collapsed="false"/>
    <row r="1047507" customFormat="false" ht="12.8" hidden="false" customHeight="false" outlineLevel="0" collapsed="false"/>
    <row r="1047508" customFormat="false" ht="12.8" hidden="false" customHeight="false" outlineLevel="0" collapsed="false"/>
    <row r="1047509" customFormat="false" ht="12.8" hidden="false" customHeight="false" outlineLevel="0" collapsed="false"/>
    <row r="1047510" customFormat="false" ht="12.8" hidden="false" customHeight="false" outlineLevel="0" collapsed="false"/>
    <row r="1047511" customFormat="false" ht="12.8" hidden="false" customHeight="false" outlineLevel="0" collapsed="false"/>
    <row r="1047512" customFormat="false" ht="12.8" hidden="false" customHeight="false" outlineLevel="0" collapsed="false"/>
    <row r="1047513" customFormat="false" ht="12.8" hidden="false" customHeight="false" outlineLevel="0" collapsed="false"/>
    <row r="1047514" customFormat="false" ht="12.8" hidden="false" customHeight="false" outlineLevel="0" collapsed="false"/>
    <row r="1047515" customFormat="false" ht="12.8" hidden="false" customHeight="false" outlineLevel="0" collapsed="false"/>
    <row r="1047516" customFormat="false" ht="12.8" hidden="false" customHeight="false" outlineLevel="0" collapsed="false"/>
    <row r="1047517" customFormat="false" ht="12.8" hidden="false" customHeight="false" outlineLevel="0" collapsed="false"/>
    <row r="1047518" customFormat="false" ht="12.8" hidden="false" customHeight="false" outlineLevel="0" collapsed="false"/>
    <row r="1047519" customFormat="false" ht="12.8" hidden="false" customHeight="false" outlineLevel="0" collapsed="false"/>
    <row r="1047520" customFormat="false" ht="12.8" hidden="false" customHeight="false" outlineLevel="0" collapsed="false"/>
    <row r="1047521" customFormat="false" ht="12.8" hidden="false" customHeight="false" outlineLevel="0" collapsed="false"/>
    <row r="1047522" customFormat="false" ht="12.8" hidden="false" customHeight="false" outlineLevel="0" collapsed="false"/>
    <row r="1047523" customFormat="false" ht="12.8" hidden="false" customHeight="false" outlineLevel="0" collapsed="false"/>
    <row r="1047524" customFormat="false" ht="12.8" hidden="false" customHeight="false" outlineLevel="0" collapsed="false"/>
    <row r="1047525" customFormat="false" ht="12.8" hidden="false" customHeight="false" outlineLevel="0" collapsed="false"/>
    <row r="1047526" customFormat="false" ht="12.8" hidden="false" customHeight="false" outlineLevel="0" collapsed="false"/>
    <row r="1047527" customFormat="false" ht="12.8" hidden="false" customHeight="false" outlineLevel="0" collapsed="false"/>
    <row r="1047528" customFormat="false" ht="12.8" hidden="false" customHeight="false" outlineLevel="0" collapsed="false"/>
    <row r="1047529" customFormat="false" ht="12.8" hidden="false" customHeight="false" outlineLevel="0" collapsed="false"/>
    <row r="1047530" customFormat="false" ht="12.8" hidden="false" customHeight="false" outlineLevel="0" collapsed="false"/>
    <row r="1047531" customFormat="false" ht="12.8" hidden="false" customHeight="false" outlineLevel="0" collapsed="false"/>
    <row r="1047532" customFormat="false" ht="12.8" hidden="false" customHeight="false" outlineLevel="0" collapsed="false"/>
    <row r="1047533" customFormat="false" ht="12.8" hidden="false" customHeight="false" outlineLevel="0" collapsed="false"/>
    <row r="1047534" customFormat="false" ht="12.8" hidden="false" customHeight="false" outlineLevel="0" collapsed="false"/>
    <row r="1047535" customFormat="false" ht="12.8" hidden="false" customHeight="false" outlineLevel="0" collapsed="false"/>
    <row r="1047536" customFormat="false" ht="12.8" hidden="false" customHeight="false" outlineLevel="0" collapsed="false"/>
    <row r="1047537" customFormat="false" ht="12.8" hidden="false" customHeight="false" outlineLevel="0" collapsed="false"/>
    <row r="1047538" customFormat="false" ht="12.8" hidden="false" customHeight="false" outlineLevel="0" collapsed="false"/>
    <row r="1047539" customFormat="false" ht="12.8" hidden="false" customHeight="false" outlineLevel="0" collapsed="false"/>
    <row r="1047540" customFormat="false" ht="12.8" hidden="false" customHeight="false" outlineLevel="0" collapsed="false"/>
    <row r="1047541" customFormat="false" ht="12.8" hidden="false" customHeight="false" outlineLevel="0" collapsed="false"/>
    <row r="1047542" customFormat="false" ht="12.8" hidden="false" customHeight="false" outlineLevel="0" collapsed="false"/>
    <row r="1047543" customFormat="false" ht="12.8" hidden="false" customHeight="false" outlineLevel="0" collapsed="false"/>
    <row r="1047544" customFormat="false" ht="12.8" hidden="false" customHeight="false" outlineLevel="0" collapsed="false"/>
    <row r="1047545" customFormat="false" ht="12.8" hidden="false" customHeight="false" outlineLevel="0" collapsed="false"/>
    <row r="1047546" customFormat="false" ht="12.8" hidden="false" customHeight="false" outlineLevel="0" collapsed="false"/>
    <row r="1047547" customFormat="false" ht="12.8" hidden="false" customHeight="false" outlineLevel="0" collapsed="false"/>
    <row r="1047548" customFormat="false" ht="12.8" hidden="false" customHeight="false" outlineLevel="0" collapsed="false"/>
    <row r="1047549" customFormat="false" ht="12.8" hidden="false" customHeight="false" outlineLevel="0" collapsed="false"/>
    <row r="1047550" customFormat="false" ht="12.8" hidden="false" customHeight="false" outlineLevel="0" collapsed="false"/>
    <row r="1047551" customFormat="false" ht="12.8" hidden="false" customHeight="false" outlineLevel="0" collapsed="false"/>
    <row r="1047552" customFormat="false" ht="12.8" hidden="false" customHeight="false" outlineLevel="0" collapsed="false"/>
    <row r="1047553" customFormat="false" ht="12.8" hidden="false" customHeight="false" outlineLevel="0" collapsed="false"/>
    <row r="1047554" customFormat="false" ht="12.8" hidden="false" customHeight="false" outlineLevel="0" collapsed="false"/>
    <row r="1047555" customFormat="false" ht="12.8" hidden="false" customHeight="false" outlineLevel="0" collapsed="false"/>
    <row r="1047556" customFormat="false" ht="12.8" hidden="false" customHeight="false" outlineLevel="0" collapsed="false"/>
    <row r="1047557" customFormat="false" ht="12.8" hidden="false" customHeight="false" outlineLevel="0" collapsed="false"/>
    <row r="1047558" customFormat="false" ht="12.8" hidden="false" customHeight="false" outlineLevel="0" collapsed="false"/>
    <row r="1047559" customFormat="false" ht="12.8" hidden="false" customHeight="false" outlineLevel="0" collapsed="false"/>
    <row r="1047560" customFormat="false" ht="12.8" hidden="false" customHeight="false" outlineLevel="0" collapsed="false"/>
    <row r="1047561" customFormat="false" ht="12.8" hidden="false" customHeight="false" outlineLevel="0" collapsed="false"/>
    <row r="1047562" customFormat="false" ht="12.8" hidden="false" customHeight="false" outlineLevel="0" collapsed="false"/>
    <row r="1047563" customFormat="false" ht="12.8" hidden="false" customHeight="false" outlineLevel="0" collapsed="false"/>
    <row r="1047564" customFormat="false" ht="12.8" hidden="false" customHeight="false" outlineLevel="0" collapsed="false"/>
    <row r="1047565" customFormat="false" ht="12.8" hidden="false" customHeight="false" outlineLevel="0" collapsed="false"/>
    <row r="1047566" customFormat="false" ht="12.8" hidden="false" customHeight="false" outlineLevel="0" collapsed="false"/>
    <row r="1047567" customFormat="false" ht="12.8" hidden="false" customHeight="false" outlineLevel="0" collapsed="false"/>
    <row r="1047568" customFormat="false" ht="12.8" hidden="false" customHeight="false" outlineLevel="0" collapsed="false"/>
    <row r="1047569" customFormat="false" ht="12.8" hidden="false" customHeight="false" outlineLevel="0" collapsed="false"/>
    <row r="1047570" customFormat="false" ht="12.8" hidden="false" customHeight="false" outlineLevel="0" collapsed="false"/>
    <row r="1047571" customFormat="false" ht="12.8" hidden="false" customHeight="false" outlineLevel="0" collapsed="false"/>
    <row r="1047572" customFormat="false" ht="12.8" hidden="false" customHeight="false" outlineLevel="0" collapsed="false"/>
    <row r="1047573" customFormat="false" ht="12.8" hidden="false" customHeight="false" outlineLevel="0" collapsed="false"/>
    <row r="1047574" customFormat="false" ht="12.8" hidden="false" customHeight="false" outlineLevel="0" collapsed="false"/>
    <row r="1047575" customFormat="false" ht="12.8" hidden="false" customHeight="false" outlineLevel="0" collapsed="false"/>
    <row r="1047576" customFormat="false" ht="12.8" hidden="false" customHeight="false" outlineLevel="0" collapsed="false"/>
    <row r="1047577" customFormat="false" ht="12.8" hidden="false" customHeight="false" outlineLevel="0" collapsed="false"/>
    <row r="1047578" customFormat="false" ht="12.8" hidden="false" customHeight="false" outlineLevel="0" collapsed="false"/>
    <row r="1047579" customFormat="false" ht="12.8" hidden="false" customHeight="false" outlineLevel="0" collapsed="false"/>
    <row r="1047580" customFormat="false" ht="12.8" hidden="false" customHeight="false" outlineLevel="0" collapsed="false"/>
    <row r="1047581" customFormat="false" ht="12.8" hidden="false" customHeight="false" outlineLevel="0" collapsed="false"/>
    <row r="1047582" customFormat="false" ht="12.8" hidden="false" customHeight="false" outlineLevel="0" collapsed="false"/>
    <row r="1047583" customFormat="false" ht="12.8" hidden="false" customHeight="false" outlineLevel="0" collapsed="false"/>
    <row r="1047584" customFormat="false" ht="12.8" hidden="false" customHeight="false" outlineLevel="0" collapsed="false"/>
    <row r="1047585" customFormat="false" ht="12.8" hidden="false" customHeight="false" outlineLevel="0" collapsed="false"/>
    <row r="1047586" customFormat="false" ht="12.8" hidden="false" customHeight="false" outlineLevel="0" collapsed="false"/>
    <row r="1047587" customFormat="false" ht="12.8" hidden="false" customHeight="false" outlineLevel="0" collapsed="false"/>
    <row r="1047588" customFormat="false" ht="12.8" hidden="false" customHeight="false" outlineLevel="0" collapsed="false"/>
    <row r="1047589" customFormat="false" ht="12.8" hidden="false" customHeight="false" outlineLevel="0" collapsed="false"/>
    <row r="1047590" customFormat="false" ht="12.8" hidden="false" customHeight="false" outlineLevel="0" collapsed="false"/>
    <row r="1047591" customFormat="false" ht="12.8" hidden="false" customHeight="false" outlineLevel="0" collapsed="false"/>
    <row r="1047592" customFormat="false" ht="12.8" hidden="false" customHeight="false" outlineLevel="0" collapsed="false"/>
    <row r="1047593" customFormat="false" ht="12.8" hidden="false" customHeight="false" outlineLevel="0" collapsed="false"/>
    <row r="1047594" customFormat="false" ht="12.8" hidden="false" customHeight="false" outlineLevel="0" collapsed="false"/>
    <row r="1047595" customFormat="false" ht="12.8" hidden="false" customHeight="false" outlineLevel="0" collapsed="false"/>
    <row r="1047596" customFormat="false" ht="12.8" hidden="false" customHeight="false" outlineLevel="0" collapsed="false"/>
    <row r="1047597" customFormat="false" ht="12.8" hidden="false" customHeight="false" outlineLevel="0" collapsed="false"/>
    <row r="1047598" customFormat="false" ht="12.8" hidden="false" customHeight="false" outlineLevel="0" collapsed="false"/>
    <row r="1047599" customFormat="false" ht="12.8" hidden="false" customHeight="false" outlineLevel="0" collapsed="false"/>
    <row r="1047600" customFormat="false" ht="12.8" hidden="false" customHeight="false" outlineLevel="0" collapsed="false"/>
    <row r="1047601" customFormat="false" ht="12.8" hidden="false" customHeight="false" outlineLevel="0" collapsed="false"/>
    <row r="1047602" customFormat="false" ht="12.8" hidden="false" customHeight="false" outlineLevel="0" collapsed="false"/>
    <row r="1047603" customFormat="false" ht="12.8" hidden="false" customHeight="false" outlineLevel="0" collapsed="false"/>
    <row r="1047604" customFormat="false" ht="12.8" hidden="false" customHeight="false" outlineLevel="0" collapsed="false"/>
    <row r="1047605" customFormat="false" ht="12.8" hidden="false" customHeight="false" outlineLevel="0" collapsed="false"/>
    <row r="1047606" customFormat="false" ht="12.8" hidden="false" customHeight="false" outlineLevel="0" collapsed="false"/>
    <row r="1047607" customFormat="false" ht="12.8" hidden="false" customHeight="false" outlineLevel="0" collapsed="false"/>
    <row r="1047608" customFormat="false" ht="12.8" hidden="false" customHeight="false" outlineLevel="0" collapsed="false"/>
    <row r="1047609" customFormat="false" ht="12.8" hidden="false" customHeight="false" outlineLevel="0" collapsed="false"/>
    <row r="1047610" customFormat="false" ht="12.8" hidden="false" customHeight="false" outlineLevel="0" collapsed="false"/>
    <row r="1047611" customFormat="false" ht="12.8" hidden="false" customHeight="false" outlineLevel="0" collapsed="false"/>
    <row r="1047612" customFormat="false" ht="12.8" hidden="false" customHeight="false" outlineLevel="0" collapsed="false"/>
    <row r="1047613" customFormat="false" ht="12.8" hidden="false" customHeight="false" outlineLevel="0" collapsed="false"/>
    <row r="1047614" customFormat="false" ht="12.8" hidden="false" customHeight="false" outlineLevel="0" collapsed="false"/>
    <row r="1047615" customFormat="false" ht="12.8" hidden="false" customHeight="false" outlineLevel="0" collapsed="false"/>
    <row r="1047616" customFormat="false" ht="12.8" hidden="false" customHeight="false" outlineLevel="0" collapsed="false"/>
    <row r="1047617" customFormat="false" ht="12.8" hidden="false" customHeight="false" outlineLevel="0" collapsed="false"/>
    <row r="1047618" customFormat="false" ht="12.8" hidden="false" customHeight="false" outlineLevel="0" collapsed="false"/>
    <row r="1047619" customFormat="false" ht="12.8" hidden="false" customHeight="false" outlineLevel="0" collapsed="false"/>
    <row r="1047620" customFormat="false" ht="12.8" hidden="false" customHeight="false" outlineLevel="0" collapsed="false"/>
    <row r="1047621" customFormat="false" ht="12.8" hidden="false" customHeight="false" outlineLevel="0" collapsed="false"/>
    <row r="1047622" customFormat="false" ht="12.8" hidden="false" customHeight="false" outlineLevel="0" collapsed="false"/>
    <row r="1047623" customFormat="false" ht="12.8" hidden="false" customHeight="false" outlineLevel="0" collapsed="false"/>
    <row r="1047624" customFormat="false" ht="12.8" hidden="false" customHeight="false" outlineLevel="0" collapsed="false"/>
    <row r="1047625" customFormat="false" ht="12.8" hidden="false" customHeight="false" outlineLevel="0" collapsed="false"/>
    <row r="1047626" customFormat="false" ht="12.8" hidden="false" customHeight="false" outlineLevel="0" collapsed="false"/>
    <row r="1047627" customFormat="false" ht="12.8" hidden="false" customHeight="false" outlineLevel="0" collapsed="false"/>
    <row r="1047628" customFormat="false" ht="12.8" hidden="false" customHeight="false" outlineLevel="0" collapsed="false"/>
    <row r="1047629" customFormat="false" ht="12.8" hidden="false" customHeight="false" outlineLevel="0" collapsed="false"/>
    <row r="1047630" customFormat="false" ht="12.8" hidden="false" customHeight="false" outlineLevel="0" collapsed="false"/>
    <row r="1047631" customFormat="false" ht="12.8" hidden="false" customHeight="false" outlineLevel="0" collapsed="false"/>
    <row r="1047632" customFormat="false" ht="12.8" hidden="false" customHeight="false" outlineLevel="0" collapsed="false"/>
    <row r="1047633" customFormat="false" ht="12.8" hidden="false" customHeight="false" outlineLevel="0" collapsed="false"/>
    <row r="1047634" customFormat="false" ht="12.8" hidden="false" customHeight="false" outlineLevel="0" collapsed="false"/>
    <row r="1047635" customFormat="false" ht="12.8" hidden="false" customHeight="false" outlineLevel="0" collapsed="false"/>
    <row r="1047636" customFormat="false" ht="12.8" hidden="false" customHeight="false" outlineLevel="0" collapsed="false"/>
    <row r="1047637" customFormat="false" ht="12.8" hidden="false" customHeight="false" outlineLevel="0" collapsed="false"/>
    <row r="1047638" customFormat="false" ht="12.8" hidden="false" customHeight="false" outlineLevel="0" collapsed="false"/>
    <row r="1047639" customFormat="false" ht="12.8" hidden="false" customHeight="false" outlineLevel="0" collapsed="false"/>
    <row r="1047640" customFormat="false" ht="12.8" hidden="false" customHeight="false" outlineLevel="0" collapsed="false"/>
    <row r="1047641" customFormat="false" ht="12.8" hidden="false" customHeight="false" outlineLevel="0" collapsed="false"/>
    <row r="1047642" customFormat="false" ht="12.8" hidden="false" customHeight="false" outlineLevel="0" collapsed="false"/>
    <row r="1047643" customFormat="false" ht="12.8" hidden="false" customHeight="false" outlineLevel="0" collapsed="false"/>
    <row r="1047644" customFormat="false" ht="12.8" hidden="false" customHeight="false" outlineLevel="0" collapsed="false"/>
    <row r="1047645" customFormat="false" ht="12.8" hidden="false" customHeight="false" outlineLevel="0" collapsed="false"/>
    <row r="1047646" customFormat="false" ht="12.8" hidden="false" customHeight="false" outlineLevel="0" collapsed="false"/>
    <row r="1047647" customFormat="false" ht="12.8" hidden="false" customHeight="false" outlineLevel="0" collapsed="false"/>
    <row r="1047648" customFormat="false" ht="12.8" hidden="false" customHeight="false" outlineLevel="0" collapsed="false"/>
    <row r="1047649" customFormat="false" ht="12.8" hidden="false" customHeight="false" outlineLevel="0" collapsed="false"/>
    <row r="1047650" customFormat="false" ht="12.8" hidden="false" customHeight="false" outlineLevel="0" collapsed="false"/>
    <row r="1047651" customFormat="false" ht="12.8" hidden="false" customHeight="false" outlineLevel="0" collapsed="false"/>
    <row r="1047652" customFormat="false" ht="12.8" hidden="false" customHeight="false" outlineLevel="0" collapsed="false"/>
    <row r="1047653" customFormat="false" ht="12.8" hidden="false" customHeight="false" outlineLevel="0" collapsed="false"/>
    <row r="1047654" customFormat="false" ht="12.8" hidden="false" customHeight="false" outlineLevel="0" collapsed="false"/>
    <row r="1047655" customFormat="false" ht="12.8" hidden="false" customHeight="false" outlineLevel="0" collapsed="false"/>
    <row r="1047656" customFormat="false" ht="12.8" hidden="false" customHeight="false" outlineLevel="0" collapsed="false"/>
    <row r="1047657" customFormat="false" ht="12.8" hidden="false" customHeight="false" outlineLevel="0" collapsed="false"/>
    <row r="1047658" customFormat="false" ht="12.8" hidden="false" customHeight="false" outlineLevel="0" collapsed="false"/>
    <row r="1047659" customFormat="false" ht="12.8" hidden="false" customHeight="false" outlineLevel="0" collapsed="false"/>
    <row r="1047660" customFormat="false" ht="12.8" hidden="false" customHeight="false" outlineLevel="0" collapsed="false"/>
    <row r="1047661" customFormat="false" ht="12.8" hidden="false" customHeight="false" outlineLevel="0" collapsed="false"/>
    <row r="1047662" customFormat="false" ht="12.8" hidden="false" customHeight="false" outlineLevel="0" collapsed="false"/>
    <row r="1047663" customFormat="false" ht="12.8" hidden="false" customHeight="false" outlineLevel="0" collapsed="false"/>
    <row r="1047664" customFormat="false" ht="12.8" hidden="false" customHeight="false" outlineLevel="0" collapsed="false"/>
    <row r="1047665" customFormat="false" ht="12.8" hidden="false" customHeight="false" outlineLevel="0" collapsed="false"/>
    <row r="1047666" customFormat="false" ht="12.8" hidden="false" customHeight="false" outlineLevel="0" collapsed="false"/>
    <row r="1047667" customFormat="false" ht="12.8" hidden="false" customHeight="false" outlineLevel="0" collapsed="false"/>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O2500"/>
  <conditionalFormatting sqref="B2:B2500">
    <cfRule type="expression" priority="2" aboveAverage="0" equalAverage="0" bottom="0" percent="0" rank="0" text="" dxfId="0">
      <formula>CheckSheet!C2=CheckSheet!$AB$2</formula>
    </cfRule>
  </conditionalFormatting>
  <conditionalFormatting sqref="B2:B2500">
    <cfRule type="expression" priority="3" aboveAverage="0" equalAverage="0" bottom="0" percent="0" rank="0" text="" dxfId="0">
      <formula>CheckSheet!C2=CheckSheet!$AB$3</formula>
    </cfRule>
  </conditionalFormatting>
  <conditionalFormatting sqref="C2:C2500">
    <cfRule type="expression" priority="4" aboveAverage="0" equalAverage="0" bottom="0" percent="0" rank="0" text="" dxfId="1">
      <formula>CheckSheet!D2=CheckSheet!$AB$4</formula>
    </cfRule>
  </conditionalFormatting>
  <conditionalFormatting sqref="D2:D2501">
    <cfRule type="expression" priority="5" aboveAverage="0" equalAverage="0" bottom="0" percent="0" rank="0" text="" dxfId="1">
      <formula>CheckSheet!E2=CheckSheet!$AB$5</formula>
    </cfRule>
  </conditionalFormatting>
  <conditionalFormatting sqref="E2:E2500">
    <cfRule type="expression" priority="6" aboveAverage="0" equalAverage="0" bottom="0" percent="0" rank="0" text="" dxfId="1">
      <formula>CheckSheet!F2=CheckSheet!$AB$6</formula>
    </cfRule>
  </conditionalFormatting>
  <conditionalFormatting sqref="F2:F2500">
    <cfRule type="expression" priority="7" aboveAverage="0" equalAverage="0" bottom="0" percent="0" rank="0" text="" dxfId="2">
      <formula>CheckSheet!G2=CheckSheet!$AB$7</formula>
    </cfRule>
  </conditionalFormatting>
  <conditionalFormatting sqref="G2:G2500">
    <cfRule type="expression" priority="8" aboveAverage="0" equalAverage="0" bottom="0" percent="0" rank="0" text="" dxfId="2">
      <formula>CheckSheet!H2=CheckSheet!$AB$8</formula>
    </cfRule>
  </conditionalFormatting>
  <conditionalFormatting sqref="H2:H2500">
    <cfRule type="expression" priority="9" aboveAverage="0" equalAverage="0" bottom="0" percent="0" rank="0" text="" dxfId="2">
      <formula>CheckSheet!I2=CheckSheet!$AB$9</formula>
    </cfRule>
  </conditionalFormatting>
  <conditionalFormatting sqref="I2:I2500">
    <cfRule type="expression" priority="10" aboveAverage="0" equalAverage="0" bottom="0" percent="0" rank="0" text="" dxfId="2">
      <formula>CheckSheet!J2=CheckSheet!$AB$10</formula>
    </cfRule>
  </conditionalFormatting>
  <conditionalFormatting sqref="J2:J2500">
    <cfRule type="expression" priority="11" aboveAverage="0" equalAverage="0" bottom="0" percent="0" rank="0" text="" dxfId="2">
      <formula>CheckSheet!K2=CheckSheet!$AB$11</formula>
    </cfRule>
  </conditionalFormatting>
  <conditionalFormatting sqref="K2:K2500">
    <cfRule type="expression" priority="12" aboveAverage="0" equalAverage="0" bottom="0" percent="0" rank="0" text="" dxfId="2">
      <formula>CheckSheet!L2=CheckSheet!$AB$12</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P10485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501" activeCellId="0" sqref="A2501"/>
    </sheetView>
  </sheetViews>
  <sheetFormatPr defaultColWidth="11.66015625" defaultRowHeight="13.8" zeroHeight="false" outlineLevelRow="0" outlineLevelCol="0"/>
  <cols>
    <col collapsed="false" customWidth="true" hidden="false" outlineLevel="0" max="1" min="1" style="0" width="6.57"/>
    <col collapsed="false" customWidth="true" hidden="false" outlineLevel="0" max="2" min="2" style="0" width="3.3"/>
    <col collapsed="false" customWidth="true" hidden="false" outlineLevel="0" max="3" min="3" style="0" width="17.18"/>
    <col collapsed="false" customWidth="true" hidden="false" outlineLevel="0" max="4" min="4" style="0" width="16.55"/>
    <col collapsed="false" customWidth="true" hidden="false" outlineLevel="0" max="5" min="5" style="0" width="41.68"/>
    <col collapsed="false" customWidth="true" hidden="false" outlineLevel="0" max="6" min="6" style="0" width="10.99"/>
    <col collapsed="false" customWidth="true" hidden="false" outlineLevel="0" max="7" min="7" style="0" width="16.8"/>
    <col collapsed="false" customWidth="true" hidden="false" outlineLevel="0" max="8" min="8" style="0" width="32.08"/>
    <col collapsed="false" customWidth="true" hidden="false" outlineLevel="0" max="9" min="9" style="0" width="26.28"/>
    <col collapsed="false" customWidth="true" hidden="false" outlineLevel="0" max="10" min="10" style="0" width="25.39"/>
    <col collapsed="false" customWidth="true" hidden="false" outlineLevel="0" max="11" min="11" style="0" width="19.58"/>
    <col collapsed="false" customWidth="true" hidden="false" outlineLevel="0" max="12" min="12" style="0" width="31.58"/>
    <col collapsed="false" customWidth="true" hidden="false" outlineLevel="0" max="13" min="13" style="0" width="24"/>
    <col collapsed="false" customWidth="true" hidden="false" outlineLevel="0" max="14" min="14" style="0" width="25.01"/>
    <col collapsed="false" customWidth="true" hidden="false" outlineLevel="0" max="15" min="15" style="0" width="30.07"/>
    <col collapsed="false" customWidth="true" hidden="false" outlineLevel="0" max="16" min="16" style="0" width="11.52"/>
    <col collapsed="false" customWidth="true" hidden="false" outlineLevel="0" max="17" min="17" style="12" width="118.61"/>
    <col collapsed="false" customWidth="true" hidden="false" outlineLevel="0" max="26" min="18" style="0" width="11.52"/>
    <col collapsed="false" customWidth="true" hidden="false" outlineLevel="0" max="27" min="27" style="0" width="3.3"/>
    <col collapsed="false" customWidth="true" hidden="false" outlineLevel="0" max="28" min="28" style="0" width="40.8"/>
    <col collapsed="false" customWidth="true" hidden="false" outlineLevel="0" max="29" min="29" style="0" width="3.54"/>
    <col collapsed="false" customWidth="true" hidden="false" outlineLevel="0" max="30" min="30" style="0" width="11.38"/>
    <col collapsed="false" customWidth="true" hidden="false" outlineLevel="0" max="32" min="31" style="0" width="11.52"/>
    <col collapsed="false" customWidth="true" hidden="false" outlineLevel="0" max="42" min="42" style="0" width="16.87"/>
  </cols>
  <sheetData>
    <row r="1" s="13" customFormat="true" ht="13.8" hidden="false" customHeight="false" outlineLevel="0" collapsed="false">
      <c r="A1" s="13" t="s">
        <v>10761</v>
      </c>
      <c r="B1" s="13" t="s">
        <v>0</v>
      </c>
      <c r="C1" s="13" t="s">
        <v>1</v>
      </c>
      <c r="D1" s="13" t="s">
        <v>2</v>
      </c>
      <c r="E1" s="13" t="s">
        <v>3</v>
      </c>
      <c r="F1" s="13" t="s">
        <v>4</v>
      </c>
      <c r="G1" s="13" t="s">
        <v>5</v>
      </c>
      <c r="H1" s="13" t="s">
        <v>6</v>
      </c>
      <c r="I1" s="13" t="s">
        <v>7</v>
      </c>
      <c r="J1" s="13" t="s">
        <v>8</v>
      </c>
      <c r="K1" s="13" t="s">
        <v>9</v>
      </c>
      <c r="L1" s="13" t="s">
        <v>10</v>
      </c>
      <c r="M1" s="13" t="s">
        <v>11</v>
      </c>
      <c r="N1" s="13" t="s">
        <v>12</v>
      </c>
      <c r="O1" s="13" t="s">
        <v>13</v>
      </c>
      <c r="Q1" s="14" t="s">
        <v>10762</v>
      </c>
      <c r="AB1" s="13" t="n">
        <v>11</v>
      </c>
      <c r="AD1" s="13" t="s">
        <v>10763</v>
      </c>
      <c r="AP1" s="0"/>
    </row>
    <row r="2" customFormat="false" ht="13.8" hidden="false" customHeight="false" outlineLevel="0" collapsed="false">
      <c r="A2" s="0" t="n">
        <f aca="false">ROW(A2)</f>
        <v>2</v>
      </c>
      <c r="B2" s="0" t="str">
        <f aca="false">IF(COUNTIF(Sheet1!$A$2:$A$2500,Sheet1!A2)&gt;1,$AB$2," ")</f>
        <v> </v>
      </c>
      <c r="C2" s="0" t="str">
        <f aca="false">IF(COUNTIF(Sheet1!$B$2:$B$2500,Sheet1!B2)&gt;1,$AB$3," ")</f>
        <v> </v>
      </c>
      <c r="D2" s="0" t="str">
        <f aca="false">IF(COUNTIF(Sheet1!$C$2:$C$2500,Sheet1!C2)&gt;1,$AB$4," ")</f>
        <v> </v>
      </c>
      <c r="E2" s="0" t="str">
        <f aca="false">IF(COUNTIF(Sheet1!$D$2:$D$2500,Sheet1!D2)&gt;1,$AB$5," ")</f>
        <v> </v>
      </c>
      <c r="F2" s="0" t="str">
        <f aca="false">IF(COUNTIF(Sheet1!$E$2:$E$2500,Sheet1!E2)&gt;1,$AB$6," ")</f>
        <v> </v>
      </c>
      <c r="G2" s="0" t="str">
        <f aca="false">IF(COUNTIF(Sheet1!$F$2:$F$2500,Sheet1!F2)&gt;1,$AB$7," ")</f>
        <v> </v>
      </c>
      <c r="H2" s="0" t="str">
        <f aca="false">IF(COUNTIF(Sheet1!$G$2:$G$2500,Sheet1!G2)&gt;1,$AB$8," ")</f>
        <v> </v>
      </c>
      <c r="I2" s="0" t="str">
        <f aca="false">IF(COUNTIF(Sheet1!$H$2:$H$2500,Sheet1!H2)&gt;1,$AB$9," ")</f>
        <v> </v>
      </c>
      <c r="J2" s="0" t="str">
        <f aca="false">IF(COUNTIF(Sheet1!$I$2:$I$2500,Sheet1!I2)&gt;1,$AB$10," ")</f>
        <v> </v>
      </c>
      <c r="K2" s="0" t="str">
        <f aca="false">_xlfn.IFNA(IF(MATCH(Sheet1!J2,MPN!$A$2:$A$67,0),$AB$11," ")," ")</f>
        <v> </v>
      </c>
      <c r="L2" s="0" t="str">
        <f aca="false">_xlfn.IFNA(IF(MATCH(Sheet1!K2,MMAS1!$A$2:$A$230,0),$AB$12," ")," ")</f>
        <v> </v>
      </c>
      <c r="Q2" s="12" t="str">
        <f aca="false">IF(COUNTIF(B2:O2," ")=$AB$1,"Unique",_xlfn.CONCAT(B2:O2,"Same"))</f>
        <v>Unique</v>
      </c>
      <c r="AA2" s="0" t="s">
        <v>10764</v>
      </c>
      <c r="AB2" s="0" t="str">
        <f aca="false">CONCATENATE(Sheet1!A1,",")</f>
        <v>ID,</v>
      </c>
      <c r="AC2" s="0" t="n">
        <v>1</v>
      </c>
      <c r="AD2" s="0" t="n">
        <f aca="false">B$2520</f>
        <v>0</v>
      </c>
    </row>
    <row r="3" customFormat="false" ht="13.8" hidden="false" customHeight="false" outlineLevel="0" collapsed="false">
      <c r="A3" s="0" t="n">
        <f aca="false">ROW(A3)</f>
        <v>3</v>
      </c>
      <c r="B3" s="0" t="str">
        <f aca="false">IF(COUNTIF(Sheet1!$A$2:$A$2500,Sheet1!A3)&gt;1,$AB$2," ")</f>
        <v> </v>
      </c>
      <c r="C3" s="0" t="str">
        <f aca="false">IF(COUNTIF(Sheet1!$B$2:$B$2500,Sheet1!B3)&gt;1,$AB$3," ")</f>
        <v> </v>
      </c>
      <c r="D3" s="0" t="str">
        <f aca="false">IF(COUNTIF(Sheet1!$C$2:$C$2500,Sheet1!C3)&gt;1,$AB$4," ")</f>
        <v> </v>
      </c>
      <c r="E3" s="0" t="str">
        <f aca="false">IF(COUNTIF(Sheet1!$D$2:$D$2500,Sheet1!D3)&gt;1,$AB$5," ")</f>
        <v> </v>
      </c>
      <c r="F3" s="0" t="str">
        <f aca="false">IF(COUNTIF(Sheet1!$E$2:$E$2500,Sheet1!E3)&gt;1,$AB$6," ")</f>
        <v> </v>
      </c>
      <c r="G3" s="0" t="str">
        <f aca="false">IF(COUNTIF(Sheet1!$F$2:$F$2500,Sheet1!F3)&gt;1,$AB$7," ")</f>
        <v> </v>
      </c>
      <c r="H3" s="0" t="str">
        <f aca="false">IF(COUNTIF(Sheet1!$G$2:$G$2500,Sheet1!G3)&gt;1,$AB$8," ")</f>
        <v> </v>
      </c>
      <c r="I3" s="0" t="str">
        <f aca="false">IF(COUNTIF(Sheet1!$H$2:$H$2500,Sheet1!H3)&gt;1,$AB$9," ")</f>
        <v> </v>
      </c>
      <c r="J3" s="0" t="str">
        <f aca="false">IF(COUNTIF(Sheet1!$I$2:$I$2500,Sheet1!I3)&gt;1,$AB$10," ")</f>
        <v> </v>
      </c>
      <c r="K3" s="0" t="str">
        <f aca="false">_xlfn.IFNA(IF(MATCH(Sheet1!J3,MPN!$A$2:$A$67,0),$AB$11," ")," ")</f>
        <v> </v>
      </c>
      <c r="L3" s="0" t="str">
        <f aca="false">_xlfn.IFNA(IF(MATCH(Sheet1!K3,MMAS1!$A$2:$A$230,0),$AB$12," ")," ")</f>
        <v> </v>
      </c>
      <c r="Q3" s="12" t="str">
        <f aca="false">IF(COUNTIF(B3:O3," ")=$AB$1,"Unique",_xlfn.CONCAT(B3:O3,"Same"))</f>
        <v>Unique</v>
      </c>
      <c r="AA3" s="0" t="s">
        <v>10765</v>
      </c>
      <c r="AB3" s="0" t="str">
        <f aca="false">CONCATENATE(Sheet1!B1,",")</f>
        <v>Business Associate,</v>
      </c>
      <c r="AC3" s="0" t="n">
        <v>2</v>
      </c>
      <c r="AD3" s="0" t="n">
        <f aca="false">C$2520</f>
        <v>8</v>
      </c>
    </row>
    <row r="4" customFormat="false" ht="13.8" hidden="false" customHeight="false" outlineLevel="0" collapsed="false">
      <c r="A4" s="0" t="n">
        <f aca="false">ROW(A4)</f>
        <v>4</v>
      </c>
      <c r="B4" s="0" t="str">
        <f aca="false">IF(COUNTIF(Sheet1!$A$2:$A$2500,Sheet1!A4)&gt;1,$AB$2," ")</f>
        <v> </v>
      </c>
      <c r="C4" s="0" t="str">
        <f aca="false">IF(COUNTIF(Sheet1!$B$2:$B$2500,Sheet1!B4)&gt;1,$AB$3," ")</f>
        <v> </v>
      </c>
      <c r="D4" s="0" t="str">
        <f aca="false">IF(COUNTIF(Sheet1!$C$2:$C$2500,Sheet1!C4)&gt;1,$AB$4," ")</f>
        <v> </v>
      </c>
      <c r="E4" s="0" t="str">
        <f aca="false">IF(COUNTIF(Sheet1!$D$2:$D$2500,Sheet1!D4)&gt;1,$AB$5," ")</f>
        <v> </v>
      </c>
      <c r="F4" s="0" t="str">
        <f aca="false">IF(COUNTIF(Sheet1!$E$2:$E$2500,Sheet1!E4)&gt;1,$AB$6," ")</f>
        <v> </v>
      </c>
      <c r="G4" s="0" t="str">
        <f aca="false">IF(COUNTIF(Sheet1!$F$2:$F$2500,Sheet1!F4)&gt;1,$AB$7," ")</f>
        <v> </v>
      </c>
      <c r="H4" s="0" t="str">
        <f aca="false">IF(COUNTIF(Sheet1!$G$2:$G$2500,Sheet1!G4)&gt;1,$AB$8," ")</f>
        <v> </v>
      </c>
      <c r="I4" s="0" t="str">
        <f aca="false">IF(COUNTIF(Sheet1!$H$2:$H$2500,Sheet1!H4)&gt;1,$AB$9," ")</f>
        <v> </v>
      </c>
      <c r="J4" s="0" t="str">
        <f aca="false">IF(COUNTIF(Sheet1!$I$2:$I$2500,Sheet1!I4)&gt;1,$AB$10," ")</f>
        <v> </v>
      </c>
      <c r="K4" s="0" t="str">
        <f aca="false">_xlfn.IFNA(IF(MATCH(Sheet1!J4,MPN!$A$2:$A$67,0),$AB$11," ")," ")</f>
        <v> </v>
      </c>
      <c r="L4" s="0" t="str">
        <f aca="false">_xlfn.IFNA(IF(MATCH(Sheet1!K4,MMAS1!$A$2:$A$230,0),$AB$12," ")," ")</f>
        <v> </v>
      </c>
      <c r="Q4" s="12" t="str">
        <f aca="false">IF(COUNTIF(B4:O4," ")=$AB$1,"Unique",_xlfn.CONCAT(B4:O4,"Same"))</f>
        <v>Unique</v>
      </c>
      <c r="AA4" s="0" t="s">
        <v>10766</v>
      </c>
      <c r="AB4" s="0" t="str">
        <f aca="false">CONCATENATE(Sheet1!C1,",")</f>
        <v>Right Angle BA ID,</v>
      </c>
      <c r="AC4" s="0" t="n">
        <v>3</v>
      </c>
      <c r="AD4" s="0" t="n">
        <f aca="false">D$2520</f>
        <v>6</v>
      </c>
    </row>
    <row r="5" customFormat="false" ht="13.8" hidden="false" customHeight="false" outlineLevel="0" collapsed="false">
      <c r="A5" s="0" t="n">
        <f aca="false">ROW(A5)</f>
        <v>5</v>
      </c>
      <c r="B5" s="0" t="str">
        <f aca="false">IF(COUNTIF(Sheet1!$A$2:$A$2500,Sheet1!A5)&gt;1,$AB$2," ")</f>
        <v> </v>
      </c>
      <c r="C5" s="0" t="str">
        <f aca="false">IF(COUNTIF(Sheet1!$B$2:$B$2500,Sheet1!B5)&gt;1,$AB$3," ")</f>
        <v> </v>
      </c>
      <c r="D5" s="0" t="str">
        <f aca="false">IF(COUNTIF(Sheet1!$C$2:$C$2500,Sheet1!C5)&gt;1,$AB$4," ")</f>
        <v> </v>
      </c>
      <c r="E5" s="0" t="str">
        <f aca="false">IF(COUNTIF(Sheet1!$D$2:$D$2500,Sheet1!D5)&gt;1,$AB$5," ")</f>
        <v> </v>
      </c>
      <c r="F5" s="0" t="str">
        <f aca="false">IF(COUNTIF(Sheet1!$E$2:$E$2500,Sheet1!E5)&gt;1,$AB$6," ")</f>
        <v> </v>
      </c>
      <c r="G5" s="0" t="str">
        <f aca="false">IF(COUNTIF(Sheet1!$F$2:$F$2500,Sheet1!F5)&gt;1,$AB$7," ")</f>
        <v> </v>
      </c>
      <c r="H5" s="0" t="str">
        <f aca="false">IF(COUNTIF(Sheet1!$G$2:$G$2500,Sheet1!G5)&gt;1,$AB$8," ")</f>
        <v> </v>
      </c>
      <c r="I5" s="0" t="str">
        <f aca="false">IF(COUNTIF(Sheet1!$H$2:$H$2500,Sheet1!H5)&gt;1,$AB$9," ")</f>
        <v> </v>
      </c>
      <c r="J5" s="0" t="str">
        <f aca="false">IF(COUNTIF(Sheet1!$I$2:$I$2500,Sheet1!I5)&gt;1,$AB$10," ")</f>
        <v> </v>
      </c>
      <c r="K5" s="0" t="str">
        <f aca="false">_xlfn.IFNA(IF(MATCH(Sheet1!J5,MPN!$A$2:$A$67,0),$AB$11," ")," ")</f>
        <v> </v>
      </c>
      <c r="L5" s="0" t="str">
        <f aca="false">_xlfn.IFNA(IF(MATCH(Sheet1!K5,MMAS1!$A$2:$A$230,0),$AB$12," ")," ")</f>
        <v> </v>
      </c>
      <c r="Q5" s="12" t="str">
        <f aca="false">IF(COUNTIF(B5:O5," ")=$AB$1,"Unique",_xlfn.CONCAT(B5:O5,"Same"))</f>
        <v>Unique</v>
      </c>
      <c r="AA5" s="0" t="s">
        <v>10767</v>
      </c>
      <c r="AB5" s="0" t="str">
        <f aca="false">CONCATENATE(Sheet1!D1,",")</f>
        <v>FEIN (Federal Employer Identification Number) ,</v>
      </c>
      <c r="AC5" s="0" t="n">
        <v>4</v>
      </c>
      <c r="AD5" s="0" t="n">
        <f aca="false">E$2520</f>
        <v>16</v>
      </c>
    </row>
    <row r="6" customFormat="false" ht="13.8" hidden="false" customHeight="false" outlineLevel="0" collapsed="false">
      <c r="A6" s="0" t="n">
        <f aca="false">ROW(A6)</f>
        <v>6</v>
      </c>
      <c r="B6" s="0" t="str">
        <f aca="false">IF(COUNTIF(Sheet1!$A$2:$A$2500,Sheet1!A6)&gt;1,$AB$2," ")</f>
        <v> </v>
      </c>
      <c r="C6" s="0" t="str">
        <f aca="false">IF(COUNTIF(Sheet1!$B$2:$B$2500,Sheet1!B6)&gt;1,$AB$3," ")</f>
        <v> </v>
      </c>
      <c r="D6" s="0" t="str">
        <f aca="false">IF(COUNTIF(Sheet1!$C$2:$C$2500,Sheet1!C6)&gt;1,$AB$4," ")</f>
        <v> </v>
      </c>
      <c r="E6" s="0" t="str">
        <f aca="false">IF(COUNTIF(Sheet1!$D$2:$D$2500,Sheet1!D6)&gt;1,$AB$5," ")</f>
        <v> </v>
      </c>
      <c r="F6" s="0" t="str">
        <f aca="false">IF(COUNTIF(Sheet1!$E$2:$E$2500,Sheet1!E6)&gt;1,$AB$6," ")</f>
        <v> </v>
      </c>
      <c r="G6" s="0" t="str">
        <f aca="false">IF(COUNTIF(Sheet1!$F$2:$F$2500,Sheet1!F6)&gt;1,$AB$7," ")</f>
        <v> </v>
      </c>
      <c r="H6" s="0" t="str">
        <f aca="false">IF(COUNTIF(Sheet1!$G$2:$G$2500,Sheet1!G6)&gt;1,$AB$8," ")</f>
        <v> </v>
      </c>
      <c r="I6" s="0" t="str">
        <f aca="false">IF(COUNTIF(Sheet1!$H$2:$H$2500,Sheet1!H6)&gt;1,$AB$9," ")</f>
        <v> </v>
      </c>
      <c r="J6" s="0" t="str">
        <f aca="false">IF(COUNTIF(Sheet1!$I$2:$I$2500,Sheet1!I6)&gt;1,$AB$10," ")</f>
        <v> </v>
      </c>
      <c r="K6" s="0" t="str">
        <f aca="false">_xlfn.IFNA(IF(MATCH(Sheet1!J6,MPN!$A$2:$A$67,0),$AB$11," ")," ")</f>
        <v> </v>
      </c>
      <c r="L6" s="0" t="str">
        <f aca="false">_xlfn.IFNA(IF(MATCH(Sheet1!K6,MMAS1!$A$2:$A$230,0),$AB$12," ")," ")</f>
        <v> </v>
      </c>
      <c r="Q6" s="12" t="str">
        <f aca="false">IF(COUNTIF(B6:O6," ")=$AB$1,"Unique",_xlfn.CONCAT(B6:O6,"Same"))</f>
        <v>Unique</v>
      </c>
      <c r="AA6" s="0" t="s">
        <v>10768</v>
      </c>
      <c r="AB6" s="0" t="str">
        <f aca="false">CONCATENATE(Sheet1!E1,",")</f>
        <v>SCAC Code,</v>
      </c>
      <c r="AC6" s="0" t="n">
        <v>5</v>
      </c>
      <c r="AD6" s="0" t="n">
        <f aca="false">F$2520</f>
        <v>8</v>
      </c>
    </row>
    <row r="7" customFormat="false" ht="13.8" hidden="false" customHeight="false" outlineLevel="0" collapsed="false">
      <c r="A7" s="0" t="n">
        <f aca="false">ROW(A7)</f>
        <v>7</v>
      </c>
      <c r="B7" s="0" t="str">
        <f aca="false">IF(COUNTIF(Sheet1!$A$2:$A$2500,Sheet1!A7)&gt;1,$AB$2," ")</f>
        <v> </v>
      </c>
      <c r="C7" s="0" t="str">
        <f aca="false">IF(COUNTIF(Sheet1!$B$2:$B$2500,Sheet1!B7)&gt;1,$AB$3," ")</f>
        <v> </v>
      </c>
      <c r="D7" s="0" t="str">
        <f aca="false">IF(COUNTIF(Sheet1!$C$2:$C$2500,Sheet1!C7)&gt;1,$AB$4," ")</f>
        <v> </v>
      </c>
      <c r="E7" s="0" t="str">
        <f aca="false">IF(COUNTIF(Sheet1!$D$2:$D$2500,Sheet1!D7)&gt;1,$AB$5," ")</f>
        <v> </v>
      </c>
      <c r="F7" s="0" t="str">
        <f aca="false">IF(COUNTIF(Sheet1!$E$2:$E$2500,Sheet1!E7)&gt;1,$AB$6," ")</f>
        <v> </v>
      </c>
      <c r="G7" s="0" t="str">
        <f aca="false">IF(COUNTIF(Sheet1!$F$2:$F$2500,Sheet1!F7)&gt;1,$AB$7," ")</f>
        <v> </v>
      </c>
      <c r="H7" s="0" t="str">
        <f aca="false">IF(COUNTIF(Sheet1!$G$2:$G$2500,Sheet1!G7)&gt;1,$AB$8," ")</f>
        <v> </v>
      </c>
      <c r="I7" s="0" t="str">
        <f aca="false">IF(COUNTIF(Sheet1!$H$2:$H$2500,Sheet1!H7)&gt;1,$AB$9," ")</f>
        <v> </v>
      </c>
      <c r="J7" s="0" t="str">
        <f aca="false">IF(COUNTIF(Sheet1!$I$2:$I$2500,Sheet1!I7)&gt;1,$AB$10," ")</f>
        <v> </v>
      </c>
      <c r="K7" s="0" t="str">
        <f aca="false">_xlfn.IFNA(IF(MATCH(Sheet1!J7,MPN!$A$2:$A$67,0),$AB$11," ")," ")</f>
        <v> </v>
      </c>
      <c r="L7" s="0" t="str">
        <f aca="false">_xlfn.IFNA(IF(MATCH(Sheet1!K7,MMAS1!$A$2:$A$230,0),$AB$12," ")," ")</f>
        <v> </v>
      </c>
      <c r="Q7" s="12" t="str">
        <f aca="false">IF(COUNTIF(B7:O7," ")=$AB$1,"Unique",_xlfn.CONCAT(B7:O7,"Same"))</f>
        <v>Unique</v>
      </c>
      <c r="AA7" s="0" t="s">
        <v>10769</v>
      </c>
      <c r="AB7" s="0" t="str">
        <f aca="false">CONCATENATE(Sheet1!F1,",")</f>
        <v>Doing Business As,</v>
      </c>
      <c r="AC7" s="0" t="n">
        <v>6</v>
      </c>
      <c r="AD7" s="0" t="n">
        <f aca="false">G$2520</f>
        <v>0</v>
      </c>
    </row>
    <row r="8" customFormat="false" ht="13.8" hidden="false" customHeight="false" outlineLevel="0" collapsed="false">
      <c r="A8" s="0" t="n">
        <f aca="false">ROW(A8)</f>
        <v>8</v>
      </c>
      <c r="B8" s="0" t="str">
        <f aca="false">IF(COUNTIF(Sheet1!$A$2:$A$2500,Sheet1!A8)&gt;1,$AB$2," ")</f>
        <v> </v>
      </c>
      <c r="C8" s="0" t="str">
        <f aca="false">IF(COUNTIF(Sheet1!$B$2:$B$2500,Sheet1!B8)&gt;1,$AB$3," ")</f>
        <v> </v>
      </c>
      <c r="D8" s="0" t="str">
        <f aca="false">IF(COUNTIF(Sheet1!$C$2:$C$2500,Sheet1!C8)&gt;1,$AB$4," ")</f>
        <v> </v>
      </c>
      <c r="E8" s="0" t="str">
        <f aca="false">IF(COUNTIF(Sheet1!$D$2:$D$2500,Sheet1!D8)&gt;1,$AB$5," ")</f>
        <v> </v>
      </c>
      <c r="F8" s="0" t="str">
        <f aca="false">IF(COUNTIF(Sheet1!$E$2:$E$2500,Sheet1!E8)&gt;1,$AB$6," ")</f>
        <v> </v>
      </c>
      <c r="G8" s="0" t="str">
        <f aca="false">IF(COUNTIF(Sheet1!$F$2:$F$2500,Sheet1!F8)&gt;1,$AB$7," ")</f>
        <v> </v>
      </c>
      <c r="H8" s="0" t="str">
        <f aca="false">IF(COUNTIF(Sheet1!$G$2:$G$2500,Sheet1!G8)&gt;1,$AB$8," ")</f>
        <v> </v>
      </c>
      <c r="I8" s="0" t="str">
        <f aca="false">IF(COUNTIF(Sheet1!$H$2:$H$2500,Sheet1!H8)&gt;1,$AB$9," ")</f>
        <v> </v>
      </c>
      <c r="J8" s="0" t="str">
        <f aca="false">IF(COUNTIF(Sheet1!$I$2:$I$2500,Sheet1!I8)&gt;1,$AB$10," ")</f>
        <v> </v>
      </c>
      <c r="K8" s="0" t="str">
        <f aca="false">_xlfn.IFNA(IF(MATCH(Sheet1!J8,MPN!$A$2:$A$67,0),$AB$11," ")," ")</f>
        <v> </v>
      </c>
      <c r="L8" s="0" t="str">
        <f aca="false">_xlfn.IFNA(IF(MATCH(Sheet1!K8,MMAS1!$A$2:$A$230,0),$AB$12," ")," ")</f>
        <v> </v>
      </c>
      <c r="Q8" s="12" t="str">
        <f aca="false">IF(COUNTIF(B8:O8," ")=$AB$1,"Unique",_xlfn.CONCAT(B8:O8,"Same"))</f>
        <v>Unique</v>
      </c>
      <c r="AA8" s="0" t="s">
        <v>10770</v>
      </c>
      <c r="AB8" s="0" t="str">
        <f aca="false">CONCATENATE(Sheet1!G1,",")</f>
        <v>Foreign FEIN Number (if applicable),</v>
      </c>
      <c r="AC8" s="0" t="n">
        <v>7</v>
      </c>
      <c r="AD8" s="0" t="n">
        <f aca="false">H$2520</f>
        <v>0</v>
      </c>
    </row>
    <row r="9" customFormat="false" ht="13.8" hidden="false" customHeight="false" outlineLevel="0" collapsed="false">
      <c r="A9" s="0" t="n">
        <f aca="false">ROW(A9)</f>
        <v>9</v>
      </c>
      <c r="B9" s="0" t="str">
        <f aca="false">IF(COUNTIF(Sheet1!$A$2:$A$2500,Sheet1!A9)&gt;1,$AB$2," ")</f>
        <v> </v>
      </c>
      <c r="C9" s="0" t="str">
        <f aca="false">IF(COUNTIF(Sheet1!$B$2:$B$2500,Sheet1!B9)&gt;1,$AB$3," ")</f>
        <v> </v>
      </c>
      <c r="D9" s="0" t="str">
        <f aca="false">IF(COUNTIF(Sheet1!$C$2:$C$2500,Sheet1!C9)&gt;1,$AB$4," ")</f>
        <v> </v>
      </c>
      <c r="E9" s="0" t="str">
        <f aca="false">IF(COUNTIF(Sheet1!$D$2:$D$2500,Sheet1!D9)&gt;1,$AB$5," ")</f>
        <v> </v>
      </c>
      <c r="F9" s="0" t="str">
        <f aca="false">IF(COUNTIF(Sheet1!$E$2:$E$2500,Sheet1!E9)&gt;1,$AB$6," ")</f>
        <v> </v>
      </c>
      <c r="G9" s="0" t="str">
        <f aca="false">IF(COUNTIF(Sheet1!$F$2:$F$2500,Sheet1!F9)&gt;1,$AB$7," ")</f>
        <v> </v>
      </c>
      <c r="H9" s="0" t="str">
        <f aca="false">IF(COUNTIF(Sheet1!$G$2:$G$2500,Sheet1!G9)&gt;1,$AB$8," ")</f>
        <v> </v>
      </c>
      <c r="I9" s="0" t="str">
        <f aca="false">IF(COUNTIF(Sheet1!$H$2:$H$2500,Sheet1!H9)&gt;1,$AB$9," ")</f>
        <v> </v>
      </c>
      <c r="J9" s="0" t="str">
        <f aca="false">IF(COUNTIF(Sheet1!$I$2:$I$2500,Sheet1!I9)&gt;1,$AB$10," ")</f>
        <v> </v>
      </c>
      <c r="K9" s="0" t="str">
        <f aca="false">_xlfn.IFNA(IF(MATCH(Sheet1!J9,MPN!$A$2:$A$67,0),$AB$11," ")," ")</f>
        <v> </v>
      </c>
      <c r="L9" s="0" t="str">
        <f aca="false">_xlfn.IFNA(IF(MATCH(Sheet1!K9,MMAS1!$A$2:$A$230,0),$AB$12," ")," ")</f>
        <v> </v>
      </c>
      <c r="Q9" s="12" t="str">
        <f aca="false">IF(COUNTIF(B9:O9," ")=$AB$1,"Unique",_xlfn.CONCAT(B9:O9,"Same"))</f>
        <v>Unique</v>
      </c>
      <c r="AA9" s="0" t="s">
        <v>10771</v>
      </c>
      <c r="AB9" s="0" t="str">
        <f aca="false">CONCATENATE(Sheet1!H1,",")</f>
        <v>OracleCustomerNumber (AR),</v>
      </c>
      <c r="AC9" s="0" t="n">
        <v>8</v>
      </c>
      <c r="AD9" s="0" t="n">
        <f aca="false">I$2520</f>
        <v>8</v>
      </c>
    </row>
    <row r="10" customFormat="false" ht="13.8" hidden="false" customHeight="false" outlineLevel="0" collapsed="false">
      <c r="A10" s="0" t="n">
        <f aca="false">ROW(A10)</f>
        <v>10</v>
      </c>
      <c r="B10" s="0" t="str">
        <f aca="false">IF(COUNTIF(Sheet1!$A$2:$A$2500,Sheet1!A10)&gt;1,$AB$2," ")</f>
        <v> </v>
      </c>
      <c r="C10" s="0" t="str">
        <f aca="false">IF(COUNTIF(Sheet1!$B$2:$B$2500,Sheet1!B10)&gt;1,$AB$3," ")</f>
        <v> </v>
      </c>
      <c r="D10" s="0" t="str">
        <f aca="false">IF(COUNTIF(Sheet1!$C$2:$C$2500,Sheet1!C10)&gt;1,$AB$4," ")</f>
        <v> </v>
      </c>
      <c r="E10" s="0" t="str">
        <f aca="false">IF(COUNTIF(Sheet1!$D$2:$D$2500,Sheet1!D10)&gt;1,$AB$5," ")</f>
        <v> </v>
      </c>
      <c r="F10" s="0" t="str">
        <f aca="false">IF(COUNTIF(Sheet1!$E$2:$E$2500,Sheet1!E10)&gt;1,$AB$6," ")</f>
        <v> </v>
      </c>
      <c r="G10" s="0" t="str">
        <f aca="false">IF(COUNTIF(Sheet1!$F$2:$F$2500,Sheet1!F10)&gt;1,$AB$7," ")</f>
        <v> </v>
      </c>
      <c r="H10" s="0" t="str">
        <f aca="false">IF(COUNTIF(Sheet1!$G$2:$G$2500,Sheet1!G10)&gt;1,$AB$8," ")</f>
        <v> </v>
      </c>
      <c r="I10" s="0" t="str">
        <f aca="false">IF(COUNTIF(Sheet1!$H$2:$H$2500,Sheet1!H10)&gt;1,$AB$9," ")</f>
        <v> </v>
      </c>
      <c r="J10" s="0" t="str">
        <f aca="false">IF(COUNTIF(Sheet1!$I$2:$I$2500,Sheet1!I10)&gt;1,$AB$10," ")</f>
        <v> </v>
      </c>
      <c r="K10" s="0" t="str">
        <f aca="false">_xlfn.IFNA(IF(MATCH(Sheet1!J10,MPN!$A$2:$A$67,0),$AB$11," ")," ")</f>
        <v> </v>
      </c>
      <c r="L10" s="0" t="str">
        <f aca="false">_xlfn.IFNA(IF(MATCH(Sheet1!K10,MMAS1!$A$2:$A$230,0),$AB$12," ")," ")</f>
        <v> </v>
      </c>
      <c r="Q10" s="12" t="str">
        <f aca="false">IF(COUNTIF(B10:O10," ")=$AB$1,"Unique",_xlfn.CONCAT(B10:O10,"Same"))</f>
        <v>Unique</v>
      </c>
      <c r="AA10" s="0" t="s">
        <v>10772</v>
      </c>
      <c r="AB10" s="0" t="str">
        <f aca="false">CONCATENATE(Sheet1!I1,",")</f>
        <v>OracleSupplierNumber (AP),</v>
      </c>
      <c r="AC10" s="0" t="n">
        <v>9</v>
      </c>
      <c r="AD10" s="0" t="n">
        <f aca="false">J$2520</f>
        <v>4</v>
      </c>
    </row>
    <row r="11" customFormat="false" ht="13.8" hidden="false" customHeight="false" outlineLevel="0" collapsed="false">
      <c r="A11" s="0" t="n">
        <f aca="false">ROW(A11)</f>
        <v>11</v>
      </c>
      <c r="B11" s="0" t="str">
        <f aca="false">IF(COUNTIF(Sheet1!$A$2:$A$2500,Sheet1!A11)&gt;1,$AB$2," ")</f>
        <v> </v>
      </c>
      <c r="C11" s="0" t="str">
        <f aca="false">IF(COUNTIF(Sheet1!$B$2:$B$2500,Sheet1!B11)&gt;1,$AB$3," ")</f>
        <v> </v>
      </c>
      <c r="D11" s="0" t="str">
        <f aca="false">IF(COUNTIF(Sheet1!$C$2:$C$2500,Sheet1!C11)&gt;1,$AB$4," ")</f>
        <v> </v>
      </c>
      <c r="E11" s="0" t="str">
        <f aca="false">IF(COUNTIF(Sheet1!$D$2:$D$2500,Sheet1!D11)&gt;1,$AB$5," ")</f>
        <v> </v>
      </c>
      <c r="F11" s="0" t="str">
        <f aca="false">IF(COUNTIF(Sheet1!$E$2:$E$2500,Sheet1!E11)&gt;1,$AB$6," ")</f>
        <v> </v>
      </c>
      <c r="G11" s="0" t="str">
        <f aca="false">IF(COUNTIF(Sheet1!$F$2:$F$2500,Sheet1!F11)&gt;1,$AB$7," ")</f>
        <v> </v>
      </c>
      <c r="H11" s="0" t="str">
        <f aca="false">IF(COUNTIF(Sheet1!$G$2:$G$2500,Sheet1!G11)&gt;1,$AB$8," ")</f>
        <v> </v>
      </c>
      <c r="I11" s="0" t="str">
        <f aca="false">IF(COUNTIF(Sheet1!$H$2:$H$2500,Sheet1!H11)&gt;1,$AB$9," ")</f>
        <v> </v>
      </c>
      <c r="J11" s="0" t="str">
        <f aca="false">IF(COUNTIF(Sheet1!$I$2:$I$2500,Sheet1!I11)&gt;1,$AB$10," ")</f>
        <v> </v>
      </c>
      <c r="K11" s="0" t="str">
        <f aca="false">_xlfn.IFNA(IF(MATCH(Sheet1!J11,MPN!$A$2:$A$67,0),$AB$11," ")," ")</f>
        <v> </v>
      </c>
      <c r="L11" s="0" t="str">
        <f aca="false">_xlfn.IFNA(IF(MATCH(Sheet1!K11,MMAS1!$A$2:$A$230,0),$AB$12," ")," ")</f>
        <v> </v>
      </c>
      <c r="Q11" s="12" t="str">
        <f aca="false">IF(COUNTIF(B11:O11," ")=$AB$1,"Unique",_xlfn.CONCAT(B11:O11,"Same"))</f>
        <v>Unique</v>
      </c>
      <c r="AA11" s="0" t="s">
        <v>10773</v>
      </c>
      <c r="AB11" s="0" t="str">
        <f aca="false">CONCATENATE(Sheet1!J1,",")</f>
        <v>Main Phone Number,</v>
      </c>
      <c r="AC11" s="0" t="n">
        <v>10</v>
      </c>
      <c r="AD11" s="0" t="n">
        <f aca="false">K$2520</f>
        <v>21</v>
      </c>
    </row>
    <row r="12" customFormat="false" ht="13.8" hidden="false" customHeight="false" outlineLevel="0" collapsed="false">
      <c r="A12" s="0" t="n">
        <f aca="false">ROW(A12)</f>
        <v>12</v>
      </c>
      <c r="B12" s="0" t="str">
        <f aca="false">IF(COUNTIF(Sheet1!$A$2:$A$2500,Sheet1!A12)&gt;1,$AB$2," ")</f>
        <v> </v>
      </c>
      <c r="C12" s="0" t="str">
        <f aca="false">IF(COUNTIF(Sheet1!$B$2:$B$2500,Sheet1!B12)&gt;1,$AB$3," ")</f>
        <v> </v>
      </c>
      <c r="D12" s="0" t="str">
        <f aca="false">IF(COUNTIF(Sheet1!$C$2:$C$2500,Sheet1!C12)&gt;1,$AB$4," ")</f>
        <v> </v>
      </c>
      <c r="E12" s="0" t="str">
        <f aca="false">IF(COUNTIF(Sheet1!$D$2:$D$2500,Sheet1!D12)&gt;1,$AB$5," ")</f>
        <v> </v>
      </c>
      <c r="F12" s="0" t="str">
        <f aca="false">IF(COUNTIF(Sheet1!$E$2:$E$2500,Sheet1!E12)&gt;1,$AB$6," ")</f>
        <v> </v>
      </c>
      <c r="G12" s="0" t="str">
        <f aca="false">IF(COUNTIF(Sheet1!$F$2:$F$2500,Sheet1!F12)&gt;1,$AB$7," ")</f>
        <v> </v>
      </c>
      <c r="H12" s="0" t="str">
        <f aca="false">IF(COUNTIF(Sheet1!$G$2:$G$2500,Sheet1!G12)&gt;1,$AB$8," ")</f>
        <v> </v>
      </c>
      <c r="I12" s="0" t="str">
        <f aca="false">IF(COUNTIF(Sheet1!$H$2:$H$2500,Sheet1!H12)&gt;1,$AB$9," ")</f>
        <v> </v>
      </c>
      <c r="J12" s="0" t="str">
        <f aca="false">IF(COUNTIF(Sheet1!$I$2:$I$2500,Sheet1!I12)&gt;1,$AB$10," ")</f>
        <v> </v>
      </c>
      <c r="K12" s="0" t="str">
        <f aca="false">_xlfn.IFNA(IF(MATCH(Sheet1!J12,MPN!$A$2:$A$67,0),$AB$11," ")," ")</f>
        <v> </v>
      </c>
      <c r="L12" s="0" t="str">
        <f aca="false">_xlfn.IFNA(IF(MATCH(Sheet1!K12,MMAS1!$A$2:$A$230,0),$AB$12," ")," ")</f>
        <v> </v>
      </c>
      <c r="Q12" s="12" t="str">
        <f aca="false">IF(COUNTIF(B12:O12," ")=$AB$1,"Unique",_xlfn.CONCAT(B12:O12,"Same"))</f>
        <v>Unique</v>
      </c>
      <c r="AA12" s="0" t="s">
        <v>10774</v>
      </c>
      <c r="AB12" s="0" t="str">
        <f aca="false">CONCATENATE(Sheet1!K1,",")</f>
        <v>Main Mailing Address Street Line 1,</v>
      </c>
      <c r="AC12" s="0" t="n">
        <v>11</v>
      </c>
      <c r="AD12" s="0" t="n">
        <f aca="false">L$2520</f>
        <v>86</v>
      </c>
    </row>
    <row r="13" customFormat="false" ht="13.8" hidden="false" customHeight="false" outlineLevel="0" collapsed="false">
      <c r="A13" s="0" t="n">
        <f aca="false">ROW(A13)</f>
        <v>13</v>
      </c>
      <c r="B13" s="0" t="str">
        <f aca="false">IF(COUNTIF(Sheet1!$A$2:$A$2500,Sheet1!A13)&gt;1,$AB$2," ")</f>
        <v> </v>
      </c>
      <c r="C13" s="0" t="str">
        <f aca="false">IF(COUNTIF(Sheet1!$B$2:$B$2500,Sheet1!B13)&gt;1,$AB$3," ")</f>
        <v> </v>
      </c>
      <c r="D13" s="0" t="str">
        <f aca="false">IF(COUNTIF(Sheet1!$C$2:$C$2500,Sheet1!C13)&gt;1,$AB$4," ")</f>
        <v> </v>
      </c>
      <c r="E13" s="0" t="str">
        <f aca="false">IF(COUNTIF(Sheet1!$D$2:$D$2500,Sheet1!D13)&gt;1,$AB$5," ")</f>
        <v> </v>
      </c>
      <c r="F13" s="0" t="str">
        <f aca="false">IF(COUNTIF(Sheet1!$E$2:$E$2500,Sheet1!E13)&gt;1,$AB$6," ")</f>
        <v> </v>
      </c>
      <c r="G13" s="0" t="str">
        <f aca="false">IF(COUNTIF(Sheet1!$F$2:$F$2500,Sheet1!F13)&gt;1,$AB$7," ")</f>
        <v> </v>
      </c>
      <c r="H13" s="0" t="str">
        <f aca="false">IF(COUNTIF(Sheet1!$G$2:$G$2500,Sheet1!G13)&gt;1,$AB$8," ")</f>
        <v> </v>
      </c>
      <c r="I13" s="0" t="str">
        <f aca="false">IF(COUNTIF(Sheet1!$H$2:$H$2500,Sheet1!H13)&gt;1,$AB$9," ")</f>
        <v> </v>
      </c>
      <c r="J13" s="0" t="str">
        <f aca="false">IF(COUNTIF(Sheet1!$I$2:$I$2500,Sheet1!I13)&gt;1,$AB$10," ")</f>
        <v> </v>
      </c>
      <c r="K13" s="0" t="str">
        <f aca="false">_xlfn.IFNA(IF(MATCH(Sheet1!J13,MPN!$A$2:$A$67,0),$AB$11," ")," ")</f>
        <v> </v>
      </c>
      <c r="L13" s="0" t="str">
        <f aca="false">_xlfn.IFNA(IF(MATCH(Sheet1!K13,MMAS1!$A$2:$A$230,0),$AB$12," ")," ")</f>
        <v> </v>
      </c>
      <c r="Q13" s="12" t="str">
        <f aca="false">IF(COUNTIF(B13:O13," ")=$AB$1,"Unique",_xlfn.CONCAT(B13:O13,"Same"))</f>
        <v>Unique</v>
      </c>
      <c r="AA13" s="0" t="s">
        <v>10775</v>
      </c>
      <c r="AB13" s="0" t="str">
        <f aca="false">CONCATENATE(Sheet1!L1,",")</f>
        <v>Main Mailing Address City,</v>
      </c>
      <c r="AC13" s="0" t="n">
        <v>12</v>
      </c>
      <c r="AD13" s="0" t="n">
        <f aca="false">M$2520</f>
        <v>0</v>
      </c>
    </row>
    <row r="14" customFormat="false" ht="13.8" hidden="false" customHeight="false" outlineLevel="0" collapsed="false">
      <c r="A14" s="0" t="n">
        <f aca="false">ROW(A14)</f>
        <v>14</v>
      </c>
      <c r="B14" s="0" t="str">
        <f aca="false">IF(COUNTIF(Sheet1!$A$2:$A$2500,Sheet1!A14)&gt;1,$AB$2," ")</f>
        <v> </v>
      </c>
      <c r="C14" s="0" t="str">
        <f aca="false">IF(COUNTIF(Sheet1!$B$2:$B$2500,Sheet1!B14)&gt;1,$AB$3," ")</f>
        <v> </v>
      </c>
      <c r="D14" s="0" t="str">
        <f aca="false">IF(COUNTIF(Sheet1!$C$2:$C$2500,Sheet1!C14)&gt;1,$AB$4," ")</f>
        <v> </v>
      </c>
      <c r="E14" s="0" t="str">
        <f aca="false">IF(COUNTIF(Sheet1!$D$2:$D$2500,Sheet1!D14)&gt;1,$AB$5," ")</f>
        <v> </v>
      </c>
      <c r="F14" s="0" t="str">
        <f aca="false">IF(COUNTIF(Sheet1!$E$2:$E$2500,Sheet1!E14)&gt;1,$AB$6," ")</f>
        <v> </v>
      </c>
      <c r="G14" s="0" t="str">
        <f aca="false">IF(COUNTIF(Sheet1!$F$2:$F$2500,Sheet1!F14)&gt;1,$AB$7," ")</f>
        <v> </v>
      </c>
      <c r="H14" s="0" t="str">
        <f aca="false">IF(COUNTIF(Sheet1!$G$2:$G$2500,Sheet1!G14)&gt;1,$AB$8," ")</f>
        <v> </v>
      </c>
      <c r="I14" s="0" t="str">
        <f aca="false">IF(COUNTIF(Sheet1!$H$2:$H$2500,Sheet1!H14)&gt;1,$AB$9," ")</f>
        <v> </v>
      </c>
      <c r="J14" s="0" t="str">
        <f aca="false">IF(COUNTIF(Sheet1!$I$2:$I$2500,Sheet1!I14)&gt;1,$AB$10," ")</f>
        <v> </v>
      </c>
      <c r="K14" s="0" t="str">
        <f aca="false">_xlfn.IFNA(IF(MATCH(Sheet1!J14,MPN!$A$2:$A$67,0),$AB$11," ")," ")</f>
        <v> </v>
      </c>
      <c r="L14" s="0" t="str">
        <f aca="false">_xlfn.IFNA(IF(MATCH(Sheet1!K14,MMAS1!$A$2:$A$230,0),$AB$12," ")," ")</f>
        <v> </v>
      </c>
      <c r="Q14" s="12" t="str">
        <f aca="false">IF(COUNTIF(B14:O14," ")=$AB$1,"Unique",_xlfn.CONCAT(B14:O14,"Same"))</f>
        <v>Unique</v>
      </c>
      <c r="AA14" s="0" t="s">
        <v>10776</v>
      </c>
      <c r="AB14" s="0" t="str">
        <f aca="false">CONCATENATE(Sheet1!M1,",")</f>
        <v>Main Mailing Address State,</v>
      </c>
      <c r="AC14" s="0" t="n">
        <v>13</v>
      </c>
      <c r="AD14" s="0" t="n">
        <f aca="false">N$2520</f>
        <v>0</v>
      </c>
    </row>
    <row r="15" customFormat="false" ht="13.8" hidden="false" customHeight="false" outlineLevel="0" collapsed="false">
      <c r="A15" s="0" t="n">
        <f aca="false">ROW(A15)</f>
        <v>15</v>
      </c>
      <c r="B15" s="0" t="str">
        <f aca="false">IF(COUNTIF(Sheet1!$A$2:$A$2500,Sheet1!A15)&gt;1,$AB$2," ")</f>
        <v> </v>
      </c>
      <c r="C15" s="0" t="str">
        <f aca="false">IF(COUNTIF(Sheet1!$B$2:$B$2500,Sheet1!B15)&gt;1,$AB$3," ")</f>
        <v> </v>
      </c>
      <c r="D15" s="0" t="str">
        <f aca="false">IF(COUNTIF(Sheet1!$C$2:$C$2500,Sheet1!C15)&gt;1,$AB$4," ")</f>
        <v> </v>
      </c>
      <c r="E15" s="0" t="str">
        <f aca="false">IF(COUNTIF(Sheet1!$D$2:$D$2500,Sheet1!D15)&gt;1,$AB$5," ")</f>
        <v> </v>
      </c>
      <c r="F15" s="0" t="str">
        <f aca="false">IF(COUNTIF(Sheet1!$E$2:$E$2500,Sheet1!E15)&gt;1,$AB$6," ")</f>
        <v> </v>
      </c>
      <c r="G15" s="0" t="str">
        <f aca="false">IF(COUNTIF(Sheet1!$F$2:$F$2500,Sheet1!F15)&gt;1,$AB$7," ")</f>
        <v> </v>
      </c>
      <c r="H15" s="0" t="str">
        <f aca="false">IF(COUNTIF(Sheet1!$G$2:$G$2500,Sheet1!G15)&gt;1,$AB$8," ")</f>
        <v> </v>
      </c>
      <c r="I15" s="0" t="str">
        <f aca="false">IF(COUNTIF(Sheet1!$H$2:$H$2500,Sheet1!H15)&gt;1,$AB$9," ")</f>
        <v> </v>
      </c>
      <c r="J15" s="0" t="str">
        <f aca="false">IF(COUNTIF(Sheet1!$I$2:$I$2500,Sheet1!I15)&gt;1,$AB$10," ")</f>
        <v> </v>
      </c>
      <c r="K15" s="0" t="str">
        <f aca="false">_xlfn.IFNA(IF(MATCH(Sheet1!J15,MPN!$A$2:$A$67,0),$AB$11," ")," ")</f>
        <v> </v>
      </c>
      <c r="L15" s="0" t="str">
        <f aca="false">_xlfn.IFNA(IF(MATCH(Sheet1!K15,MMAS1!$A$2:$A$230,0),$AB$12," ")," ")</f>
        <v> </v>
      </c>
      <c r="Q15" s="12" t="str">
        <f aca="false">IF(COUNTIF(B15:O15," ")=$AB$1,"Unique",_xlfn.CONCAT(B15:O15,"Same"))</f>
        <v>Unique</v>
      </c>
      <c r="AA15" s="0" t="s">
        <v>10777</v>
      </c>
      <c r="AB15" s="0" t="str">
        <f aca="false">CONCATENATE(Sheet1!N1,",")</f>
        <v>Main Mailing Address PostalCode,</v>
      </c>
      <c r="AC15" s="0" t="n">
        <v>14</v>
      </c>
      <c r="AD15" s="0" t="n">
        <f aca="false">O$2520</f>
        <v>0</v>
      </c>
    </row>
    <row r="16" customFormat="false" ht="13.8" hidden="false" customHeight="false" outlineLevel="0" collapsed="false">
      <c r="A16" s="0" t="n">
        <f aca="false">ROW(A16)</f>
        <v>16</v>
      </c>
      <c r="B16" s="0" t="str">
        <f aca="false">IF(COUNTIF(Sheet1!$A$2:$A$2500,Sheet1!A16)&gt;1,$AB$2," ")</f>
        <v> </v>
      </c>
      <c r="C16" s="0" t="str">
        <f aca="false">IF(COUNTIF(Sheet1!$B$2:$B$2500,Sheet1!B16)&gt;1,$AB$3," ")</f>
        <v> </v>
      </c>
      <c r="D16" s="0" t="str">
        <f aca="false">IF(COUNTIF(Sheet1!$C$2:$C$2500,Sheet1!C16)&gt;1,$AB$4," ")</f>
        <v> </v>
      </c>
      <c r="E16" s="0" t="str">
        <f aca="false">IF(COUNTIF(Sheet1!$D$2:$D$2500,Sheet1!D16)&gt;1,$AB$5," ")</f>
        <v> </v>
      </c>
      <c r="F16" s="0" t="str">
        <f aca="false">IF(COUNTIF(Sheet1!$E$2:$E$2500,Sheet1!E16)&gt;1,$AB$6," ")</f>
        <v> </v>
      </c>
      <c r="G16" s="0" t="str">
        <f aca="false">IF(COUNTIF(Sheet1!$F$2:$F$2500,Sheet1!F16)&gt;1,$AB$7," ")</f>
        <v> </v>
      </c>
      <c r="H16" s="0" t="str">
        <f aca="false">IF(COUNTIF(Sheet1!$G$2:$G$2500,Sheet1!G16)&gt;1,$AB$8," ")</f>
        <v> </v>
      </c>
      <c r="I16" s="0" t="str">
        <f aca="false">IF(COUNTIF(Sheet1!$H$2:$H$2500,Sheet1!H16)&gt;1,$AB$9," ")</f>
        <v> </v>
      </c>
      <c r="J16" s="0" t="str">
        <f aca="false">IF(COUNTIF(Sheet1!$I$2:$I$2500,Sheet1!I16)&gt;1,$AB$10," ")</f>
        <v> </v>
      </c>
      <c r="K16" s="0" t="str">
        <f aca="false">_xlfn.IFNA(IF(MATCH(Sheet1!J16,MPN!$A$2:$A$67,0),$AB$11," ")," ")</f>
        <v> </v>
      </c>
      <c r="L16" s="0" t="str">
        <f aca="false">_xlfn.IFNA(IF(MATCH(Sheet1!K16,MMAS1!$A$2:$A$230,0),$AB$12," ")," ")</f>
        <v> </v>
      </c>
      <c r="Q16" s="12" t="str">
        <f aca="false">IF(COUNTIF(B16:O16," ")=$AB$1,"Unique",_xlfn.CONCAT(B16:O16,"Same"))</f>
        <v>Unique</v>
      </c>
    </row>
    <row r="17" customFormat="false" ht="13.8" hidden="false" customHeight="false" outlineLevel="0" collapsed="false">
      <c r="A17" s="0" t="n">
        <f aca="false">ROW(A17)</f>
        <v>17</v>
      </c>
      <c r="B17" s="0" t="str">
        <f aca="false">IF(COUNTIF(Sheet1!$A$2:$A$2500,Sheet1!A17)&gt;1,$AB$2," ")</f>
        <v> </v>
      </c>
      <c r="C17" s="0" t="str">
        <f aca="false">IF(COUNTIF(Sheet1!$B$2:$B$2500,Sheet1!B17)&gt;1,$AB$3," ")</f>
        <v> </v>
      </c>
      <c r="D17" s="0" t="str">
        <f aca="false">IF(COUNTIF(Sheet1!$C$2:$C$2500,Sheet1!C17)&gt;1,$AB$4," ")</f>
        <v> </v>
      </c>
      <c r="E17" s="0" t="str">
        <f aca="false">IF(COUNTIF(Sheet1!$D$2:$D$2500,Sheet1!D17)&gt;1,$AB$5," ")</f>
        <v> </v>
      </c>
      <c r="F17" s="0" t="str">
        <f aca="false">IF(COUNTIF(Sheet1!$E$2:$E$2500,Sheet1!E17)&gt;1,$AB$6," ")</f>
        <v> </v>
      </c>
      <c r="G17" s="0" t="str">
        <f aca="false">IF(COUNTIF(Sheet1!$F$2:$F$2500,Sheet1!F17)&gt;1,$AB$7," ")</f>
        <v> </v>
      </c>
      <c r="H17" s="0" t="str">
        <f aca="false">IF(COUNTIF(Sheet1!$G$2:$G$2500,Sheet1!G17)&gt;1,$AB$8," ")</f>
        <v> </v>
      </c>
      <c r="I17" s="0" t="str">
        <f aca="false">IF(COUNTIF(Sheet1!$H$2:$H$2500,Sheet1!H17)&gt;1,$AB$9," ")</f>
        <v> </v>
      </c>
      <c r="J17" s="0" t="str">
        <f aca="false">IF(COUNTIF(Sheet1!$I$2:$I$2500,Sheet1!I17)&gt;1,$AB$10," ")</f>
        <v> </v>
      </c>
      <c r="K17" s="0" t="str">
        <f aca="false">_xlfn.IFNA(IF(MATCH(Sheet1!J17,MPN!$A$2:$A$67,0),$AB$11," ")," ")</f>
        <v> </v>
      </c>
      <c r="L17" s="0" t="str">
        <f aca="false">_xlfn.IFNA(IF(MATCH(Sheet1!K17,MMAS1!$A$2:$A$230,0),$AB$12," ")," ")</f>
        <v> </v>
      </c>
      <c r="Q17" s="12" t="str">
        <f aca="false">IF(COUNTIF(B17:O17," ")=$AB$1,"Unique",_xlfn.CONCAT(B17:O17,"Same"))</f>
        <v>Unique</v>
      </c>
      <c r="AD17" s="0" t="n">
        <f aca="false">SUM(AD2:AD16)</f>
        <v>157</v>
      </c>
    </row>
    <row r="18" customFormat="false" ht="13.8" hidden="false" customHeight="false" outlineLevel="0" collapsed="false">
      <c r="A18" s="0" t="n">
        <f aca="false">ROW(A18)</f>
        <v>18</v>
      </c>
      <c r="B18" s="0" t="str">
        <f aca="false">IF(COUNTIF(Sheet1!$A$2:$A$2500,Sheet1!A18)&gt;1,$AB$2," ")</f>
        <v> </v>
      </c>
      <c r="C18" s="0" t="str">
        <f aca="false">IF(COUNTIF(Sheet1!$B$2:$B$2500,Sheet1!B18)&gt;1,$AB$3," ")</f>
        <v> </v>
      </c>
      <c r="D18" s="0" t="str">
        <f aca="false">IF(COUNTIF(Sheet1!$C$2:$C$2500,Sheet1!C18)&gt;1,$AB$4," ")</f>
        <v> </v>
      </c>
      <c r="E18" s="0" t="str">
        <f aca="false">IF(COUNTIF(Sheet1!$D$2:$D$2500,Sheet1!D18)&gt;1,$AB$5," ")</f>
        <v> </v>
      </c>
      <c r="F18" s="0" t="str">
        <f aca="false">IF(COUNTIF(Sheet1!$E$2:$E$2500,Sheet1!E18)&gt;1,$AB$6," ")</f>
        <v> </v>
      </c>
      <c r="G18" s="0" t="str">
        <f aca="false">IF(COUNTIF(Sheet1!$F$2:$F$2500,Sheet1!F18)&gt;1,$AB$7," ")</f>
        <v> </v>
      </c>
      <c r="H18" s="0" t="str">
        <f aca="false">IF(COUNTIF(Sheet1!$G$2:$G$2500,Sheet1!G18)&gt;1,$AB$8," ")</f>
        <v> </v>
      </c>
      <c r="I18" s="0" t="str">
        <f aca="false">IF(COUNTIF(Sheet1!$H$2:$H$2500,Sheet1!H18)&gt;1,$AB$9," ")</f>
        <v> </v>
      </c>
      <c r="J18" s="0" t="str">
        <f aca="false">IF(COUNTIF(Sheet1!$I$2:$I$2500,Sheet1!I18)&gt;1,$AB$10," ")</f>
        <v> </v>
      </c>
      <c r="K18" s="0" t="str">
        <f aca="false">_xlfn.IFNA(IF(MATCH(Sheet1!J18,MPN!$A$2:$A$67,0),$AB$11," ")," ")</f>
        <v> </v>
      </c>
      <c r="L18" s="0" t="str">
        <f aca="false">_xlfn.IFNA(IF(MATCH(Sheet1!K18,MMAS1!$A$2:$A$230,0),$AB$12," ")," ")</f>
        <v> </v>
      </c>
      <c r="Q18" s="12" t="str">
        <f aca="false">IF(COUNTIF(B18:O18," ")=$AB$1,"Unique",_xlfn.CONCAT(B18:O18,"Same"))</f>
        <v>Unique</v>
      </c>
    </row>
    <row r="19" customFormat="false" ht="13.8" hidden="false" customHeight="false" outlineLevel="0" collapsed="false">
      <c r="A19" s="0" t="n">
        <f aca="false">ROW(A19)</f>
        <v>19</v>
      </c>
      <c r="B19" s="0" t="str">
        <f aca="false">IF(COUNTIF(Sheet1!$A$2:$A$2500,Sheet1!A19)&gt;1,$AB$2," ")</f>
        <v> </v>
      </c>
      <c r="C19" s="0" t="str">
        <f aca="false">IF(COUNTIF(Sheet1!$B$2:$B$2500,Sheet1!B19)&gt;1,$AB$3," ")</f>
        <v> </v>
      </c>
      <c r="D19" s="0" t="str">
        <f aca="false">IF(COUNTIF(Sheet1!$C$2:$C$2500,Sheet1!C19)&gt;1,$AB$4," ")</f>
        <v> </v>
      </c>
      <c r="E19" s="0" t="str">
        <f aca="false">IF(COUNTIF(Sheet1!$D$2:$D$2500,Sheet1!D19)&gt;1,$AB$5," ")</f>
        <v> </v>
      </c>
      <c r="F19" s="0" t="str">
        <f aca="false">IF(COUNTIF(Sheet1!$E$2:$E$2500,Sheet1!E19)&gt;1,$AB$6," ")</f>
        <v> </v>
      </c>
      <c r="G19" s="0" t="str">
        <f aca="false">IF(COUNTIF(Sheet1!$F$2:$F$2500,Sheet1!F19)&gt;1,$AB$7," ")</f>
        <v> </v>
      </c>
      <c r="H19" s="0" t="str">
        <f aca="false">IF(COUNTIF(Sheet1!$G$2:$G$2500,Sheet1!G19)&gt;1,$AB$8," ")</f>
        <v> </v>
      </c>
      <c r="I19" s="0" t="str">
        <f aca="false">IF(COUNTIF(Sheet1!$H$2:$H$2500,Sheet1!H19)&gt;1,$AB$9," ")</f>
        <v> </v>
      </c>
      <c r="J19" s="0" t="str">
        <f aca="false">IF(COUNTIF(Sheet1!$I$2:$I$2500,Sheet1!I19)&gt;1,$AB$10," ")</f>
        <v> </v>
      </c>
      <c r="K19" s="0" t="str">
        <f aca="false">_xlfn.IFNA(IF(MATCH(Sheet1!J19,MPN!$A$2:$A$67,0),$AB$11," ")," ")</f>
        <v> </v>
      </c>
      <c r="L19" s="0" t="str">
        <f aca="false">_xlfn.IFNA(IF(MATCH(Sheet1!K19,MMAS1!$A$2:$A$230,0),$AB$12," ")," ")</f>
        <v> </v>
      </c>
      <c r="Q19" s="12" t="str">
        <f aca="false">IF(COUNTIF(B19:O19," ")=$AB$1,"Unique",_xlfn.CONCAT(B19:O19,"Same"))</f>
        <v>Unique</v>
      </c>
    </row>
    <row r="20" customFormat="false" ht="13.8" hidden="false" customHeight="false" outlineLevel="0" collapsed="false">
      <c r="A20" s="0" t="n">
        <f aca="false">ROW(A20)</f>
        <v>20</v>
      </c>
      <c r="B20" s="0" t="str">
        <f aca="false">IF(COUNTIF(Sheet1!$A$2:$A$2500,Sheet1!A20)&gt;1,$AB$2," ")</f>
        <v> </v>
      </c>
      <c r="C20" s="0" t="str">
        <f aca="false">IF(COUNTIF(Sheet1!$B$2:$B$2500,Sheet1!B20)&gt;1,$AB$3," ")</f>
        <v> </v>
      </c>
      <c r="D20" s="0" t="str">
        <f aca="false">IF(COUNTIF(Sheet1!$C$2:$C$2500,Sheet1!C20)&gt;1,$AB$4," ")</f>
        <v> </v>
      </c>
      <c r="E20" s="0" t="str">
        <f aca="false">IF(COUNTIF(Sheet1!$D$2:$D$2500,Sheet1!D20)&gt;1,$AB$5," ")</f>
        <v> </v>
      </c>
      <c r="F20" s="0" t="str">
        <f aca="false">IF(COUNTIF(Sheet1!$E$2:$E$2500,Sheet1!E20)&gt;1,$AB$6," ")</f>
        <v> </v>
      </c>
      <c r="G20" s="0" t="str">
        <f aca="false">IF(COUNTIF(Sheet1!$F$2:$F$2500,Sheet1!F20)&gt;1,$AB$7," ")</f>
        <v> </v>
      </c>
      <c r="H20" s="0" t="str">
        <f aca="false">IF(COUNTIF(Sheet1!$G$2:$G$2500,Sheet1!G20)&gt;1,$AB$8," ")</f>
        <v> </v>
      </c>
      <c r="I20" s="0" t="str">
        <f aca="false">IF(COUNTIF(Sheet1!$H$2:$H$2500,Sheet1!H20)&gt;1,$AB$9," ")</f>
        <v> </v>
      </c>
      <c r="J20" s="0" t="str">
        <f aca="false">IF(COUNTIF(Sheet1!$I$2:$I$2500,Sheet1!I20)&gt;1,$AB$10," ")</f>
        <v> </v>
      </c>
      <c r="K20" s="0" t="str">
        <f aca="false">_xlfn.IFNA(IF(MATCH(Sheet1!J20,MPN!$A$2:$A$67,0),$AB$11," ")," ")</f>
        <v> </v>
      </c>
      <c r="L20" s="0" t="str">
        <f aca="false">_xlfn.IFNA(IF(MATCH(Sheet1!K20,MMAS1!$A$2:$A$230,0),$AB$12," ")," ")</f>
        <v> </v>
      </c>
      <c r="Q20" s="12" t="str">
        <f aca="false">IF(COUNTIF(B20:O20," ")=$AB$1,"Unique",_xlfn.CONCAT(B20:O20,"Same"))</f>
        <v>Unique</v>
      </c>
    </row>
    <row r="21" customFormat="false" ht="13.8" hidden="false" customHeight="false" outlineLevel="0" collapsed="false">
      <c r="A21" s="0" t="n">
        <f aca="false">ROW(A21)</f>
        <v>21</v>
      </c>
      <c r="B21" s="0" t="str">
        <f aca="false">IF(COUNTIF(Sheet1!$A$2:$A$2500,Sheet1!A21)&gt;1,$AB$2," ")</f>
        <v> </v>
      </c>
      <c r="C21" s="0" t="str">
        <f aca="false">IF(COUNTIF(Sheet1!$B$2:$B$2500,Sheet1!B21)&gt;1,$AB$3," ")</f>
        <v> </v>
      </c>
      <c r="D21" s="0" t="str">
        <f aca="false">IF(COUNTIF(Sheet1!$C$2:$C$2500,Sheet1!C21)&gt;1,$AB$4," ")</f>
        <v> </v>
      </c>
      <c r="E21" s="0" t="str">
        <f aca="false">IF(COUNTIF(Sheet1!$D$2:$D$2500,Sheet1!D21)&gt;1,$AB$5," ")</f>
        <v> </v>
      </c>
      <c r="F21" s="0" t="str">
        <f aca="false">IF(COUNTIF(Sheet1!$E$2:$E$2500,Sheet1!E21)&gt;1,$AB$6," ")</f>
        <v> </v>
      </c>
      <c r="G21" s="0" t="str">
        <f aca="false">IF(COUNTIF(Sheet1!$F$2:$F$2500,Sheet1!F21)&gt;1,$AB$7," ")</f>
        <v> </v>
      </c>
      <c r="H21" s="0" t="str">
        <f aca="false">IF(COUNTIF(Sheet1!$G$2:$G$2500,Sheet1!G21)&gt;1,$AB$8," ")</f>
        <v> </v>
      </c>
      <c r="I21" s="0" t="str">
        <f aca="false">IF(COUNTIF(Sheet1!$H$2:$H$2500,Sheet1!H21)&gt;1,$AB$9," ")</f>
        <v> </v>
      </c>
      <c r="J21" s="0" t="str">
        <f aca="false">IF(COUNTIF(Sheet1!$I$2:$I$2500,Sheet1!I21)&gt;1,$AB$10," ")</f>
        <v> </v>
      </c>
      <c r="K21" s="0" t="str">
        <f aca="false">_xlfn.IFNA(IF(MATCH(Sheet1!J21,MPN!$A$2:$A$67,0),$AB$11," ")," ")</f>
        <v> </v>
      </c>
      <c r="L21" s="0" t="str">
        <f aca="false">_xlfn.IFNA(IF(MATCH(Sheet1!K21,MMAS1!$A$2:$A$230,0),$AB$12," ")," ")</f>
        <v> </v>
      </c>
      <c r="Q21" s="12" t="str">
        <f aca="false">IF(COUNTIF(B21:O21," ")=$AB$1,"Unique",_xlfn.CONCAT(B21:O21,"Same"))</f>
        <v>Unique</v>
      </c>
    </row>
    <row r="22" customFormat="false" ht="13.8" hidden="false" customHeight="false" outlineLevel="0" collapsed="false">
      <c r="A22" s="0" t="n">
        <f aca="false">ROW(A22)</f>
        <v>22</v>
      </c>
      <c r="B22" s="0" t="str">
        <f aca="false">IF(COUNTIF(Sheet1!$A$2:$A$2500,Sheet1!A22)&gt;1,$AB$2," ")</f>
        <v> </v>
      </c>
      <c r="C22" s="0" t="str">
        <f aca="false">IF(COUNTIF(Sheet1!$B$2:$B$2500,Sheet1!B22)&gt;1,$AB$3," ")</f>
        <v> </v>
      </c>
      <c r="D22" s="0" t="str">
        <f aca="false">IF(COUNTIF(Sheet1!$C$2:$C$2500,Sheet1!C22)&gt;1,$AB$4," ")</f>
        <v> </v>
      </c>
      <c r="E22" s="0" t="str">
        <f aca="false">IF(COUNTIF(Sheet1!$D$2:$D$2500,Sheet1!D22)&gt;1,$AB$5," ")</f>
        <v> </v>
      </c>
      <c r="F22" s="0" t="str">
        <f aca="false">IF(COUNTIF(Sheet1!$E$2:$E$2500,Sheet1!E22)&gt;1,$AB$6," ")</f>
        <v> </v>
      </c>
      <c r="G22" s="0" t="str">
        <f aca="false">IF(COUNTIF(Sheet1!$F$2:$F$2500,Sheet1!F22)&gt;1,$AB$7," ")</f>
        <v> </v>
      </c>
      <c r="H22" s="0" t="str">
        <f aca="false">IF(COUNTIF(Sheet1!$G$2:$G$2500,Sheet1!G22)&gt;1,$AB$8," ")</f>
        <v> </v>
      </c>
      <c r="I22" s="0" t="str">
        <f aca="false">IF(COUNTIF(Sheet1!$H$2:$H$2500,Sheet1!H22)&gt;1,$AB$9," ")</f>
        <v> </v>
      </c>
      <c r="J22" s="0" t="str">
        <f aca="false">IF(COUNTIF(Sheet1!$I$2:$I$2500,Sheet1!I22)&gt;1,$AB$10," ")</f>
        <v> </v>
      </c>
      <c r="K22" s="0" t="str">
        <f aca="false">_xlfn.IFNA(IF(MATCH(Sheet1!J22,MPN!$A$2:$A$67,0),$AB$11," ")," ")</f>
        <v> </v>
      </c>
      <c r="L22" s="0" t="str">
        <f aca="false">_xlfn.IFNA(IF(MATCH(Sheet1!K22,MMAS1!$A$2:$A$230,0),$AB$12," ")," ")</f>
        <v> </v>
      </c>
      <c r="Q22" s="12" t="str">
        <f aca="false">IF(COUNTIF(B22:O22," ")=$AB$1,"Unique",_xlfn.CONCAT(B22:O22,"Same"))</f>
        <v>Unique</v>
      </c>
    </row>
    <row r="23" customFormat="false" ht="13.8" hidden="false" customHeight="false" outlineLevel="0" collapsed="false">
      <c r="A23" s="0" t="n">
        <f aca="false">ROW(A23)</f>
        <v>23</v>
      </c>
      <c r="B23" s="0" t="str">
        <f aca="false">IF(COUNTIF(Sheet1!$A$2:$A$2500,Sheet1!A23)&gt;1,$AB$2," ")</f>
        <v> </v>
      </c>
      <c r="C23" s="0" t="str">
        <f aca="false">IF(COUNTIF(Sheet1!$B$2:$B$2500,Sheet1!B23)&gt;1,$AB$3," ")</f>
        <v> </v>
      </c>
      <c r="D23" s="0" t="str">
        <f aca="false">IF(COUNTIF(Sheet1!$C$2:$C$2500,Sheet1!C23)&gt;1,$AB$4," ")</f>
        <v> </v>
      </c>
      <c r="E23" s="0" t="str">
        <f aca="false">IF(COUNTIF(Sheet1!$D$2:$D$2500,Sheet1!D23)&gt;1,$AB$5," ")</f>
        <v> </v>
      </c>
      <c r="F23" s="0" t="str">
        <f aca="false">IF(COUNTIF(Sheet1!$E$2:$E$2500,Sheet1!E23)&gt;1,$AB$6," ")</f>
        <v> </v>
      </c>
      <c r="G23" s="0" t="str">
        <f aca="false">IF(COUNTIF(Sheet1!$F$2:$F$2500,Sheet1!F23)&gt;1,$AB$7," ")</f>
        <v> </v>
      </c>
      <c r="H23" s="0" t="str">
        <f aca="false">IF(COUNTIF(Sheet1!$G$2:$G$2500,Sheet1!G23)&gt;1,$AB$8," ")</f>
        <v> </v>
      </c>
      <c r="I23" s="0" t="str">
        <f aca="false">IF(COUNTIF(Sheet1!$H$2:$H$2500,Sheet1!H23)&gt;1,$AB$9," ")</f>
        <v> </v>
      </c>
      <c r="J23" s="0" t="str">
        <f aca="false">IF(COUNTIF(Sheet1!$I$2:$I$2500,Sheet1!I23)&gt;1,$AB$10," ")</f>
        <v> </v>
      </c>
      <c r="K23" s="0" t="str">
        <f aca="false">_xlfn.IFNA(IF(MATCH(Sheet1!J23,MPN!$A$2:$A$67,0),$AB$11," ")," ")</f>
        <v> </v>
      </c>
      <c r="L23" s="0" t="str">
        <f aca="false">_xlfn.IFNA(IF(MATCH(Sheet1!K23,MMAS1!$A$2:$A$230,0),$AB$12," ")," ")</f>
        <v> </v>
      </c>
      <c r="Q23" s="12" t="str">
        <f aca="false">IF(COUNTIF(B23:O23," ")=$AB$1,"Unique",_xlfn.CONCAT(B23:O23,"Same"))</f>
        <v>Unique</v>
      </c>
    </row>
    <row r="24" customFormat="false" ht="13.8" hidden="false" customHeight="false" outlineLevel="0" collapsed="false">
      <c r="A24" s="0" t="n">
        <f aca="false">ROW(A24)</f>
        <v>24</v>
      </c>
      <c r="B24" s="0" t="str">
        <f aca="false">IF(COUNTIF(Sheet1!$A$2:$A$2500,Sheet1!A24)&gt;1,$AB$2," ")</f>
        <v> </v>
      </c>
      <c r="C24" s="0" t="str">
        <f aca="false">IF(COUNTIF(Sheet1!$B$2:$B$2500,Sheet1!B24)&gt;1,$AB$3," ")</f>
        <v> </v>
      </c>
      <c r="D24" s="0" t="str">
        <f aca="false">IF(COUNTIF(Sheet1!$C$2:$C$2500,Sheet1!C24)&gt;1,$AB$4," ")</f>
        <v> </v>
      </c>
      <c r="E24" s="0" t="str">
        <f aca="false">IF(COUNTIF(Sheet1!$D$2:$D$2500,Sheet1!D24)&gt;1,$AB$5," ")</f>
        <v> </v>
      </c>
      <c r="F24" s="0" t="str">
        <f aca="false">IF(COUNTIF(Sheet1!$E$2:$E$2500,Sheet1!E24)&gt;1,$AB$6," ")</f>
        <v> </v>
      </c>
      <c r="G24" s="0" t="str">
        <f aca="false">IF(COUNTIF(Sheet1!$F$2:$F$2500,Sheet1!F24)&gt;1,$AB$7," ")</f>
        <v> </v>
      </c>
      <c r="H24" s="0" t="str">
        <f aca="false">IF(COUNTIF(Sheet1!$G$2:$G$2500,Sheet1!G24)&gt;1,$AB$8," ")</f>
        <v> </v>
      </c>
      <c r="I24" s="0" t="str">
        <f aca="false">IF(COUNTIF(Sheet1!$H$2:$H$2500,Sheet1!H24)&gt;1,$AB$9," ")</f>
        <v> </v>
      </c>
      <c r="J24" s="0" t="str">
        <f aca="false">IF(COUNTIF(Sheet1!$I$2:$I$2500,Sheet1!I24)&gt;1,$AB$10," ")</f>
        <v> </v>
      </c>
      <c r="K24" s="0" t="str">
        <f aca="false">_xlfn.IFNA(IF(MATCH(Sheet1!J24,MPN!$A$2:$A$67,0),$AB$11," ")," ")</f>
        <v> </v>
      </c>
      <c r="L24" s="0" t="str">
        <f aca="false">_xlfn.IFNA(IF(MATCH(Sheet1!K24,MMAS1!$A$2:$A$230,0),$AB$12," ")," ")</f>
        <v> </v>
      </c>
      <c r="Q24" s="12" t="str">
        <f aca="false">IF(COUNTIF(B24:O24," ")=$AB$1,"Unique",_xlfn.CONCAT(B24:O24,"Same"))</f>
        <v>Unique</v>
      </c>
    </row>
    <row r="25" customFormat="false" ht="13.8" hidden="false" customHeight="false" outlineLevel="0" collapsed="false">
      <c r="A25" s="0" t="n">
        <f aca="false">ROW(A25)</f>
        <v>25</v>
      </c>
      <c r="B25" s="0" t="str">
        <f aca="false">IF(COUNTIF(Sheet1!$A$2:$A$2500,Sheet1!A25)&gt;1,$AB$2," ")</f>
        <v> </v>
      </c>
      <c r="C25" s="0" t="str">
        <f aca="false">IF(COUNTIF(Sheet1!$B$2:$B$2500,Sheet1!B25)&gt;1,$AB$3," ")</f>
        <v> </v>
      </c>
      <c r="D25" s="0" t="str">
        <f aca="false">IF(COUNTIF(Sheet1!$C$2:$C$2500,Sheet1!C25)&gt;1,$AB$4," ")</f>
        <v> </v>
      </c>
      <c r="E25" s="0" t="str">
        <f aca="false">IF(COUNTIF(Sheet1!$D$2:$D$2500,Sheet1!D25)&gt;1,$AB$5," ")</f>
        <v> </v>
      </c>
      <c r="F25" s="0" t="str">
        <f aca="false">IF(COUNTIF(Sheet1!$E$2:$E$2500,Sheet1!E25)&gt;1,$AB$6," ")</f>
        <v> </v>
      </c>
      <c r="G25" s="0" t="str">
        <f aca="false">IF(COUNTIF(Sheet1!$F$2:$F$2500,Sheet1!F25)&gt;1,$AB$7," ")</f>
        <v> </v>
      </c>
      <c r="H25" s="0" t="str">
        <f aca="false">IF(COUNTIF(Sheet1!$G$2:$G$2500,Sheet1!G25)&gt;1,$AB$8," ")</f>
        <v> </v>
      </c>
      <c r="I25" s="0" t="str">
        <f aca="false">IF(COUNTIF(Sheet1!$H$2:$H$2500,Sheet1!H25)&gt;1,$AB$9," ")</f>
        <v> </v>
      </c>
      <c r="J25" s="0" t="str">
        <f aca="false">IF(COUNTIF(Sheet1!$I$2:$I$2500,Sheet1!I25)&gt;1,$AB$10," ")</f>
        <v> </v>
      </c>
      <c r="K25" s="0" t="str">
        <f aca="false">_xlfn.IFNA(IF(MATCH(Sheet1!J25,MPN!$A$2:$A$67,0),$AB$11," ")," ")</f>
        <v> </v>
      </c>
      <c r="L25" s="0" t="str">
        <f aca="false">_xlfn.IFNA(IF(MATCH(Sheet1!K25,MMAS1!$A$2:$A$230,0),$AB$12," ")," ")</f>
        <v> </v>
      </c>
      <c r="Q25" s="12" t="str">
        <f aca="false">IF(COUNTIF(B25:O25," ")=$AB$1,"Unique",_xlfn.CONCAT(B25:O25,"Same"))</f>
        <v>Unique</v>
      </c>
    </row>
    <row r="26" customFormat="false" ht="13.8" hidden="false" customHeight="false" outlineLevel="0" collapsed="false">
      <c r="A26" s="0" t="n">
        <f aca="false">ROW(A26)</f>
        <v>26</v>
      </c>
      <c r="B26" s="0" t="str">
        <f aca="false">IF(COUNTIF(Sheet1!$A$2:$A$2500,Sheet1!A26)&gt;1,$AB$2," ")</f>
        <v> </v>
      </c>
      <c r="C26" s="0" t="str">
        <f aca="false">IF(COUNTIF(Sheet1!$B$2:$B$2500,Sheet1!B26)&gt;1,$AB$3," ")</f>
        <v> </v>
      </c>
      <c r="D26" s="0" t="str">
        <f aca="false">IF(COUNTIF(Sheet1!$C$2:$C$2500,Sheet1!C26)&gt;1,$AB$4," ")</f>
        <v> </v>
      </c>
      <c r="E26" s="0" t="str">
        <f aca="false">IF(COUNTIF(Sheet1!$D$2:$D$2500,Sheet1!D26)&gt;1,$AB$5," ")</f>
        <v> </v>
      </c>
      <c r="F26" s="0" t="str">
        <f aca="false">IF(COUNTIF(Sheet1!$E$2:$E$2500,Sheet1!E26)&gt;1,$AB$6," ")</f>
        <v> </v>
      </c>
      <c r="G26" s="0" t="str">
        <f aca="false">IF(COUNTIF(Sheet1!$F$2:$F$2500,Sheet1!F26)&gt;1,$AB$7," ")</f>
        <v> </v>
      </c>
      <c r="H26" s="0" t="str">
        <f aca="false">IF(COUNTIF(Sheet1!$G$2:$G$2500,Sheet1!G26)&gt;1,$AB$8," ")</f>
        <v> </v>
      </c>
      <c r="I26" s="0" t="str">
        <f aca="false">IF(COUNTIF(Sheet1!$H$2:$H$2500,Sheet1!H26)&gt;1,$AB$9," ")</f>
        <v> </v>
      </c>
      <c r="J26" s="0" t="str">
        <f aca="false">IF(COUNTIF(Sheet1!$I$2:$I$2500,Sheet1!I26)&gt;1,$AB$10," ")</f>
        <v> </v>
      </c>
      <c r="K26" s="0" t="str">
        <f aca="false">_xlfn.IFNA(IF(MATCH(Sheet1!J26,MPN!$A$2:$A$67,0),$AB$11," ")," ")</f>
        <v> </v>
      </c>
      <c r="L26" s="0" t="str">
        <f aca="false">_xlfn.IFNA(IF(MATCH(Sheet1!K26,MMAS1!$A$2:$A$230,0),$AB$12," ")," ")</f>
        <v> </v>
      </c>
      <c r="Q26" s="12" t="str">
        <f aca="false">IF(COUNTIF(B26:O26," ")=$AB$1,"Unique",_xlfn.CONCAT(B26:O26,"Same"))</f>
        <v>Unique</v>
      </c>
    </row>
    <row r="27" customFormat="false" ht="13.8" hidden="false" customHeight="false" outlineLevel="0" collapsed="false">
      <c r="A27" s="0" t="n">
        <f aca="false">ROW(A27)</f>
        <v>27</v>
      </c>
      <c r="B27" s="0" t="str">
        <f aca="false">IF(COUNTIF(Sheet1!$A$2:$A$2500,Sheet1!A27)&gt;1,$AB$2," ")</f>
        <v> </v>
      </c>
      <c r="C27" s="0" t="str">
        <f aca="false">IF(COUNTIF(Sheet1!$B$2:$B$2500,Sheet1!B27)&gt;1,$AB$3," ")</f>
        <v> </v>
      </c>
      <c r="D27" s="0" t="str">
        <f aca="false">IF(COUNTIF(Sheet1!$C$2:$C$2500,Sheet1!C27)&gt;1,$AB$4," ")</f>
        <v> </v>
      </c>
      <c r="E27" s="0" t="str">
        <f aca="false">IF(COUNTIF(Sheet1!$D$2:$D$2500,Sheet1!D27)&gt;1,$AB$5," ")</f>
        <v> </v>
      </c>
      <c r="F27" s="0" t="str">
        <f aca="false">IF(COUNTIF(Sheet1!$E$2:$E$2500,Sheet1!E27)&gt;1,$AB$6," ")</f>
        <v> </v>
      </c>
      <c r="G27" s="0" t="str">
        <f aca="false">IF(COUNTIF(Sheet1!$F$2:$F$2500,Sheet1!F27)&gt;1,$AB$7," ")</f>
        <v> </v>
      </c>
      <c r="H27" s="0" t="str">
        <f aca="false">IF(COUNTIF(Sheet1!$G$2:$G$2500,Sheet1!G27)&gt;1,$AB$8," ")</f>
        <v> </v>
      </c>
      <c r="I27" s="0" t="str">
        <f aca="false">IF(COUNTIF(Sheet1!$H$2:$H$2500,Sheet1!H27)&gt;1,$AB$9," ")</f>
        <v> </v>
      </c>
      <c r="J27" s="0" t="str">
        <f aca="false">IF(COUNTIF(Sheet1!$I$2:$I$2500,Sheet1!I27)&gt;1,$AB$10," ")</f>
        <v> </v>
      </c>
      <c r="K27" s="0" t="str">
        <f aca="false">_xlfn.IFNA(IF(MATCH(Sheet1!J27,MPN!$A$2:$A$67,0),$AB$11," ")," ")</f>
        <v> </v>
      </c>
      <c r="L27" s="0" t="str">
        <f aca="false">_xlfn.IFNA(IF(MATCH(Sheet1!K27,MMAS1!$A$2:$A$230,0),$AB$12," ")," ")</f>
        <v> </v>
      </c>
      <c r="Q27" s="12" t="str">
        <f aca="false">IF(COUNTIF(B27:O27," ")=$AB$1,"Unique",_xlfn.CONCAT(B27:O27,"Same"))</f>
        <v>Unique</v>
      </c>
    </row>
    <row r="28" customFormat="false" ht="13.8" hidden="false" customHeight="false" outlineLevel="0" collapsed="false">
      <c r="A28" s="0" t="n">
        <f aca="false">ROW(A28)</f>
        <v>28</v>
      </c>
      <c r="B28" s="0" t="str">
        <f aca="false">IF(COUNTIF(Sheet1!$A$2:$A$2500,Sheet1!A28)&gt;1,$AB$2," ")</f>
        <v> </v>
      </c>
      <c r="C28" s="0" t="str">
        <f aca="false">IF(COUNTIF(Sheet1!$B$2:$B$2500,Sheet1!B28)&gt;1,$AB$3," ")</f>
        <v> </v>
      </c>
      <c r="D28" s="0" t="str">
        <f aca="false">IF(COUNTIF(Sheet1!$C$2:$C$2500,Sheet1!C28)&gt;1,$AB$4," ")</f>
        <v> </v>
      </c>
      <c r="E28" s="0" t="str">
        <f aca="false">IF(COUNTIF(Sheet1!$D$2:$D$2500,Sheet1!D28)&gt;1,$AB$5," ")</f>
        <v> </v>
      </c>
      <c r="F28" s="0" t="str">
        <f aca="false">IF(COUNTIF(Sheet1!$E$2:$E$2500,Sheet1!E28)&gt;1,$AB$6," ")</f>
        <v> </v>
      </c>
      <c r="G28" s="0" t="str">
        <f aca="false">IF(COUNTIF(Sheet1!$F$2:$F$2500,Sheet1!F28)&gt;1,$AB$7," ")</f>
        <v> </v>
      </c>
      <c r="H28" s="0" t="str">
        <f aca="false">IF(COUNTIF(Sheet1!$G$2:$G$2500,Sheet1!G28)&gt;1,$AB$8," ")</f>
        <v> </v>
      </c>
      <c r="I28" s="0" t="str">
        <f aca="false">IF(COUNTIF(Sheet1!$H$2:$H$2500,Sheet1!H28)&gt;1,$AB$9," ")</f>
        <v> </v>
      </c>
      <c r="J28" s="0" t="str">
        <f aca="false">IF(COUNTIF(Sheet1!$I$2:$I$2500,Sheet1!I28)&gt;1,$AB$10," ")</f>
        <v> </v>
      </c>
      <c r="K28" s="0" t="str">
        <f aca="false">_xlfn.IFNA(IF(MATCH(Sheet1!J28,MPN!$A$2:$A$67,0),$AB$11," ")," ")</f>
        <v> </v>
      </c>
      <c r="L28" s="0" t="str">
        <f aca="false">_xlfn.IFNA(IF(MATCH(Sheet1!K28,MMAS1!$A$2:$A$230,0),$AB$12," ")," ")</f>
        <v> </v>
      </c>
      <c r="Q28" s="12" t="str">
        <f aca="false">IF(COUNTIF(B28:O28," ")=$AB$1,"Unique",_xlfn.CONCAT(B28:O28,"Same"))</f>
        <v>Unique</v>
      </c>
    </row>
    <row r="29" customFormat="false" ht="13.8" hidden="false" customHeight="false" outlineLevel="0" collapsed="false">
      <c r="A29" s="0" t="n">
        <f aca="false">ROW(A29)</f>
        <v>29</v>
      </c>
      <c r="B29" s="0" t="str">
        <f aca="false">IF(COUNTIF(Sheet1!$A$2:$A$2500,Sheet1!A29)&gt;1,$AB$2," ")</f>
        <v> </v>
      </c>
      <c r="C29" s="0" t="str">
        <f aca="false">IF(COUNTIF(Sheet1!$B$2:$B$2500,Sheet1!B29)&gt;1,$AB$3," ")</f>
        <v> </v>
      </c>
      <c r="D29" s="0" t="str">
        <f aca="false">IF(COUNTIF(Sheet1!$C$2:$C$2500,Sheet1!C29)&gt;1,$AB$4," ")</f>
        <v> </v>
      </c>
      <c r="E29" s="0" t="str">
        <f aca="false">IF(COUNTIF(Sheet1!$D$2:$D$2500,Sheet1!D29)&gt;1,$AB$5," ")</f>
        <v> </v>
      </c>
      <c r="F29" s="0" t="str">
        <f aca="false">IF(COUNTIF(Sheet1!$E$2:$E$2500,Sheet1!E29)&gt;1,$AB$6," ")</f>
        <v> </v>
      </c>
      <c r="G29" s="0" t="str">
        <f aca="false">IF(COUNTIF(Sheet1!$F$2:$F$2500,Sheet1!F29)&gt;1,$AB$7," ")</f>
        <v> </v>
      </c>
      <c r="H29" s="0" t="str">
        <f aca="false">IF(COUNTIF(Sheet1!$G$2:$G$2500,Sheet1!G29)&gt;1,$AB$8," ")</f>
        <v> </v>
      </c>
      <c r="I29" s="0" t="str">
        <f aca="false">IF(COUNTIF(Sheet1!$H$2:$H$2500,Sheet1!H29)&gt;1,$AB$9," ")</f>
        <v> </v>
      </c>
      <c r="J29" s="0" t="str">
        <f aca="false">IF(COUNTIF(Sheet1!$I$2:$I$2500,Sheet1!I29)&gt;1,$AB$10," ")</f>
        <v> </v>
      </c>
      <c r="K29" s="0" t="str">
        <f aca="false">_xlfn.IFNA(IF(MATCH(Sheet1!J29,MPN!$A$2:$A$67,0),$AB$11," ")," ")</f>
        <v> </v>
      </c>
      <c r="L29" s="0" t="str">
        <f aca="false">_xlfn.IFNA(IF(MATCH(Sheet1!K29,MMAS1!$A$2:$A$230,0),$AB$12," ")," ")</f>
        <v> </v>
      </c>
      <c r="Q29" s="12" t="str">
        <f aca="false">IF(COUNTIF(B29:O29," ")=$AB$1,"Unique",_xlfn.CONCAT(B29:O29,"Same"))</f>
        <v>Unique</v>
      </c>
    </row>
    <row r="30" customFormat="false" ht="13.8" hidden="false" customHeight="false" outlineLevel="0" collapsed="false">
      <c r="A30" s="0" t="n">
        <f aca="false">ROW(A30)</f>
        <v>30</v>
      </c>
      <c r="B30" s="0" t="str">
        <f aca="false">IF(COUNTIF(Sheet1!$A$2:$A$2500,Sheet1!A30)&gt;1,$AB$2," ")</f>
        <v> </v>
      </c>
      <c r="C30" s="0" t="str">
        <f aca="false">IF(COUNTIF(Sheet1!$B$2:$B$2500,Sheet1!B30)&gt;1,$AB$3," ")</f>
        <v> </v>
      </c>
      <c r="D30" s="0" t="str">
        <f aca="false">IF(COUNTIF(Sheet1!$C$2:$C$2500,Sheet1!C30)&gt;1,$AB$4," ")</f>
        <v> </v>
      </c>
      <c r="E30" s="0" t="str">
        <f aca="false">IF(COUNTIF(Sheet1!$D$2:$D$2500,Sheet1!D30)&gt;1,$AB$5," ")</f>
        <v> </v>
      </c>
      <c r="F30" s="0" t="str">
        <f aca="false">IF(COUNTIF(Sheet1!$E$2:$E$2500,Sheet1!E30)&gt;1,$AB$6," ")</f>
        <v> </v>
      </c>
      <c r="G30" s="0" t="str">
        <f aca="false">IF(COUNTIF(Sheet1!$F$2:$F$2500,Sheet1!F30)&gt;1,$AB$7," ")</f>
        <v> </v>
      </c>
      <c r="H30" s="0" t="str">
        <f aca="false">IF(COUNTIF(Sheet1!$G$2:$G$2500,Sheet1!G30)&gt;1,$AB$8," ")</f>
        <v> </v>
      </c>
      <c r="I30" s="0" t="str">
        <f aca="false">IF(COUNTIF(Sheet1!$H$2:$H$2500,Sheet1!H30)&gt;1,$AB$9," ")</f>
        <v> </v>
      </c>
      <c r="J30" s="0" t="str">
        <f aca="false">IF(COUNTIF(Sheet1!$I$2:$I$2500,Sheet1!I30)&gt;1,$AB$10," ")</f>
        <v> </v>
      </c>
      <c r="K30" s="0" t="str">
        <f aca="false">_xlfn.IFNA(IF(MATCH(Sheet1!J30,MPN!$A$2:$A$67,0),$AB$11," ")," ")</f>
        <v> </v>
      </c>
      <c r="L30" s="0" t="str">
        <f aca="false">_xlfn.IFNA(IF(MATCH(Sheet1!K30,MMAS1!$A$2:$A$230,0),$AB$12," ")," ")</f>
        <v> </v>
      </c>
      <c r="Q30" s="12" t="str">
        <f aca="false">IF(COUNTIF(B30:O30," ")=$AB$1,"Unique",_xlfn.CONCAT(B30:O30,"Same"))</f>
        <v>Unique</v>
      </c>
    </row>
    <row r="31" customFormat="false" ht="13.8" hidden="false" customHeight="false" outlineLevel="0" collapsed="false">
      <c r="A31" s="0" t="n">
        <f aca="false">ROW(A31)</f>
        <v>31</v>
      </c>
      <c r="B31" s="0" t="str">
        <f aca="false">IF(COUNTIF(Sheet1!$A$2:$A$2500,Sheet1!A31)&gt;1,$AB$2," ")</f>
        <v> </v>
      </c>
      <c r="C31" s="0" t="str">
        <f aca="false">IF(COUNTIF(Sheet1!$B$2:$B$2500,Sheet1!B31)&gt;1,$AB$3," ")</f>
        <v> </v>
      </c>
      <c r="D31" s="0" t="str">
        <f aca="false">IF(COUNTIF(Sheet1!$C$2:$C$2500,Sheet1!C31)&gt;1,$AB$4," ")</f>
        <v> </v>
      </c>
      <c r="E31" s="0" t="str">
        <f aca="false">IF(COUNTIF(Sheet1!$D$2:$D$2500,Sheet1!D31)&gt;1,$AB$5," ")</f>
        <v> </v>
      </c>
      <c r="F31" s="0" t="str">
        <f aca="false">IF(COUNTIF(Sheet1!$E$2:$E$2500,Sheet1!E31)&gt;1,$AB$6," ")</f>
        <v> </v>
      </c>
      <c r="G31" s="0" t="str">
        <f aca="false">IF(COUNTIF(Sheet1!$F$2:$F$2500,Sheet1!F31)&gt;1,$AB$7," ")</f>
        <v> </v>
      </c>
      <c r="H31" s="0" t="str">
        <f aca="false">IF(COUNTIF(Sheet1!$G$2:$G$2500,Sheet1!G31)&gt;1,$AB$8," ")</f>
        <v> </v>
      </c>
      <c r="I31" s="0" t="str">
        <f aca="false">IF(COUNTIF(Sheet1!$H$2:$H$2500,Sheet1!H31)&gt;1,$AB$9," ")</f>
        <v> </v>
      </c>
      <c r="J31" s="0" t="str">
        <f aca="false">IF(COUNTIF(Sheet1!$I$2:$I$2500,Sheet1!I31)&gt;1,$AB$10," ")</f>
        <v> </v>
      </c>
      <c r="K31" s="0" t="str">
        <f aca="false">_xlfn.IFNA(IF(MATCH(Sheet1!J31,MPN!$A$2:$A$67,0),$AB$11," ")," ")</f>
        <v> </v>
      </c>
      <c r="L31" s="0" t="str">
        <f aca="false">_xlfn.IFNA(IF(MATCH(Sheet1!K31,MMAS1!$A$2:$A$230,0),$AB$12," ")," ")</f>
        <v> </v>
      </c>
      <c r="Q31" s="12" t="str">
        <f aca="false">IF(COUNTIF(B31:O31," ")=$AB$1,"Unique",_xlfn.CONCAT(B31:O31,"Same"))</f>
        <v>Unique</v>
      </c>
    </row>
    <row r="32" customFormat="false" ht="13.8" hidden="false" customHeight="false" outlineLevel="0" collapsed="false">
      <c r="A32" s="0" t="n">
        <f aca="false">ROW(A32)</f>
        <v>32</v>
      </c>
      <c r="B32" s="0" t="str">
        <f aca="false">IF(COUNTIF(Sheet1!$A$2:$A$2500,Sheet1!A32)&gt;1,$AB$2," ")</f>
        <v> </v>
      </c>
      <c r="C32" s="0" t="str">
        <f aca="false">IF(COUNTIF(Sheet1!$B$2:$B$2500,Sheet1!B32)&gt;1,$AB$3," ")</f>
        <v> </v>
      </c>
      <c r="D32" s="0" t="str">
        <f aca="false">IF(COUNTIF(Sheet1!$C$2:$C$2500,Sheet1!C32)&gt;1,$AB$4," ")</f>
        <v> </v>
      </c>
      <c r="E32" s="0" t="str">
        <f aca="false">IF(COUNTIF(Sheet1!$D$2:$D$2500,Sheet1!D32)&gt;1,$AB$5," ")</f>
        <v> </v>
      </c>
      <c r="F32" s="0" t="str">
        <f aca="false">IF(COUNTIF(Sheet1!$E$2:$E$2500,Sheet1!E32)&gt;1,$AB$6," ")</f>
        <v> </v>
      </c>
      <c r="G32" s="0" t="str">
        <f aca="false">IF(COUNTIF(Sheet1!$F$2:$F$2500,Sheet1!F32)&gt;1,$AB$7," ")</f>
        <v> </v>
      </c>
      <c r="H32" s="0" t="str">
        <f aca="false">IF(COUNTIF(Sheet1!$G$2:$G$2500,Sheet1!G32)&gt;1,$AB$8," ")</f>
        <v> </v>
      </c>
      <c r="I32" s="0" t="str">
        <f aca="false">IF(COUNTIF(Sheet1!$H$2:$H$2500,Sheet1!H32)&gt;1,$AB$9," ")</f>
        <v> </v>
      </c>
      <c r="J32" s="0" t="str">
        <f aca="false">IF(COUNTIF(Sheet1!$I$2:$I$2500,Sheet1!I32)&gt;1,$AB$10," ")</f>
        <v> </v>
      </c>
      <c r="K32" s="0" t="str">
        <f aca="false">_xlfn.IFNA(IF(MATCH(Sheet1!J32,MPN!$A$2:$A$67,0),$AB$11," ")," ")</f>
        <v> </v>
      </c>
      <c r="L32" s="0" t="str">
        <f aca="false">_xlfn.IFNA(IF(MATCH(Sheet1!K32,MMAS1!$A$2:$A$230,0),$AB$12," ")," ")</f>
        <v> </v>
      </c>
      <c r="Q32" s="12" t="str">
        <f aca="false">IF(COUNTIF(B32:O32," ")=$AB$1,"Unique",_xlfn.CONCAT(B32:O32,"Same"))</f>
        <v>Unique</v>
      </c>
    </row>
    <row r="33" customFormat="false" ht="13.8" hidden="false" customHeight="false" outlineLevel="0" collapsed="false">
      <c r="A33" s="0" t="n">
        <f aca="false">ROW(A33)</f>
        <v>33</v>
      </c>
      <c r="B33" s="0" t="str">
        <f aca="false">IF(COUNTIF(Sheet1!$A$2:$A$2500,Sheet1!A33)&gt;1,$AB$2," ")</f>
        <v> </v>
      </c>
      <c r="C33" s="0" t="str">
        <f aca="false">IF(COUNTIF(Sheet1!$B$2:$B$2500,Sheet1!B33)&gt;1,$AB$3," ")</f>
        <v> </v>
      </c>
      <c r="D33" s="0" t="str">
        <f aca="false">IF(COUNTIF(Sheet1!$C$2:$C$2500,Sheet1!C33)&gt;1,$AB$4," ")</f>
        <v> </v>
      </c>
      <c r="E33" s="0" t="str">
        <f aca="false">IF(COUNTIF(Sheet1!$D$2:$D$2500,Sheet1!D33)&gt;1,$AB$5," ")</f>
        <v> </v>
      </c>
      <c r="F33" s="0" t="str">
        <f aca="false">IF(COUNTIF(Sheet1!$E$2:$E$2500,Sheet1!E33)&gt;1,$AB$6," ")</f>
        <v> </v>
      </c>
      <c r="G33" s="0" t="str">
        <f aca="false">IF(COUNTIF(Sheet1!$F$2:$F$2500,Sheet1!F33)&gt;1,$AB$7," ")</f>
        <v> </v>
      </c>
      <c r="H33" s="0" t="str">
        <f aca="false">IF(COUNTIF(Sheet1!$G$2:$G$2500,Sheet1!G33)&gt;1,$AB$8," ")</f>
        <v> </v>
      </c>
      <c r="I33" s="0" t="str">
        <f aca="false">IF(COUNTIF(Sheet1!$H$2:$H$2500,Sheet1!H33)&gt;1,$AB$9," ")</f>
        <v> </v>
      </c>
      <c r="J33" s="0" t="str">
        <f aca="false">IF(COUNTIF(Sheet1!$I$2:$I$2500,Sheet1!I33)&gt;1,$AB$10," ")</f>
        <v> </v>
      </c>
      <c r="K33" s="0" t="str">
        <f aca="false">_xlfn.IFNA(IF(MATCH(Sheet1!J33,MPN!$A$2:$A$67,0),$AB$11," ")," ")</f>
        <v> </v>
      </c>
      <c r="L33" s="0" t="str">
        <f aca="false">_xlfn.IFNA(IF(MATCH(Sheet1!K33,MMAS1!$A$2:$A$230,0),$AB$12," ")," ")</f>
        <v> </v>
      </c>
      <c r="Q33" s="12" t="str">
        <f aca="false">IF(COUNTIF(B33:O33," ")=$AB$1,"Unique",_xlfn.CONCAT(B33:O33,"Same"))</f>
        <v>Unique</v>
      </c>
    </row>
    <row r="34" customFormat="false" ht="13.8" hidden="false" customHeight="false" outlineLevel="0" collapsed="false">
      <c r="A34" s="0" t="n">
        <f aca="false">ROW(A34)</f>
        <v>34</v>
      </c>
      <c r="B34" s="0" t="str">
        <f aca="false">IF(COUNTIF(Sheet1!$A$2:$A$2500,Sheet1!A34)&gt;1,$AB$2," ")</f>
        <v> </v>
      </c>
      <c r="C34" s="0" t="str">
        <f aca="false">IF(COUNTIF(Sheet1!$B$2:$B$2500,Sheet1!B34)&gt;1,$AB$3," ")</f>
        <v> </v>
      </c>
      <c r="D34" s="0" t="str">
        <f aca="false">IF(COUNTIF(Sheet1!$C$2:$C$2500,Sheet1!C34)&gt;1,$AB$4," ")</f>
        <v> </v>
      </c>
      <c r="E34" s="0" t="str">
        <f aca="false">IF(COUNTIF(Sheet1!$D$2:$D$2500,Sheet1!D34)&gt;1,$AB$5," ")</f>
        <v> </v>
      </c>
      <c r="F34" s="0" t="str">
        <f aca="false">IF(COUNTIF(Sheet1!$E$2:$E$2500,Sheet1!E34)&gt;1,$AB$6," ")</f>
        <v> </v>
      </c>
      <c r="G34" s="0" t="str">
        <f aca="false">IF(COUNTIF(Sheet1!$F$2:$F$2500,Sheet1!F34)&gt;1,$AB$7," ")</f>
        <v> </v>
      </c>
      <c r="H34" s="0" t="str">
        <f aca="false">IF(COUNTIF(Sheet1!$G$2:$G$2500,Sheet1!G34)&gt;1,$AB$8," ")</f>
        <v> </v>
      </c>
      <c r="I34" s="0" t="str">
        <f aca="false">IF(COUNTIF(Sheet1!$H$2:$H$2500,Sheet1!H34)&gt;1,$AB$9," ")</f>
        <v> </v>
      </c>
      <c r="J34" s="0" t="str">
        <f aca="false">IF(COUNTIF(Sheet1!$I$2:$I$2500,Sheet1!I34)&gt;1,$AB$10," ")</f>
        <v> </v>
      </c>
      <c r="K34" s="0" t="str">
        <f aca="false">_xlfn.IFNA(IF(MATCH(Sheet1!J34,MPN!$A$2:$A$67,0),$AB$11," ")," ")</f>
        <v> </v>
      </c>
      <c r="L34" s="0" t="str">
        <f aca="false">_xlfn.IFNA(IF(MATCH(Sheet1!K34,MMAS1!$A$2:$A$230,0),$AB$12," ")," ")</f>
        <v> </v>
      </c>
      <c r="Q34" s="12" t="str">
        <f aca="false">IF(COUNTIF(B34:O34," ")=$AB$1,"Unique",_xlfn.CONCAT(B34:O34,"Same"))</f>
        <v>Unique</v>
      </c>
    </row>
    <row r="35" customFormat="false" ht="13.8" hidden="false" customHeight="false" outlineLevel="0" collapsed="false">
      <c r="A35" s="0" t="n">
        <f aca="false">ROW(A35)</f>
        <v>35</v>
      </c>
      <c r="B35" s="0" t="str">
        <f aca="false">IF(COUNTIF(Sheet1!$A$2:$A$2500,Sheet1!A35)&gt;1,$AB$2," ")</f>
        <v> </v>
      </c>
      <c r="C35" s="0" t="str">
        <f aca="false">IF(COUNTIF(Sheet1!$B$2:$B$2500,Sheet1!B35)&gt;1,$AB$3," ")</f>
        <v> </v>
      </c>
      <c r="D35" s="0" t="str">
        <f aca="false">IF(COUNTIF(Sheet1!$C$2:$C$2500,Sheet1!C35)&gt;1,$AB$4," ")</f>
        <v> </v>
      </c>
      <c r="E35" s="0" t="str">
        <f aca="false">IF(COUNTIF(Sheet1!$D$2:$D$2500,Sheet1!D35)&gt;1,$AB$5," ")</f>
        <v> </v>
      </c>
      <c r="F35" s="0" t="str">
        <f aca="false">IF(COUNTIF(Sheet1!$E$2:$E$2500,Sheet1!E35)&gt;1,$AB$6," ")</f>
        <v> </v>
      </c>
      <c r="G35" s="0" t="str">
        <f aca="false">IF(COUNTIF(Sheet1!$F$2:$F$2500,Sheet1!F35)&gt;1,$AB$7," ")</f>
        <v> </v>
      </c>
      <c r="H35" s="0" t="str">
        <f aca="false">IF(COUNTIF(Sheet1!$G$2:$G$2500,Sheet1!G35)&gt;1,$AB$8," ")</f>
        <v> </v>
      </c>
      <c r="I35" s="0" t="str">
        <f aca="false">IF(COUNTIF(Sheet1!$H$2:$H$2500,Sheet1!H35)&gt;1,$AB$9," ")</f>
        <v> </v>
      </c>
      <c r="J35" s="0" t="str">
        <f aca="false">IF(COUNTIF(Sheet1!$I$2:$I$2500,Sheet1!I35)&gt;1,$AB$10," ")</f>
        <v> </v>
      </c>
      <c r="K35" s="0" t="str">
        <f aca="false">_xlfn.IFNA(IF(MATCH(Sheet1!J35,MPN!$A$2:$A$67,0),$AB$11," ")," ")</f>
        <v> </v>
      </c>
      <c r="L35" s="0" t="str">
        <f aca="false">_xlfn.IFNA(IF(MATCH(Sheet1!K35,MMAS1!$A$2:$A$230,0),$AB$12," ")," ")</f>
        <v> </v>
      </c>
      <c r="Q35" s="12" t="str">
        <f aca="false">IF(COUNTIF(B35:O35," ")=$AB$1,"Unique",_xlfn.CONCAT(B35:O35,"Same"))</f>
        <v>Unique</v>
      </c>
    </row>
    <row r="36" customFormat="false" ht="13.8" hidden="false" customHeight="false" outlineLevel="0" collapsed="false">
      <c r="A36" s="0" t="n">
        <f aca="false">ROW(A36)</f>
        <v>36</v>
      </c>
      <c r="B36" s="0" t="str">
        <f aca="false">IF(COUNTIF(Sheet1!$A$2:$A$2500,Sheet1!A36)&gt;1,$AB$2," ")</f>
        <v> </v>
      </c>
      <c r="C36" s="0" t="str">
        <f aca="false">IF(COUNTIF(Sheet1!$B$2:$B$2500,Sheet1!B36)&gt;1,$AB$3," ")</f>
        <v> </v>
      </c>
      <c r="D36" s="0" t="str">
        <f aca="false">IF(COUNTIF(Sheet1!$C$2:$C$2500,Sheet1!C36)&gt;1,$AB$4," ")</f>
        <v> </v>
      </c>
      <c r="E36" s="0" t="str">
        <f aca="false">IF(COUNTIF(Sheet1!$D$2:$D$2500,Sheet1!D36)&gt;1,$AB$5," ")</f>
        <v> </v>
      </c>
      <c r="F36" s="0" t="str">
        <f aca="false">IF(COUNTIF(Sheet1!$E$2:$E$2500,Sheet1!E36)&gt;1,$AB$6," ")</f>
        <v> </v>
      </c>
      <c r="G36" s="0" t="str">
        <f aca="false">IF(COUNTIF(Sheet1!$F$2:$F$2500,Sheet1!F36)&gt;1,$AB$7," ")</f>
        <v> </v>
      </c>
      <c r="H36" s="0" t="str">
        <f aca="false">IF(COUNTIF(Sheet1!$G$2:$G$2500,Sheet1!G36)&gt;1,$AB$8," ")</f>
        <v> </v>
      </c>
      <c r="I36" s="0" t="str">
        <f aca="false">IF(COUNTIF(Sheet1!$H$2:$H$2500,Sheet1!H36)&gt;1,$AB$9," ")</f>
        <v> </v>
      </c>
      <c r="J36" s="0" t="str">
        <f aca="false">IF(COUNTIF(Sheet1!$I$2:$I$2500,Sheet1!I36)&gt;1,$AB$10," ")</f>
        <v> </v>
      </c>
      <c r="K36" s="0" t="str">
        <f aca="false">_xlfn.IFNA(IF(MATCH(Sheet1!J36,MPN!$A$2:$A$67,0),$AB$11," ")," ")</f>
        <v> </v>
      </c>
      <c r="L36" s="0" t="str">
        <f aca="false">_xlfn.IFNA(IF(MATCH(Sheet1!K36,MMAS1!$A$2:$A$230,0),$AB$12," ")," ")</f>
        <v> </v>
      </c>
      <c r="Q36" s="12" t="str">
        <f aca="false">IF(COUNTIF(B36:O36," ")=$AB$1,"Unique",_xlfn.CONCAT(B36:O36,"Same"))</f>
        <v>Unique</v>
      </c>
    </row>
    <row r="37" customFormat="false" ht="13.8" hidden="false" customHeight="false" outlineLevel="0" collapsed="false">
      <c r="A37" s="0" t="n">
        <f aca="false">ROW(A37)</f>
        <v>37</v>
      </c>
      <c r="B37" s="0" t="str">
        <f aca="false">IF(COUNTIF(Sheet1!$A$2:$A$2500,Sheet1!A37)&gt;1,$AB$2," ")</f>
        <v> </v>
      </c>
      <c r="C37" s="0" t="str">
        <f aca="false">IF(COUNTIF(Sheet1!$B$2:$B$2500,Sheet1!B37)&gt;1,$AB$3," ")</f>
        <v> </v>
      </c>
      <c r="D37" s="0" t="str">
        <f aca="false">IF(COUNTIF(Sheet1!$C$2:$C$2500,Sheet1!C37)&gt;1,$AB$4," ")</f>
        <v> </v>
      </c>
      <c r="E37" s="0" t="str">
        <f aca="false">IF(COUNTIF(Sheet1!$D$2:$D$2500,Sheet1!D37)&gt;1,$AB$5," ")</f>
        <v> </v>
      </c>
      <c r="F37" s="0" t="str">
        <f aca="false">IF(COUNTIF(Sheet1!$E$2:$E$2500,Sheet1!E37)&gt;1,$AB$6," ")</f>
        <v> </v>
      </c>
      <c r="G37" s="0" t="str">
        <f aca="false">IF(COUNTIF(Sheet1!$F$2:$F$2500,Sheet1!F37)&gt;1,$AB$7," ")</f>
        <v> </v>
      </c>
      <c r="H37" s="0" t="str">
        <f aca="false">IF(COUNTIF(Sheet1!$G$2:$G$2500,Sheet1!G37)&gt;1,$AB$8," ")</f>
        <v> </v>
      </c>
      <c r="I37" s="0" t="str">
        <f aca="false">IF(COUNTIF(Sheet1!$H$2:$H$2500,Sheet1!H37)&gt;1,$AB$9," ")</f>
        <v> </v>
      </c>
      <c r="J37" s="0" t="str">
        <f aca="false">IF(COUNTIF(Sheet1!$I$2:$I$2500,Sheet1!I37)&gt;1,$AB$10," ")</f>
        <v> </v>
      </c>
      <c r="K37" s="0" t="str">
        <f aca="false">_xlfn.IFNA(IF(MATCH(Sheet1!J37,MPN!$A$2:$A$67,0),$AB$11," ")," ")</f>
        <v> </v>
      </c>
      <c r="L37" s="0" t="str">
        <f aca="false">_xlfn.IFNA(IF(MATCH(Sheet1!K37,MMAS1!$A$2:$A$230,0),$AB$12," ")," ")</f>
        <v> </v>
      </c>
      <c r="Q37" s="12" t="str">
        <f aca="false">IF(COUNTIF(B37:O37," ")=$AB$1,"Unique",_xlfn.CONCAT(B37:O37,"Same"))</f>
        <v>Unique</v>
      </c>
    </row>
    <row r="38" customFormat="false" ht="13.8" hidden="false" customHeight="false" outlineLevel="0" collapsed="false">
      <c r="A38" s="0" t="n">
        <f aca="false">ROW(A38)</f>
        <v>38</v>
      </c>
      <c r="B38" s="0" t="str">
        <f aca="false">IF(COUNTIF(Sheet1!$A$2:$A$2500,Sheet1!A38)&gt;1,$AB$2," ")</f>
        <v> </v>
      </c>
      <c r="C38" s="0" t="str">
        <f aca="false">IF(COUNTIF(Sheet1!$B$2:$B$2500,Sheet1!B38)&gt;1,$AB$3," ")</f>
        <v> </v>
      </c>
      <c r="D38" s="0" t="str">
        <f aca="false">IF(COUNTIF(Sheet1!$C$2:$C$2500,Sheet1!C38)&gt;1,$AB$4," ")</f>
        <v> </v>
      </c>
      <c r="E38" s="0" t="str">
        <f aca="false">IF(COUNTIF(Sheet1!$D$2:$D$2500,Sheet1!D38)&gt;1,$AB$5," ")</f>
        <v> </v>
      </c>
      <c r="F38" s="0" t="str">
        <f aca="false">IF(COUNTIF(Sheet1!$E$2:$E$2500,Sheet1!E38)&gt;1,$AB$6," ")</f>
        <v> </v>
      </c>
      <c r="G38" s="0" t="str">
        <f aca="false">IF(COUNTIF(Sheet1!$F$2:$F$2500,Sheet1!F38)&gt;1,$AB$7," ")</f>
        <v> </v>
      </c>
      <c r="H38" s="0" t="str">
        <f aca="false">IF(COUNTIF(Sheet1!$G$2:$G$2500,Sheet1!G38)&gt;1,$AB$8," ")</f>
        <v> </v>
      </c>
      <c r="I38" s="0" t="str">
        <f aca="false">IF(COUNTIF(Sheet1!$H$2:$H$2500,Sheet1!H38)&gt;1,$AB$9," ")</f>
        <v> </v>
      </c>
      <c r="J38" s="0" t="str">
        <f aca="false">IF(COUNTIF(Sheet1!$I$2:$I$2500,Sheet1!I38)&gt;1,$AB$10," ")</f>
        <v> </v>
      </c>
      <c r="K38" s="0" t="str">
        <f aca="false">_xlfn.IFNA(IF(MATCH(Sheet1!J38,MPN!$A$2:$A$67,0),$AB$11," ")," ")</f>
        <v> </v>
      </c>
      <c r="L38" s="0" t="str">
        <f aca="false">_xlfn.IFNA(IF(MATCH(Sheet1!K38,MMAS1!$A$2:$A$230,0),$AB$12," ")," ")</f>
        <v> </v>
      </c>
      <c r="Q38" s="12" t="str">
        <f aca="false">IF(COUNTIF(B38:O38," ")=$AB$1,"Unique",_xlfn.CONCAT(B38:O38,"Same"))</f>
        <v>Unique</v>
      </c>
    </row>
    <row r="39" customFormat="false" ht="13.8" hidden="false" customHeight="false" outlineLevel="0" collapsed="false">
      <c r="A39" s="0" t="n">
        <f aca="false">ROW(A39)</f>
        <v>39</v>
      </c>
      <c r="B39" s="0" t="str">
        <f aca="false">IF(COUNTIF(Sheet1!$A$2:$A$2500,Sheet1!A39)&gt;1,$AB$2," ")</f>
        <v> </v>
      </c>
      <c r="C39" s="0" t="str">
        <f aca="false">IF(COUNTIF(Sheet1!$B$2:$B$2500,Sheet1!B39)&gt;1,$AB$3," ")</f>
        <v> </v>
      </c>
      <c r="D39" s="0" t="str">
        <f aca="false">IF(COUNTIF(Sheet1!$C$2:$C$2500,Sheet1!C39)&gt;1,$AB$4," ")</f>
        <v> </v>
      </c>
      <c r="E39" s="0" t="str">
        <f aca="false">IF(COUNTIF(Sheet1!$D$2:$D$2500,Sheet1!D39)&gt;1,$AB$5," ")</f>
        <v> </v>
      </c>
      <c r="F39" s="0" t="str">
        <f aca="false">IF(COUNTIF(Sheet1!$E$2:$E$2500,Sheet1!E39)&gt;1,$AB$6," ")</f>
        <v> </v>
      </c>
      <c r="G39" s="0" t="str">
        <f aca="false">IF(COUNTIF(Sheet1!$F$2:$F$2500,Sheet1!F39)&gt;1,$AB$7," ")</f>
        <v> </v>
      </c>
      <c r="H39" s="0" t="str">
        <f aca="false">IF(COUNTIF(Sheet1!$G$2:$G$2500,Sheet1!G39)&gt;1,$AB$8," ")</f>
        <v> </v>
      </c>
      <c r="I39" s="0" t="str">
        <f aca="false">IF(COUNTIF(Sheet1!$H$2:$H$2500,Sheet1!H39)&gt;1,$AB$9," ")</f>
        <v> </v>
      </c>
      <c r="J39" s="0" t="str">
        <f aca="false">IF(COUNTIF(Sheet1!$I$2:$I$2500,Sheet1!I39)&gt;1,$AB$10," ")</f>
        <v> </v>
      </c>
      <c r="K39" s="0" t="str">
        <f aca="false">_xlfn.IFNA(IF(MATCH(Sheet1!J39,MPN!$A$2:$A$67,0),$AB$11," ")," ")</f>
        <v> </v>
      </c>
      <c r="L39" s="0" t="str">
        <f aca="false">_xlfn.IFNA(IF(MATCH(Sheet1!K39,MMAS1!$A$2:$A$230,0),$AB$12," ")," ")</f>
        <v> </v>
      </c>
      <c r="Q39" s="12" t="str">
        <f aca="false">IF(COUNTIF(B39:O39," ")=$AB$1,"Unique",_xlfn.CONCAT(B39:O39,"Same"))</f>
        <v>Unique</v>
      </c>
    </row>
    <row r="40" customFormat="false" ht="13.8" hidden="false" customHeight="false" outlineLevel="0" collapsed="false">
      <c r="A40" s="0" t="n">
        <f aca="false">ROW(A40)</f>
        <v>40</v>
      </c>
      <c r="B40" s="0" t="str">
        <f aca="false">IF(COUNTIF(Sheet1!$A$2:$A$2500,Sheet1!A40)&gt;1,$AB$2," ")</f>
        <v> </v>
      </c>
      <c r="C40" s="0" t="str">
        <f aca="false">IF(COUNTIF(Sheet1!$B$2:$B$2500,Sheet1!B40)&gt;1,$AB$3," ")</f>
        <v> </v>
      </c>
      <c r="D40" s="0" t="str">
        <f aca="false">IF(COUNTIF(Sheet1!$C$2:$C$2500,Sheet1!C40)&gt;1,$AB$4," ")</f>
        <v> </v>
      </c>
      <c r="E40" s="0" t="str">
        <f aca="false">IF(COUNTIF(Sheet1!$D$2:$D$2500,Sheet1!D40)&gt;1,$AB$5," ")</f>
        <v> </v>
      </c>
      <c r="F40" s="0" t="str">
        <f aca="false">IF(COUNTIF(Sheet1!$E$2:$E$2500,Sheet1!E40)&gt;1,$AB$6," ")</f>
        <v> </v>
      </c>
      <c r="G40" s="0" t="str">
        <f aca="false">IF(COUNTIF(Sheet1!$F$2:$F$2500,Sheet1!F40)&gt;1,$AB$7," ")</f>
        <v> </v>
      </c>
      <c r="H40" s="0" t="str">
        <f aca="false">IF(COUNTIF(Sheet1!$G$2:$G$2500,Sheet1!G40)&gt;1,$AB$8," ")</f>
        <v> </v>
      </c>
      <c r="I40" s="0" t="str">
        <f aca="false">IF(COUNTIF(Sheet1!$H$2:$H$2500,Sheet1!H40)&gt;1,$AB$9," ")</f>
        <v> </v>
      </c>
      <c r="J40" s="0" t="str">
        <f aca="false">IF(COUNTIF(Sheet1!$I$2:$I$2500,Sheet1!I40)&gt;1,$AB$10," ")</f>
        <v> </v>
      </c>
      <c r="K40" s="0" t="str">
        <f aca="false">_xlfn.IFNA(IF(MATCH(Sheet1!J40,MPN!$A$2:$A$67,0),$AB$11," ")," ")</f>
        <v> </v>
      </c>
      <c r="L40" s="0" t="str">
        <f aca="false">_xlfn.IFNA(IF(MATCH(Sheet1!K40,MMAS1!$A$2:$A$230,0),$AB$12," ")," ")</f>
        <v> </v>
      </c>
      <c r="Q40" s="12" t="str">
        <f aca="false">IF(COUNTIF(B40:O40," ")=$AB$1,"Unique",_xlfn.CONCAT(B40:O40,"Same"))</f>
        <v>Unique</v>
      </c>
    </row>
    <row r="41" customFormat="false" ht="13.8" hidden="false" customHeight="false" outlineLevel="0" collapsed="false">
      <c r="A41" s="0" t="n">
        <f aca="false">ROW(A41)</f>
        <v>41</v>
      </c>
      <c r="B41" s="0" t="str">
        <f aca="false">IF(COUNTIF(Sheet1!$A$2:$A$2500,Sheet1!A41)&gt;1,$AB$2," ")</f>
        <v> </v>
      </c>
      <c r="C41" s="0" t="str">
        <f aca="false">IF(COUNTIF(Sheet1!$B$2:$B$2500,Sheet1!B41)&gt;1,$AB$3," ")</f>
        <v> </v>
      </c>
      <c r="D41" s="0" t="str">
        <f aca="false">IF(COUNTIF(Sheet1!$C$2:$C$2500,Sheet1!C41)&gt;1,$AB$4," ")</f>
        <v> </v>
      </c>
      <c r="E41" s="0" t="str">
        <f aca="false">IF(COUNTIF(Sheet1!$D$2:$D$2500,Sheet1!D41)&gt;1,$AB$5," ")</f>
        <v> </v>
      </c>
      <c r="F41" s="0" t="str">
        <f aca="false">IF(COUNTIF(Sheet1!$E$2:$E$2500,Sheet1!E41)&gt;1,$AB$6," ")</f>
        <v> </v>
      </c>
      <c r="G41" s="0" t="str">
        <f aca="false">IF(COUNTIF(Sheet1!$F$2:$F$2500,Sheet1!F41)&gt;1,$AB$7," ")</f>
        <v> </v>
      </c>
      <c r="H41" s="0" t="str">
        <f aca="false">IF(COUNTIF(Sheet1!$G$2:$G$2500,Sheet1!G41)&gt;1,$AB$8," ")</f>
        <v> </v>
      </c>
      <c r="I41" s="0" t="str">
        <f aca="false">IF(COUNTIF(Sheet1!$H$2:$H$2500,Sheet1!H41)&gt;1,$AB$9," ")</f>
        <v> </v>
      </c>
      <c r="J41" s="0" t="str">
        <f aca="false">IF(COUNTIF(Sheet1!$I$2:$I$2500,Sheet1!I41)&gt;1,$AB$10," ")</f>
        <v> </v>
      </c>
      <c r="K41" s="0" t="str">
        <f aca="false">_xlfn.IFNA(IF(MATCH(Sheet1!J41,MPN!$A$2:$A$67,0),$AB$11," ")," ")</f>
        <v> </v>
      </c>
      <c r="L41" s="0" t="str">
        <f aca="false">_xlfn.IFNA(IF(MATCH(Sheet1!K41,MMAS1!$A$2:$A$230,0),$AB$12," ")," ")</f>
        <v> </v>
      </c>
      <c r="Q41" s="12" t="str">
        <f aca="false">IF(COUNTIF(B41:O41," ")=$AB$1,"Unique",_xlfn.CONCAT(B41:O41,"Same"))</f>
        <v>Unique</v>
      </c>
    </row>
    <row r="42" customFormat="false" ht="13.8" hidden="false" customHeight="false" outlineLevel="0" collapsed="false">
      <c r="A42" s="0" t="n">
        <f aca="false">ROW(A42)</f>
        <v>42</v>
      </c>
      <c r="B42" s="0" t="str">
        <f aca="false">IF(COUNTIF(Sheet1!$A$2:$A$2500,Sheet1!A42)&gt;1,$AB$2," ")</f>
        <v> </v>
      </c>
      <c r="C42" s="0" t="str">
        <f aca="false">IF(COUNTIF(Sheet1!$B$2:$B$2500,Sheet1!B42)&gt;1,$AB$3," ")</f>
        <v> </v>
      </c>
      <c r="D42" s="0" t="str">
        <f aca="false">IF(COUNTIF(Sheet1!$C$2:$C$2500,Sheet1!C42)&gt;1,$AB$4," ")</f>
        <v> </v>
      </c>
      <c r="E42" s="0" t="str">
        <f aca="false">IF(COUNTIF(Sheet1!$D$2:$D$2500,Sheet1!D42)&gt;1,$AB$5," ")</f>
        <v> </v>
      </c>
      <c r="F42" s="0" t="str">
        <f aca="false">IF(COUNTIF(Sheet1!$E$2:$E$2500,Sheet1!E42)&gt;1,$AB$6," ")</f>
        <v> </v>
      </c>
      <c r="G42" s="0" t="str">
        <f aca="false">IF(COUNTIF(Sheet1!$F$2:$F$2500,Sheet1!F42)&gt;1,$AB$7," ")</f>
        <v> </v>
      </c>
      <c r="H42" s="0" t="str">
        <f aca="false">IF(COUNTIF(Sheet1!$G$2:$G$2500,Sheet1!G42)&gt;1,$AB$8," ")</f>
        <v> </v>
      </c>
      <c r="I42" s="0" t="str">
        <f aca="false">IF(COUNTIF(Sheet1!$H$2:$H$2500,Sheet1!H42)&gt;1,$AB$9," ")</f>
        <v> </v>
      </c>
      <c r="J42" s="0" t="str">
        <f aca="false">IF(COUNTIF(Sheet1!$I$2:$I$2500,Sheet1!I42)&gt;1,$AB$10," ")</f>
        <v> </v>
      </c>
      <c r="K42" s="0" t="str">
        <f aca="false">_xlfn.IFNA(IF(MATCH(Sheet1!J42,MPN!$A$2:$A$67,0),$AB$11," ")," ")</f>
        <v> </v>
      </c>
      <c r="L42" s="0" t="str">
        <f aca="false">_xlfn.IFNA(IF(MATCH(Sheet1!K42,MMAS1!$A$2:$A$230,0),$AB$12," ")," ")</f>
        <v> </v>
      </c>
      <c r="Q42" s="12" t="str">
        <f aca="false">IF(COUNTIF(B42:O42," ")=$AB$1,"Unique",_xlfn.CONCAT(B42:O42,"Same"))</f>
        <v>Unique</v>
      </c>
    </row>
    <row r="43" customFormat="false" ht="13.8" hidden="false" customHeight="false" outlineLevel="0" collapsed="false">
      <c r="A43" s="0" t="n">
        <f aca="false">ROW(A43)</f>
        <v>43</v>
      </c>
      <c r="B43" s="0" t="str">
        <f aca="false">IF(COUNTIF(Sheet1!$A$2:$A$2500,Sheet1!A43)&gt;1,$AB$2," ")</f>
        <v> </v>
      </c>
      <c r="C43" s="0" t="str">
        <f aca="false">IF(COUNTIF(Sheet1!$B$2:$B$2500,Sheet1!B43)&gt;1,$AB$3," ")</f>
        <v> </v>
      </c>
      <c r="D43" s="0" t="str">
        <f aca="false">IF(COUNTIF(Sheet1!$C$2:$C$2500,Sheet1!C43)&gt;1,$AB$4," ")</f>
        <v> </v>
      </c>
      <c r="E43" s="0" t="str">
        <f aca="false">IF(COUNTIF(Sheet1!$D$2:$D$2500,Sheet1!D43)&gt;1,$AB$5," ")</f>
        <v> </v>
      </c>
      <c r="F43" s="0" t="str">
        <f aca="false">IF(COUNTIF(Sheet1!$E$2:$E$2500,Sheet1!E43)&gt;1,$AB$6," ")</f>
        <v> </v>
      </c>
      <c r="G43" s="0" t="str">
        <f aca="false">IF(COUNTIF(Sheet1!$F$2:$F$2500,Sheet1!F43)&gt;1,$AB$7," ")</f>
        <v> </v>
      </c>
      <c r="H43" s="0" t="str">
        <f aca="false">IF(COUNTIF(Sheet1!$G$2:$G$2500,Sheet1!G43)&gt;1,$AB$8," ")</f>
        <v> </v>
      </c>
      <c r="I43" s="0" t="str">
        <f aca="false">IF(COUNTIF(Sheet1!$H$2:$H$2500,Sheet1!H43)&gt;1,$AB$9," ")</f>
        <v> </v>
      </c>
      <c r="J43" s="0" t="str">
        <f aca="false">IF(COUNTIF(Sheet1!$I$2:$I$2500,Sheet1!I43)&gt;1,$AB$10," ")</f>
        <v> </v>
      </c>
      <c r="K43" s="0" t="str">
        <f aca="false">_xlfn.IFNA(IF(MATCH(Sheet1!J43,MPN!$A$2:$A$67,0),$AB$11," ")," ")</f>
        <v> </v>
      </c>
      <c r="L43" s="0" t="str">
        <f aca="false">_xlfn.IFNA(IF(MATCH(Sheet1!K43,MMAS1!$A$2:$A$230,0),$AB$12," ")," ")</f>
        <v> </v>
      </c>
      <c r="Q43" s="12" t="str">
        <f aca="false">IF(COUNTIF(B43:O43," ")=$AB$1,"Unique",_xlfn.CONCAT(B43:O43,"Same"))</f>
        <v>Unique</v>
      </c>
    </row>
    <row r="44" customFormat="false" ht="13.8" hidden="false" customHeight="false" outlineLevel="0" collapsed="false">
      <c r="A44" s="0" t="n">
        <f aca="false">ROW(A44)</f>
        <v>44</v>
      </c>
      <c r="B44" s="0" t="str">
        <f aca="false">IF(COUNTIF(Sheet1!$A$2:$A$2500,Sheet1!A44)&gt;1,$AB$2," ")</f>
        <v> </v>
      </c>
      <c r="C44" s="0" t="str">
        <f aca="false">IF(COUNTIF(Sheet1!$B$2:$B$2500,Sheet1!B44)&gt;1,$AB$3," ")</f>
        <v> </v>
      </c>
      <c r="D44" s="0" t="str">
        <f aca="false">IF(COUNTIF(Sheet1!$C$2:$C$2500,Sheet1!C44)&gt;1,$AB$4," ")</f>
        <v> </v>
      </c>
      <c r="E44" s="0" t="str">
        <f aca="false">IF(COUNTIF(Sheet1!$D$2:$D$2500,Sheet1!D44)&gt;1,$AB$5," ")</f>
        <v> </v>
      </c>
      <c r="F44" s="0" t="str">
        <f aca="false">IF(COUNTIF(Sheet1!$E$2:$E$2500,Sheet1!E44)&gt;1,$AB$6," ")</f>
        <v> </v>
      </c>
      <c r="G44" s="0" t="str">
        <f aca="false">IF(COUNTIF(Sheet1!$F$2:$F$2500,Sheet1!F44)&gt;1,$AB$7," ")</f>
        <v> </v>
      </c>
      <c r="H44" s="0" t="str">
        <f aca="false">IF(COUNTIF(Sheet1!$G$2:$G$2500,Sheet1!G44)&gt;1,$AB$8," ")</f>
        <v> </v>
      </c>
      <c r="I44" s="0" t="str">
        <f aca="false">IF(COUNTIF(Sheet1!$H$2:$H$2500,Sheet1!H44)&gt;1,$AB$9," ")</f>
        <v> </v>
      </c>
      <c r="J44" s="0" t="str">
        <f aca="false">IF(COUNTIF(Sheet1!$I$2:$I$2500,Sheet1!I44)&gt;1,$AB$10," ")</f>
        <v> </v>
      </c>
      <c r="K44" s="0" t="str">
        <f aca="false">_xlfn.IFNA(IF(MATCH(Sheet1!J44,MPN!$A$2:$A$67,0),$AB$11," ")," ")</f>
        <v> </v>
      </c>
      <c r="L44" s="0" t="str">
        <f aca="false">_xlfn.IFNA(IF(MATCH(Sheet1!K44,MMAS1!$A$2:$A$230,0),$AB$12," ")," ")</f>
        <v> </v>
      </c>
      <c r="Q44" s="12" t="str">
        <f aca="false">IF(COUNTIF(B44:O44," ")=$AB$1,"Unique",_xlfn.CONCAT(B44:O44,"Same"))</f>
        <v>Unique</v>
      </c>
    </row>
    <row r="45" customFormat="false" ht="13.8" hidden="false" customHeight="false" outlineLevel="0" collapsed="false">
      <c r="A45" s="0" t="n">
        <f aca="false">ROW(A45)</f>
        <v>45</v>
      </c>
      <c r="B45" s="0" t="str">
        <f aca="false">IF(COUNTIF(Sheet1!$A$2:$A$2500,Sheet1!A45)&gt;1,$AB$2," ")</f>
        <v> </v>
      </c>
      <c r="C45" s="0" t="str">
        <f aca="false">IF(COUNTIF(Sheet1!$B$2:$B$2500,Sheet1!B45)&gt;1,$AB$3," ")</f>
        <v> </v>
      </c>
      <c r="D45" s="0" t="str">
        <f aca="false">IF(COUNTIF(Sheet1!$C$2:$C$2500,Sheet1!C45)&gt;1,$AB$4," ")</f>
        <v> </v>
      </c>
      <c r="E45" s="0" t="str">
        <f aca="false">IF(COUNTIF(Sheet1!$D$2:$D$2500,Sheet1!D45)&gt;1,$AB$5," ")</f>
        <v> </v>
      </c>
      <c r="F45" s="0" t="str">
        <f aca="false">IF(COUNTIF(Sheet1!$E$2:$E$2500,Sheet1!E45)&gt;1,$AB$6," ")</f>
        <v> </v>
      </c>
      <c r="G45" s="0" t="str">
        <f aca="false">IF(COUNTIF(Sheet1!$F$2:$F$2500,Sheet1!F45)&gt;1,$AB$7," ")</f>
        <v> </v>
      </c>
      <c r="H45" s="0" t="str">
        <f aca="false">IF(COUNTIF(Sheet1!$G$2:$G$2500,Sheet1!G45)&gt;1,$AB$8," ")</f>
        <v> </v>
      </c>
      <c r="I45" s="0" t="str">
        <f aca="false">IF(COUNTIF(Sheet1!$H$2:$H$2500,Sheet1!H45)&gt;1,$AB$9," ")</f>
        <v> </v>
      </c>
      <c r="J45" s="0" t="str">
        <f aca="false">IF(COUNTIF(Sheet1!$I$2:$I$2500,Sheet1!I45)&gt;1,$AB$10," ")</f>
        <v> </v>
      </c>
      <c r="K45" s="0" t="str">
        <f aca="false">_xlfn.IFNA(IF(MATCH(Sheet1!J45,MPN!$A$2:$A$67,0),$AB$11," ")," ")</f>
        <v> </v>
      </c>
      <c r="L45" s="0" t="str">
        <f aca="false">_xlfn.IFNA(IF(MATCH(Sheet1!K45,MMAS1!$A$2:$A$230,0),$AB$12," ")," ")</f>
        <v> </v>
      </c>
      <c r="Q45" s="12" t="str">
        <f aca="false">IF(COUNTIF(B45:O45," ")=$AB$1,"Unique",_xlfn.CONCAT(B45:O45,"Same"))</f>
        <v>Unique</v>
      </c>
    </row>
    <row r="46" customFormat="false" ht="13.8" hidden="false" customHeight="false" outlineLevel="0" collapsed="false">
      <c r="A46" s="0" t="n">
        <f aca="false">ROW(A46)</f>
        <v>46</v>
      </c>
      <c r="B46" s="0" t="str">
        <f aca="false">IF(COUNTIF(Sheet1!$A$2:$A$2500,Sheet1!A46)&gt;1,$AB$2," ")</f>
        <v> </v>
      </c>
      <c r="C46" s="0" t="str">
        <f aca="false">IF(COUNTIF(Sheet1!$B$2:$B$2500,Sheet1!B46)&gt;1,$AB$3," ")</f>
        <v> </v>
      </c>
      <c r="D46" s="0" t="str">
        <f aca="false">IF(COUNTIF(Sheet1!$C$2:$C$2500,Sheet1!C46)&gt;1,$AB$4," ")</f>
        <v> </v>
      </c>
      <c r="E46" s="0" t="str">
        <f aca="false">IF(COUNTIF(Sheet1!$D$2:$D$2500,Sheet1!D46)&gt;1,$AB$5," ")</f>
        <v> </v>
      </c>
      <c r="F46" s="0" t="str">
        <f aca="false">IF(COUNTIF(Sheet1!$E$2:$E$2500,Sheet1!E46)&gt;1,$AB$6," ")</f>
        <v> </v>
      </c>
      <c r="G46" s="0" t="str">
        <f aca="false">IF(COUNTIF(Sheet1!$F$2:$F$2500,Sheet1!F46)&gt;1,$AB$7," ")</f>
        <v> </v>
      </c>
      <c r="H46" s="0" t="str">
        <f aca="false">IF(COUNTIF(Sheet1!$G$2:$G$2500,Sheet1!G46)&gt;1,$AB$8," ")</f>
        <v> </v>
      </c>
      <c r="I46" s="0" t="str">
        <f aca="false">IF(COUNTIF(Sheet1!$H$2:$H$2500,Sheet1!H46)&gt;1,$AB$9," ")</f>
        <v> </v>
      </c>
      <c r="J46" s="0" t="str">
        <f aca="false">IF(COUNTIF(Sheet1!$I$2:$I$2500,Sheet1!I46)&gt;1,$AB$10," ")</f>
        <v> </v>
      </c>
      <c r="K46" s="0" t="str">
        <f aca="false">_xlfn.IFNA(IF(MATCH(Sheet1!J46,MPN!$A$2:$A$67,0),$AB$11," ")," ")</f>
        <v> </v>
      </c>
      <c r="L46" s="0" t="str">
        <f aca="false">_xlfn.IFNA(IF(MATCH(Sheet1!K46,MMAS1!$A$2:$A$230,0),$AB$12," ")," ")</f>
        <v> </v>
      </c>
      <c r="Q46" s="12" t="str">
        <f aca="false">IF(COUNTIF(B46:O46," ")=$AB$1,"Unique",_xlfn.CONCAT(B46:O46,"Same"))</f>
        <v>Unique</v>
      </c>
    </row>
    <row r="47" customFormat="false" ht="13.8" hidden="false" customHeight="false" outlineLevel="0" collapsed="false">
      <c r="A47" s="0" t="n">
        <f aca="false">ROW(A47)</f>
        <v>47</v>
      </c>
      <c r="B47" s="0" t="str">
        <f aca="false">IF(COUNTIF(Sheet1!$A$2:$A$2500,Sheet1!A47)&gt;1,$AB$2," ")</f>
        <v> </v>
      </c>
      <c r="C47" s="0" t="str">
        <f aca="false">IF(COUNTIF(Sheet1!$B$2:$B$2500,Sheet1!B47)&gt;1,$AB$3," ")</f>
        <v> </v>
      </c>
      <c r="D47" s="0" t="str">
        <f aca="false">IF(COUNTIF(Sheet1!$C$2:$C$2500,Sheet1!C47)&gt;1,$AB$4," ")</f>
        <v> </v>
      </c>
      <c r="E47" s="0" t="str">
        <f aca="false">IF(COUNTIF(Sheet1!$D$2:$D$2500,Sheet1!D47)&gt;1,$AB$5," ")</f>
        <v> </v>
      </c>
      <c r="F47" s="0" t="str">
        <f aca="false">IF(COUNTIF(Sheet1!$E$2:$E$2500,Sheet1!E47)&gt;1,$AB$6," ")</f>
        <v> </v>
      </c>
      <c r="G47" s="0" t="str">
        <f aca="false">IF(COUNTIF(Sheet1!$F$2:$F$2500,Sheet1!F47)&gt;1,$AB$7," ")</f>
        <v> </v>
      </c>
      <c r="H47" s="0" t="str">
        <f aca="false">IF(COUNTIF(Sheet1!$G$2:$G$2500,Sheet1!G47)&gt;1,$AB$8," ")</f>
        <v> </v>
      </c>
      <c r="I47" s="0" t="str">
        <f aca="false">IF(COUNTIF(Sheet1!$H$2:$H$2500,Sheet1!H47)&gt;1,$AB$9," ")</f>
        <v> </v>
      </c>
      <c r="J47" s="0" t="str">
        <f aca="false">IF(COUNTIF(Sheet1!$I$2:$I$2500,Sheet1!I47)&gt;1,$AB$10," ")</f>
        <v> </v>
      </c>
      <c r="K47" s="0" t="str">
        <f aca="false">_xlfn.IFNA(IF(MATCH(Sheet1!J47,MPN!$A$2:$A$67,0),$AB$11," ")," ")</f>
        <v> </v>
      </c>
      <c r="L47" s="0" t="str">
        <f aca="false">_xlfn.IFNA(IF(MATCH(Sheet1!K47,MMAS1!$A$2:$A$230,0),$AB$12," ")," ")</f>
        <v> </v>
      </c>
      <c r="Q47" s="12" t="str">
        <f aca="false">IF(COUNTIF(B47:O47," ")=$AB$1,"Unique",_xlfn.CONCAT(B47:O47,"Same"))</f>
        <v>Unique</v>
      </c>
    </row>
    <row r="48" customFormat="false" ht="13.8" hidden="false" customHeight="false" outlineLevel="0" collapsed="false">
      <c r="A48" s="0" t="n">
        <f aca="false">ROW(A48)</f>
        <v>48</v>
      </c>
      <c r="B48" s="0" t="str">
        <f aca="false">IF(COUNTIF(Sheet1!$A$2:$A$2500,Sheet1!A48)&gt;1,$AB$2," ")</f>
        <v> </v>
      </c>
      <c r="C48" s="0" t="str">
        <f aca="false">IF(COUNTIF(Sheet1!$B$2:$B$2500,Sheet1!B48)&gt;1,$AB$3," ")</f>
        <v> </v>
      </c>
      <c r="D48" s="0" t="str">
        <f aca="false">IF(COUNTIF(Sheet1!$C$2:$C$2500,Sheet1!C48)&gt;1,$AB$4," ")</f>
        <v> </v>
      </c>
      <c r="E48" s="0" t="str">
        <f aca="false">IF(COUNTIF(Sheet1!$D$2:$D$2500,Sheet1!D48)&gt;1,$AB$5," ")</f>
        <v> </v>
      </c>
      <c r="F48" s="0" t="str">
        <f aca="false">IF(COUNTIF(Sheet1!$E$2:$E$2500,Sheet1!E48)&gt;1,$AB$6," ")</f>
        <v> </v>
      </c>
      <c r="G48" s="0" t="str">
        <f aca="false">IF(COUNTIF(Sheet1!$F$2:$F$2500,Sheet1!F48)&gt;1,$AB$7," ")</f>
        <v> </v>
      </c>
      <c r="H48" s="0" t="str">
        <f aca="false">IF(COUNTIF(Sheet1!$G$2:$G$2500,Sheet1!G48)&gt;1,$AB$8," ")</f>
        <v> </v>
      </c>
      <c r="I48" s="0" t="str">
        <f aca="false">IF(COUNTIF(Sheet1!$H$2:$H$2500,Sheet1!H48)&gt;1,$AB$9," ")</f>
        <v> </v>
      </c>
      <c r="J48" s="0" t="str">
        <f aca="false">IF(COUNTIF(Sheet1!$I$2:$I$2500,Sheet1!I48)&gt;1,$AB$10," ")</f>
        <v> </v>
      </c>
      <c r="K48" s="0" t="str">
        <f aca="false">_xlfn.IFNA(IF(MATCH(Sheet1!J48,MPN!$A$2:$A$67,0),$AB$11," ")," ")</f>
        <v> </v>
      </c>
      <c r="L48" s="0" t="str">
        <f aca="false">_xlfn.IFNA(IF(MATCH(Sheet1!K48,MMAS1!$A$2:$A$230,0),$AB$12," ")," ")</f>
        <v> </v>
      </c>
      <c r="Q48" s="12" t="str">
        <f aca="false">IF(COUNTIF(B48:O48," ")=$AB$1,"Unique",_xlfn.CONCAT(B48:O48,"Same"))</f>
        <v>Unique</v>
      </c>
    </row>
    <row r="49" customFormat="false" ht="13.8" hidden="false" customHeight="false" outlineLevel="0" collapsed="false">
      <c r="A49" s="0" t="n">
        <f aca="false">ROW(A49)</f>
        <v>49</v>
      </c>
      <c r="B49" s="0" t="str">
        <f aca="false">IF(COUNTIF(Sheet1!$A$2:$A$2500,Sheet1!A49)&gt;1,$AB$2," ")</f>
        <v> </v>
      </c>
      <c r="C49" s="0" t="str">
        <f aca="false">IF(COUNTIF(Sheet1!$B$2:$B$2500,Sheet1!B49)&gt;1,$AB$3," ")</f>
        <v> </v>
      </c>
      <c r="D49" s="0" t="str">
        <f aca="false">IF(COUNTIF(Sheet1!$C$2:$C$2500,Sheet1!C49)&gt;1,$AB$4," ")</f>
        <v> </v>
      </c>
      <c r="E49" s="0" t="str">
        <f aca="false">IF(COUNTIF(Sheet1!$D$2:$D$2500,Sheet1!D49)&gt;1,$AB$5," ")</f>
        <v> </v>
      </c>
      <c r="F49" s="0" t="str">
        <f aca="false">IF(COUNTIF(Sheet1!$E$2:$E$2500,Sheet1!E49)&gt;1,$AB$6," ")</f>
        <v> </v>
      </c>
      <c r="G49" s="0" t="str">
        <f aca="false">IF(COUNTIF(Sheet1!$F$2:$F$2500,Sheet1!F49)&gt;1,$AB$7," ")</f>
        <v> </v>
      </c>
      <c r="H49" s="0" t="str">
        <f aca="false">IF(COUNTIF(Sheet1!$G$2:$G$2500,Sheet1!G49)&gt;1,$AB$8," ")</f>
        <v> </v>
      </c>
      <c r="I49" s="0" t="str">
        <f aca="false">IF(COUNTIF(Sheet1!$H$2:$H$2500,Sheet1!H49)&gt;1,$AB$9," ")</f>
        <v> </v>
      </c>
      <c r="J49" s="0" t="str">
        <f aca="false">IF(COUNTIF(Sheet1!$I$2:$I$2500,Sheet1!I49)&gt;1,$AB$10," ")</f>
        <v> </v>
      </c>
      <c r="K49" s="0" t="str">
        <f aca="false">_xlfn.IFNA(IF(MATCH(Sheet1!J49,MPN!$A$2:$A$67,0),$AB$11," ")," ")</f>
        <v> </v>
      </c>
      <c r="L49" s="0" t="str">
        <f aca="false">_xlfn.IFNA(IF(MATCH(Sheet1!K49,MMAS1!$A$2:$A$230,0),$AB$12," ")," ")</f>
        <v> </v>
      </c>
      <c r="Q49" s="12" t="str">
        <f aca="false">IF(COUNTIF(B49:O49," ")=$AB$1,"Unique",_xlfn.CONCAT(B49:O49,"Same"))</f>
        <v>Unique</v>
      </c>
    </row>
    <row r="50" customFormat="false" ht="13.8" hidden="false" customHeight="false" outlineLevel="0" collapsed="false">
      <c r="A50" s="0" t="n">
        <f aca="false">ROW(A50)</f>
        <v>50</v>
      </c>
      <c r="B50" s="0" t="str">
        <f aca="false">IF(COUNTIF(Sheet1!$A$2:$A$2500,Sheet1!A50)&gt;1,$AB$2," ")</f>
        <v> </v>
      </c>
      <c r="C50" s="0" t="str">
        <f aca="false">IF(COUNTIF(Sheet1!$B$2:$B$2500,Sheet1!B50)&gt;1,$AB$3," ")</f>
        <v> </v>
      </c>
      <c r="D50" s="0" t="str">
        <f aca="false">IF(COUNTIF(Sheet1!$C$2:$C$2500,Sheet1!C50)&gt;1,$AB$4," ")</f>
        <v> </v>
      </c>
      <c r="E50" s="0" t="str">
        <f aca="false">IF(COUNTIF(Sheet1!$D$2:$D$2500,Sheet1!D50)&gt;1,$AB$5," ")</f>
        <v> </v>
      </c>
      <c r="F50" s="0" t="str">
        <f aca="false">IF(COUNTIF(Sheet1!$E$2:$E$2500,Sheet1!E50)&gt;1,$AB$6," ")</f>
        <v> </v>
      </c>
      <c r="G50" s="0" t="str">
        <f aca="false">IF(COUNTIF(Sheet1!$F$2:$F$2500,Sheet1!F50)&gt;1,$AB$7," ")</f>
        <v> </v>
      </c>
      <c r="H50" s="0" t="str">
        <f aca="false">IF(COUNTIF(Sheet1!$G$2:$G$2500,Sheet1!G50)&gt;1,$AB$8," ")</f>
        <v> </v>
      </c>
      <c r="I50" s="0" t="str">
        <f aca="false">IF(COUNTIF(Sheet1!$H$2:$H$2500,Sheet1!H50)&gt;1,$AB$9," ")</f>
        <v> </v>
      </c>
      <c r="J50" s="0" t="str">
        <f aca="false">IF(COUNTIF(Sheet1!$I$2:$I$2500,Sheet1!I50)&gt;1,$AB$10," ")</f>
        <v> </v>
      </c>
      <c r="K50" s="0" t="str">
        <f aca="false">_xlfn.IFNA(IF(MATCH(Sheet1!J50,MPN!$A$2:$A$67,0),$AB$11," ")," ")</f>
        <v> </v>
      </c>
      <c r="L50" s="0" t="str">
        <f aca="false">_xlfn.IFNA(IF(MATCH(Sheet1!K50,MMAS1!$A$2:$A$230,0),$AB$12," ")," ")</f>
        <v> </v>
      </c>
      <c r="Q50" s="12" t="str">
        <f aca="false">IF(COUNTIF(B50:O50," ")=$AB$1,"Unique",_xlfn.CONCAT(B50:O50,"Same"))</f>
        <v>Unique</v>
      </c>
    </row>
    <row r="51" customFormat="false" ht="13.8" hidden="false" customHeight="false" outlineLevel="0" collapsed="false">
      <c r="A51" s="0" t="n">
        <f aca="false">ROW(A51)</f>
        <v>51</v>
      </c>
      <c r="B51" s="0" t="str">
        <f aca="false">IF(COUNTIF(Sheet1!$A$2:$A$2500,Sheet1!A51)&gt;1,$AB$2," ")</f>
        <v> </v>
      </c>
      <c r="C51" s="0" t="str">
        <f aca="false">IF(COUNTIF(Sheet1!$B$2:$B$2500,Sheet1!B51)&gt;1,$AB$3," ")</f>
        <v> </v>
      </c>
      <c r="D51" s="0" t="str">
        <f aca="false">IF(COUNTIF(Sheet1!$C$2:$C$2500,Sheet1!C51)&gt;1,$AB$4," ")</f>
        <v> </v>
      </c>
      <c r="E51" s="0" t="str">
        <f aca="false">IF(COUNTIF(Sheet1!$D$2:$D$2500,Sheet1!D51)&gt;1,$AB$5," ")</f>
        <v> </v>
      </c>
      <c r="F51" s="0" t="str">
        <f aca="false">IF(COUNTIF(Sheet1!$E$2:$E$2500,Sheet1!E51)&gt;1,$AB$6," ")</f>
        <v> </v>
      </c>
      <c r="G51" s="0" t="str">
        <f aca="false">IF(COUNTIF(Sheet1!$F$2:$F$2500,Sheet1!F51)&gt;1,$AB$7," ")</f>
        <v> </v>
      </c>
      <c r="H51" s="0" t="str">
        <f aca="false">IF(COUNTIF(Sheet1!$G$2:$G$2500,Sheet1!G51)&gt;1,$AB$8," ")</f>
        <v> </v>
      </c>
      <c r="I51" s="0" t="str">
        <f aca="false">IF(COUNTIF(Sheet1!$H$2:$H$2500,Sheet1!H51)&gt;1,$AB$9," ")</f>
        <v> </v>
      </c>
      <c r="J51" s="0" t="str">
        <f aca="false">IF(COUNTIF(Sheet1!$I$2:$I$2500,Sheet1!I51)&gt;1,$AB$10," ")</f>
        <v> </v>
      </c>
      <c r="K51" s="0" t="str">
        <f aca="false">_xlfn.IFNA(IF(MATCH(Sheet1!J51,MPN!$A$2:$A$67,0),$AB$11," ")," ")</f>
        <v> </v>
      </c>
      <c r="L51" s="0" t="str">
        <f aca="false">_xlfn.IFNA(IF(MATCH(Sheet1!K51,MMAS1!$A$2:$A$230,0),$AB$12," ")," ")</f>
        <v> </v>
      </c>
      <c r="Q51" s="12" t="str">
        <f aca="false">IF(COUNTIF(B51:O51," ")=$AB$1,"Unique",_xlfn.CONCAT(B51:O51,"Same"))</f>
        <v>Unique</v>
      </c>
    </row>
    <row r="52" customFormat="false" ht="13.8" hidden="false" customHeight="false" outlineLevel="0" collapsed="false">
      <c r="A52" s="0" t="n">
        <f aca="false">ROW(A52)</f>
        <v>52</v>
      </c>
      <c r="B52" s="0" t="str">
        <f aca="false">IF(COUNTIF(Sheet1!$A$2:$A$2500,Sheet1!A52)&gt;1,$AB$2," ")</f>
        <v> </v>
      </c>
      <c r="C52" s="0" t="str">
        <f aca="false">IF(COUNTIF(Sheet1!$B$2:$B$2500,Sheet1!B52)&gt;1,$AB$3," ")</f>
        <v> </v>
      </c>
      <c r="D52" s="0" t="str">
        <f aca="false">IF(COUNTIF(Sheet1!$C$2:$C$2500,Sheet1!C52)&gt;1,$AB$4," ")</f>
        <v> </v>
      </c>
      <c r="E52" s="0" t="str">
        <f aca="false">IF(COUNTIF(Sheet1!$D$2:$D$2500,Sheet1!D52)&gt;1,$AB$5," ")</f>
        <v> </v>
      </c>
      <c r="F52" s="0" t="str">
        <f aca="false">IF(COUNTIF(Sheet1!$E$2:$E$2500,Sheet1!E52)&gt;1,$AB$6," ")</f>
        <v> </v>
      </c>
      <c r="G52" s="0" t="str">
        <f aca="false">IF(COUNTIF(Sheet1!$F$2:$F$2500,Sheet1!F52)&gt;1,$AB$7," ")</f>
        <v> </v>
      </c>
      <c r="H52" s="0" t="str">
        <f aca="false">IF(COUNTIF(Sheet1!$G$2:$G$2500,Sheet1!G52)&gt;1,$AB$8," ")</f>
        <v> </v>
      </c>
      <c r="I52" s="0" t="str">
        <f aca="false">IF(COUNTIF(Sheet1!$H$2:$H$2500,Sheet1!H52)&gt;1,$AB$9," ")</f>
        <v> </v>
      </c>
      <c r="J52" s="0" t="str">
        <f aca="false">IF(COUNTIF(Sheet1!$I$2:$I$2500,Sheet1!I52)&gt;1,$AB$10," ")</f>
        <v> </v>
      </c>
      <c r="K52" s="0" t="str">
        <f aca="false">_xlfn.IFNA(IF(MATCH(Sheet1!J52,MPN!$A$2:$A$67,0),$AB$11," ")," ")</f>
        <v> </v>
      </c>
      <c r="L52" s="0" t="str">
        <f aca="false">_xlfn.IFNA(IF(MATCH(Sheet1!K52,MMAS1!$A$2:$A$230,0),$AB$12," ")," ")</f>
        <v> </v>
      </c>
      <c r="Q52" s="12" t="str">
        <f aca="false">IF(COUNTIF(B52:O52," ")=$AB$1,"Unique",_xlfn.CONCAT(B52:O52,"Same"))</f>
        <v>Unique</v>
      </c>
    </row>
    <row r="53" customFormat="false" ht="13.8" hidden="false" customHeight="false" outlineLevel="0" collapsed="false">
      <c r="A53" s="0" t="n">
        <f aca="false">ROW(A53)</f>
        <v>53</v>
      </c>
      <c r="B53" s="0" t="str">
        <f aca="false">IF(COUNTIF(Sheet1!$A$2:$A$2500,Sheet1!A53)&gt;1,$AB$2," ")</f>
        <v> </v>
      </c>
      <c r="C53" s="0" t="str">
        <f aca="false">IF(COUNTIF(Sheet1!$B$2:$B$2500,Sheet1!B53)&gt;1,$AB$3," ")</f>
        <v> </v>
      </c>
      <c r="D53" s="0" t="str">
        <f aca="false">IF(COUNTIF(Sheet1!$C$2:$C$2500,Sheet1!C53)&gt;1,$AB$4," ")</f>
        <v> </v>
      </c>
      <c r="E53" s="0" t="str">
        <f aca="false">IF(COUNTIF(Sheet1!$D$2:$D$2500,Sheet1!D53)&gt;1,$AB$5," ")</f>
        <v> </v>
      </c>
      <c r="F53" s="0" t="str">
        <f aca="false">IF(COUNTIF(Sheet1!$E$2:$E$2500,Sheet1!E53)&gt;1,$AB$6," ")</f>
        <v> </v>
      </c>
      <c r="G53" s="0" t="str">
        <f aca="false">IF(COUNTIF(Sheet1!$F$2:$F$2500,Sheet1!F53)&gt;1,$AB$7," ")</f>
        <v> </v>
      </c>
      <c r="H53" s="0" t="str">
        <f aca="false">IF(COUNTIF(Sheet1!$G$2:$G$2500,Sheet1!G53)&gt;1,$AB$8," ")</f>
        <v> </v>
      </c>
      <c r="I53" s="0" t="str">
        <f aca="false">IF(COUNTIF(Sheet1!$H$2:$H$2500,Sheet1!H53)&gt;1,$AB$9," ")</f>
        <v> </v>
      </c>
      <c r="J53" s="0" t="str">
        <f aca="false">IF(COUNTIF(Sheet1!$I$2:$I$2500,Sheet1!I53)&gt;1,$AB$10," ")</f>
        <v> </v>
      </c>
      <c r="K53" s="0" t="str">
        <f aca="false">_xlfn.IFNA(IF(MATCH(Sheet1!J53,MPN!$A$2:$A$67,0),$AB$11," ")," ")</f>
        <v> </v>
      </c>
      <c r="L53" s="0" t="str">
        <f aca="false">_xlfn.IFNA(IF(MATCH(Sheet1!K53,MMAS1!$A$2:$A$230,0),$AB$12," ")," ")</f>
        <v> </v>
      </c>
      <c r="Q53" s="12" t="str">
        <f aca="false">IF(COUNTIF(B53:O53," ")=$AB$1,"Unique",_xlfn.CONCAT(B53:O53,"Same"))</f>
        <v>Unique</v>
      </c>
    </row>
    <row r="54" customFormat="false" ht="13.8" hidden="false" customHeight="false" outlineLevel="0" collapsed="false">
      <c r="A54" s="0" t="n">
        <f aca="false">ROW(A54)</f>
        <v>54</v>
      </c>
      <c r="B54" s="0" t="str">
        <f aca="false">IF(COUNTIF(Sheet1!$A$2:$A$2500,Sheet1!A54)&gt;1,$AB$2," ")</f>
        <v> </v>
      </c>
      <c r="C54" s="0" t="str">
        <f aca="false">IF(COUNTIF(Sheet1!$B$2:$B$2500,Sheet1!B54)&gt;1,$AB$3," ")</f>
        <v> </v>
      </c>
      <c r="D54" s="0" t="str">
        <f aca="false">IF(COUNTIF(Sheet1!$C$2:$C$2500,Sheet1!C54)&gt;1,$AB$4," ")</f>
        <v> </v>
      </c>
      <c r="E54" s="0" t="str">
        <f aca="false">IF(COUNTIF(Sheet1!$D$2:$D$2500,Sheet1!D54)&gt;1,$AB$5," ")</f>
        <v> </v>
      </c>
      <c r="F54" s="0" t="str">
        <f aca="false">IF(COUNTIF(Sheet1!$E$2:$E$2500,Sheet1!E54)&gt;1,$AB$6," ")</f>
        <v> </v>
      </c>
      <c r="G54" s="0" t="str">
        <f aca="false">IF(COUNTIF(Sheet1!$F$2:$F$2500,Sheet1!F54)&gt;1,$AB$7," ")</f>
        <v> </v>
      </c>
      <c r="H54" s="0" t="str">
        <f aca="false">IF(COUNTIF(Sheet1!$G$2:$G$2500,Sheet1!G54)&gt;1,$AB$8," ")</f>
        <v> </v>
      </c>
      <c r="I54" s="0" t="str">
        <f aca="false">IF(COUNTIF(Sheet1!$H$2:$H$2500,Sheet1!H54)&gt;1,$AB$9," ")</f>
        <v> </v>
      </c>
      <c r="J54" s="0" t="str">
        <f aca="false">IF(COUNTIF(Sheet1!$I$2:$I$2500,Sheet1!I54)&gt;1,$AB$10," ")</f>
        <v> </v>
      </c>
      <c r="K54" s="0" t="str">
        <f aca="false">_xlfn.IFNA(IF(MATCH(Sheet1!J54,MPN!$A$2:$A$67,0),$AB$11," ")," ")</f>
        <v> </v>
      </c>
      <c r="L54" s="0" t="str">
        <f aca="false">_xlfn.IFNA(IF(MATCH(Sheet1!K54,MMAS1!$A$2:$A$230,0),$AB$12," ")," ")</f>
        <v> </v>
      </c>
      <c r="Q54" s="12" t="str">
        <f aca="false">IF(COUNTIF(B54:O54," ")=$AB$1,"Unique",_xlfn.CONCAT(B54:O54,"Same"))</f>
        <v>Unique</v>
      </c>
    </row>
    <row r="55" customFormat="false" ht="13.8" hidden="false" customHeight="false" outlineLevel="0" collapsed="false">
      <c r="A55" s="0" t="n">
        <f aca="false">ROW(A55)</f>
        <v>55</v>
      </c>
      <c r="B55" s="0" t="str">
        <f aca="false">IF(COUNTIF(Sheet1!$A$2:$A$2500,Sheet1!A55)&gt;1,$AB$2," ")</f>
        <v> </v>
      </c>
      <c r="C55" s="0" t="str">
        <f aca="false">IF(COUNTIF(Sheet1!$B$2:$B$2500,Sheet1!B55)&gt;1,$AB$3," ")</f>
        <v> </v>
      </c>
      <c r="D55" s="0" t="str">
        <f aca="false">IF(COUNTIF(Sheet1!$C$2:$C$2500,Sheet1!C55)&gt;1,$AB$4," ")</f>
        <v> </v>
      </c>
      <c r="E55" s="0" t="str">
        <f aca="false">IF(COUNTIF(Sheet1!$D$2:$D$2500,Sheet1!D55)&gt;1,$AB$5," ")</f>
        <v> </v>
      </c>
      <c r="F55" s="0" t="str">
        <f aca="false">IF(COUNTIF(Sheet1!$E$2:$E$2500,Sheet1!E55)&gt;1,$AB$6," ")</f>
        <v> </v>
      </c>
      <c r="G55" s="0" t="str">
        <f aca="false">IF(COUNTIF(Sheet1!$F$2:$F$2500,Sheet1!F55)&gt;1,$AB$7," ")</f>
        <v> </v>
      </c>
      <c r="H55" s="0" t="str">
        <f aca="false">IF(COUNTIF(Sheet1!$G$2:$G$2500,Sheet1!G55)&gt;1,$AB$8," ")</f>
        <v> </v>
      </c>
      <c r="I55" s="0" t="str">
        <f aca="false">IF(COUNTIF(Sheet1!$H$2:$H$2500,Sheet1!H55)&gt;1,$AB$9," ")</f>
        <v> </v>
      </c>
      <c r="J55" s="0" t="str">
        <f aca="false">IF(COUNTIF(Sheet1!$I$2:$I$2500,Sheet1!I55)&gt;1,$AB$10," ")</f>
        <v> </v>
      </c>
      <c r="K55" s="0" t="str">
        <f aca="false">_xlfn.IFNA(IF(MATCH(Sheet1!J55,MPN!$A$2:$A$67,0),$AB$11," ")," ")</f>
        <v> </v>
      </c>
      <c r="L55" s="0" t="str">
        <f aca="false">_xlfn.IFNA(IF(MATCH(Sheet1!K55,MMAS1!$A$2:$A$230,0),$AB$12," ")," ")</f>
        <v> </v>
      </c>
      <c r="Q55" s="12" t="str">
        <f aca="false">IF(COUNTIF(B55:O55," ")=$AB$1,"Unique",_xlfn.CONCAT(B55:O55,"Same"))</f>
        <v>Unique</v>
      </c>
    </row>
    <row r="56" customFormat="false" ht="13.8" hidden="false" customHeight="false" outlineLevel="0" collapsed="false">
      <c r="A56" s="0" t="n">
        <f aca="false">ROW(A56)</f>
        <v>56</v>
      </c>
      <c r="B56" s="0" t="str">
        <f aca="false">IF(COUNTIF(Sheet1!$A$2:$A$2500,Sheet1!A56)&gt;1,$AB$2," ")</f>
        <v> </v>
      </c>
      <c r="C56" s="0" t="str">
        <f aca="false">IF(COUNTIF(Sheet1!$B$2:$B$2500,Sheet1!B56)&gt;1,$AB$3," ")</f>
        <v> </v>
      </c>
      <c r="D56" s="0" t="str">
        <f aca="false">IF(COUNTIF(Sheet1!$C$2:$C$2500,Sheet1!C56)&gt;1,$AB$4," ")</f>
        <v> </v>
      </c>
      <c r="E56" s="0" t="str">
        <f aca="false">IF(COUNTIF(Sheet1!$D$2:$D$2500,Sheet1!D56)&gt;1,$AB$5," ")</f>
        <v> </v>
      </c>
      <c r="F56" s="0" t="str">
        <f aca="false">IF(COUNTIF(Sheet1!$E$2:$E$2500,Sheet1!E56)&gt;1,$AB$6," ")</f>
        <v> </v>
      </c>
      <c r="G56" s="0" t="str">
        <f aca="false">IF(COUNTIF(Sheet1!$F$2:$F$2500,Sheet1!F56)&gt;1,$AB$7," ")</f>
        <v> </v>
      </c>
      <c r="H56" s="0" t="str">
        <f aca="false">IF(COUNTIF(Sheet1!$G$2:$G$2500,Sheet1!G56)&gt;1,$AB$8," ")</f>
        <v> </v>
      </c>
      <c r="I56" s="0" t="str">
        <f aca="false">IF(COUNTIF(Sheet1!$H$2:$H$2500,Sheet1!H56)&gt;1,$AB$9," ")</f>
        <v> </v>
      </c>
      <c r="J56" s="0" t="str">
        <f aca="false">IF(COUNTIF(Sheet1!$I$2:$I$2500,Sheet1!I56)&gt;1,$AB$10," ")</f>
        <v> </v>
      </c>
      <c r="K56" s="0" t="str">
        <f aca="false">_xlfn.IFNA(IF(MATCH(Sheet1!J56,MPN!$A$2:$A$67,0),$AB$11," ")," ")</f>
        <v> </v>
      </c>
      <c r="L56" s="0" t="str">
        <f aca="false">_xlfn.IFNA(IF(MATCH(Sheet1!K56,MMAS1!$A$2:$A$230,0),$AB$12," ")," ")</f>
        <v> </v>
      </c>
      <c r="Q56" s="12" t="str">
        <f aca="false">IF(COUNTIF(B56:O56," ")=$AB$1,"Unique",_xlfn.CONCAT(B56:O56,"Same"))</f>
        <v>Unique</v>
      </c>
    </row>
    <row r="57" customFormat="false" ht="13.8" hidden="false" customHeight="false" outlineLevel="0" collapsed="false">
      <c r="A57" s="0" t="n">
        <f aca="false">ROW(A57)</f>
        <v>57</v>
      </c>
      <c r="B57" s="0" t="str">
        <f aca="false">IF(COUNTIF(Sheet1!$A$2:$A$2500,Sheet1!A57)&gt;1,$AB$2," ")</f>
        <v> </v>
      </c>
      <c r="C57" s="0" t="str">
        <f aca="false">IF(COUNTIF(Sheet1!$B$2:$B$2500,Sheet1!B57)&gt;1,$AB$3," ")</f>
        <v> </v>
      </c>
      <c r="D57" s="0" t="str">
        <f aca="false">IF(COUNTIF(Sheet1!$C$2:$C$2500,Sheet1!C57)&gt;1,$AB$4," ")</f>
        <v> </v>
      </c>
      <c r="E57" s="0" t="str">
        <f aca="false">IF(COUNTIF(Sheet1!$D$2:$D$2500,Sheet1!D57)&gt;1,$AB$5," ")</f>
        <v> </v>
      </c>
      <c r="F57" s="0" t="str">
        <f aca="false">IF(COUNTIF(Sheet1!$E$2:$E$2500,Sheet1!E57)&gt;1,$AB$6," ")</f>
        <v> </v>
      </c>
      <c r="G57" s="0" t="str">
        <f aca="false">IF(COUNTIF(Sheet1!$F$2:$F$2500,Sheet1!F57)&gt;1,$AB$7," ")</f>
        <v> </v>
      </c>
      <c r="H57" s="0" t="str">
        <f aca="false">IF(COUNTIF(Sheet1!$G$2:$G$2500,Sheet1!G57)&gt;1,$AB$8," ")</f>
        <v> </v>
      </c>
      <c r="I57" s="0" t="str">
        <f aca="false">IF(COUNTIF(Sheet1!$H$2:$H$2500,Sheet1!H57)&gt;1,$AB$9," ")</f>
        <v> </v>
      </c>
      <c r="J57" s="0" t="str">
        <f aca="false">IF(COUNTIF(Sheet1!$I$2:$I$2500,Sheet1!I57)&gt;1,$AB$10," ")</f>
        <v> </v>
      </c>
      <c r="K57" s="0" t="str">
        <f aca="false">_xlfn.IFNA(IF(MATCH(Sheet1!J57,MPN!$A$2:$A$67,0),$AB$11," ")," ")</f>
        <v>Main Phone Number,</v>
      </c>
      <c r="L57" s="0" t="str">
        <f aca="false">_xlfn.IFNA(IF(MATCH(Sheet1!K57,MMAS1!$A$2:$A$230,0),$AB$12," ")," ")</f>
        <v> </v>
      </c>
      <c r="Q57" s="12" t="str">
        <f aca="false">IF(COUNTIF(B57:O57," ")=$AB$1,"Unique",_xlfn.CONCAT(B57:O57,"Same"))</f>
        <v>         Main Phone Number, Same</v>
      </c>
    </row>
    <row r="58" customFormat="false" ht="13.8" hidden="false" customHeight="false" outlineLevel="0" collapsed="false">
      <c r="A58" s="0" t="n">
        <f aca="false">ROW(A58)</f>
        <v>58</v>
      </c>
      <c r="B58" s="0" t="str">
        <f aca="false">IF(COUNTIF(Sheet1!$A$2:$A$2500,Sheet1!A58)&gt;1,$AB$2," ")</f>
        <v> </v>
      </c>
      <c r="C58" s="0" t="str">
        <f aca="false">IF(COUNTIF(Sheet1!$B$2:$B$2500,Sheet1!B58)&gt;1,$AB$3," ")</f>
        <v> </v>
      </c>
      <c r="D58" s="0" t="str">
        <f aca="false">IF(COUNTIF(Sheet1!$C$2:$C$2500,Sheet1!C58)&gt;1,$AB$4," ")</f>
        <v> </v>
      </c>
      <c r="E58" s="0" t="str">
        <f aca="false">IF(COUNTIF(Sheet1!$D$2:$D$2500,Sheet1!D58)&gt;1,$AB$5," ")</f>
        <v> </v>
      </c>
      <c r="F58" s="0" t="str">
        <f aca="false">IF(COUNTIF(Sheet1!$E$2:$E$2500,Sheet1!E58)&gt;1,$AB$6," ")</f>
        <v> </v>
      </c>
      <c r="G58" s="0" t="str">
        <f aca="false">IF(COUNTIF(Sheet1!$F$2:$F$2500,Sheet1!F58)&gt;1,$AB$7," ")</f>
        <v> </v>
      </c>
      <c r="H58" s="0" t="str">
        <f aca="false">IF(COUNTIF(Sheet1!$G$2:$G$2500,Sheet1!G58)&gt;1,$AB$8," ")</f>
        <v> </v>
      </c>
      <c r="I58" s="0" t="str">
        <f aca="false">IF(COUNTIF(Sheet1!$H$2:$H$2500,Sheet1!H58)&gt;1,$AB$9," ")</f>
        <v> </v>
      </c>
      <c r="J58" s="0" t="str">
        <f aca="false">IF(COUNTIF(Sheet1!$I$2:$I$2500,Sheet1!I58)&gt;1,$AB$10," ")</f>
        <v> </v>
      </c>
      <c r="K58" s="0" t="str">
        <f aca="false">_xlfn.IFNA(IF(MATCH(Sheet1!J58,MPN!$A$2:$A$67,0),$AB$11," ")," ")</f>
        <v> </v>
      </c>
      <c r="L58" s="0" t="str">
        <f aca="false">_xlfn.IFNA(IF(MATCH(Sheet1!K58,MMAS1!$A$2:$A$230,0),$AB$12," ")," ")</f>
        <v> </v>
      </c>
      <c r="Q58" s="12" t="str">
        <f aca="false">IF(COUNTIF(B58:O58," ")=$AB$1,"Unique",_xlfn.CONCAT(B58:O58,"Same"))</f>
        <v>Unique</v>
      </c>
    </row>
    <row r="59" customFormat="false" ht="13.8" hidden="false" customHeight="false" outlineLevel="0" collapsed="false">
      <c r="A59" s="0" t="n">
        <f aca="false">ROW(A59)</f>
        <v>59</v>
      </c>
      <c r="B59" s="0" t="str">
        <f aca="false">IF(COUNTIF(Sheet1!$A$2:$A$2500,Sheet1!A59)&gt;1,$AB$2," ")</f>
        <v> </v>
      </c>
      <c r="C59" s="0" t="str">
        <f aca="false">IF(COUNTIF(Sheet1!$B$2:$B$2500,Sheet1!B59)&gt;1,$AB$3," ")</f>
        <v> </v>
      </c>
      <c r="D59" s="0" t="str">
        <f aca="false">IF(COUNTIF(Sheet1!$C$2:$C$2500,Sheet1!C59)&gt;1,$AB$4," ")</f>
        <v> </v>
      </c>
      <c r="E59" s="0" t="str">
        <f aca="false">IF(COUNTIF(Sheet1!$D$2:$D$2500,Sheet1!D59)&gt;1,$AB$5," ")</f>
        <v> </v>
      </c>
      <c r="F59" s="0" t="str">
        <f aca="false">IF(COUNTIF(Sheet1!$E$2:$E$2500,Sheet1!E59)&gt;1,$AB$6," ")</f>
        <v> </v>
      </c>
      <c r="G59" s="0" t="str">
        <f aca="false">IF(COUNTIF(Sheet1!$F$2:$F$2500,Sheet1!F59)&gt;1,$AB$7," ")</f>
        <v> </v>
      </c>
      <c r="H59" s="0" t="str">
        <f aca="false">IF(COUNTIF(Sheet1!$G$2:$G$2500,Sheet1!G59)&gt;1,$AB$8," ")</f>
        <v> </v>
      </c>
      <c r="I59" s="0" t="str">
        <f aca="false">IF(COUNTIF(Sheet1!$H$2:$H$2500,Sheet1!H59)&gt;1,$AB$9," ")</f>
        <v> </v>
      </c>
      <c r="J59" s="0" t="str">
        <f aca="false">IF(COUNTIF(Sheet1!$I$2:$I$2500,Sheet1!I59)&gt;1,$AB$10," ")</f>
        <v> </v>
      </c>
      <c r="K59" s="0" t="str">
        <f aca="false">_xlfn.IFNA(IF(MATCH(Sheet1!J59,MPN!$A$2:$A$67,0),$AB$11," ")," ")</f>
        <v> </v>
      </c>
      <c r="L59" s="0" t="str">
        <f aca="false">_xlfn.IFNA(IF(MATCH(Sheet1!K59,MMAS1!$A$2:$A$230,0),$AB$12," ")," ")</f>
        <v> </v>
      </c>
      <c r="Q59" s="12" t="str">
        <f aca="false">IF(COUNTIF(B59:O59," ")=$AB$1,"Unique",_xlfn.CONCAT(B59:O59,"Same"))</f>
        <v>Unique</v>
      </c>
    </row>
    <row r="60" customFormat="false" ht="13.8" hidden="false" customHeight="false" outlineLevel="0" collapsed="false">
      <c r="A60" s="0" t="n">
        <f aca="false">ROW(A60)</f>
        <v>60</v>
      </c>
      <c r="B60" s="0" t="str">
        <f aca="false">IF(COUNTIF(Sheet1!$A$2:$A$2500,Sheet1!A60)&gt;1,$AB$2," ")</f>
        <v> </v>
      </c>
      <c r="C60" s="0" t="str">
        <f aca="false">IF(COUNTIF(Sheet1!$B$2:$B$2500,Sheet1!B60)&gt;1,$AB$3," ")</f>
        <v> </v>
      </c>
      <c r="D60" s="0" t="str">
        <f aca="false">IF(COUNTIF(Sheet1!$C$2:$C$2500,Sheet1!C60)&gt;1,$AB$4," ")</f>
        <v> </v>
      </c>
      <c r="E60" s="0" t="str">
        <f aca="false">IF(COUNTIF(Sheet1!$D$2:$D$2500,Sheet1!D60)&gt;1,$AB$5," ")</f>
        <v> </v>
      </c>
      <c r="F60" s="0" t="str">
        <f aca="false">IF(COUNTIF(Sheet1!$E$2:$E$2500,Sheet1!E60)&gt;1,$AB$6," ")</f>
        <v> </v>
      </c>
      <c r="G60" s="0" t="str">
        <f aca="false">IF(COUNTIF(Sheet1!$F$2:$F$2500,Sheet1!F60)&gt;1,$AB$7," ")</f>
        <v> </v>
      </c>
      <c r="H60" s="0" t="str">
        <f aca="false">IF(COUNTIF(Sheet1!$G$2:$G$2500,Sheet1!G60)&gt;1,$AB$8," ")</f>
        <v> </v>
      </c>
      <c r="I60" s="0" t="str">
        <f aca="false">IF(COUNTIF(Sheet1!$H$2:$H$2500,Sheet1!H60)&gt;1,$AB$9," ")</f>
        <v> </v>
      </c>
      <c r="J60" s="0" t="str">
        <f aca="false">IF(COUNTIF(Sheet1!$I$2:$I$2500,Sheet1!I60)&gt;1,$AB$10," ")</f>
        <v> </v>
      </c>
      <c r="K60" s="0" t="str">
        <f aca="false">_xlfn.IFNA(IF(MATCH(Sheet1!J60,MPN!$A$2:$A$67,0),$AB$11," ")," ")</f>
        <v> </v>
      </c>
      <c r="L60" s="0" t="str">
        <f aca="false">_xlfn.IFNA(IF(MATCH(Sheet1!K60,MMAS1!$A$2:$A$230,0),$AB$12," ")," ")</f>
        <v> </v>
      </c>
      <c r="Q60" s="12" t="str">
        <f aca="false">IF(COUNTIF(B60:O60," ")=$AB$1,"Unique",_xlfn.CONCAT(B60:O60,"Same"))</f>
        <v>Unique</v>
      </c>
    </row>
    <row r="61" customFormat="false" ht="13.8" hidden="false" customHeight="false" outlineLevel="0" collapsed="false">
      <c r="A61" s="0" t="n">
        <f aca="false">ROW(A61)</f>
        <v>61</v>
      </c>
      <c r="B61" s="0" t="str">
        <f aca="false">IF(COUNTIF(Sheet1!$A$2:$A$2500,Sheet1!A61)&gt;1,$AB$2," ")</f>
        <v> </v>
      </c>
      <c r="C61" s="0" t="str">
        <f aca="false">IF(COUNTIF(Sheet1!$B$2:$B$2500,Sheet1!B61)&gt;1,$AB$3," ")</f>
        <v> </v>
      </c>
      <c r="D61" s="0" t="str">
        <f aca="false">IF(COUNTIF(Sheet1!$C$2:$C$2500,Sheet1!C61)&gt;1,$AB$4," ")</f>
        <v> </v>
      </c>
      <c r="E61" s="0" t="str">
        <f aca="false">IF(COUNTIF(Sheet1!$D$2:$D$2500,Sheet1!D61)&gt;1,$AB$5," ")</f>
        <v> </v>
      </c>
      <c r="F61" s="0" t="str">
        <f aca="false">IF(COUNTIF(Sheet1!$E$2:$E$2500,Sheet1!E61)&gt;1,$AB$6," ")</f>
        <v> </v>
      </c>
      <c r="G61" s="0" t="str">
        <f aca="false">IF(COUNTIF(Sheet1!$F$2:$F$2500,Sheet1!F61)&gt;1,$AB$7," ")</f>
        <v> </v>
      </c>
      <c r="H61" s="0" t="str">
        <f aca="false">IF(COUNTIF(Sheet1!$G$2:$G$2500,Sheet1!G61)&gt;1,$AB$8," ")</f>
        <v> </v>
      </c>
      <c r="I61" s="0" t="str">
        <f aca="false">IF(COUNTIF(Sheet1!$H$2:$H$2500,Sheet1!H61)&gt;1,$AB$9," ")</f>
        <v> </v>
      </c>
      <c r="J61" s="0" t="str">
        <f aca="false">IF(COUNTIF(Sheet1!$I$2:$I$2500,Sheet1!I61)&gt;1,$AB$10," ")</f>
        <v> </v>
      </c>
      <c r="K61" s="0" t="str">
        <f aca="false">_xlfn.IFNA(IF(MATCH(Sheet1!J61,MPN!$A$2:$A$67,0),$AB$11," ")," ")</f>
        <v> </v>
      </c>
      <c r="L61" s="0" t="str">
        <f aca="false">_xlfn.IFNA(IF(MATCH(Sheet1!K61,MMAS1!$A$2:$A$230,0),$AB$12," ")," ")</f>
        <v> </v>
      </c>
      <c r="Q61" s="12" t="str">
        <f aca="false">IF(COUNTIF(B61:O61," ")=$AB$1,"Unique",_xlfn.CONCAT(B61:O61,"Same"))</f>
        <v>Unique</v>
      </c>
    </row>
    <row r="62" customFormat="false" ht="13.8" hidden="false" customHeight="false" outlineLevel="0" collapsed="false">
      <c r="A62" s="0" t="n">
        <f aca="false">ROW(A62)</f>
        <v>62</v>
      </c>
      <c r="B62" s="0" t="str">
        <f aca="false">IF(COUNTIF(Sheet1!$A$2:$A$2500,Sheet1!A62)&gt;1,$AB$2," ")</f>
        <v> </v>
      </c>
      <c r="C62" s="0" t="str">
        <f aca="false">IF(COUNTIF(Sheet1!$B$2:$B$2500,Sheet1!B62)&gt;1,$AB$3," ")</f>
        <v> </v>
      </c>
      <c r="D62" s="0" t="str">
        <f aca="false">IF(COUNTIF(Sheet1!$C$2:$C$2500,Sheet1!C62)&gt;1,$AB$4," ")</f>
        <v> </v>
      </c>
      <c r="E62" s="0" t="str">
        <f aca="false">IF(COUNTIF(Sheet1!$D$2:$D$2500,Sheet1!D62)&gt;1,$AB$5," ")</f>
        <v> </v>
      </c>
      <c r="F62" s="0" t="str">
        <f aca="false">IF(COUNTIF(Sheet1!$E$2:$E$2500,Sheet1!E62)&gt;1,$AB$6," ")</f>
        <v> </v>
      </c>
      <c r="G62" s="0" t="str">
        <f aca="false">IF(COUNTIF(Sheet1!$F$2:$F$2500,Sheet1!F62)&gt;1,$AB$7," ")</f>
        <v> </v>
      </c>
      <c r="H62" s="0" t="str">
        <f aca="false">IF(COUNTIF(Sheet1!$G$2:$G$2500,Sheet1!G62)&gt;1,$AB$8," ")</f>
        <v> </v>
      </c>
      <c r="I62" s="0" t="str">
        <f aca="false">IF(COUNTIF(Sheet1!$H$2:$H$2500,Sheet1!H62)&gt;1,$AB$9," ")</f>
        <v> </v>
      </c>
      <c r="J62" s="0" t="str">
        <f aca="false">IF(COUNTIF(Sheet1!$I$2:$I$2500,Sheet1!I62)&gt;1,$AB$10," ")</f>
        <v> </v>
      </c>
      <c r="K62" s="0" t="str">
        <f aca="false">_xlfn.IFNA(IF(MATCH(Sheet1!J62,MPN!$A$2:$A$67,0),$AB$11," ")," ")</f>
        <v> </v>
      </c>
      <c r="L62" s="0" t="str">
        <f aca="false">_xlfn.IFNA(IF(MATCH(Sheet1!K62,MMAS1!$A$2:$A$230,0),$AB$12," ")," ")</f>
        <v> </v>
      </c>
      <c r="Q62" s="12" t="str">
        <f aca="false">IF(COUNTIF(B62:O62," ")=$AB$1,"Unique",_xlfn.CONCAT(B62:O62,"Same"))</f>
        <v>Unique</v>
      </c>
    </row>
    <row r="63" customFormat="false" ht="13.8" hidden="false" customHeight="false" outlineLevel="0" collapsed="false">
      <c r="A63" s="0" t="n">
        <f aca="false">ROW(A63)</f>
        <v>63</v>
      </c>
      <c r="B63" s="0" t="str">
        <f aca="false">IF(COUNTIF(Sheet1!$A$2:$A$2500,Sheet1!A63)&gt;1,$AB$2," ")</f>
        <v> </v>
      </c>
      <c r="C63" s="0" t="str">
        <f aca="false">IF(COUNTIF(Sheet1!$B$2:$B$2500,Sheet1!B63)&gt;1,$AB$3," ")</f>
        <v> </v>
      </c>
      <c r="D63" s="0" t="str">
        <f aca="false">IF(COUNTIF(Sheet1!$C$2:$C$2500,Sheet1!C63)&gt;1,$AB$4," ")</f>
        <v> </v>
      </c>
      <c r="E63" s="0" t="str">
        <f aca="false">IF(COUNTIF(Sheet1!$D$2:$D$2500,Sheet1!D63)&gt;1,$AB$5," ")</f>
        <v> </v>
      </c>
      <c r="F63" s="0" t="str">
        <f aca="false">IF(COUNTIF(Sheet1!$E$2:$E$2500,Sheet1!E63)&gt;1,$AB$6," ")</f>
        <v> </v>
      </c>
      <c r="G63" s="0" t="str">
        <f aca="false">IF(COUNTIF(Sheet1!$F$2:$F$2500,Sheet1!F63)&gt;1,$AB$7," ")</f>
        <v> </v>
      </c>
      <c r="H63" s="0" t="str">
        <f aca="false">IF(COUNTIF(Sheet1!$G$2:$G$2500,Sheet1!G63)&gt;1,$AB$8," ")</f>
        <v> </v>
      </c>
      <c r="I63" s="0" t="str">
        <f aca="false">IF(COUNTIF(Sheet1!$H$2:$H$2500,Sheet1!H63)&gt;1,$AB$9," ")</f>
        <v> </v>
      </c>
      <c r="J63" s="0" t="str">
        <f aca="false">IF(COUNTIF(Sheet1!$I$2:$I$2500,Sheet1!I63)&gt;1,$AB$10," ")</f>
        <v> </v>
      </c>
      <c r="K63" s="0" t="str">
        <f aca="false">_xlfn.IFNA(IF(MATCH(Sheet1!J63,MPN!$A$2:$A$67,0),$AB$11," ")," ")</f>
        <v> </v>
      </c>
      <c r="L63" s="0" t="str">
        <f aca="false">_xlfn.IFNA(IF(MATCH(Sheet1!K63,MMAS1!$A$2:$A$230,0),$AB$12," ")," ")</f>
        <v> </v>
      </c>
      <c r="Q63" s="12" t="str">
        <f aca="false">IF(COUNTIF(B63:O63," ")=$AB$1,"Unique",_xlfn.CONCAT(B63:O63,"Same"))</f>
        <v>Unique</v>
      </c>
    </row>
    <row r="64" customFormat="false" ht="13.8" hidden="false" customHeight="false" outlineLevel="0" collapsed="false">
      <c r="A64" s="0" t="n">
        <f aca="false">ROW(A64)</f>
        <v>64</v>
      </c>
      <c r="B64" s="0" t="str">
        <f aca="false">IF(COUNTIF(Sheet1!$A$2:$A$2500,Sheet1!A64)&gt;1,$AB$2," ")</f>
        <v> </v>
      </c>
      <c r="C64" s="0" t="str">
        <f aca="false">IF(COUNTIF(Sheet1!$B$2:$B$2500,Sheet1!B64)&gt;1,$AB$3," ")</f>
        <v> </v>
      </c>
      <c r="D64" s="0" t="str">
        <f aca="false">IF(COUNTIF(Sheet1!$C$2:$C$2500,Sheet1!C64)&gt;1,$AB$4," ")</f>
        <v> </v>
      </c>
      <c r="E64" s="0" t="str">
        <f aca="false">IF(COUNTIF(Sheet1!$D$2:$D$2500,Sheet1!D64)&gt;1,$AB$5," ")</f>
        <v> </v>
      </c>
      <c r="F64" s="0" t="str">
        <f aca="false">IF(COUNTIF(Sheet1!$E$2:$E$2500,Sheet1!E64)&gt;1,$AB$6," ")</f>
        <v> </v>
      </c>
      <c r="G64" s="0" t="str">
        <f aca="false">IF(COUNTIF(Sheet1!$F$2:$F$2500,Sheet1!F64)&gt;1,$AB$7," ")</f>
        <v> </v>
      </c>
      <c r="H64" s="0" t="str">
        <f aca="false">IF(COUNTIF(Sheet1!$G$2:$G$2500,Sheet1!G64)&gt;1,$AB$8," ")</f>
        <v> </v>
      </c>
      <c r="I64" s="0" t="str">
        <f aca="false">IF(COUNTIF(Sheet1!$H$2:$H$2500,Sheet1!H64)&gt;1,$AB$9," ")</f>
        <v> </v>
      </c>
      <c r="J64" s="0" t="str">
        <f aca="false">IF(COUNTIF(Sheet1!$I$2:$I$2500,Sheet1!I64)&gt;1,$AB$10," ")</f>
        <v> </v>
      </c>
      <c r="K64" s="0" t="str">
        <f aca="false">_xlfn.IFNA(IF(MATCH(Sheet1!J64,MPN!$A$2:$A$67,0),$AB$11," ")," ")</f>
        <v> </v>
      </c>
      <c r="L64" s="0" t="str">
        <f aca="false">_xlfn.IFNA(IF(MATCH(Sheet1!K64,MMAS1!$A$2:$A$230,0),$AB$12," ")," ")</f>
        <v> </v>
      </c>
      <c r="Q64" s="12" t="str">
        <f aca="false">IF(COUNTIF(B64:O64," ")=$AB$1,"Unique",_xlfn.CONCAT(B64:O64,"Same"))</f>
        <v>Unique</v>
      </c>
    </row>
    <row r="65" customFormat="false" ht="13.8" hidden="false" customHeight="false" outlineLevel="0" collapsed="false">
      <c r="A65" s="0" t="n">
        <f aca="false">ROW(A65)</f>
        <v>65</v>
      </c>
      <c r="B65" s="0" t="str">
        <f aca="false">IF(COUNTIF(Sheet1!$A$2:$A$2500,Sheet1!A65)&gt;1,$AB$2," ")</f>
        <v> </v>
      </c>
      <c r="C65" s="0" t="str">
        <f aca="false">IF(COUNTIF(Sheet1!$B$2:$B$2500,Sheet1!B65)&gt;1,$AB$3," ")</f>
        <v> </v>
      </c>
      <c r="D65" s="0" t="str">
        <f aca="false">IF(COUNTIF(Sheet1!$C$2:$C$2500,Sheet1!C65)&gt;1,$AB$4," ")</f>
        <v> </v>
      </c>
      <c r="E65" s="0" t="str">
        <f aca="false">IF(COUNTIF(Sheet1!$D$2:$D$2500,Sheet1!D65)&gt;1,$AB$5," ")</f>
        <v> </v>
      </c>
      <c r="F65" s="0" t="str">
        <f aca="false">IF(COUNTIF(Sheet1!$E$2:$E$2500,Sheet1!E65)&gt;1,$AB$6," ")</f>
        <v> </v>
      </c>
      <c r="G65" s="0" t="str">
        <f aca="false">IF(COUNTIF(Sheet1!$F$2:$F$2500,Sheet1!F65)&gt;1,$AB$7," ")</f>
        <v> </v>
      </c>
      <c r="H65" s="0" t="str">
        <f aca="false">IF(COUNTIF(Sheet1!$G$2:$G$2500,Sheet1!G65)&gt;1,$AB$8," ")</f>
        <v> </v>
      </c>
      <c r="I65" s="0" t="str">
        <f aca="false">IF(COUNTIF(Sheet1!$H$2:$H$2500,Sheet1!H65)&gt;1,$AB$9," ")</f>
        <v> </v>
      </c>
      <c r="J65" s="0" t="str">
        <f aca="false">IF(COUNTIF(Sheet1!$I$2:$I$2500,Sheet1!I65)&gt;1,$AB$10," ")</f>
        <v> </v>
      </c>
      <c r="K65" s="0" t="str">
        <f aca="false">_xlfn.IFNA(IF(MATCH(Sheet1!J65,MPN!$A$2:$A$67,0),$AB$11," ")," ")</f>
        <v> </v>
      </c>
      <c r="L65" s="0" t="str">
        <f aca="false">_xlfn.IFNA(IF(MATCH(Sheet1!K65,MMAS1!$A$2:$A$230,0),$AB$12," ")," ")</f>
        <v> </v>
      </c>
      <c r="Q65" s="12" t="str">
        <f aca="false">IF(COUNTIF(B65:O65," ")=$AB$1,"Unique",_xlfn.CONCAT(B65:O65,"Same"))</f>
        <v>Unique</v>
      </c>
    </row>
    <row r="66" customFormat="false" ht="13.8" hidden="false" customHeight="false" outlineLevel="0" collapsed="false">
      <c r="A66" s="0" t="n">
        <f aca="false">ROW(A66)</f>
        <v>66</v>
      </c>
      <c r="B66" s="0" t="str">
        <f aca="false">IF(COUNTIF(Sheet1!$A$2:$A$2500,Sheet1!A66)&gt;1,$AB$2," ")</f>
        <v> </v>
      </c>
      <c r="C66" s="0" t="str">
        <f aca="false">IF(COUNTIF(Sheet1!$B$2:$B$2500,Sheet1!B66)&gt;1,$AB$3," ")</f>
        <v> </v>
      </c>
      <c r="D66" s="0" t="str">
        <f aca="false">IF(COUNTIF(Sheet1!$C$2:$C$2500,Sheet1!C66)&gt;1,$AB$4," ")</f>
        <v> </v>
      </c>
      <c r="E66" s="0" t="str">
        <f aca="false">IF(COUNTIF(Sheet1!$D$2:$D$2500,Sheet1!D66)&gt;1,$AB$5," ")</f>
        <v> </v>
      </c>
      <c r="F66" s="0" t="str">
        <f aca="false">IF(COUNTIF(Sheet1!$E$2:$E$2500,Sheet1!E66)&gt;1,$AB$6," ")</f>
        <v> </v>
      </c>
      <c r="G66" s="0" t="str">
        <f aca="false">IF(COUNTIF(Sheet1!$F$2:$F$2500,Sheet1!F66)&gt;1,$AB$7," ")</f>
        <v> </v>
      </c>
      <c r="H66" s="0" t="str">
        <f aca="false">IF(COUNTIF(Sheet1!$G$2:$G$2500,Sheet1!G66)&gt;1,$AB$8," ")</f>
        <v> </v>
      </c>
      <c r="I66" s="0" t="str">
        <f aca="false">IF(COUNTIF(Sheet1!$H$2:$H$2500,Sheet1!H66)&gt;1,$AB$9," ")</f>
        <v> </v>
      </c>
      <c r="J66" s="0" t="str">
        <f aca="false">IF(COUNTIF(Sheet1!$I$2:$I$2500,Sheet1!I66)&gt;1,$AB$10," ")</f>
        <v> </v>
      </c>
      <c r="K66" s="0" t="str">
        <f aca="false">_xlfn.IFNA(IF(MATCH(Sheet1!J66,MPN!$A$2:$A$67,0),$AB$11," ")," ")</f>
        <v> </v>
      </c>
      <c r="L66" s="0" t="str">
        <f aca="false">_xlfn.IFNA(IF(MATCH(Sheet1!K66,MMAS1!$A$2:$A$230,0),$AB$12," ")," ")</f>
        <v> </v>
      </c>
      <c r="Q66" s="12" t="str">
        <f aca="false">IF(COUNTIF(B66:O66," ")=$AB$1,"Unique",_xlfn.CONCAT(B66:O66,"Same"))</f>
        <v>Unique</v>
      </c>
    </row>
    <row r="67" customFormat="false" ht="13.8" hidden="false" customHeight="false" outlineLevel="0" collapsed="false">
      <c r="A67" s="0" t="n">
        <f aca="false">ROW(A67)</f>
        <v>67</v>
      </c>
      <c r="B67" s="0" t="str">
        <f aca="false">IF(COUNTIF(Sheet1!$A$2:$A$2500,Sheet1!A67)&gt;1,$AB$2," ")</f>
        <v> </v>
      </c>
      <c r="C67" s="0" t="str">
        <f aca="false">IF(COUNTIF(Sheet1!$B$2:$B$2500,Sheet1!B67)&gt;1,$AB$3," ")</f>
        <v> </v>
      </c>
      <c r="D67" s="0" t="str">
        <f aca="false">IF(COUNTIF(Sheet1!$C$2:$C$2500,Sheet1!C67)&gt;1,$AB$4," ")</f>
        <v> </v>
      </c>
      <c r="E67" s="0" t="str">
        <f aca="false">IF(COUNTIF(Sheet1!$D$2:$D$2500,Sheet1!D67)&gt;1,$AB$5," ")</f>
        <v> </v>
      </c>
      <c r="F67" s="0" t="str">
        <f aca="false">IF(COUNTIF(Sheet1!$E$2:$E$2500,Sheet1!E67)&gt;1,$AB$6," ")</f>
        <v> </v>
      </c>
      <c r="G67" s="0" t="str">
        <f aca="false">IF(COUNTIF(Sheet1!$F$2:$F$2500,Sheet1!F67)&gt;1,$AB$7," ")</f>
        <v> </v>
      </c>
      <c r="H67" s="0" t="str">
        <f aca="false">IF(COUNTIF(Sheet1!$G$2:$G$2500,Sheet1!G67)&gt;1,$AB$8," ")</f>
        <v> </v>
      </c>
      <c r="I67" s="0" t="str">
        <f aca="false">IF(COUNTIF(Sheet1!$H$2:$H$2500,Sheet1!H67)&gt;1,$AB$9," ")</f>
        <v> </v>
      </c>
      <c r="J67" s="0" t="str">
        <f aca="false">IF(COUNTIF(Sheet1!$I$2:$I$2500,Sheet1!I67)&gt;1,$AB$10," ")</f>
        <v> </v>
      </c>
      <c r="K67" s="0" t="str">
        <f aca="false">_xlfn.IFNA(IF(MATCH(Sheet1!J67,MPN!$A$2:$A$67,0),$AB$11," ")," ")</f>
        <v> </v>
      </c>
      <c r="L67" s="0" t="str">
        <f aca="false">_xlfn.IFNA(IF(MATCH(Sheet1!K67,MMAS1!$A$2:$A$230,0),$AB$12," ")," ")</f>
        <v> </v>
      </c>
      <c r="Q67" s="12" t="str">
        <f aca="false">IF(COUNTIF(B67:O67," ")=$AB$1,"Unique",_xlfn.CONCAT(B67:O67,"Same"))</f>
        <v>Unique</v>
      </c>
    </row>
    <row r="68" customFormat="false" ht="13.8" hidden="false" customHeight="false" outlineLevel="0" collapsed="false">
      <c r="A68" s="0" t="n">
        <f aca="false">ROW(A68)</f>
        <v>68</v>
      </c>
      <c r="B68" s="0" t="str">
        <f aca="false">IF(COUNTIF(Sheet1!$A$2:$A$2500,Sheet1!A68)&gt;1,$AB$2," ")</f>
        <v> </v>
      </c>
      <c r="C68" s="0" t="str">
        <f aca="false">IF(COUNTIF(Sheet1!$B$2:$B$2500,Sheet1!B68)&gt;1,$AB$3," ")</f>
        <v> </v>
      </c>
      <c r="D68" s="0" t="str">
        <f aca="false">IF(COUNTIF(Sheet1!$C$2:$C$2500,Sheet1!C68)&gt;1,$AB$4," ")</f>
        <v> </v>
      </c>
      <c r="E68" s="0" t="str">
        <f aca="false">IF(COUNTIF(Sheet1!$D$2:$D$2500,Sheet1!D68)&gt;1,$AB$5," ")</f>
        <v> </v>
      </c>
      <c r="F68" s="0" t="str">
        <f aca="false">IF(COUNTIF(Sheet1!$E$2:$E$2500,Sheet1!E68)&gt;1,$AB$6," ")</f>
        <v> </v>
      </c>
      <c r="G68" s="0" t="str">
        <f aca="false">IF(COUNTIF(Sheet1!$F$2:$F$2500,Sheet1!F68)&gt;1,$AB$7," ")</f>
        <v> </v>
      </c>
      <c r="H68" s="0" t="str">
        <f aca="false">IF(COUNTIF(Sheet1!$G$2:$G$2500,Sheet1!G68)&gt;1,$AB$8," ")</f>
        <v> </v>
      </c>
      <c r="I68" s="0" t="str">
        <f aca="false">IF(COUNTIF(Sheet1!$H$2:$H$2500,Sheet1!H68)&gt;1,$AB$9," ")</f>
        <v> </v>
      </c>
      <c r="J68" s="0" t="str">
        <f aca="false">IF(COUNTIF(Sheet1!$I$2:$I$2500,Sheet1!I68)&gt;1,$AB$10," ")</f>
        <v> </v>
      </c>
      <c r="K68" s="0" t="str">
        <f aca="false">_xlfn.IFNA(IF(MATCH(Sheet1!J68,MPN!$A$2:$A$67,0),$AB$11," ")," ")</f>
        <v> </v>
      </c>
      <c r="L68" s="0" t="str">
        <f aca="false">_xlfn.IFNA(IF(MATCH(Sheet1!K68,MMAS1!$A$2:$A$230,0),$AB$12," ")," ")</f>
        <v> </v>
      </c>
      <c r="Q68" s="12" t="str">
        <f aca="false">IF(COUNTIF(B68:O68," ")=$AB$1,"Unique",_xlfn.CONCAT(B68:O68,"Same"))</f>
        <v>Unique</v>
      </c>
    </row>
    <row r="69" customFormat="false" ht="13.8" hidden="false" customHeight="false" outlineLevel="0" collapsed="false">
      <c r="A69" s="0" t="n">
        <f aca="false">ROW(A69)</f>
        <v>69</v>
      </c>
      <c r="B69" s="0" t="str">
        <f aca="false">IF(COUNTIF(Sheet1!$A$2:$A$2500,Sheet1!A69)&gt;1,$AB$2," ")</f>
        <v> </v>
      </c>
      <c r="C69" s="0" t="str">
        <f aca="false">IF(COUNTIF(Sheet1!$B$2:$B$2500,Sheet1!B69)&gt;1,$AB$3," ")</f>
        <v> </v>
      </c>
      <c r="D69" s="0" t="str">
        <f aca="false">IF(COUNTIF(Sheet1!$C$2:$C$2500,Sheet1!C69)&gt;1,$AB$4," ")</f>
        <v> </v>
      </c>
      <c r="E69" s="0" t="str">
        <f aca="false">IF(COUNTIF(Sheet1!$D$2:$D$2500,Sheet1!D69)&gt;1,$AB$5," ")</f>
        <v> </v>
      </c>
      <c r="F69" s="0" t="str">
        <f aca="false">IF(COUNTIF(Sheet1!$E$2:$E$2500,Sheet1!E69)&gt;1,$AB$6," ")</f>
        <v> </v>
      </c>
      <c r="G69" s="0" t="str">
        <f aca="false">IF(COUNTIF(Sheet1!$F$2:$F$2500,Sheet1!F69)&gt;1,$AB$7," ")</f>
        <v> </v>
      </c>
      <c r="H69" s="0" t="str">
        <f aca="false">IF(COUNTIF(Sheet1!$G$2:$G$2500,Sheet1!G69)&gt;1,$AB$8," ")</f>
        <v> </v>
      </c>
      <c r="I69" s="0" t="str">
        <f aca="false">IF(COUNTIF(Sheet1!$H$2:$H$2500,Sheet1!H69)&gt;1,$AB$9," ")</f>
        <v> </v>
      </c>
      <c r="J69" s="0" t="str">
        <f aca="false">IF(COUNTIF(Sheet1!$I$2:$I$2500,Sheet1!I69)&gt;1,$AB$10," ")</f>
        <v> </v>
      </c>
      <c r="K69" s="0" t="str">
        <f aca="false">_xlfn.IFNA(IF(MATCH(Sheet1!J69,MPN!$A$2:$A$67,0),$AB$11," ")," ")</f>
        <v> </v>
      </c>
      <c r="L69" s="0" t="str">
        <f aca="false">_xlfn.IFNA(IF(MATCH(Sheet1!K69,MMAS1!$A$2:$A$230,0),$AB$12," ")," ")</f>
        <v> </v>
      </c>
      <c r="Q69" s="12" t="str">
        <f aca="false">IF(COUNTIF(B69:O69," ")=$AB$1,"Unique",_xlfn.CONCAT(B69:O69,"Same"))</f>
        <v>Unique</v>
      </c>
    </row>
    <row r="70" customFormat="false" ht="13.8" hidden="false" customHeight="false" outlineLevel="0" collapsed="false">
      <c r="A70" s="0" t="n">
        <f aca="false">ROW(A70)</f>
        <v>70</v>
      </c>
      <c r="B70" s="0" t="str">
        <f aca="false">IF(COUNTIF(Sheet1!$A$2:$A$2500,Sheet1!A70)&gt;1,$AB$2," ")</f>
        <v> </v>
      </c>
      <c r="C70" s="0" t="str">
        <f aca="false">IF(COUNTIF(Sheet1!$B$2:$B$2500,Sheet1!B70)&gt;1,$AB$3," ")</f>
        <v> </v>
      </c>
      <c r="D70" s="0" t="str">
        <f aca="false">IF(COUNTIF(Sheet1!$C$2:$C$2500,Sheet1!C70)&gt;1,$AB$4," ")</f>
        <v> </v>
      </c>
      <c r="E70" s="0" t="str">
        <f aca="false">IF(COUNTIF(Sheet1!$D$2:$D$2500,Sheet1!D70)&gt;1,$AB$5," ")</f>
        <v> </v>
      </c>
      <c r="F70" s="0" t="str">
        <f aca="false">IF(COUNTIF(Sheet1!$E$2:$E$2500,Sheet1!E70)&gt;1,$AB$6," ")</f>
        <v> </v>
      </c>
      <c r="G70" s="0" t="str">
        <f aca="false">IF(COUNTIF(Sheet1!$F$2:$F$2500,Sheet1!F70)&gt;1,$AB$7," ")</f>
        <v> </v>
      </c>
      <c r="H70" s="0" t="str">
        <f aca="false">IF(COUNTIF(Sheet1!$G$2:$G$2500,Sheet1!G70)&gt;1,$AB$8," ")</f>
        <v> </v>
      </c>
      <c r="I70" s="0" t="str">
        <f aca="false">IF(COUNTIF(Sheet1!$H$2:$H$2500,Sheet1!H70)&gt;1,$AB$9," ")</f>
        <v> </v>
      </c>
      <c r="J70" s="0" t="str">
        <f aca="false">IF(COUNTIF(Sheet1!$I$2:$I$2500,Sheet1!I70)&gt;1,$AB$10," ")</f>
        <v> </v>
      </c>
      <c r="K70" s="0" t="str">
        <f aca="false">_xlfn.IFNA(IF(MATCH(Sheet1!J70,MPN!$A$2:$A$67,0),$AB$11," ")," ")</f>
        <v> </v>
      </c>
      <c r="L70" s="0" t="str">
        <f aca="false">_xlfn.IFNA(IF(MATCH(Sheet1!K70,MMAS1!$A$2:$A$230,0),$AB$12," ")," ")</f>
        <v> </v>
      </c>
      <c r="Q70" s="12" t="str">
        <f aca="false">IF(COUNTIF(B70:O70," ")=$AB$1,"Unique",_xlfn.CONCAT(B70:O70,"Same"))</f>
        <v>Unique</v>
      </c>
    </row>
    <row r="71" customFormat="false" ht="13.8" hidden="false" customHeight="false" outlineLevel="0" collapsed="false">
      <c r="A71" s="0" t="n">
        <f aca="false">ROW(A71)</f>
        <v>71</v>
      </c>
      <c r="B71" s="0" t="str">
        <f aca="false">IF(COUNTIF(Sheet1!$A$2:$A$2500,Sheet1!A71)&gt;1,$AB$2," ")</f>
        <v> </v>
      </c>
      <c r="C71" s="0" t="str">
        <f aca="false">IF(COUNTIF(Sheet1!$B$2:$B$2500,Sheet1!B71)&gt;1,$AB$3," ")</f>
        <v> </v>
      </c>
      <c r="D71" s="0" t="str">
        <f aca="false">IF(COUNTIF(Sheet1!$C$2:$C$2500,Sheet1!C71)&gt;1,$AB$4," ")</f>
        <v> </v>
      </c>
      <c r="E71" s="0" t="str">
        <f aca="false">IF(COUNTIF(Sheet1!$D$2:$D$2500,Sheet1!D71)&gt;1,$AB$5," ")</f>
        <v> </v>
      </c>
      <c r="F71" s="0" t="str">
        <f aca="false">IF(COUNTIF(Sheet1!$E$2:$E$2500,Sheet1!E71)&gt;1,$AB$6," ")</f>
        <v> </v>
      </c>
      <c r="G71" s="0" t="str">
        <f aca="false">IF(COUNTIF(Sheet1!$F$2:$F$2500,Sheet1!F71)&gt;1,$AB$7," ")</f>
        <v> </v>
      </c>
      <c r="H71" s="0" t="str">
        <f aca="false">IF(COUNTIF(Sheet1!$G$2:$G$2500,Sheet1!G71)&gt;1,$AB$8," ")</f>
        <v> </v>
      </c>
      <c r="I71" s="0" t="str">
        <f aca="false">IF(COUNTIF(Sheet1!$H$2:$H$2500,Sheet1!H71)&gt;1,$AB$9," ")</f>
        <v> </v>
      </c>
      <c r="J71" s="0" t="str">
        <f aca="false">IF(COUNTIF(Sheet1!$I$2:$I$2500,Sheet1!I71)&gt;1,$AB$10," ")</f>
        <v> </v>
      </c>
      <c r="K71" s="0" t="str">
        <f aca="false">_xlfn.IFNA(IF(MATCH(Sheet1!J71,MPN!$A$2:$A$67,0),$AB$11," ")," ")</f>
        <v> </v>
      </c>
      <c r="L71" s="0" t="str">
        <f aca="false">_xlfn.IFNA(IF(MATCH(Sheet1!K71,MMAS1!$A$2:$A$230,0),$AB$12," ")," ")</f>
        <v> </v>
      </c>
      <c r="Q71" s="12" t="str">
        <f aca="false">IF(COUNTIF(B71:O71," ")=$AB$1,"Unique",_xlfn.CONCAT(B71:O71,"Same"))</f>
        <v>Unique</v>
      </c>
    </row>
    <row r="72" customFormat="false" ht="13.8" hidden="false" customHeight="false" outlineLevel="0" collapsed="false">
      <c r="A72" s="0" t="n">
        <f aca="false">ROW(A72)</f>
        <v>72</v>
      </c>
      <c r="B72" s="0" t="str">
        <f aca="false">IF(COUNTIF(Sheet1!$A$2:$A$2500,Sheet1!A72)&gt;1,$AB$2," ")</f>
        <v> </v>
      </c>
      <c r="C72" s="0" t="str">
        <f aca="false">IF(COUNTIF(Sheet1!$B$2:$B$2500,Sheet1!B72)&gt;1,$AB$3," ")</f>
        <v> </v>
      </c>
      <c r="D72" s="0" t="str">
        <f aca="false">IF(COUNTIF(Sheet1!$C$2:$C$2500,Sheet1!C72)&gt;1,$AB$4," ")</f>
        <v> </v>
      </c>
      <c r="E72" s="0" t="str">
        <f aca="false">IF(COUNTIF(Sheet1!$D$2:$D$2500,Sheet1!D72)&gt;1,$AB$5," ")</f>
        <v> </v>
      </c>
      <c r="F72" s="0" t="str">
        <f aca="false">IF(COUNTIF(Sheet1!$E$2:$E$2500,Sheet1!E72)&gt;1,$AB$6," ")</f>
        <v> </v>
      </c>
      <c r="G72" s="0" t="str">
        <f aca="false">IF(COUNTIF(Sheet1!$F$2:$F$2500,Sheet1!F72)&gt;1,$AB$7," ")</f>
        <v> </v>
      </c>
      <c r="H72" s="0" t="str">
        <f aca="false">IF(COUNTIF(Sheet1!$G$2:$G$2500,Sheet1!G72)&gt;1,$AB$8," ")</f>
        <v> </v>
      </c>
      <c r="I72" s="0" t="str">
        <f aca="false">IF(COUNTIF(Sheet1!$H$2:$H$2500,Sheet1!H72)&gt;1,$AB$9," ")</f>
        <v> </v>
      </c>
      <c r="J72" s="0" t="str">
        <f aca="false">IF(COUNTIF(Sheet1!$I$2:$I$2500,Sheet1!I72)&gt;1,$AB$10," ")</f>
        <v> </v>
      </c>
      <c r="K72" s="0" t="str">
        <f aca="false">_xlfn.IFNA(IF(MATCH(Sheet1!J72,MPN!$A$2:$A$67,0),$AB$11," ")," ")</f>
        <v> </v>
      </c>
      <c r="L72" s="0" t="str">
        <f aca="false">_xlfn.IFNA(IF(MATCH(Sheet1!K72,MMAS1!$A$2:$A$230,0),$AB$12," ")," ")</f>
        <v> </v>
      </c>
      <c r="Q72" s="12" t="str">
        <f aca="false">IF(COUNTIF(B72:O72," ")=$AB$1,"Unique",_xlfn.CONCAT(B72:O72,"Same"))</f>
        <v>Unique</v>
      </c>
    </row>
    <row r="73" customFormat="false" ht="13.8" hidden="false" customHeight="false" outlineLevel="0" collapsed="false">
      <c r="A73" s="0" t="n">
        <f aca="false">ROW(A73)</f>
        <v>73</v>
      </c>
      <c r="B73" s="0" t="str">
        <f aca="false">IF(COUNTIF(Sheet1!$A$2:$A$2500,Sheet1!A73)&gt;1,$AB$2," ")</f>
        <v> </v>
      </c>
      <c r="C73" s="0" t="str">
        <f aca="false">IF(COUNTIF(Sheet1!$B$2:$B$2500,Sheet1!B73)&gt;1,$AB$3," ")</f>
        <v> </v>
      </c>
      <c r="D73" s="0" t="str">
        <f aca="false">IF(COUNTIF(Sheet1!$C$2:$C$2500,Sheet1!C73)&gt;1,$AB$4," ")</f>
        <v> </v>
      </c>
      <c r="E73" s="0" t="str">
        <f aca="false">IF(COUNTIF(Sheet1!$D$2:$D$2500,Sheet1!D73)&gt;1,$AB$5," ")</f>
        <v> </v>
      </c>
      <c r="F73" s="0" t="str">
        <f aca="false">IF(COUNTIF(Sheet1!$E$2:$E$2500,Sheet1!E73)&gt;1,$AB$6," ")</f>
        <v> </v>
      </c>
      <c r="G73" s="0" t="str">
        <f aca="false">IF(COUNTIF(Sheet1!$F$2:$F$2500,Sheet1!F73)&gt;1,$AB$7," ")</f>
        <v> </v>
      </c>
      <c r="H73" s="0" t="str">
        <f aca="false">IF(COUNTIF(Sheet1!$G$2:$G$2500,Sheet1!G73)&gt;1,$AB$8," ")</f>
        <v> </v>
      </c>
      <c r="I73" s="0" t="str">
        <f aca="false">IF(COUNTIF(Sheet1!$H$2:$H$2500,Sheet1!H73)&gt;1,$AB$9," ")</f>
        <v> </v>
      </c>
      <c r="J73" s="0" t="str">
        <f aca="false">IF(COUNTIF(Sheet1!$I$2:$I$2500,Sheet1!I73)&gt;1,$AB$10," ")</f>
        <v> </v>
      </c>
      <c r="K73" s="0" t="str">
        <f aca="false">_xlfn.IFNA(IF(MATCH(Sheet1!J73,MPN!$A$2:$A$67,0),$AB$11," ")," ")</f>
        <v> </v>
      </c>
      <c r="L73" s="0" t="str">
        <f aca="false">_xlfn.IFNA(IF(MATCH(Sheet1!K73,MMAS1!$A$2:$A$230,0),$AB$12," ")," ")</f>
        <v> </v>
      </c>
      <c r="Q73" s="12" t="str">
        <f aca="false">IF(COUNTIF(B73:O73," ")=$AB$1,"Unique",_xlfn.CONCAT(B73:O73,"Same"))</f>
        <v>Unique</v>
      </c>
    </row>
    <row r="74" customFormat="false" ht="13.8" hidden="false" customHeight="false" outlineLevel="0" collapsed="false">
      <c r="A74" s="0" t="n">
        <f aca="false">ROW(A74)</f>
        <v>74</v>
      </c>
      <c r="B74" s="0" t="str">
        <f aca="false">IF(COUNTIF(Sheet1!$A$2:$A$2500,Sheet1!A74)&gt;1,$AB$2," ")</f>
        <v> </v>
      </c>
      <c r="C74" s="0" t="str">
        <f aca="false">IF(COUNTIF(Sheet1!$B$2:$B$2500,Sheet1!B74)&gt;1,$AB$3," ")</f>
        <v> </v>
      </c>
      <c r="D74" s="0" t="str">
        <f aca="false">IF(COUNTIF(Sheet1!$C$2:$C$2500,Sheet1!C74)&gt;1,$AB$4," ")</f>
        <v> </v>
      </c>
      <c r="E74" s="0" t="str">
        <f aca="false">IF(COUNTIF(Sheet1!$D$2:$D$2500,Sheet1!D74)&gt;1,$AB$5," ")</f>
        <v> </v>
      </c>
      <c r="F74" s="0" t="str">
        <f aca="false">IF(COUNTIF(Sheet1!$E$2:$E$2500,Sheet1!E74)&gt;1,$AB$6," ")</f>
        <v> </v>
      </c>
      <c r="G74" s="0" t="str">
        <f aca="false">IF(COUNTIF(Sheet1!$F$2:$F$2500,Sheet1!F74)&gt;1,$AB$7," ")</f>
        <v> </v>
      </c>
      <c r="H74" s="0" t="str">
        <f aca="false">IF(COUNTIF(Sheet1!$G$2:$G$2500,Sheet1!G74)&gt;1,$AB$8," ")</f>
        <v> </v>
      </c>
      <c r="I74" s="0" t="str">
        <f aca="false">IF(COUNTIF(Sheet1!$H$2:$H$2500,Sheet1!H74)&gt;1,$AB$9," ")</f>
        <v> </v>
      </c>
      <c r="J74" s="0" t="str">
        <f aca="false">IF(COUNTIF(Sheet1!$I$2:$I$2500,Sheet1!I74)&gt;1,$AB$10," ")</f>
        <v> </v>
      </c>
      <c r="K74" s="0" t="str">
        <f aca="false">_xlfn.IFNA(IF(MATCH(Sheet1!J74,MPN!$A$2:$A$67,0),$AB$11," ")," ")</f>
        <v> </v>
      </c>
      <c r="L74" s="0" t="str">
        <f aca="false">_xlfn.IFNA(IF(MATCH(Sheet1!K74,MMAS1!$A$2:$A$230,0),$AB$12," ")," ")</f>
        <v> </v>
      </c>
      <c r="Q74" s="12" t="str">
        <f aca="false">IF(COUNTIF(B74:O74," ")=$AB$1,"Unique",_xlfn.CONCAT(B74:O74,"Same"))</f>
        <v>Unique</v>
      </c>
    </row>
    <row r="75" customFormat="false" ht="13.8" hidden="false" customHeight="false" outlineLevel="0" collapsed="false">
      <c r="A75" s="0" t="n">
        <f aca="false">ROW(A75)</f>
        <v>75</v>
      </c>
      <c r="B75" s="0" t="str">
        <f aca="false">IF(COUNTIF(Sheet1!$A$2:$A$2500,Sheet1!A75)&gt;1,$AB$2," ")</f>
        <v> </v>
      </c>
      <c r="C75" s="0" t="str">
        <f aca="false">IF(COUNTIF(Sheet1!$B$2:$B$2500,Sheet1!B75)&gt;1,$AB$3," ")</f>
        <v> </v>
      </c>
      <c r="D75" s="0" t="str">
        <f aca="false">IF(COUNTIF(Sheet1!$C$2:$C$2500,Sheet1!C75)&gt;1,$AB$4," ")</f>
        <v> </v>
      </c>
      <c r="E75" s="0" t="str">
        <f aca="false">IF(COUNTIF(Sheet1!$D$2:$D$2500,Sheet1!D75)&gt;1,$AB$5," ")</f>
        <v> </v>
      </c>
      <c r="F75" s="0" t="str">
        <f aca="false">IF(COUNTIF(Sheet1!$E$2:$E$2500,Sheet1!E75)&gt;1,$AB$6," ")</f>
        <v> </v>
      </c>
      <c r="G75" s="0" t="str">
        <f aca="false">IF(COUNTIF(Sheet1!$F$2:$F$2500,Sheet1!F75)&gt;1,$AB$7," ")</f>
        <v> </v>
      </c>
      <c r="H75" s="0" t="str">
        <f aca="false">IF(COUNTIF(Sheet1!$G$2:$G$2500,Sheet1!G75)&gt;1,$AB$8," ")</f>
        <v> </v>
      </c>
      <c r="I75" s="0" t="str">
        <f aca="false">IF(COUNTIF(Sheet1!$H$2:$H$2500,Sheet1!H75)&gt;1,$AB$9," ")</f>
        <v> </v>
      </c>
      <c r="J75" s="0" t="str">
        <f aca="false">IF(COUNTIF(Sheet1!$I$2:$I$2500,Sheet1!I75)&gt;1,$AB$10," ")</f>
        <v> </v>
      </c>
      <c r="K75" s="0" t="str">
        <f aca="false">_xlfn.IFNA(IF(MATCH(Sheet1!J75,MPN!$A$2:$A$67,0),$AB$11," ")," ")</f>
        <v> </v>
      </c>
      <c r="L75" s="0" t="str">
        <f aca="false">_xlfn.IFNA(IF(MATCH(Sheet1!K75,MMAS1!$A$2:$A$230,0),$AB$12," ")," ")</f>
        <v> </v>
      </c>
      <c r="Q75" s="12" t="str">
        <f aca="false">IF(COUNTIF(B75:O75," ")=$AB$1,"Unique",_xlfn.CONCAT(B75:O75,"Same"))</f>
        <v>Unique</v>
      </c>
    </row>
    <row r="76" customFormat="false" ht="13.8" hidden="false" customHeight="false" outlineLevel="0" collapsed="false">
      <c r="A76" s="0" t="n">
        <f aca="false">ROW(A76)</f>
        <v>76</v>
      </c>
      <c r="B76" s="0" t="str">
        <f aca="false">IF(COUNTIF(Sheet1!$A$2:$A$2500,Sheet1!A76)&gt;1,$AB$2," ")</f>
        <v> </v>
      </c>
      <c r="C76" s="0" t="str">
        <f aca="false">IF(COUNTIF(Sheet1!$B$2:$B$2500,Sheet1!B76)&gt;1,$AB$3," ")</f>
        <v> </v>
      </c>
      <c r="D76" s="0" t="str">
        <f aca="false">IF(COUNTIF(Sheet1!$C$2:$C$2500,Sheet1!C76)&gt;1,$AB$4," ")</f>
        <v> </v>
      </c>
      <c r="E76" s="0" t="str">
        <f aca="false">IF(COUNTIF(Sheet1!$D$2:$D$2500,Sheet1!D76)&gt;1,$AB$5," ")</f>
        <v> </v>
      </c>
      <c r="F76" s="0" t="str">
        <f aca="false">IF(COUNTIF(Sheet1!$E$2:$E$2500,Sheet1!E76)&gt;1,$AB$6," ")</f>
        <v> </v>
      </c>
      <c r="G76" s="0" t="str">
        <f aca="false">IF(COUNTIF(Sheet1!$F$2:$F$2500,Sheet1!F76)&gt;1,$AB$7," ")</f>
        <v> </v>
      </c>
      <c r="H76" s="0" t="str">
        <f aca="false">IF(COUNTIF(Sheet1!$G$2:$G$2500,Sheet1!G76)&gt;1,$AB$8," ")</f>
        <v> </v>
      </c>
      <c r="I76" s="0" t="str">
        <f aca="false">IF(COUNTIF(Sheet1!$H$2:$H$2500,Sheet1!H76)&gt;1,$AB$9," ")</f>
        <v> </v>
      </c>
      <c r="J76" s="0" t="str">
        <f aca="false">IF(COUNTIF(Sheet1!$I$2:$I$2500,Sheet1!I76)&gt;1,$AB$10," ")</f>
        <v> </v>
      </c>
      <c r="K76" s="0" t="str">
        <f aca="false">_xlfn.IFNA(IF(MATCH(Sheet1!J76,MPN!$A$2:$A$67,0),$AB$11," ")," ")</f>
        <v> </v>
      </c>
      <c r="L76" s="0" t="str">
        <f aca="false">_xlfn.IFNA(IF(MATCH(Sheet1!K76,MMAS1!$A$2:$A$230,0),$AB$12," ")," ")</f>
        <v> </v>
      </c>
      <c r="Q76" s="12" t="str">
        <f aca="false">IF(COUNTIF(B76:O76," ")=$AB$1,"Unique",_xlfn.CONCAT(B76:O76,"Same"))</f>
        <v>Unique</v>
      </c>
    </row>
    <row r="77" customFormat="false" ht="13.8" hidden="false" customHeight="false" outlineLevel="0" collapsed="false">
      <c r="A77" s="0" t="n">
        <f aca="false">ROW(A77)</f>
        <v>77</v>
      </c>
      <c r="B77" s="0" t="str">
        <f aca="false">IF(COUNTIF(Sheet1!$A$2:$A$2500,Sheet1!A77)&gt;1,$AB$2," ")</f>
        <v> </v>
      </c>
      <c r="C77" s="0" t="str">
        <f aca="false">IF(COUNTIF(Sheet1!$B$2:$B$2500,Sheet1!B77)&gt;1,$AB$3," ")</f>
        <v> </v>
      </c>
      <c r="D77" s="0" t="str">
        <f aca="false">IF(COUNTIF(Sheet1!$C$2:$C$2500,Sheet1!C77)&gt;1,$AB$4," ")</f>
        <v> </v>
      </c>
      <c r="E77" s="0" t="str">
        <f aca="false">IF(COUNTIF(Sheet1!$D$2:$D$2500,Sheet1!D77)&gt;1,$AB$5," ")</f>
        <v> </v>
      </c>
      <c r="F77" s="0" t="str">
        <f aca="false">IF(COUNTIF(Sheet1!$E$2:$E$2500,Sheet1!E77)&gt;1,$AB$6," ")</f>
        <v> </v>
      </c>
      <c r="G77" s="0" t="str">
        <f aca="false">IF(COUNTIF(Sheet1!$F$2:$F$2500,Sheet1!F77)&gt;1,$AB$7," ")</f>
        <v> </v>
      </c>
      <c r="H77" s="0" t="str">
        <f aca="false">IF(COUNTIF(Sheet1!$G$2:$G$2500,Sheet1!G77)&gt;1,$AB$8," ")</f>
        <v> </v>
      </c>
      <c r="I77" s="0" t="str">
        <f aca="false">IF(COUNTIF(Sheet1!$H$2:$H$2500,Sheet1!H77)&gt;1,$AB$9," ")</f>
        <v> </v>
      </c>
      <c r="J77" s="0" t="str">
        <f aca="false">IF(COUNTIF(Sheet1!$I$2:$I$2500,Sheet1!I77)&gt;1,$AB$10," ")</f>
        <v> </v>
      </c>
      <c r="K77" s="0" t="str">
        <f aca="false">_xlfn.IFNA(IF(MATCH(Sheet1!J77,MPN!$A$2:$A$67,0),$AB$11," ")," ")</f>
        <v> </v>
      </c>
      <c r="L77" s="0" t="str">
        <f aca="false">_xlfn.IFNA(IF(MATCH(Sheet1!K77,MMAS1!$A$2:$A$230,0),$AB$12," ")," ")</f>
        <v> </v>
      </c>
      <c r="Q77" s="12" t="str">
        <f aca="false">IF(COUNTIF(B77:O77," ")=$AB$1,"Unique",_xlfn.CONCAT(B77:O77,"Same"))</f>
        <v>Unique</v>
      </c>
    </row>
    <row r="78" customFormat="false" ht="13.8" hidden="false" customHeight="false" outlineLevel="0" collapsed="false">
      <c r="A78" s="0" t="n">
        <f aca="false">ROW(A78)</f>
        <v>78</v>
      </c>
      <c r="B78" s="0" t="str">
        <f aca="false">IF(COUNTIF(Sheet1!$A$2:$A$2500,Sheet1!A78)&gt;1,$AB$2," ")</f>
        <v> </v>
      </c>
      <c r="C78" s="0" t="str">
        <f aca="false">IF(COUNTIF(Sheet1!$B$2:$B$2500,Sheet1!B78)&gt;1,$AB$3," ")</f>
        <v> </v>
      </c>
      <c r="D78" s="0" t="str">
        <f aca="false">IF(COUNTIF(Sheet1!$C$2:$C$2500,Sheet1!C78)&gt;1,$AB$4," ")</f>
        <v> </v>
      </c>
      <c r="E78" s="0" t="str">
        <f aca="false">IF(COUNTIF(Sheet1!$D$2:$D$2500,Sheet1!D78)&gt;1,$AB$5," ")</f>
        <v> </v>
      </c>
      <c r="F78" s="0" t="str">
        <f aca="false">IF(COUNTIF(Sheet1!$E$2:$E$2500,Sheet1!E78)&gt;1,$AB$6," ")</f>
        <v> </v>
      </c>
      <c r="G78" s="0" t="str">
        <f aca="false">IF(COUNTIF(Sheet1!$F$2:$F$2500,Sheet1!F78)&gt;1,$AB$7," ")</f>
        <v> </v>
      </c>
      <c r="H78" s="0" t="str">
        <f aca="false">IF(COUNTIF(Sheet1!$G$2:$G$2500,Sheet1!G78)&gt;1,$AB$8," ")</f>
        <v> </v>
      </c>
      <c r="I78" s="0" t="str">
        <f aca="false">IF(COUNTIF(Sheet1!$H$2:$H$2500,Sheet1!H78)&gt;1,$AB$9," ")</f>
        <v> </v>
      </c>
      <c r="J78" s="0" t="str">
        <f aca="false">IF(COUNTIF(Sheet1!$I$2:$I$2500,Sheet1!I78)&gt;1,$AB$10," ")</f>
        <v> </v>
      </c>
      <c r="K78" s="0" t="str">
        <f aca="false">_xlfn.IFNA(IF(MATCH(Sheet1!J78,MPN!$A$2:$A$67,0),$AB$11," ")," ")</f>
        <v> </v>
      </c>
      <c r="L78" s="0" t="str">
        <f aca="false">_xlfn.IFNA(IF(MATCH(Sheet1!K78,MMAS1!$A$2:$A$230,0),$AB$12," ")," ")</f>
        <v> </v>
      </c>
      <c r="Q78" s="12" t="str">
        <f aca="false">IF(COUNTIF(B78:O78," ")=$AB$1,"Unique",_xlfn.CONCAT(B78:O78,"Same"))</f>
        <v>Unique</v>
      </c>
    </row>
    <row r="79" customFormat="false" ht="13.8" hidden="false" customHeight="false" outlineLevel="0" collapsed="false">
      <c r="A79" s="0" t="n">
        <f aca="false">ROW(A79)</f>
        <v>79</v>
      </c>
      <c r="B79" s="0" t="str">
        <f aca="false">IF(COUNTIF(Sheet1!$A$2:$A$2500,Sheet1!A79)&gt;1,$AB$2," ")</f>
        <v> </v>
      </c>
      <c r="C79" s="0" t="str">
        <f aca="false">IF(COUNTIF(Sheet1!$B$2:$B$2500,Sheet1!B79)&gt;1,$AB$3," ")</f>
        <v> </v>
      </c>
      <c r="D79" s="0" t="str">
        <f aca="false">IF(COUNTIF(Sheet1!$C$2:$C$2500,Sheet1!C79)&gt;1,$AB$4," ")</f>
        <v> </v>
      </c>
      <c r="E79" s="0" t="str">
        <f aca="false">IF(COUNTIF(Sheet1!$D$2:$D$2500,Sheet1!D79)&gt;1,$AB$5," ")</f>
        <v> </v>
      </c>
      <c r="F79" s="0" t="str">
        <f aca="false">IF(COUNTIF(Sheet1!$E$2:$E$2500,Sheet1!E79)&gt;1,$AB$6," ")</f>
        <v> </v>
      </c>
      <c r="G79" s="0" t="str">
        <f aca="false">IF(COUNTIF(Sheet1!$F$2:$F$2500,Sheet1!F79)&gt;1,$AB$7," ")</f>
        <v> </v>
      </c>
      <c r="H79" s="0" t="str">
        <f aca="false">IF(COUNTIF(Sheet1!$G$2:$G$2500,Sheet1!G79)&gt;1,$AB$8," ")</f>
        <v> </v>
      </c>
      <c r="I79" s="0" t="str">
        <f aca="false">IF(COUNTIF(Sheet1!$H$2:$H$2500,Sheet1!H79)&gt;1,$AB$9," ")</f>
        <v> </v>
      </c>
      <c r="J79" s="0" t="str">
        <f aca="false">IF(COUNTIF(Sheet1!$I$2:$I$2500,Sheet1!I79)&gt;1,$AB$10," ")</f>
        <v> </v>
      </c>
      <c r="K79" s="0" t="str">
        <f aca="false">_xlfn.IFNA(IF(MATCH(Sheet1!J79,MPN!$A$2:$A$67,0),$AB$11," ")," ")</f>
        <v> </v>
      </c>
      <c r="L79" s="0" t="str">
        <f aca="false">_xlfn.IFNA(IF(MATCH(Sheet1!K79,MMAS1!$A$2:$A$230,0),$AB$12," ")," ")</f>
        <v> </v>
      </c>
      <c r="Q79" s="12" t="str">
        <f aca="false">IF(COUNTIF(B79:O79," ")=$AB$1,"Unique",_xlfn.CONCAT(B79:O79,"Same"))</f>
        <v>Unique</v>
      </c>
    </row>
    <row r="80" customFormat="false" ht="13.8" hidden="false" customHeight="false" outlineLevel="0" collapsed="false">
      <c r="A80" s="0" t="n">
        <f aca="false">ROW(A80)</f>
        <v>80</v>
      </c>
      <c r="B80" s="0" t="str">
        <f aca="false">IF(COUNTIF(Sheet1!$A$2:$A$2500,Sheet1!A80)&gt;1,$AB$2," ")</f>
        <v> </v>
      </c>
      <c r="C80" s="0" t="str">
        <f aca="false">IF(COUNTIF(Sheet1!$B$2:$B$2500,Sheet1!B80)&gt;1,$AB$3," ")</f>
        <v> </v>
      </c>
      <c r="D80" s="0" t="str">
        <f aca="false">IF(COUNTIF(Sheet1!$C$2:$C$2500,Sheet1!C80)&gt;1,$AB$4," ")</f>
        <v> </v>
      </c>
      <c r="E80" s="0" t="str">
        <f aca="false">IF(COUNTIF(Sheet1!$D$2:$D$2500,Sheet1!D80)&gt;1,$AB$5," ")</f>
        <v> </v>
      </c>
      <c r="F80" s="0" t="str">
        <f aca="false">IF(COUNTIF(Sheet1!$E$2:$E$2500,Sheet1!E80)&gt;1,$AB$6," ")</f>
        <v> </v>
      </c>
      <c r="G80" s="0" t="str">
        <f aca="false">IF(COUNTIF(Sheet1!$F$2:$F$2500,Sheet1!F80)&gt;1,$AB$7," ")</f>
        <v> </v>
      </c>
      <c r="H80" s="0" t="str">
        <f aca="false">IF(COUNTIF(Sheet1!$G$2:$G$2500,Sheet1!G80)&gt;1,$AB$8," ")</f>
        <v> </v>
      </c>
      <c r="I80" s="0" t="str">
        <f aca="false">IF(COUNTIF(Sheet1!$H$2:$H$2500,Sheet1!H80)&gt;1,$AB$9," ")</f>
        <v> </v>
      </c>
      <c r="J80" s="0" t="str">
        <f aca="false">IF(COUNTIF(Sheet1!$I$2:$I$2500,Sheet1!I80)&gt;1,$AB$10," ")</f>
        <v> </v>
      </c>
      <c r="K80" s="0" t="str">
        <f aca="false">_xlfn.IFNA(IF(MATCH(Sheet1!J80,MPN!$A$2:$A$67,0),$AB$11," ")," ")</f>
        <v> </v>
      </c>
      <c r="L80" s="0" t="str">
        <f aca="false">_xlfn.IFNA(IF(MATCH(Sheet1!K80,MMAS1!$A$2:$A$230,0),$AB$12," ")," ")</f>
        <v> </v>
      </c>
      <c r="Q80" s="12" t="str">
        <f aca="false">IF(COUNTIF(B80:O80," ")=$AB$1,"Unique",_xlfn.CONCAT(B80:O80,"Same"))</f>
        <v>Unique</v>
      </c>
    </row>
    <row r="81" customFormat="false" ht="13.8" hidden="false" customHeight="false" outlineLevel="0" collapsed="false">
      <c r="A81" s="0" t="n">
        <f aca="false">ROW(A81)</f>
        <v>81</v>
      </c>
      <c r="B81" s="0" t="str">
        <f aca="false">IF(COUNTIF(Sheet1!$A$2:$A$2500,Sheet1!A81)&gt;1,$AB$2," ")</f>
        <v> </v>
      </c>
      <c r="C81" s="0" t="str">
        <f aca="false">IF(COUNTIF(Sheet1!$B$2:$B$2500,Sheet1!B81)&gt;1,$AB$3," ")</f>
        <v> </v>
      </c>
      <c r="D81" s="0" t="str">
        <f aca="false">IF(COUNTIF(Sheet1!$C$2:$C$2500,Sheet1!C81)&gt;1,$AB$4," ")</f>
        <v> </v>
      </c>
      <c r="E81" s="0" t="str">
        <f aca="false">IF(COUNTIF(Sheet1!$D$2:$D$2500,Sheet1!D81)&gt;1,$AB$5," ")</f>
        <v> </v>
      </c>
      <c r="F81" s="0" t="str">
        <f aca="false">IF(COUNTIF(Sheet1!$E$2:$E$2500,Sheet1!E81)&gt;1,$AB$6," ")</f>
        <v> </v>
      </c>
      <c r="G81" s="0" t="str">
        <f aca="false">IF(COUNTIF(Sheet1!$F$2:$F$2500,Sheet1!F81)&gt;1,$AB$7," ")</f>
        <v> </v>
      </c>
      <c r="H81" s="0" t="str">
        <f aca="false">IF(COUNTIF(Sheet1!$G$2:$G$2500,Sheet1!G81)&gt;1,$AB$8," ")</f>
        <v> </v>
      </c>
      <c r="I81" s="0" t="str">
        <f aca="false">IF(COUNTIF(Sheet1!$H$2:$H$2500,Sheet1!H81)&gt;1,$AB$9," ")</f>
        <v> </v>
      </c>
      <c r="J81" s="0" t="str">
        <f aca="false">IF(COUNTIF(Sheet1!$I$2:$I$2500,Sheet1!I81)&gt;1,$AB$10," ")</f>
        <v> </v>
      </c>
      <c r="K81" s="0" t="str">
        <f aca="false">_xlfn.IFNA(IF(MATCH(Sheet1!J81,MPN!$A$2:$A$67,0),$AB$11," ")," ")</f>
        <v> </v>
      </c>
      <c r="L81" s="0" t="str">
        <f aca="false">_xlfn.IFNA(IF(MATCH(Sheet1!K81,MMAS1!$A$2:$A$230,0),$AB$12," ")," ")</f>
        <v> </v>
      </c>
      <c r="Q81" s="12" t="str">
        <f aca="false">IF(COUNTIF(B81:O81," ")=$AB$1,"Unique",_xlfn.CONCAT(B81:O81,"Same"))</f>
        <v>Unique</v>
      </c>
    </row>
    <row r="82" customFormat="false" ht="13.8" hidden="false" customHeight="false" outlineLevel="0" collapsed="false">
      <c r="A82" s="0" t="n">
        <f aca="false">ROW(A82)</f>
        <v>82</v>
      </c>
      <c r="B82" s="0" t="str">
        <f aca="false">IF(COUNTIF(Sheet1!$A$2:$A$2500,Sheet1!A82)&gt;1,$AB$2," ")</f>
        <v> </v>
      </c>
      <c r="C82" s="0" t="str">
        <f aca="false">IF(COUNTIF(Sheet1!$B$2:$B$2500,Sheet1!B82)&gt;1,$AB$3," ")</f>
        <v> </v>
      </c>
      <c r="D82" s="0" t="str">
        <f aca="false">IF(COUNTIF(Sheet1!$C$2:$C$2500,Sheet1!C82)&gt;1,$AB$4," ")</f>
        <v> </v>
      </c>
      <c r="E82" s="0" t="str">
        <f aca="false">IF(COUNTIF(Sheet1!$D$2:$D$2500,Sheet1!D82)&gt;1,$AB$5," ")</f>
        <v> </v>
      </c>
      <c r="F82" s="0" t="str">
        <f aca="false">IF(COUNTIF(Sheet1!$E$2:$E$2500,Sheet1!E82)&gt;1,$AB$6," ")</f>
        <v> </v>
      </c>
      <c r="G82" s="0" t="str">
        <f aca="false">IF(COUNTIF(Sheet1!$F$2:$F$2500,Sheet1!F82)&gt;1,$AB$7," ")</f>
        <v> </v>
      </c>
      <c r="H82" s="0" t="str">
        <f aca="false">IF(COUNTIF(Sheet1!$G$2:$G$2500,Sheet1!G82)&gt;1,$AB$8," ")</f>
        <v> </v>
      </c>
      <c r="I82" s="0" t="str">
        <f aca="false">IF(COUNTIF(Sheet1!$H$2:$H$2500,Sheet1!H82)&gt;1,$AB$9," ")</f>
        <v> </v>
      </c>
      <c r="J82" s="0" t="str">
        <f aca="false">IF(COUNTIF(Sheet1!$I$2:$I$2500,Sheet1!I82)&gt;1,$AB$10," ")</f>
        <v> </v>
      </c>
      <c r="K82" s="0" t="str">
        <f aca="false">_xlfn.IFNA(IF(MATCH(Sheet1!J82,MPN!$A$2:$A$67,0),$AB$11," ")," ")</f>
        <v> </v>
      </c>
      <c r="L82" s="0" t="str">
        <f aca="false">_xlfn.IFNA(IF(MATCH(Sheet1!K82,MMAS1!$A$2:$A$230,0),$AB$12," ")," ")</f>
        <v> </v>
      </c>
      <c r="Q82" s="12" t="str">
        <f aca="false">IF(COUNTIF(B82:O82," ")=$AB$1,"Unique",_xlfn.CONCAT(B82:O82,"Same"))</f>
        <v>Unique</v>
      </c>
    </row>
    <row r="83" customFormat="false" ht="13.8" hidden="false" customHeight="false" outlineLevel="0" collapsed="false">
      <c r="A83" s="0" t="n">
        <f aca="false">ROW(A83)</f>
        <v>83</v>
      </c>
      <c r="B83" s="0" t="str">
        <f aca="false">IF(COUNTIF(Sheet1!$A$2:$A$2500,Sheet1!A83)&gt;1,$AB$2," ")</f>
        <v> </v>
      </c>
      <c r="C83" s="0" t="str">
        <f aca="false">IF(COUNTIF(Sheet1!$B$2:$B$2500,Sheet1!B83)&gt;1,$AB$3," ")</f>
        <v> </v>
      </c>
      <c r="D83" s="0" t="str">
        <f aca="false">IF(COUNTIF(Sheet1!$C$2:$C$2500,Sheet1!C83)&gt;1,$AB$4," ")</f>
        <v> </v>
      </c>
      <c r="E83" s="0" t="str">
        <f aca="false">IF(COUNTIF(Sheet1!$D$2:$D$2500,Sheet1!D83)&gt;1,$AB$5," ")</f>
        <v> </v>
      </c>
      <c r="F83" s="0" t="str">
        <f aca="false">IF(COUNTIF(Sheet1!$E$2:$E$2500,Sheet1!E83)&gt;1,$AB$6," ")</f>
        <v> </v>
      </c>
      <c r="G83" s="0" t="str">
        <f aca="false">IF(COUNTIF(Sheet1!$F$2:$F$2500,Sheet1!F83)&gt;1,$AB$7," ")</f>
        <v> </v>
      </c>
      <c r="H83" s="0" t="str">
        <f aca="false">IF(COUNTIF(Sheet1!$G$2:$G$2500,Sheet1!G83)&gt;1,$AB$8," ")</f>
        <v> </v>
      </c>
      <c r="I83" s="0" t="str">
        <f aca="false">IF(COUNTIF(Sheet1!$H$2:$H$2500,Sheet1!H83)&gt;1,$AB$9," ")</f>
        <v> </v>
      </c>
      <c r="J83" s="0" t="str">
        <f aca="false">IF(COUNTIF(Sheet1!$I$2:$I$2500,Sheet1!I83)&gt;1,$AB$10," ")</f>
        <v> </v>
      </c>
      <c r="K83" s="0" t="str">
        <f aca="false">_xlfn.IFNA(IF(MATCH(Sheet1!J83,MPN!$A$2:$A$67,0),$AB$11," ")," ")</f>
        <v> </v>
      </c>
      <c r="L83" s="0" t="str">
        <f aca="false">_xlfn.IFNA(IF(MATCH(Sheet1!K83,MMAS1!$A$2:$A$230,0),$AB$12," ")," ")</f>
        <v> </v>
      </c>
      <c r="Q83" s="12" t="str">
        <f aca="false">IF(COUNTIF(B83:O83," ")=$AB$1,"Unique",_xlfn.CONCAT(B83:O83,"Same"))</f>
        <v>Unique</v>
      </c>
    </row>
    <row r="84" customFormat="false" ht="13.8" hidden="false" customHeight="false" outlineLevel="0" collapsed="false">
      <c r="A84" s="0" t="n">
        <f aca="false">ROW(A84)</f>
        <v>84</v>
      </c>
      <c r="B84" s="0" t="str">
        <f aca="false">IF(COUNTIF(Sheet1!$A$2:$A$2500,Sheet1!A84)&gt;1,$AB$2," ")</f>
        <v> </v>
      </c>
      <c r="C84" s="0" t="str">
        <f aca="false">IF(COUNTIF(Sheet1!$B$2:$B$2500,Sheet1!B84)&gt;1,$AB$3," ")</f>
        <v> </v>
      </c>
      <c r="D84" s="0" t="str">
        <f aca="false">IF(COUNTIF(Sheet1!$C$2:$C$2500,Sheet1!C84)&gt;1,$AB$4," ")</f>
        <v> </v>
      </c>
      <c r="E84" s="0" t="str">
        <f aca="false">IF(COUNTIF(Sheet1!$D$2:$D$2500,Sheet1!D84)&gt;1,$AB$5," ")</f>
        <v> </v>
      </c>
      <c r="F84" s="0" t="str">
        <f aca="false">IF(COUNTIF(Sheet1!$E$2:$E$2500,Sheet1!E84)&gt;1,$AB$6," ")</f>
        <v> </v>
      </c>
      <c r="G84" s="0" t="str">
        <f aca="false">IF(COUNTIF(Sheet1!$F$2:$F$2500,Sheet1!F84)&gt;1,$AB$7," ")</f>
        <v> </v>
      </c>
      <c r="H84" s="0" t="str">
        <f aca="false">IF(COUNTIF(Sheet1!$G$2:$G$2500,Sheet1!G84)&gt;1,$AB$8," ")</f>
        <v> </v>
      </c>
      <c r="I84" s="0" t="str">
        <f aca="false">IF(COUNTIF(Sheet1!$H$2:$H$2500,Sheet1!H84)&gt;1,$AB$9," ")</f>
        <v> </v>
      </c>
      <c r="J84" s="0" t="str">
        <f aca="false">IF(COUNTIF(Sheet1!$I$2:$I$2500,Sheet1!I84)&gt;1,$AB$10," ")</f>
        <v> </v>
      </c>
      <c r="K84" s="0" t="str">
        <f aca="false">_xlfn.IFNA(IF(MATCH(Sheet1!J84,MPN!$A$2:$A$67,0),$AB$11," ")," ")</f>
        <v> </v>
      </c>
      <c r="L84" s="0" t="str">
        <f aca="false">_xlfn.IFNA(IF(MATCH(Sheet1!K84,MMAS1!$A$2:$A$230,0),$AB$12," ")," ")</f>
        <v> </v>
      </c>
      <c r="Q84" s="12" t="str">
        <f aca="false">IF(COUNTIF(B84:O84," ")=$AB$1,"Unique",_xlfn.CONCAT(B84:O84,"Same"))</f>
        <v>Unique</v>
      </c>
    </row>
    <row r="85" customFormat="false" ht="13.8" hidden="false" customHeight="false" outlineLevel="0" collapsed="false">
      <c r="A85" s="0" t="n">
        <f aca="false">ROW(A85)</f>
        <v>85</v>
      </c>
      <c r="B85" s="0" t="str">
        <f aca="false">IF(COUNTIF(Sheet1!$A$2:$A$2500,Sheet1!A85)&gt;1,$AB$2," ")</f>
        <v> </v>
      </c>
      <c r="C85" s="0" t="str">
        <f aca="false">IF(COUNTIF(Sheet1!$B$2:$B$2500,Sheet1!B85)&gt;1,$AB$3," ")</f>
        <v> </v>
      </c>
      <c r="D85" s="0" t="str">
        <f aca="false">IF(COUNTIF(Sheet1!$C$2:$C$2500,Sheet1!C85)&gt;1,$AB$4," ")</f>
        <v> </v>
      </c>
      <c r="E85" s="0" t="str">
        <f aca="false">IF(COUNTIF(Sheet1!$D$2:$D$2500,Sheet1!D85)&gt;1,$AB$5," ")</f>
        <v> </v>
      </c>
      <c r="F85" s="0" t="str">
        <f aca="false">IF(COUNTIF(Sheet1!$E$2:$E$2500,Sheet1!E85)&gt;1,$AB$6," ")</f>
        <v> </v>
      </c>
      <c r="G85" s="0" t="str">
        <f aca="false">IF(COUNTIF(Sheet1!$F$2:$F$2500,Sheet1!F85)&gt;1,$AB$7," ")</f>
        <v> </v>
      </c>
      <c r="H85" s="0" t="str">
        <f aca="false">IF(COUNTIF(Sheet1!$G$2:$G$2500,Sheet1!G85)&gt;1,$AB$8," ")</f>
        <v> </v>
      </c>
      <c r="I85" s="0" t="str">
        <f aca="false">IF(COUNTIF(Sheet1!$H$2:$H$2500,Sheet1!H85)&gt;1,$AB$9," ")</f>
        <v> </v>
      </c>
      <c r="J85" s="0" t="str">
        <f aca="false">IF(COUNTIF(Sheet1!$I$2:$I$2500,Sheet1!I85)&gt;1,$AB$10," ")</f>
        <v> </v>
      </c>
      <c r="K85" s="0" t="str">
        <f aca="false">_xlfn.IFNA(IF(MATCH(Sheet1!J85,MPN!$A$2:$A$67,0),$AB$11," ")," ")</f>
        <v> </v>
      </c>
      <c r="L85" s="0" t="str">
        <f aca="false">_xlfn.IFNA(IF(MATCH(Sheet1!K85,MMAS1!$A$2:$A$230,0),$AB$12," ")," ")</f>
        <v> </v>
      </c>
      <c r="Q85" s="12" t="str">
        <f aca="false">IF(COUNTIF(B85:O85," ")=$AB$1,"Unique",_xlfn.CONCAT(B85:O85,"Same"))</f>
        <v>Unique</v>
      </c>
    </row>
    <row r="86" customFormat="false" ht="13.8" hidden="false" customHeight="false" outlineLevel="0" collapsed="false">
      <c r="A86" s="0" t="n">
        <f aca="false">ROW(A86)</f>
        <v>86</v>
      </c>
      <c r="B86" s="0" t="str">
        <f aca="false">IF(COUNTIF(Sheet1!$A$2:$A$2500,Sheet1!A86)&gt;1,$AB$2," ")</f>
        <v> </v>
      </c>
      <c r="C86" s="0" t="str">
        <f aca="false">IF(COUNTIF(Sheet1!$B$2:$B$2500,Sheet1!B86)&gt;1,$AB$3," ")</f>
        <v> </v>
      </c>
      <c r="D86" s="0" t="str">
        <f aca="false">IF(COUNTIF(Sheet1!$C$2:$C$2500,Sheet1!C86)&gt;1,$AB$4," ")</f>
        <v> </v>
      </c>
      <c r="E86" s="0" t="str">
        <f aca="false">IF(COUNTIF(Sheet1!$D$2:$D$2500,Sheet1!D86)&gt;1,$AB$5," ")</f>
        <v> </v>
      </c>
      <c r="F86" s="0" t="str">
        <f aca="false">IF(COUNTIF(Sheet1!$E$2:$E$2500,Sheet1!E86)&gt;1,$AB$6," ")</f>
        <v> </v>
      </c>
      <c r="G86" s="0" t="str">
        <f aca="false">IF(COUNTIF(Sheet1!$F$2:$F$2500,Sheet1!F86)&gt;1,$AB$7," ")</f>
        <v> </v>
      </c>
      <c r="H86" s="0" t="str">
        <f aca="false">IF(COUNTIF(Sheet1!$G$2:$G$2500,Sheet1!G86)&gt;1,$AB$8," ")</f>
        <v> </v>
      </c>
      <c r="I86" s="0" t="str">
        <f aca="false">IF(COUNTIF(Sheet1!$H$2:$H$2500,Sheet1!H86)&gt;1,$AB$9," ")</f>
        <v> </v>
      </c>
      <c r="J86" s="0" t="str">
        <f aca="false">IF(COUNTIF(Sheet1!$I$2:$I$2500,Sheet1!I86)&gt;1,$AB$10," ")</f>
        <v> </v>
      </c>
      <c r="K86" s="0" t="str">
        <f aca="false">_xlfn.IFNA(IF(MATCH(Sheet1!J86,MPN!$A$2:$A$67,0),$AB$11," ")," ")</f>
        <v> </v>
      </c>
      <c r="L86" s="0" t="str">
        <f aca="false">_xlfn.IFNA(IF(MATCH(Sheet1!K86,MMAS1!$A$2:$A$230,0),$AB$12," ")," ")</f>
        <v> </v>
      </c>
      <c r="Q86" s="12" t="str">
        <f aca="false">IF(COUNTIF(B86:O86," ")=$AB$1,"Unique",_xlfn.CONCAT(B86:O86,"Same"))</f>
        <v>Unique</v>
      </c>
    </row>
    <row r="87" customFormat="false" ht="13.8" hidden="false" customHeight="false" outlineLevel="0" collapsed="false">
      <c r="A87" s="0" t="n">
        <f aca="false">ROW(A87)</f>
        <v>87</v>
      </c>
      <c r="B87" s="0" t="str">
        <f aca="false">IF(COUNTIF(Sheet1!$A$2:$A$2500,Sheet1!A87)&gt;1,$AB$2," ")</f>
        <v> </v>
      </c>
      <c r="C87" s="0" t="str">
        <f aca="false">IF(COUNTIF(Sheet1!$B$2:$B$2500,Sheet1!B87)&gt;1,$AB$3," ")</f>
        <v> </v>
      </c>
      <c r="D87" s="0" t="str">
        <f aca="false">IF(COUNTIF(Sheet1!$C$2:$C$2500,Sheet1!C87)&gt;1,$AB$4," ")</f>
        <v> </v>
      </c>
      <c r="E87" s="0" t="str">
        <f aca="false">IF(COUNTIF(Sheet1!$D$2:$D$2500,Sheet1!D87)&gt;1,$AB$5," ")</f>
        <v> </v>
      </c>
      <c r="F87" s="0" t="str">
        <f aca="false">IF(COUNTIF(Sheet1!$E$2:$E$2500,Sheet1!E87)&gt;1,$AB$6," ")</f>
        <v> </v>
      </c>
      <c r="G87" s="0" t="str">
        <f aca="false">IF(COUNTIF(Sheet1!$F$2:$F$2500,Sheet1!F87)&gt;1,$AB$7," ")</f>
        <v> </v>
      </c>
      <c r="H87" s="0" t="str">
        <f aca="false">IF(COUNTIF(Sheet1!$G$2:$G$2500,Sheet1!G87)&gt;1,$AB$8," ")</f>
        <v> </v>
      </c>
      <c r="I87" s="0" t="str">
        <f aca="false">IF(COUNTIF(Sheet1!$H$2:$H$2500,Sheet1!H87)&gt;1,$AB$9," ")</f>
        <v> </v>
      </c>
      <c r="J87" s="0" t="str">
        <f aca="false">IF(COUNTIF(Sheet1!$I$2:$I$2500,Sheet1!I87)&gt;1,$AB$10," ")</f>
        <v> </v>
      </c>
      <c r="K87" s="0" t="str">
        <f aca="false">_xlfn.IFNA(IF(MATCH(Sheet1!J87,MPN!$A$2:$A$67,0),$AB$11," ")," ")</f>
        <v> </v>
      </c>
      <c r="L87" s="0" t="str">
        <f aca="false">_xlfn.IFNA(IF(MATCH(Sheet1!K87,MMAS1!$A$2:$A$230,0),$AB$12," ")," ")</f>
        <v> </v>
      </c>
      <c r="Q87" s="12" t="str">
        <f aca="false">IF(COUNTIF(B87:O87," ")=$AB$1,"Unique",_xlfn.CONCAT(B87:O87,"Same"))</f>
        <v>Unique</v>
      </c>
    </row>
    <row r="88" customFormat="false" ht="13.8" hidden="false" customHeight="false" outlineLevel="0" collapsed="false">
      <c r="A88" s="0" t="n">
        <f aca="false">ROW(A88)</f>
        <v>88</v>
      </c>
      <c r="B88" s="0" t="str">
        <f aca="false">IF(COUNTIF(Sheet1!$A$2:$A$2500,Sheet1!A88)&gt;1,$AB$2," ")</f>
        <v> </v>
      </c>
      <c r="C88" s="0" t="str">
        <f aca="false">IF(COUNTIF(Sheet1!$B$2:$B$2500,Sheet1!B88)&gt;1,$AB$3," ")</f>
        <v> </v>
      </c>
      <c r="D88" s="0" t="str">
        <f aca="false">IF(COUNTIF(Sheet1!$C$2:$C$2500,Sheet1!C88)&gt;1,$AB$4," ")</f>
        <v> </v>
      </c>
      <c r="E88" s="0" t="str">
        <f aca="false">IF(COUNTIF(Sheet1!$D$2:$D$2500,Sheet1!D88)&gt;1,$AB$5," ")</f>
        <v> </v>
      </c>
      <c r="F88" s="0" t="str">
        <f aca="false">IF(COUNTIF(Sheet1!$E$2:$E$2500,Sheet1!E88)&gt;1,$AB$6," ")</f>
        <v> </v>
      </c>
      <c r="G88" s="0" t="str">
        <f aca="false">IF(COUNTIF(Sheet1!$F$2:$F$2500,Sheet1!F88)&gt;1,$AB$7," ")</f>
        <v> </v>
      </c>
      <c r="H88" s="0" t="str">
        <f aca="false">IF(COUNTIF(Sheet1!$G$2:$G$2500,Sheet1!G88)&gt;1,$AB$8," ")</f>
        <v> </v>
      </c>
      <c r="I88" s="0" t="str">
        <f aca="false">IF(COUNTIF(Sheet1!$H$2:$H$2500,Sheet1!H88)&gt;1,$AB$9," ")</f>
        <v> </v>
      </c>
      <c r="J88" s="0" t="str">
        <f aca="false">IF(COUNTIF(Sheet1!$I$2:$I$2500,Sheet1!I88)&gt;1,$AB$10," ")</f>
        <v> </v>
      </c>
      <c r="K88" s="0" t="str">
        <f aca="false">_xlfn.IFNA(IF(MATCH(Sheet1!J88,MPN!$A$2:$A$67,0),$AB$11," ")," ")</f>
        <v> </v>
      </c>
      <c r="L88" s="0" t="str">
        <f aca="false">_xlfn.IFNA(IF(MATCH(Sheet1!K88,MMAS1!$A$2:$A$230,0),$AB$12," ")," ")</f>
        <v> </v>
      </c>
      <c r="Q88" s="12" t="str">
        <f aca="false">IF(COUNTIF(B88:O88," ")=$AB$1,"Unique",_xlfn.CONCAT(B88:O88,"Same"))</f>
        <v>Unique</v>
      </c>
    </row>
    <row r="89" customFormat="false" ht="13.8" hidden="false" customHeight="false" outlineLevel="0" collapsed="false">
      <c r="A89" s="0" t="n">
        <f aca="false">ROW(A89)</f>
        <v>89</v>
      </c>
      <c r="B89" s="0" t="str">
        <f aca="false">IF(COUNTIF(Sheet1!$A$2:$A$2500,Sheet1!A89)&gt;1,$AB$2," ")</f>
        <v> </v>
      </c>
      <c r="C89" s="0" t="str">
        <f aca="false">IF(COUNTIF(Sheet1!$B$2:$B$2500,Sheet1!B89)&gt;1,$AB$3," ")</f>
        <v> </v>
      </c>
      <c r="D89" s="0" t="str">
        <f aca="false">IF(COUNTIF(Sheet1!$C$2:$C$2500,Sheet1!C89)&gt;1,$AB$4," ")</f>
        <v> </v>
      </c>
      <c r="E89" s="0" t="str">
        <f aca="false">IF(COUNTIF(Sheet1!$D$2:$D$2500,Sheet1!D89)&gt;1,$AB$5," ")</f>
        <v> </v>
      </c>
      <c r="F89" s="0" t="str">
        <f aca="false">IF(COUNTIF(Sheet1!$E$2:$E$2500,Sheet1!E89)&gt;1,$AB$6," ")</f>
        <v> </v>
      </c>
      <c r="G89" s="0" t="str">
        <f aca="false">IF(COUNTIF(Sheet1!$F$2:$F$2500,Sheet1!F89)&gt;1,$AB$7," ")</f>
        <v> </v>
      </c>
      <c r="H89" s="0" t="str">
        <f aca="false">IF(COUNTIF(Sheet1!$G$2:$G$2500,Sheet1!G89)&gt;1,$AB$8," ")</f>
        <v> </v>
      </c>
      <c r="I89" s="0" t="str">
        <f aca="false">IF(COUNTIF(Sheet1!$H$2:$H$2500,Sheet1!H89)&gt;1,$AB$9," ")</f>
        <v> </v>
      </c>
      <c r="J89" s="0" t="str">
        <f aca="false">IF(COUNTIF(Sheet1!$I$2:$I$2500,Sheet1!I89)&gt;1,$AB$10," ")</f>
        <v> </v>
      </c>
      <c r="K89" s="0" t="str">
        <f aca="false">_xlfn.IFNA(IF(MATCH(Sheet1!J89,MPN!$A$2:$A$67,0),$AB$11," ")," ")</f>
        <v> </v>
      </c>
      <c r="L89" s="0" t="str">
        <f aca="false">_xlfn.IFNA(IF(MATCH(Sheet1!K89,MMAS1!$A$2:$A$230,0),$AB$12," ")," ")</f>
        <v> </v>
      </c>
      <c r="Q89" s="12" t="str">
        <f aca="false">IF(COUNTIF(B89:O89," ")=$AB$1,"Unique",_xlfn.CONCAT(B89:O89,"Same"))</f>
        <v>Unique</v>
      </c>
    </row>
    <row r="90" customFormat="false" ht="13.8" hidden="false" customHeight="false" outlineLevel="0" collapsed="false">
      <c r="A90" s="0" t="n">
        <f aca="false">ROW(A90)</f>
        <v>90</v>
      </c>
      <c r="B90" s="0" t="str">
        <f aca="false">IF(COUNTIF(Sheet1!$A$2:$A$2500,Sheet1!A90)&gt;1,$AB$2," ")</f>
        <v> </v>
      </c>
      <c r="C90" s="0" t="str">
        <f aca="false">IF(COUNTIF(Sheet1!$B$2:$B$2500,Sheet1!B90)&gt;1,$AB$3," ")</f>
        <v> </v>
      </c>
      <c r="D90" s="0" t="str">
        <f aca="false">IF(COUNTIF(Sheet1!$C$2:$C$2500,Sheet1!C90)&gt;1,$AB$4," ")</f>
        <v> </v>
      </c>
      <c r="E90" s="0" t="str">
        <f aca="false">IF(COUNTIF(Sheet1!$D$2:$D$2500,Sheet1!D90)&gt;1,$AB$5," ")</f>
        <v> </v>
      </c>
      <c r="F90" s="0" t="str">
        <f aca="false">IF(COUNTIF(Sheet1!$E$2:$E$2500,Sheet1!E90)&gt;1,$AB$6," ")</f>
        <v> </v>
      </c>
      <c r="G90" s="0" t="str">
        <f aca="false">IF(COUNTIF(Sheet1!$F$2:$F$2500,Sheet1!F90)&gt;1,$AB$7," ")</f>
        <v> </v>
      </c>
      <c r="H90" s="0" t="str">
        <f aca="false">IF(COUNTIF(Sheet1!$G$2:$G$2500,Sheet1!G90)&gt;1,$AB$8," ")</f>
        <v> </v>
      </c>
      <c r="I90" s="0" t="str">
        <f aca="false">IF(COUNTIF(Sheet1!$H$2:$H$2500,Sheet1!H90)&gt;1,$AB$9," ")</f>
        <v> </v>
      </c>
      <c r="J90" s="0" t="str">
        <f aca="false">IF(COUNTIF(Sheet1!$I$2:$I$2500,Sheet1!I90)&gt;1,$AB$10," ")</f>
        <v> </v>
      </c>
      <c r="K90" s="0" t="str">
        <f aca="false">_xlfn.IFNA(IF(MATCH(Sheet1!J90,MPN!$A$2:$A$67,0),$AB$11," ")," ")</f>
        <v> </v>
      </c>
      <c r="L90" s="0" t="str">
        <f aca="false">_xlfn.IFNA(IF(MATCH(Sheet1!K90,MMAS1!$A$2:$A$230,0),$AB$12," ")," ")</f>
        <v> </v>
      </c>
      <c r="Q90" s="12" t="str">
        <f aca="false">IF(COUNTIF(B90:O90," ")=$AB$1,"Unique",_xlfn.CONCAT(B90:O90,"Same"))</f>
        <v>Unique</v>
      </c>
    </row>
    <row r="91" customFormat="false" ht="13.8" hidden="false" customHeight="false" outlineLevel="0" collapsed="false">
      <c r="A91" s="0" t="n">
        <f aca="false">ROW(A91)</f>
        <v>91</v>
      </c>
      <c r="B91" s="0" t="str">
        <f aca="false">IF(COUNTIF(Sheet1!$A$2:$A$2500,Sheet1!A91)&gt;1,$AB$2," ")</f>
        <v> </v>
      </c>
      <c r="C91" s="0" t="str">
        <f aca="false">IF(COUNTIF(Sheet1!$B$2:$B$2500,Sheet1!B91)&gt;1,$AB$3," ")</f>
        <v> </v>
      </c>
      <c r="D91" s="0" t="str">
        <f aca="false">IF(COUNTIF(Sheet1!$C$2:$C$2500,Sheet1!C91)&gt;1,$AB$4," ")</f>
        <v> </v>
      </c>
      <c r="E91" s="0" t="str">
        <f aca="false">IF(COUNTIF(Sheet1!$D$2:$D$2500,Sheet1!D91)&gt;1,$AB$5," ")</f>
        <v> </v>
      </c>
      <c r="F91" s="0" t="str">
        <f aca="false">IF(COUNTIF(Sheet1!$E$2:$E$2500,Sheet1!E91)&gt;1,$AB$6," ")</f>
        <v> </v>
      </c>
      <c r="G91" s="0" t="str">
        <f aca="false">IF(COUNTIF(Sheet1!$F$2:$F$2500,Sheet1!F91)&gt;1,$AB$7," ")</f>
        <v> </v>
      </c>
      <c r="H91" s="0" t="str">
        <f aca="false">IF(COUNTIF(Sheet1!$G$2:$G$2500,Sheet1!G91)&gt;1,$AB$8," ")</f>
        <v> </v>
      </c>
      <c r="I91" s="0" t="str">
        <f aca="false">IF(COUNTIF(Sheet1!$H$2:$H$2500,Sheet1!H91)&gt;1,$AB$9," ")</f>
        <v> </v>
      </c>
      <c r="J91" s="0" t="str">
        <f aca="false">IF(COUNTIF(Sheet1!$I$2:$I$2500,Sheet1!I91)&gt;1,$AB$10," ")</f>
        <v> </v>
      </c>
      <c r="K91" s="0" t="str">
        <f aca="false">_xlfn.IFNA(IF(MATCH(Sheet1!J91,MPN!$A$2:$A$67,0),$AB$11," ")," ")</f>
        <v> </v>
      </c>
      <c r="L91" s="0" t="str">
        <f aca="false">_xlfn.IFNA(IF(MATCH(Sheet1!K91,MMAS1!$A$2:$A$230,0),$AB$12," ")," ")</f>
        <v> </v>
      </c>
      <c r="Q91" s="12" t="str">
        <f aca="false">IF(COUNTIF(B91:O91," ")=$AB$1,"Unique",_xlfn.CONCAT(B91:O91,"Same"))</f>
        <v>Unique</v>
      </c>
    </row>
    <row r="92" customFormat="false" ht="13.8" hidden="false" customHeight="false" outlineLevel="0" collapsed="false">
      <c r="A92" s="0" t="n">
        <f aca="false">ROW(A92)</f>
        <v>92</v>
      </c>
      <c r="B92" s="0" t="str">
        <f aca="false">IF(COUNTIF(Sheet1!$A$2:$A$2500,Sheet1!A92)&gt;1,$AB$2," ")</f>
        <v> </v>
      </c>
      <c r="C92" s="0" t="str">
        <f aca="false">IF(COUNTIF(Sheet1!$B$2:$B$2500,Sheet1!B92)&gt;1,$AB$3," ")</f>
        <v> </v>
      </c>
      <c r="D92" s="0" t="str">
        <f aca="false">IF(COUNTIF(Sheet1!$C$2:$C$2500,Sheet1!C92)&gt;1,$AB$4," ")</f>
        <v> </v>
      </c>
      <c r="E92" s="0" t="str">
        <f aca="false">IF(COUNTIF(Sheet1!$D$2:$D$2500,Sheet1!D92)&gt;1,$AB$5," ")</f>
        <v> </v>
      </c>
      <c r="F92" s="0" t="str">
        <f aca="false">IF(COUNTIF(Sheet1!$E$2:$E$2500,Sheet1!E92)&gt;1,$AB$6," ")</f>
        <v> </v>
      </c>
      <c r="G92" s="0" t="str">
        <f aca="false">IF(COUNTIF(Sheet1!$F$2:$F$2500,Sheet1!F92)&gt;1,$AB$7," ")</f>
        <v> </v>
      </c>
      <c r="H92" s="0" t="str">
        <f aca="false">IF(COUNTIF(Sheet1!$G$2:$G$2500,Sheet1!G92)&gt;1,$AB$8," ")</f>
        <v> </v>
      </c>
      <c r="I92" s="0" t="str">
        <f aca="false">IF(COUNTIF(Sheet1!$H$2:$H$2500,Sheet1!H92)&gt;1,$AB$9," ")</f>
        <v> </v>
      </c>
      <c r="J92" s="0" t="str">
        <f aca="false">IF(COUNTIF(Sheet1!$I$2:$I$2500,Sheet1!I92)&gt;1,$AB$10," ")</f>
        <v> </v>
      </c>
      <c r="K92" s="0" t="str">
        <f aca="false">_xlfn.IFNA(IF(MATCH(Sheet1!J92,MPN!$A$2:$A$67,0),$AB$11," ")," ")</f>
        <v> </v>
      </c>
      <c r="L92" s="0" t="str">
        <f aca="false">_xlfn.IFNA(IF(MATCH(Sheet1!K92,MMAS1!$A$2:$A$230,0),$AB$12," ")," ")</f>
        <v> </v>
      </c>
      <c r="Q92" s="12" t="str">
        <f aca="false">IF(COUNTIF(B92:O92," ")=$AB$1,"Unique",_xlfn.CONCAT(B92:O92,"Same"))</f>
        <v>Unique</v>
      </c>
    </row>
    <row r="93" customFormat="false" ht="13.8" hidden="false" customHeight="false" outlineLevel="0" collapsed="false">
      <c r="A93" s="0" t="n">
        <f aca="false">ROW(A93)</f>
        <v>93</v>
      </c>
      <c r="B93" s="0" t="str">
        <f aca="false">IF(COUNTIF(Sheet1!$A$2:$A$2500,Sheet1!A93)&gt;1,$AB$2," ")</f>
        <v> </v>
      </c>
      <c r="C93" s="0" t="str">
        <f aca="false">IF(COUNTIF(Sheet1!$B$2:$B$2500,Sheet1!B93)&gt;1,$AB$3," ")</f>
        <v> </v>
      </c>
      <c r="D93" s="0" t="str">
        <f aca="false">IF(COUNTIF(Sheet1!$C$2:$C$2500,Sheet1!C93)&gt;1,$AB$4," ")</f>
        <v> </v>
      </c>
      <c r="E93" s="0" t="str">
        <f aca="false">IF(COUNTIF(Sheet1!$D$2:$D$2500,Sheet1!D93)&gt;1,$AB$5," ")</f>
        <v> </v>
      </c>
      <c r="F93" s="0" t="str">
        <f aca="false">IF(COUNTIF(Sheet1!$E$2:$E$2500,Sheet1!E93)&gt;1,$AB$6," ")</f>
        <v> </v>
      </c>
      <c r="G93" s="0" t="str">
        <f aca="false">IF(COUNTIF(Sheet1!$F$2:$F$2500,Sheet1!F93)&gt;1,$AB$7," ")</f>
        <v> </v>
      </c>
      <c r="H93" s="0" t="str">
        <f aca="false">IF(COUNTIF(Sheet1!$G$2:$G$2500,Sheet1!G93)&gt;1,$AB$8," ")</f>
        <v> </v>
      </c>
      <c r="I93" s="0" t="str">
        <f aca="false">IF(COUNTIF(Sheet1!$H$2:$H$2500,Sheet1!H93)&gt;1,$AB$9," ")</f>
        <v> </v>
      </c>
      <c r="J93" s="0" t="str">
        <f aca="false">IF(COUNTIF(Sheet1!$I$2:$I$2500,Sheet1!I93)&gt;1,$AB$10," ")</f>
        <v> </v>
      </c>
      <c r="K93" s="0" t="str">
        <f aca="false">_xlfn.IFNA(IF(MATCH(Sheet1!J93,MPN!$A$2:$A$67,0),$AB$11," ")," ")</f>
        <v> </v>
      </c>
      <c r="L93" s="0" t="str">
        <f aca="false">_xlfn.IFNA(IF(MATCH(Sheet1!K93,MMAS1!$A$2:$A$230,0),$AB$12," ")," ")</f>
        <v> </v>
      </c>
      <c r="Q93" s="12" t="str">
        <f aca="false">IF(COUNTIF(B93:O93," ")=$AB$1,"Unique",_xlfn.CONCAT(B93:O93,"Same"))</f>
        <v>Unique</v>
      </c>
    </row>
    <row r="94" customFormat="false" ht="13.8" hidden="false" customHeight="false" outlineLevel="0" collapsed="false">
      <c r="A94" s="0" t="n">
        <f aca="false">ROW(A94)</f>
        <v>94</v>
      </c>
      <c r="B94" s="0" t="str">
        <f aca="false">IF(COUNTIF(Sheet1!$A$2:$A$2500,Sheet1!A94)&gt;1,$AB$2," ")</f>
        <v> </v>
      </c>
      <c r="C94" s="0" t="str">
        <f aca="false">IF(COUNTIF(Sheet1!$B$2:$B$2500,Sheet1!B94)&gt;1,$AB$3," ")</f>
        <v> </v>
      </c>
      <c r="D94" s="0" t="str">
        <f aca="false">IF(COUNTIF(Sheet1!$C$2:$C$2500,Sheet1!C94)&gt;1,$AB$4," ")</f>
        <v> </v>
      </c>
      <c r="E94" s="0" t="str">
        <f aca="false">IF(COUNTIF(Sheet1!$D$2:$D$2500,Sheet1!D94)&gt;1,$AB$5," ")</f>
        <v> </v>
      </c>
      <c r="F94" s="0" t="str">
        <f aca="false">IF(COUNTIF(Sheet1!$E$2:$E$2500,Sheet1!E94)&gt;1,$AB$6," ")</f>
        <v> </v>
      </c>
      <c r="G94" s="0" t="str">
        <f aca="false">IF(COUNTIF(Sheet1!$F$2:$F$2500,Sheet1!F94)&gt;1,$AB$7," ")</f>
        <v> </v>
      </c>
      <c r="H94" s="0" t="str">
        <f aca="false">IF(COUNTIF(Sheet1!$G$2:$G$2500,Sheet1!G94)&gt;1,$AB$8," ")</f>
        <v> </v>
      </c>
      <c r="I94" s="0" t="str">
        <f aca="false">IF(COUNTIF(Sheet1!$H$2:$H$2500,Sheet1!H94)&gt;1,$AB$9," ")</f>
        <v> </v>
      </c>
      <c r="J94" s="0" t="str">
        <f aca="false">IF(COUNTIF(Sheet1!$I$2:$I$2500,Sheet1!I94)&gt;1,$AB$10," ")</f>
        <v> </v>
      </c>
      <c r="K94" s="0" t="str">
        <f aca="false">_xlfn.IFNA(IF(MATCH(Sheet1!J94,MPN!$A$2:$A$67,0),$AB$11," ")," ")</f>
        <v> </v>
      </c>
      <c r="L94" s="0" t="str">
        <f aca="false">_xlfn.IFNA(IF(MATCH(Sheet1!K94,MMAS1!$A$2:$A$230,0),$AB$12," ")," ")</f>
        <v> </v>
      </c>
      <c r="Q94" s="12" t="str">
        <f aca="false">IF(COUNTIF(B94:O94," ")=$AB$1,"Unique",_xlfn.CONCAT(B94:O94,"Same"))</f>
        <v>Unique</v>
      </c>
    </row>
    <row r="95" customFormat="false" ht="13.8" hidden="false" customHeight="false" outlineLevel="0" collapsed="false">
      <c r="A95" s="0" t="n">
        <f aca="false">ROW(A95)</f>
        <v>95</v>
      </c>
      <c r="B95" s="0" t="str">
        <f aca="false">IF(COUNTIF(Sheet1!$A$2:$A$2500,Sheet1!A95)&gt;1,$AB$2," ")</f>
        <v> </v>
      </c>
      <c r="C95" s="0" t="str">
        <f aca="false">IF(COUNTIF(Sheet1!$B$2:$B$2500,Sheet1!B95)&gt;1,$AB$3," ")</f>
        <v> </v>
      </c>
      <c r="D95" s="0" t="str">
        <f aca="false">IF(COUNTIF(Sheet1!$C$2:$C$2500,Sheet1!C95)&gt;1,$AB$4," ")</f>
        <v> </v>
      </c>
      <c r="E95" s="0" t="str">
        <f aca="false">IF(COUNTIF(Sheet1!$D$2:$D$2500,Sheet1!D95)&gt;1,$AB$5," ")</f>
        <v> </v>
      </c>
      <c r="F95" s="0" t="str">
        <f aca="false">IF(COUNTIF(Sheet1!$E$2:$E$2500,Sheet1!E95)&gt;1,$AB$6," ")</f>
        <v> </v>
      </c>
      <c r="G95" s="0" t="str">
        <f aca="false">IF(COUNTIF(Sheet1!$F$2:$F$2500,Sheet1!F95)&gt;1,$AB$7," ")</f>
        <v> </v>
      </c>
      <c r="H95" s="0" t="str">
        <f aca="false">IF(COUNTIF(Sheet1!$G$2:$G$2500,Sheet1!G95)&gt;1,$AB$8," ")</f>
        <v> </v>
      </c>
      <c r="I95" s="0" t="str">
        <f aca="false">IF(COUNTIF(Sheet1!$H$2:$H$2500,Sheet1!H95)&gt;1,$AB$9," ")</f>
        <v> </v>
      </c>
      <c r="J95" s="0" t="str">
        <f aca="false">IF(COUNTIF(Sheet1!$I$2:$I$2500,Sheet1!I95)&gt;1,$AB$10," ")</f>
        <v> </v>
      </c>
      <c r="K95" s="0" t="str">
        <f aca="false">_xlfn.IFNA(IF(MATCH(Sheet1!J95,MPN!$A$2:$A$67,0),$AB$11," ")," ")</f>
        <v> </v>
      </c>
      <c r="L95" s="0" t="str">
        <f aca="false">_xlfn.IFNA(IF(MATCH(Sheet1!K95,MMAS1!$A$2:$A$230,0),$AB$12," ")," ")</f>
        <v> </v>
      </c>
      <c r="Q95" s="12" t="str">
        <f aca="false">IF(COUNTIF(B95:O95," ")=$AB$1,"Unique",_xlfn.CONCAT(B95:O95,"Same"))</f>
        <v>Unique</v>
      </c>
    </row>
    <row r="96" customFormat="false" ht="13.8" hidden="false" customHeight="false" outlineLevel="0" collapsed="false">
      <c r="A96" s="0" t="n">
        <f aca="false">ROW(A96)</f>
        <v>96</v>
      </c>
      <c r="B96" s="0" t="str">
        <f aca="false">IF(COUNTIF(Sheet1!$A$2:$A$2500,Sheet1!A96)&gt;1,$AB$2," ")</f>
        <v> </v>
      </c>
      <c r="C96" s="0" t="str">
        <f aca="false">IF(COUNTIF(Sheet1!$B$2:$B$2500,Sheet1!B96)&gt;1,$AB$3," ")</f>
        <v> </v>
      </c>
      <c r="D96" s="0" t="str">
        <f aca="false">IF(COUNTIF(Sheet1!$C$2:$C$2500,Sheet1!C96)&gt;1,$AB$4," ")</f>
        <v> </v>
      </c>
      <c r="E96" s="0" t="str">
        <f aca="false">IF(COUNTIF(Sheet1!$D$2:$D$2500,Sheet1!D96)&gt;1,$AB$5," ")</f>
        <v> </v>
      </c>
      <c r="F96" s="0" t="str">
        <f aca="false">IF(COUNTIF(Sheet1!$E$2:$E$2500,Sheet1!E96)&gt;1,$AB$6," ")</f>
        <v> </v>
      </c>
      <c r="G96" s="0" t="str">
        <f aca="false">IF(COUNTIF(Sheet1!$F$2:$F$2500,Sheet1!F96)&gt;1,$AB$7," ")</f>
        <v> </v>
      </c>
      <c r="H96" s="0" t="str">
        <f aca="false">IF(COUNTIF(Sheet1!$G$2:$G$2500,Sheet1!G96)&gt;1,$AB$8," ")</f>
        <v> </v>
      </c>
      <c r="I96" s="0" t="str">
        <f aca="false">IF(COUNTIF(Sheet1!$H$2:$H$2500,Sheet1!H96)&gt;1,$AB$9," ")</f>
        <v> </v>
      </c>
      <c r="J96" s="0" t="str">
        <f aca="false">IF(COUNTIF(Sheet1!$I$2:$I$2500,Sheet1!I96)&gt;1,$AB$10," ")</f>
        <v> </v>
      </c>
      <c r="K96" s="0" t="str">
        <f aca="false">_xlfn.IFNA(IF(MATCH(Sheet1!J96,MPN!$A$2:$A$67,0),$AB$11," ")," ")</f>
        <v> </v>
      </c>
      <c r="L96" s="0" t="str">
        <f aca="false">_xlfn.IFNA(IF(MATCH(Sheet1!K96,MMAS1!$A$2:$A$230,0),$AB$12," ")," ")</f>
        <v> </v>
      </c>
      <c r="Q96" s="12" t="str">
        <f aca="false">IF(COUNTIF(B96:O96," ")=$AB$1,"Unique",_xlfn.CONCAT(B96:O96,"Same"))</f>
        <v>Unique</v>
      </c>
    </row>
    <row r="97" customFormat="false" ht="13.8" hidden="false" customHeight="false" outlineLevel="0" collapsed="false">
      <c r="A97" s="0" t="n">
        <f aca="false">ROW(A97)</f>
        <v>97</v>
      </c>
      <c r="B97" s="0" t="str">
        <f aca="false">IF(COUNTIF(Sheet1!$A$2:$A$2500,Sheet1!A97)&gt;1,$AB$2," ")</f>
        <v> </v>
      </c>
      <c r="C97" s="0" t="str">
        <f aca="false">IF(COUNTIF(Sheet1!$B$2:$B$2500,Sheet1!B97)&gt;1,$AB$3," ")</f>
        <v> </v>
      </c>
      <c r="D97" s="0" t="str">
        <f aca="false">IF(COUNTIF(Sheet1!$C$2:$C$2500,Sheet1!C97)&gt;1,$AB$4," ")</f>
        <v> </v>
      </c>
      <c r="E97" s="0" t="str">
        <f aca="false">IF(COUNTIF(Sheet1!$D$2:$D$2500,Sheet1!D97)&gt;1,$AB$5," ")</f>
        <v> </v>
      </c>
      <c r="F97" s="0" t="str">
        <f aca="false">IF(COUNTIF(Sheet1!$E$2:$E$2500,Sheet1!E97)&gt;1,$AB$6," ")</f>
        <v> </v>
      </c>
      <c r="G97" s="0" t="str">
        <f aca="false">IF(COUNTIF(Sheet1!$F$2:$F$2500,Sheet1!F97)&gt;1,$AB$7," ")</f>
        <v> </v>
      </c>
      <c r="H97" s="0" t="str">
        <f aca="false">IF(COUNTIF(Sheet1!$G$2:$G$2500,Sheet1!G97)&gt;1,$AB$8," ")</f>
        <v> </v>
      </c>
      <c r="I97" s="0" t="str">
        <f aca="false">IF(COUNTIF(Sheet1!$H$2:$H$2500,Sheet1!H97)&gt;1,$AB$9," ")</f>
        <v> </v>
      </c>
      <c r="J97" s="0" t="str">
        <f aca="false">IF(COUNTIF(Sheet1!$I$2:$I$2500,Sheet1!I97)&gt;1,$AB$10," ")</f>
        <v> </v>
      </c>
      <c r="K97" s="0" t="str">
        <f aca="false">_xlfn.IFNA(IF(MATCH(Sheet1!J97,MPN!$A$2:$A$67,0),$AB$11," ")," ")</f>
        <v> </v>
      </c>
      <c r="L97" s="0" t="str">
        <f aca="false">_xlfn.IFNA(IF(MATCH(Sheet1!K97,MMAS1!$A$2:$A$230,0),$AB$12," ")," ")</f>
        <v> </v>
      </c>
      <c r="Q97" s="12" t="str">
        <f aca="false">IF(COUNTIF(B97:O97," ")=$AB$1,"Unique",_xlfn.CONCAT(B97:O97,"Same"))</f>
        <v>Unique</v>
      </c>
    </row>
    <row r="98" customFormat="false" ht="13.8" hidden="false" customHeight="false" outlineLevel="0" collapsed="false">
      <c r="A98" s="0" t="n">
        <f aca="false">ROW(A98)</f>
        <v>98</v>
      </c>
      <c r="B98" s="0" t="str">
        <f aca="false">IF(COUNTIF(Sheet1!$A$2:$A$2500,Sheet1!A98)&gt;1,$AB$2," ")</f>
        <v> </v>
      </c>
      <c r="C98" s="0" t="str">
        <f aca="false">IF(COUNTIF(Sheet1!$B$2:$B$2500,Sheet1!B98)&gt;1,$AB$3," ")</f>
        <v> </v>
      </c>
      <c r="D98" s="0" t="str">
        <f aca="false">IF(COUNTIF(Sheet1!$C$2:$C$2500,Sheet1!C98)&gt;1,$AB$4," ")</f>
        <v> </v>
      </c>
      <c r="E98" s="0" t="str">
        <f aca="false">IF(COUNTIF(Sheet1!$D$2:$D$2500,Sheet1!D98)&gt;1,$AB$5," ")</f>
        <v> </v>
      </c>
      <c r="F98" s="0" t="str">
        <f aca="false">IF(COUNTIF(Sheet1!$E$2:$E$2500,Sheet1!E98)&gt;1,$AB$6," ")</f>
        <v> </v>
      </c>
      <c r="G98" s="0" t="str">
        <f aca="false">IF(COUNTIF(Sheet1!$F$2:$F$2500,Sheet1!F98)&gt;1,$AB$7," ")</f>
        <v> </v>
      </c>
      <c r="H98" s="0" t="str">
        <f aca="false">IF(COUNTIF(Sheet1!$G$2:$G$2500,Sheet1!G98)&gt;1,$AB$8," ")</f>
        <v> </v>
      </c>
      <c r="I98" s="0" t="str">
        <f aca="false">IF(COUNTIF(Sheet1!$H$2:$H$2500,Sheet1!H98)&gt;1,$AB$9," ")</f>
        <v> </v>
      </c>
      <c r="J98" s="0" t="str">
        <f aca="false">IF(COUNTIF(Sheet1!$I$2:$I$2500,Sheet1!I98)&gt;1,$AB$10," ")</f>
        <v> </v>
      </c>
      <c r="K98" s="0" t="str">
        <f aca="false">_xlfn.IFNA(IF(MATCH(Sheet1!J98,MPN!$A$2:$A$67,0),$AB$11," ")," ")</f>
        <v> </v>
      </c>
      <c r="L98" s="0" t="str">
        <f aca="false">_xlfn.IFNA(IF(MATCH(Sheet1!K98,MMAS1!$A$2:$A$230,0),$AB$12," ")," ")</f>
        <v> </v>
      </c>
      <c r="Q98" s="12" t="str">
        <f aca="false">IF(COUNTIF(B98:O98," ")=$AB$1,"Unique",_xlfn.CONCAT(B98:O98,"Same"))</f>
        <v>Unique</v>
      </c>
    </row>
    <row r="99" customFormat="false" ht="13.8" hidden="false" customHeight="false" outlineLevel="0" collapsed="false">
      <c r="A99" s="0" t="n">
        <f aca="false">ROW(A99)</f>
        <v>99</v>
      </c>
      <c r="B99" s="0" t="str">
        <f aca="false">IF(COUNTIF(Sheet1!$A$2:$A$2500,Sheet1!A99)&gt;1,$AB$2," ")</f>
        <v> </v>
      </c>
      <c r="C99" s="0" t="str">
        <f aca="false">IF(COUNTIF(Sheet1!$B$2:$B$2500,Sheet1!B99)&gt;1,$AB$3," ")</f>
        <v> </v>
      </c>
      <c r="D99" s="0" t="str">
        <f aca="false">IF(COUNTIF(Sheet1!$C$2:$C$2500,Sheet1!C99)&gt;1,$AB$4," ")</f>
        <v> </v>
      </c>
      <c r="E99" s="0" t="str">
        <f aca="false">IF(COUNTIF(Sheet1!$D$2:$D$2500,Sheet1!D99)&gt;1,$AB$5," ")</f>
        <v> </v>
      </c>
      <c r="F99" s="0" t="str">
        <f aca="false">IF(COUNTIF(Sheet1!$E$2:$E$2500,Sheet1!E99)&gt;1,$AB$6," ")</f>
        <v> </v>
      </c>
      <c r="G99" s="0" t="str">
        <f aca="false">IF(COUNTIF(Sheet1!$F$2:$F$2500,Sheet1!F99)&gt;1,$AB$7," ")</f>
        <v> </v>
      </c>
      <c r="H99" s="0" t="str">
        <f aca="false">IF(COUNTIF(Sheet1!$G$2:$G$2500,Sheet1!G99)&gt;1,$AB$8," ")</f>
        <v> </v>
      </c>
      <c r="I99" s="0" t="str">
        <f aca="false">IF(COUNTIF(Sheet1!$H$2:$H$2500,Sheet1!H99)&gt;1,$AB$9," ")</f>
        <v> </v>
      </c>
      <c r="J99" s="0" t="str">
        <f aca="false">IF(COUNTIF(Sheet1!$I$2:$I$2500,Sheet1!I99)&gt;1,$AB$10," ")</f>
        <v> </v>
      </c>
      <c r="K99" s="0" t="str">
        <f aca="false">_xlfn.IFNA(IF(MATCH(Sheet1!J99,MPN!$A$2:$A$67,0),$AB$11," ")," ")</f>
        <v> </v>
      </c>
      <c r="L99" s="0" t="str">
        <f aca="false">_xlfn.IFNA(IF(MATCH(Sheet1!K99,MMAS1!$A$2:$A$230,0),$AB$12," ")," ")</f>
        <v> </v>
      </c>
      <c r="Q99" s="12" t="str">
        <f aca="false">IF(COUNTIF(B99:O99," ")=$AB$1,"Unique",_xlfn.CONCAT(B99:O99,"Same"))</f>
        <v>Unique</v>
      </c>
    </row>
    <row r="100" customFormat="false" ht="13.8" hidden="false" customHeight="false" outlineLevel="0" collapsed="false">
      <c r="A100" s="0" t="n">
        <f aca="false">ROW(A100)</f>
        <v>100</v>
      </c>
      <c r="B100" s="0" t="str">
        <f aca="false">IF(COUNTIF(Sheet1!$A$2:$A$2500,Sheet1!A100)&gt;1,$AB$2," ")</f>
        <v> </v>
      </c>
      <c r="C100" s="0" t="str">
        <f aca="false">IF(COUNTIF(Sheet1!$B$2:$B$2500,Sheet1!B100)&gt;1,$AB$3," ")</f>
        <v> </v>
      </c>
      <c r="D100" s="0" t="str">
        <f aca="false">IF(COUNTIF(Sheet1!$C$2:$C$2500,Sheet1!C100)&gt;1,$AB$4," ")</f>
        <v> </v>
      </c>
      <c r="E100" s="0" t="str">
        <f aca="false">IF(COUNTIF(Sheet1!$D$2:$D$2500,Sheet1!D100)&gt;1,$AB$5," ")</f>
        <v> </v>
      </c>
      <c r="F100" s="0" t="str">
        <f aca="false">IF(COUNTIF(Sheet1!$E$2:$E$2500,Sheet1!E100)&gt;1,$AB$6," ")</f>
        <v> </v>
      </c>
      <c r="G100" s="0" t="str">
        <f aca="false">IF(COUNTIF(Sheet1!$F$2:$F$2500,Sheet1!F100)&gt;1,$AB$7," ")</f>
        <v> </v>
      </c>
      <c r="H100" s="0" t="str">
        <f aca="false">IF(COUNTIF(Sheet1!$G$2:$G$2500,Sheet1!G100)&gt;1,$AB$8," ")</f>
        <v> </v>
      </c>
      <c r="I100" s="0" t="str">
        <f aca="false">IF(COUNTIF(Sheet1!$H$2:$H$2500,Sheet1!H100)&gt;1,$AB$9," ")</f>
        <v> </v>
      </c>
      <c r="J100" s="0" t="str">
        <f aca="false">IF(COUNTIF(Sheet1!$I$2:$I$2500,Sheet1!I100)&gt;1,$AB$10," ")</f>
        <v> </v>
      </c>
      <c r="K100" s="0" t="str">
        <f aca="false">_xlfn.IFNA(IF(MATCH(Sheet1!J100,MPN!$A$2:$A$67,0),$AB$11," ")," ")</f>
        <v> </v>
      </c>
      <c r="L100" s="0" t="str">
        <f aca="false">_xlfn.IFNA(IF(MATCH(Sheet1!K100,MMAS1!$A$2:$A$230,0),$AB$12," ")," ")</f>
        <v> </v>
      </c>
      <c r="Q100" s="12" t="str">
        <f aca="false">IF(COUNTIF(B100:O100," ")=$AB$1,"Unique",_xlfn.CONCAT(B100:O100,"Same"))</f>
        <v>Unique</v>
      </c>
    </row>
    <row r="101" customFormat="false" ht="13.8" hidden="false" customHeight="false" outlineLevel="0" collapsed="false">
      <c r="A101" s="0" t="n">
        <f aca="false">ROW(A101)</f>
        <v>101</v>
      </c>
      <c r="B101" s="0" t="str">
        <f aca="false">IF(COUNTIF(Sheet1!$A$2:$A$2500,Sheet1!A101)&gt;1,$AB$2," ")</f>
        <v> </v>
      </c>
      <c r="C101" s="0" t="str">
        <f aca="false">IF(COUNTIF(Sheet1!$B$2:$B$2500,Sheet1!B101)&gt;1,$AB$3," ")</f>
        <v> </v>
      </c>
      <c r="D101" s="0" t="str">
        <f aca="false">IF(COUNTIF(Sheet1!$C$2:$C$2500,Sheet1!C101)&gt;1,$AB$4," ")</f>
        <v> </v>
      </c>
      <c r="E101" s="0" t="str">
        <f aca="false">IF(COUNTIF(Sheet1!$D$2:$D$2500,Sheet1!D101)&gt;1,$AB$5," ")</f>
        <v> </v>
      </c>
      <c r="F101" s="0" t="str">
        <f aca="false">IF(COUNTIF(Sheet1!$E$2:$E$2500,Sheet1!E101)&gt;1,$AB$6," ")</f>
        <v> </v>
      </c>
      <c r="G101" s="0" t="str">
        <f aca="false">IF(COUNTIF(Sheet1!$F$2:$F$2500,Sheet1!F101)&gt;1,$AB$7," ")</f>
        <v> </v>
      </c>
      <c r="H101" s="0" t="str">
        <f aca="false">IF(COUNTIF(Sheet1!$G$2:$G$2500,Sheet1!G101)&gt;1,$AB$8," ")</f>
        <v> </v>
      </c>
      <c r="I101" s="0" t="str">
        <f aca="false">IF(COUNTIF(Sheet1!$H$2:$H$2500,Sheet1!H101)&gt;1,$AB$9," ")</f>
        <v> </v>
      </c>
      <c r="J101" s="0" t="str">
        <f aca="false">IF(COUNTIF(Sheet1!$I$2:$I$2500,Sheet1!I101)&gt;1,$AB$10," ")</f>
        <v> </v>
      </c>
      <c r="K101" s="0" t="str">
        <f aca="false">_xlfn.IFNA(IF(MATCH(Sheet1!J101,MPN!$A$2:$A$67,0),$AB$11," ")," ")</f>
        <v> </v>
      </c>
      <c r="L101" s="0" t="str">
        <f aca="false">_xlfn.IFNA(IF(MATCH(Sheet1!K101,MMAS1!$A$2:$A$230,0),$AB$12," ")," ")</f>
        <v> </v>
      </c>
      <c r="Q101" s="12" t="str">
        <f aca="false">IF(COUNTIF(B101:O101," ")=$AB$1,"Unique",_xlfn.CONCAT(B101:O101,"Same"))</f>
        <v>Unique</v>
      </c>
    </row>
    <row r="102" customFormat="false" ht="13.8" hidden="false" customHeight="false" outlineLevel="0" collapsed="false">
      <c r="A102" s="0" t="n">
        <f aca="false">ROW(A102)</f>
        <v>102</v>
      </c>
      <c r="B102" s="0" t="str">
        <f aca="false">IF(COUNTIF(Sheet1!$A$2:$A$2500,Sheet1!A102)&gt;1,$AB$2," ")</f>
        <v> </v>
      </c>
      <c r="C102" s="0" t="str">
        <f aca="false">IF(COUNTIF(Sheet1!$B$2:$B$2500,Sheet1!B102)&gt;1,$AB$3," ")</f>
        <v> </v>
      </c>
      <c r="D102" s="0" t="str">
        <f aca="false">IF(COUNTIF(Sheet1!$C$2:$C$2500,Sheet1!C102)&gt;1,$AB$4," ")</f>
        <v> </v>
      </c>
      <c r="E102" s="0" t="str">
        <f aca="false">IF(COUNTIF(Sheet1!$D$2:$D$2500,Sheet1!D102)&gt;1,$AB$5," ")</f>
        <v> </v>
      </c>
      <c r="F102" s="0" t="str">
        <f aca="false">IF(COUNTIF(Sheet1!$E$2:$E$2500,Sheet1!E102)&gt;1,$AB$6," ")</f>
        <v> </v>
      </c>
      <c r="G102" s="0" t="str">
        <f aca="false">IF(COUNTIF(Sheet1!$F$2:$F$2500,Sheet1!F102)&gt;1,$AB$7," ")</f>
        <v> </v>
      </c>
      <c r="H102" s="0" t="str">
        <f aca="false">IF(COUNTIF(Sheet1!$G$2:$G$2500,Sheet1!G102)&gt;1,$AB$8," ")</f>
        <v> </v>
      </c>
      <c r="I102" s="0" t="str">
        <f aca="false">IF(COUNTIF(Sheet1!$H$2:$H$2500,Sheet1!H102)&gt;1,$AB$9," ")</f>
        <v> </v>
      </c>
      <c r="J102" s="0" t="str">
        <f aca="false">IF(COUNTIF(Sheet1!$I$2:$I$2500,Sheet1!I102)&gt;1,$AB$10," ")</f>
        <v> </v>
      </c>
      <c r="K102" s="0" t="str">
        <f aca="false">_xlfn.IFNA(IF(MATCH(Sheet1!J102,MPN!$A$2:$A$67,0),$AB$11," ")," ")</f>
        <v> </v>
      </c>
      <c r="L102" s="0" t="str">
        <f aca="false">_xlfn.IFNA(IF(MATCH(Sheet1!K102,MMAS1!$A$2:$A$230,0),$AB$12," ")," ")</f>
        <v> </v>
      </c>
      <c r="Q102" s="12" t="str">
        <f aca="false">IF(COUNTIF(B102:O102," ")=$AB$1,"Unique",_xlfn.CONCAT(B102:O102,"Same"))</f>
        <v>Unique</v>
      </c>
    </row>
    <row r="103" customFormat="false" ht="13.8" hidden="false" customHeight="false" outlineLevel="0" collapsed="false">
      <c r="A103" s="0" t="n">
        <f aca="false">ROW(A103)</f>
        <v>103</v>
      </c>
      <c r="B103" s="0" t="str">
        <f aca="false">IF(COUNTIF(Sheet1!$A$2:$A$2500,Sheet1!A103)&gt;1,$AB$2," ")</f>
        <v> </v>
      </c>
      <c r="C103" s="0" t="str">
        <f aca="false">IF(COUNTIF(Sheet1!$B$2:$B$2500,Sheet1!B103)&gt;1,$AB$3," ")</f>
        <v> </v>
      </c>
      <c r="D103" s="0" t="str">
        <f aca="false">IF(COUNTIF(Sheet1!$C$2:$C$2500,Sheet1!C103)&gt;1,$AB$4," ")</f>
        <v> </v>
      </c>
      <c r="E103" s="0" t="str">
        <f aca="false">IF(COUNTIF(Sheet1!$D$2:$D$2500,Sheet1!D103)&gt;1,$AB$5," ")</f>
        <v> </v>
      </c>
      <c r="F103" s="0" t="str">
        <f aca="false">IF(COUNTIF(Sheet1!$E$2:$E$2500,Sheet1!E103)&gt;1,$AB$6," ")</f>
        <v> </v>
      </c>
      <c r="G103" s="0" t="str">
        <f aca="false">IF(COUNTIF(Sheet1!$F$2:$F$2500,Sheet1!F103)&gt;1,$AB$7," ")</f>
        <v> </v>
      </c>
      <c r="H103" s="0" t="str">
        <f aca="false">IF(COUNTIF(Sheet1!$G$2:$G$2500,Sheet1!G103)&gt;1,$AB$8," ")</f>
        <v> </v>
      </c>
      <c r="I103" s="0" t="str">
        <f aca="false">IF(COUNTIF(Sheet1!$H$2:$H$2500,Sheet1!H103)&gt;1,$AB$9," ")</f>
        <v> </v>
      </c>
      <c r="J103" s="0" t="str">
        <f aca="false">IF(COUNTIF(Sheet1!$I$2:$I$2500,Sheet1!I103)&gt;1,$AB$10," ")</f>
        <v> </v>
      </c>
      <c r="K103" s="0" t="str">
        <f aca="false">_xlfn.IFNA(IF(MATCH(Sheet1!J103,MPN!$A$2:$A$67,0),$AB$11," ")," ")</f>
        <v> </v>
      </c>
      <c r="L103" s="0" t="str">
        <f aca="false">_xlfn.IFNA(IF(MATCH(Sheet1!K103,MMAS1!$A$2:$A$230,0),$AB$12," ")," ")</f>
        <v> </v>
      </c>
      <c r="Q103" s="12" t="str">
        <f aca="false">IF(COUNTIF(B103:O103," ")=$AB$1,"Unique",_xlfn.CONCAT(B103:O103,"Same"))</f>
        <v>Unique</v>
      </c>
    </row>
    <row r="104" customFormat="false" ht="13.8" hidden="false" customHeight="false" outlineLevel="0" collapsed="false">
      <c r="A104" s="0" t="n">
        <f aca="false">ROW(A104)</f>
        <v>104</v>
      </c>
      <c r="B104" s="0" t="str">
        <f aca="false">IF(COUNTIF(Sheet1!$A$2:$A$2500,Sheet1!A104)&gt;1,$AB$2," ")</f>
        <v> </v>
      </c>
      <c r="C104" s="0" t="str">
        <f aca="false">IF(COUNTIF(Sheet1!$B$2:$B$2500,Sheet1!B104)&gt;1,$AB$3," ")</f>
        <v> </v>
      </c>
      <c r="D104" s="0" t="str">
        <f aca="false">IF(COUNTIF(Sheet1!$C$2:$C$2500,Sheet1!C104)&gt;1,$AB$4," ")</f>
        <v> </v>
      </c>
      <c r="E104" s="0" t="str">
        <f aca="false">IF(COUNTIF(Sheet1!$D$2:$D$2500,Sheet1!D104)&gt;1,$AB$5," ")</f>
        <v> </v>
      </c>
      <c r="F104" s="0" t="str">
        <f aca="false">IF(COUNTIF(Sheet1!$E$2:$E$2500,Sheet1!E104)&gt;1,$AB$6," ")</f>
        <v> </v>
      </c>
      <c r="G104" s="0" t="str">
        <f aca="false">IF(COUNTIF(Sheet1!$F$2:$F$2500,Sheet1!F104)&gt;1,$AB$7," ")</f>
        <v> </v>
      </c>
      <c r="H104" s="0" t="str">
        <f aca="false">IF(COUNTIF(Sheet1!$G$2:$G$2500,Sheet1!G104)&gt;1,$AB$8," ")</f>
        <v> </v>
      </c>
      <c r="I104" s="0" t="str">
        <f aca="false">IF(COUNTIF(Sheet1!$H$2:$H$2500,Sheet1!H104)&gt;1,$AB$9," ")</f>
        <v> </v>
      </c>
      <c r="J104" s="0" t="str">
        <f aca="false">IF(COUNTIF(Sheet1!$I$2:$I$2500,Sheet1!I104)&gt;1,$AB$10," ")</f>
        <v> </v>
      </c>
      <c r="K104" s="0" t="str">
        <f aca="false">_xlfn.IFNA(IF(MATCH(Sheet1!J104,MPN!$A$2:$A$67,0),$AB$11," ")," ")</f>
        <v> </v>
      </c>
      <c r="L104" s="0" t="str">
        <f aca="false">_xlfn.IFNA(IF(MATCH(Sheet1!K104,MMAS1!$A$2:$A$230,0),$AB$12," ")," ")</f>
        <v> </v>
      </c>
      <c r="Q104" s="12" t="str">
        <f aca="false">IF(COUNTIF(B104:O104," ")=$AB$1,"Unique",_xlfn.CONCAT(B104:O104,"Same"))</f>
        <v>Unique</v>
      </c>
    </row>
    <row r="105" customFormat="false" ht="13.8" hidden="false" customHeight="false" outlineLevel="0" collapsed="false">
      <c r="A105" s="0" t="n">
        <f aca="false">ROW(A105)</f>
        <v>105</v>
      </c>
      <c r="B105" s="0" t="str">
        <f aca="false">IF(COUNTIF(Sheet1!$A$2:$A$2500,Sheet1!A105)&gt;1,$AB$2," ")</f>
        <v> </v>
      </c>
      <c r="C105" s="0" t="str">
        <f aca="false">IF(COUNTIF(Sheet1!$B$2:$B$2500,Sheet1!B105)&gt;1,$AB$3," ")</f>
        <v> </v>
      </c>
      <c r="D105" s="0" t="str">
        <f aca="false">IF(COUNTIF(Sheet1!$C$2:$C$2500,Sheet1!C105)&gt;1,$AB$4," ")</f>
        <v> </v>
      </c>
      <c r="E105" s="0" t="str">
        <f aca="false">IF(COUNTIF(Sheet1!$D$2:$D$2500,Sheet1!D105)&gt;1,$AB$5," ")</f>
        <v> </v>
      </c>
      <c r="F105" s="0" t="str">
        <f aca="false">IF(COUNTIF(Sheet1!$E$2:$E$2500,Sheet1!E105)&gt;1,$AB$6," ")</f>
        <v> </v>
      </c>
      <c r="G105" s="0" t="str">
        <f aca="false">IF(COUNTIF(Sheet1!$F$2:$F$2500,Sheet1!F105)&gt;1,$AB$7," ")</f>
        <v> </v>
      </c>
      <c r="H105" s="0" t="str">
        <f aca="false">IF(COUNTIF(Sheet1!$G$2:$G$2500,Sheet1!G105)&gt;1,$AB$8," ")</f>
        <v> </v>
      </c>
      <c r="I105" s="0" t="str">
        <f aca="false">IF(COUNTIF(Sheet1!$H$2:$H$2500,Sheet1!H105)&gt;1,$AB$9," ")</f>
        <v> </v>
      </c>
      <c r="J105" s="0" t="str">
        <f aca="false">IF(COUNTIF(Sheet1!$I$2:$I$2500,Sheet1!I105)&gt;1,$AB$10," ")</f>
        <v> </v>
      </c>
      <c r="K105" s="0" t="str">
        <f aca="false">_xlfn.IFNA(IF(MATCH(Sheet1!J105,MPN!$A$2:$A$67,0),$AB$11," ")," ")</f>
        <v> </v>
      </c>
      <c r="L105" s="0" t="str">
        <f aca="false">_xlfn.IFNA(IF(MATCH(Sheet1!K105,MMAS1!$A$2:$A$230,0),$AB$12," ")," ")</f>
        <v> </v>
      </c>
      <c r="Q105" s="12" t="str">
        <f aca="false">IF(COUNTIF(B105:O105," ")=$AB$1,"Unique",_xlfn.CONCAT(B105:O105,"Same"))</f>
        <v>Unique</v>
      </c>
    </row>
    <row r="106" customFormat="false" ht="13.8" hidden="false" customHeight="false" outlineLevel="0" collapsed="false">
      <c r="A106" s="0" t="n">
        <f aca="false">ROW(A106)</f>
        <v>106</v>
      </c>
      <c r="B106" s="0" t="str">
        <f aca="false">IF(COUNTIF(Sheet1!$A$2:$A$2500,Sheet1!A106)&gt;1,$AB$2," ")</f>
        <v> </v>
      </c>
      <c r="C106" s="0" t="str">
        <f aca="false">IF(COUNTIF(Sheet1!$B$2:$B$2500,Sheet1!B106)&gt;1,$AB$3," ")</f>
        <v> </v>
      </c>
      <c r="D106" s="0" t="str">
        <f aca="false">IF(COUNTIF(Sheet1!$C$2:$C$2500,Sheet1!C106)&gt;1,$AB$4," ")</f>
        <v> </v>
      </c>
      <c r="E106" s="0" t="str">
        <f aca="false">IF(COUNTIF(Sheet1!$D$2:$D$2500,Sheet1!D106)&gt;1,$AB$5," ")</f>
        <v> </v>
      </c>
      <c r="F106" s="0" t="str">
        <f aca="false">IF(COUNTIF(Sheet1!$E$2:$E$2500,Sheet1!E106)&gt;1,$AB$6," ")</f>
        <v> </v>
      </c>
      <c r="G106" s="0" t="str">
        <f aca="false">IF(COUNTIF(Sheet1!$F$2:$F$2500,Sheet1!F106)&gt;1,$AB$7," ")</f>
        <v> </v>
      </c>
      <c r="H106" s="0" t="str">
        <f aca="false">IF(COUNTIF(Sheet1!$G$2:$G$2500,Sheet1!G106)&gt;1,$AB$8," ")</f>
        <v> </v>
      </c>
      <c r="I106" s="0" t="str">
        <f aca="false">IF(COUNTIF(Sheet1!$H$2:$H$2500,Sheet1!H106)&gt;1,$AB$9," ")</f>
        <v> </v>
      </c>
      <c r="J106" s="0" t="str">
        <f aca="false">IF(COUNTIF(Sheet1!$I$2:$I$2500,Sheet1!I106)&gt;1,$AB$10," ")</f>
        <v> </v>
      </c>
      <c r="K106" s="0" t="str">
        <f aca="false">_xlfn.IFNA(IF(MATCH(Sheet1!J106,MPN!$A$2:$A$67,0),$AB$11," ")," ")</f>
        <v> </v>
      </c>
      <c r="L106" s="0" t="str">
        <f aca="false">_xlfn.IFNA(IF(MATCH(Sheet1!K106,MMAS1!$A$2:$A$230,0),$AB$12," ")," ")</f>
        <v> </v>
      </c>
      <c r="Q106" s="12" t="str">
        <f aca="false">IF(COUNTIF(B106:O106," ")=$AB$1,"Unique",_xlfn.CONCAT(B106:O106,"Same"))</f>
        <v>Unique</v>
      </c>
    </row>
    <row r="107" customFormat="false" ht="13.8" hidden="false" customHeight="false" outlineLevel="0" collapsed="false">
      <c r="A107" s="0" t="n">
        <f aca="false">ROW(A107)</f>
        <v>107</v>
      </c>
      <c r="B107" s="0" t="str">
        <f aca="false">IF(COUNTIF(Sheet1!$A$2:$A$2500,Sheet1!A107)&gt;1,$AB$2," ")</f>
        <v> </v>
      </c>
      <c r="C107" s="0" t="str">
        <f aca="false">IF(COUNTIF(Sheet1!$B$2:$B$2500,Sheet1!B107)&gt;1,$AB$3," ")</f>
        <v> </v>
      </c>
      <c r="D107" s="0" t="str">
        <f aca="false">IF(COUNTIF(Sheet1!$C$2:$C$2500,Sheet1!C107)&gt;1,$AB$4," ")</f>
        <v> </v>
      </c>
      <c r="E107" s="0" t="str">
        <f aca="false">IF(COUNTIF(Sheet1!$D$2:$D$2500,Sheet1!D107)&gt;1,$AB$5," ")</f>
        <v> </v>
      </c>
      <c r="F107" s="0" t="str">
        <f aca="false">IF(COUNTIF(Sheet1!$E$2:$E$2500,Sheet1!E107)&gt;1,$AB$6," ")</f>
        <v> </v>
      </c>
      <c r="G107" s="0" t="str">
        <f aca="false">IF(COUNTIF(Sheet1!$F$2:$F$2500,Sheet1!F107)&gt;1,$AB$7," ")</f>
        <v> </v>
      </c>
      <c r="H107" s="0" t="str">
        <f aca="false">IF(COUNTIF(Sheet1!$G$2:$G$2500,Sheet1!G107)&gt;1,$AB$8," ")</f>
        <v> </v>
      </c>
      <c r="I107" s="0" t="str">
        <f aca="false">IF(COUNTIF(Sheet1!$H$2:$H$2500,Sheet1!H107)&gt;1,$AB$9," ")</f>
        <v> </v>
      </c>
      <c r="J107" s="0" t="str">
        <f aca="false">IF(COUNTIF(Sheet1!$I$2:$I$2500,Sheet1!I107)&gt;1,$AB$10," ")</f>
        <v> </v>
      </c>
      <c r="K107" s="0" t="str">
        <f aca="false">_xlfn.IFNA(IF(MATCH(Sheet1!J107,MPN!$A$2:$A$67,0),$AB$11," ")," ")</f>
        <v> </v>
      </c>
      <c r="L107" s="0" t="str">
        <f aca="false">_xlfn.IFNA(IF(MATCH(Sheet1!K107,MMAS1!$A$2:$A$230,0),$AB$12," ")," ")</f>
        <v> </v>
      </c>
      <c r="Q107" s="12" t="str">
        <f aca="false">IF(COUNTIF(B107:O107," ")=$AB$1,"Unique",_xlfn.CONCAT(B107:O107,"Same"))</f>
        <v>Unique</v>
      </c>
    </row>
    <row r="108" customFormat="false" ht="13.8" hidden="false" customHeight="false" outlineLevel="0" collapsed="false">
      <c r="A108" s="0" t="n">
        <f aca="false">ROW(A108)</f>
        <v>108</v>
      </c>
      <c r="B108" s="0" t="str">
        <f aca="false">IF(COUNTIF(Sheet1!$A$2:$A$2500,Sheet1!A108)&gt;1,$AB$2," ")</f>
        <v> </v>
      </c>
      <c r="C108" s="0" t="str">
        <f aca="false">IF(COUNTIF(Sheet1!$B$2:$B$2500,Sheet1!B108)&gt;1,$AB$3," ")</f>
        <v> </v>
      </c>
      <c r="D108" s="0" t="str">
        <f aca="false">IF(COUNTIF(Sheet1!$C$2:$C$2500,Sheet1!C108)&gt;1,$AB$4," ")</f>
        <v> </v>
      </c>
      <c r="E108" s="0" t="str">
        <f aca="false">IF(COUNTIF(Sheet1!$D$2:$D$2500,Sheet1!D108)&gt;1,$AB$5," ")</f>
        <v> </v>
      </c>
      <c r="F108" s="0" t="str">
        <f aca="false">IF(COUNTIF(Sheet1!$E$2:$E$2500,Sheet1!E108)&gt;1,$AB$6," ")</f>
        <v> </v>
      </c>
      <c r="G108" s="0" t="str">
        <f aca="false">IF(COUNTIF(Sheet1!$F$2:$F$2500,Sheet1!F108)&gt;1,$AB$7," ")</f>
        <v> </v>
      </c>
      <c r="H108" s="0" t="str">
        <f aca="false">IF(COUNTIF(Sheet1!$G$2:$G$2500,Sheet1!G108)&gt;1,$AB$8," ")</f>
        <v> </v>
      </c>
      <c r="I108" s="0" t="str">
        <f aca="false">IF(COUNTIF(Sheet1!$H$2:$H$2500,Sheet1!H108)&gt;1,$AB$9," ")</f>
        <v> </v>
      </c>
      <c r="J108" s="0" t="str">
        <f aca="false">IF(COUNTIF(Sheet1!$I$2:$I$2500,Sheet1!I108)&gt;1,$AB$10," ")</f>
        <v> </v>
      </c>
      <c r="K108" s="0" t="str">
        <f aca="false">_xlfn.IFNA(IF(MATCH(Sheet1!J108,MPN!$A$2:$A$67,0),$AB$11," ")," ")</f>
        <v> </v>
      </c>
      <c r="L108" s="0" t="str">
        <f aca="false">_xlfn.IFNA(IF(MATCH(Sheet1!K108,MMAS1!$A$2:$A$230,0),$AB$12," ")," ")</f>
        <v> </v>
      </c>
      <c r="Q108" s="12" t="str">
        <f aca="false">IF(COUNTIF(B108:O108," ")=$AB$1,"Unique",_xlfn.CONCAT(B108:O108,"Same"))</f>
        <v>Unique</v>
      </c>
    </row>
    <row r="109" customFormat="false" ht="13.8" hidden="false" customHeight="false" outlineLevel="0" collapsed="false">
      <c r="A109" s="0" t="n">
        <f aca="false">ROW(A109)</f>
        <v>109</v>
      </c>
      <c r="B109" s="0" t="str">
        <f aca="false">IF(COUNTIF(Sheet1!$A$2:$A$2500,Sheet1!A109)&gt;1,$AB$2," ")</f>
        <v> </v>
      </c>
      <c r="C109" s="0" t="str">
        <f aca="false">IF(COUNTIF(Sheet1!$B$2:$B$2500,Sheet1!B109)&gt;1,$AB$3," ")</f>
        <v> </v>
      </c>
      <c r="D109" s="0" t="str">
        <f aca="false">IF(COUNTIF(Sheet1!$C$2:$C$2500,Sheet1!C109)&gt;1,$AB$4," ")</f>
        <v> </v>
      </c>
      <c r="E109" s="0" t="str">
        <f aca="false">IF(COUNTIF(Sheet1!$D$2:$D$2500,Sheet1!D109)&gt;1,$AB$5," ")</f>
        <v> </v>
      </c>
      <c r="F109" s="0" t="str">
        <f aca="false">IF(COUNTIF(Sheet1!$E$2:$E$2500,Sheet1!E109)&gt;1,$AB$6," ")</f>
        <v> </v>
      </c>
      <c r="G109" s="0" t="str">
        <f aca="false">IF(COUNTIF(Sheet1!$F$2:$F$2500,Sheet1!F109)&gt;1,$AB$7," ")</f>
        <v> </v>
      </c>
      <c r="H109" s="0" t="str">
        <f aca="false">IF(COUNTIF(Sheet1!$G$2:$G$2500,Sheet1!G109)&gt;1,$AB$8," ")</f>
        <v> </v>
      </c>
      <c r="I109" s="0" t="str">
        <f aca="false">IF(COUNTIF(Sheet1!$H$2:$H$2500,Sheet1!H109)&gt;1,$AB$9," ")</f>
        <v> </v>
      </c>
      <c r="J109" s="0" t="str">
        <f aca="false">IF(COUNTIF(Sheet1!$I$2:$I$2500,Sheet1!I109)&gt;1,$AB$10," ")</f>
        <v> </v>
      </c>
      <c r="K109" s="0" t="str">
        <f aca="false">_xlfn.IFNA(IF(MATCH(Sheet1!J109,MPN!$A$2:$A$67,0),$AB$11," ")," ")</f>
        <v> </v>
      </c>
      <c r="L109" s="0" t="str">
        <f aca="false">_xlfn.IFNA(IF(MATCH(Sheet1!K109,MMAS1!$A$2:$A$230,0),$AB$12," ")," ")</f>
        <v> </v>
      </c>
      <c r="Q109" s="12" t="str">
        <f aca="false">IF(COUNTIF(B109:O109," ")=$AB$1,"Unique",_xlfn.CONCAT(B109:O109,"Same"))</f>
        <v>Unique</v>
      </c>
    </row>
    <row r="110" customFormat="false" ht="13.8" hidden="false" customHeight="false" outlineLevel="0" collapsed="false">
      <c r="A110" s="0" t="n">
        <f aca="false">ROW(A110)</f>
        <v>110</v>
      </c>
      <c r="B110" s="0" t="str">
        <f aca="false">IF(COUNTIF(Sheet1!$A$2:$A$2500,Sheet1!A110)&gt;1,$AB$2," ")</f>
        <v> </v>
      </c>
      <c r="C110" s="0" t="str">
        <f aca="false">IF(COUNTIF(Sheet1!$B$2:$B$2500,Sheet1!B110)&gt;1,$AB$3," ")</f>
        <v> </v>
      </c>
      <c r="D110" s="0" t="str">
        <f aca="false">IF(COUNTIF(Sheet1!$C$2:$C$2500,Sheet1!C110)&gt;1,$AB$4," ")</f>
        <v> </v>
      </c>
      <c r="E110" s="0" t="str">
        <f aca="false">IF(COUNTIF(Sheet1!$D$2:$D$2500,Sheet1!D110)&gt;1,$AB$5," ")</f>
        <v> </v>
      </c>
      <c r="F110" s="0" t="str">
        <f aca="false">IF(COUNTIF(Sheet1!$E$2:$E$2500,Sheet1!E110)&gt;1,$AB$6," ")</f>
        <v> </v>
      </c>
      <c r="G110" s="0" t="str">
        <f aca="false">IF(COUNTIF(Sheet1!$F$2:$F$2500,Sheet1!F110)&gt;1,$AB$7," ")</f>
        <v> </v>
      </c>
      <c r="H110" s="0" t="str">
        <f aca="false">IF(COUNTIF(Sheet1!$G$2:$G$2500,Sheet1!G110)&gt;1,$AB$8," ")</f>
        <v> </v>
      </c>
      <c r="I110" s="0" t="str">
        <f aca="false">IF(COUNTIF(Sheet1!$H$2:$H$2500,Sheet1!H110)&gt;1,$AB$9," ")</f>
        <v> </v>
      </c>
      <c r="J110" s="0" t="str">
        <f aca="false">IF(COUNTIF(Sheet1!$I$2:$I$2500,Sheet1!I110)&gt;1,$AB$10," ")</f>
        <v> </v>
      </c>
      <c r="K110" s="0" t="str">
        <f aca="false">_xlfn.IFNA(IF(MATCH(Sheet1!J110,MPN!$A$2:$A$67,0),$AB$11," ")," ")</f>
        <v> </v>
      </c>
      <c r="L110" s="0" t="str">
        <f aca="false">_xlfn.IFNA(IF(MATCH(Sheet1!K110,MMAS1!$A$2:$A$230,0),$AB$12," ")," ")</f>
        <v> </v>
      </c>
      <c r="Q110" s="12" t="str">
        <f aca="false">IF(COUNTIF(B110:O110," ")=$AB$1,"Unique",_xlfn.CONCAT(B110:O110,"Same"))</f>
        <v>Unique</v>
      </c>
    </row>
    <row r="111" customFormat="false" ht="13.8" hidden="false" customHeight="false" outlineLevel="0" collapsed="false">
      <c r="A111" s="0" t="n">
        <f aca="false">ROW(A111)</f>
        <v>111</v>
      </c>
      <c r="B111" s="0" t="str">
        <f aca="false">IF(COUNTIF(Sheet1!$A$2:$A$2500,Sheet1!A111)&gt;1,$AB$2," ")</f>
        <v> </v>
      </c>
      <c r="C111" s="0" t="str">
        <f aca="false">IF(COUNTIF(Sheet1!$B$2:$B$2500,Sheet1!B111)&gt;1,$AB$3," ")</f>
        <v> </v>
      </c>
      <c r="D111" s="0" t="str">
        <f aca="false">IF(COUNTIF(Sheet1!$C$2:$C$2500,Sheet1!C111)&gt;1,$AB$4," ")</f>
        <v> </v>
      </c>
      <c r="E111" s="0" t="str">
        <f aca="false">IF(COUNTIF(Sheet1!$D$2:$D$2500,Sheet1!D111)&gt;1,$AB$5," ")</f>
        <v> </v>
      </c>
      <c r="F111" s="0" t="str">
        <f aca="false">IF(COUNTIF(Sheet1!$E$2:$E$2500,Sheet1!E111)&gt;1,$AB$6," ")</f>
        <v> </v>
      </c>
      <c r="G111" s="0" t="str">
        <f aca="false">IF(COUNTIF(Sheet1!$F$2:$F$2500,Sheet1!F111)&gt;1,$AB$7," ")</f>
        <v> </v>
      </c>
      <c r="H111" s="0" t="str">
        <f aca="false">IF(COUNTIF(Sheet1!$G$2:$G$2500,Sheet1!G111)&gt;1,$AB$8," ")</f>
        <v> </v>
      </c>
      <c r="I111" s="0" t="str">
        <f aca="false">IF(COUNTIF(Sheet1!$H$2:$H$2500,Sheet1!H111)&gt;1,$AB$9," ")</f>
        <v> </v>
      </c>
      <c r="J111" s="0" t="str">
        <f aca="false">IF(COUNTIF(Sheet1!$I$2:$I$2500,Sheet1!I111)&gt;1,$AB$10," ")</f>
        <v> </v>
      </c>
      <c r="K111" s="0" t="str">
        <f aca="false">_xlfn.IFNA(IF(MATCH(Sheet1!J111,MPN!$A$2:$A$67,0),$AB$11," ")," ")</f>
        <v> </v>
      </c>
      <c r="L111" s="0" t="str">
        <f aca="false">_xlfn.IFNA(IF(MATCH(Sheet1!K111,MMAS1!$A$2:$A$230,0),$AB$12," ")," ")</f>
        <v> </v>
      </c>
      <c r="Q111" s="12" t="str">
        <f aca="false">IF(COUNTIF(B111:O111," ")=$AB$1,"Unique",_xlfn.CONCAT(B111:O111,"Same"))</f>
        <v>Unique</v>
      </c>
    </row>
    <row r="112" customFormat="false" ht="13.8" hidden="false" customHeight="false" outlineLevel="0" collapsed="false">
      <c r="A112" s="0" t="n">
        <f aca="false">ROW(A112)</f>
        <v>112</v>
      </c>
      <c r="B112" s="0" t="str">
        <f aca="false">IF(COUNTIF(Sheet1!$A$2:$A$2500,Sheet1!A112)&gt;1,$AB$2," ")</f>
        <v> </v>
      </c>
      <c r="C112" s="0" t="str">
        <f aca="false">IF(COUNTIF(Sheet1!$B$2:$B$2500,Sheet1!B112)&gt;1,$AB$3," ")</f>
        <v> </v>
      </c>
      <c r="D112" s="0" t="str">
        <f aca="false">IF(COUNTIF(Sheet1!$C$2:$C$2500,Sheet1!C112)&gt;1,$AB$4," ")</f>
        <v> </v>
      </c>
      <c r="E112" s="0" t="str">
        <f aca="false">IF(COUNTIF(Sheet1!$D$2:$D$2500,Sheet1!D112)&gt;1,$AB$5," ")</f>
        <v> </v>
      </c>
      <c r="F112" s="0" t="str">
        <f aca="false">IF(COUNTIF(Sheet1!$E$2:$E$2500,Sheet1!E112)&gt;1,$AB$6," ")</f>
        <v> </v>
      </c>
      <c r="G112" s="0" t="str">
        <f aca="false">IF(COUNTIF(Sheet1!$F$2:$F$2500,Sheet1!F112)&gt;1,$AB$7," ")</f>
        <v> </v>
      </c>
      <c r="H112" s="0" t="str">
        <f aca="false">IF(COUNTIF(Sheet1!$G$2:$G$2500,Sheet1!G112)&gt;1,$AB$8," ")</f>
        <v> </v>
      </c>
      <c r="I112" s="0" t="str">
        <f aca="false">IF(COUNTIF(Sheet1!$H$2:$H$2500,Sheet1!H112)&gt;1,$AB$9," ")</f>
        <v> </v>
      </c>
      <c r="J112" s="0" t="str">
        <f aca="false">IF(COUNTIF(Sheet1!$I$2:$I$2500,Sheet1!I112)&gt;1,$AB$10," ")</f>
        <v> </v>
      </c>
      <c r="K112" s="0" t="str">
        <f aca="false">_xlfn.IFNA(IF(MATCH(Sheet1!J112,MPN!$A$2:$A$67,0),$AB$11," ")," ")</f>
        <v> </v>
      </c>
      <c r="L112" s="0" t="str">
        <f aca="false">_xlfn.IFNA(IF(MATCH(Sheet1!K112,MMAS1!$A$2:$A$230,0),$AB$12," ")," ")</f>
        <v> </v>
      </c>
      <c r="Q112" s="12" t="str">
        <f aca="false">IF(COUNTIF(B112:O112," ")=$AB$1,"Unique",_xlfn.CONCAT(B112:O112,"Same"))</f>
        <v>Unique</v>
      </c>
    </row>
    <row r="113" customFormat="false" ht="13.8" hidden="false" customHeight="false" outlineLevel="0" collapsed="false">
      <c r="A113" s="0" t="n">
        <f aca="false">ROW(A113)</f>
        <v>113</v>
      </c>
      <c r="B113" s="0" t="str">
        <f aca="false">IF(COUNTIF(Sheet1!$A$2:$A$2500,Sheet1!A113)&gt;1,$AB$2," ")</f>
        <v> </v>
      </c>
      <c r="C113" s="0" t="str">
        <f aca="false">IF(COUNTIF(Sheet1!$B$2:$B$2500,Sheet1!B113)&gt;1,$AB$3," ")</f>
        <v> </v>
      </c>
      <c r="D113" s="0" t="str">
        <f aca="false">IF(COUNTIF(Sheet1!$C$2:$C$2500,Sheet1!C113)&gt;1,$AB$4," ")</f>
        <v> </v>
      </c>
      <c r="E113" s="0" t="str">
        <f aca="false">IF(COUNTIF(Sheet1!$D$2:$D$2500,Sheet1!D113)&gt;1,$AB$5," ")</f>
        <v> </v>
      </c>
      <c r="F113" s="0" t="str">
        <f aca="false">IF(COUNTIF(Sheet1!$E$2:$E$2500,Sheet1!E113)&gt;1,$AB$6," ")</f>
        <v> </v>
      </c>
      <c r="G113" s="0" t="str">
        <f aca="false">IF(COUNTIF(Sheet1!$F$2:$F$2500,Sheet1!F113)&gt;1,$AB$7," ")</f>
        <v> </v>
      </c>
      <c r="H113" s="0" t="str">
        <f aca="false">IF(COUNTIF(Sheet1!$G$2:$G$2500,Sheet1!G113)&gt;1,$AB$8," ")</f>
        <v> </v>
      </c>
      <c r="I113" s="0" t="str">
        <f aca="false">IF(COUNTIF(Sheet1!$H$2:$H$2500,Sheet1!H113)&gt;1,$AB$9," ")</f>
        <v> </v>
      </c>
      <c r="J113" s="0" t="str">
        <f aca="false">IF(COUNTIF(Sheet1!$I$2:$I$2500,Sheet1!I113)&gt;1,$AB$10," ")</f>
        <v> </v>
      </c>
      <c r="K113" s="0" t="str">
        <f aca="false">_xlfn.IFNA(IF(MATCH(Sheet1!J113,MPN!$A$2:$A$67,0),$AB$11," ")," ")</f>
        <v> </v>
      </c>
      <c r="L113" s="0" t="str">
        <f aca="false">_xlfn.IFNA(IF(MATCH(Sheet1!K113,MMAS1!$A$2:$A$230,0),$AB$12," ")," ")</f>
        <v> </v>
      </c>
      <c r="Q113" s="12" t="str">
        <f aca="false">IF(COUNTIF(B113:O113," ")=$AB$1,"Unique",_xlfn.CONCAT(B113:O113,"Same"))</f>
        <v>Unique</v>
      </c>
    </row>
    <row r="114" customFormat="false" ht="13.8" hidden="false" customHeight="false" outlineLevel="0" collapsed="false">
      <c r="A114" s="0" t="n">
        <f aca="false">ROW(A114)</f>
        <v>114</v>
      </c>
      <c r="B114" s="0" t="str">
        <f aca="false">IF(COUNTIF(Sheet1!$A$2:$A$2500,Sheet1!A114)&gt;1,$AB$2," ")</f>
        <v> </v>
      </c>
      <c r="C114" s="0" t="str">
        <f aca="false">IF(COUNTIF(Sheet1!$B$2:$B$2500,Sheet1!B114)&gt;1,$AB$3," ")</f>
        <v> </v>
      </c>
      <c r="D114" s="0" t="str">
        <f aca="false">IF(COUNTIF(Sheet1!$C$2:$C$2500,Sheet1!C114)&gt;1,$AB$4," ")</f>
        <v> </v>
      </c>
      <c r="E114" s="0" t="str">
        <f aca="false">IF(COUNTIF(Sheet1!$D$2:$D$2500,Sheet1!D114)&gt;1,$AB$5," ")</f>
        <v> </v>
      </c>
      <c r="F114" s="0" t="str">
        <f aca="false">IF(COUNTIF(Sheet1!$E$2:$E$2500,Sheet1!E114)&gt;1,$AB$6," ")</f>
        <v> </v>
      </c>
      <c r="G114" s="0" t="str">
        <f aca="false">IF(COUNTIF(Sheet1!$F$2:$F$2500,Sheet1!F114)&gt;1,$AB$7," ")</f>
        <v> </v>
      </c>
      <c r="H114" s="0" t="str">
        <f aca="false">IF(COUNTIF(Sheet1!$G$2:$G$2500,Sheet1!G114)&gt;1,$AB$8," ")</f>
        <v> </v>
      </c>
      <c r="I114" s="0" t="str">
        <f aca="false">IF(COUNTIF(Sheet1!$H$2:$H$2500,Sheet1!H114)&gt;1,$AB$9," ")</f>
        <v> </v>
      </c>
      <c r="J114" s="0" t="str">
        <f aca="false">IF(COUNTIF(Sheet1!$I$2:$I$2500,Sheet1!I114)&gt;1,$AB$10," ")</f>
        <v> </v>
      </c>
      <c r="K114" s="0" t="str">
        <f aca="false">_xlfn.IFNA(IF(MATCH(Sheet1!J114,MPN!$A$2:$A$67,0),$AB$11," ")," ")</f>
        <v> </v>
      </c>
      <c r="L114" s="0" t="str">
        <f aca="false">_xlfn.IFNA(IF(MATCH(Sheet1!K114,MMAS1!$A$2:$A$230,0),$AB$12," ")," ")</f>
        <v> </v>
      </c>
      <c r="Q114" s="12" t="str">
        <f aca="false">IF(COUNTIF(B114:O114," ")=$AB$1,"Unique",_xlfn.CONCAT(B114:O114,"Same"))</f>
        <v>Unique</v>
      </c>
    </row>
    <row r="115" customFormat="false" ht="13.8" hidden="false" customHeight="false" outlineLevel="0" collapsed="false">
      <c r="A115" s="0" t="n">
        <f aca="false">ROW(A115)</f>
        <v>115</v>
      </c>
      <c r="B115" s="0" t="str">
        <f aca="false">IF(COUNTIF(Sheet1!$A$2:$A$2500,Sheet1!A115)&gt;1,$AB$2," ")</f>
        <v> </v>
      </c>
      <c r="C115" s="0" t="str">
        <f aca="false">IF(COUNTIF(Sheet1!$B$2:$B$2500,Sheet1!B115)&gt;1,$AB$3," ")</f>
        <v> </v>
      </c>
      <c r="D115" s="0" t="str">
        <f aca="false">IF(COUNTIF(Sheet1!$C$2:$C$2500,Sheet1!C115)&gt;1,$AB$4," ")</f>
        <v> </v>
      </c>
      <c r="E115" s="0" t="str">
        <f aca="false">IF(COUNTIF(Sheet1!$D$2:$D$2500,Sheet1!D115)&gt;1,$AB$5," ")</f>
        <v> </v>
      </c>
      <c r="F115" s="0" t="str">
        <f aca="false">IF(COUNTIF(Sheet1!$E$2:$E$2500,Sheet1!E115)&gt;1,$AB$6," ")</f>
        <v> </v>
      </c>
      <c r="G115" s="0" t="str">
        <f aca="false">IF(COUNTIF(Sheet1!$F$2:$F$2500,Sheet1!F115)&gt;1,$AB$7," ")</f>
        <v> </v>
      </c>
      <c r="H115" s="0" t="str">
        <f aca="false">IF(COUNTIF(Sheet1!$G$2:$G$2500,Sheet1!G115)&gt;1,$AB$8," ")</f>
        <v> </v>
      </c>
      <c r="I115" s="0" t="str">
        <f aca="false">IF(COUNTIF(Sheet1!$H$2:$H$2500,Sheet1!H115)&gt;1,$AB$9," ")</f>
        <v> </v>
      </c>
      <c r="J115" s="0" t="str">
        <f aca="false">IF(COUNTIF(Sheet1!$I$2:$I$2500,Sheet1!I115)&gt;1,$AB$10," ")</f>
        <v> </v>
      </c>
      <c r="K115" s="0" t="str">
        <f aca="false">_xlfn.IFNA(IF(MATCH(Sheet1!J115,MPN!$A$2:$A$67,0),$AB$11," ")," ")</f>
        <v> </v>
      </c>
      <c r="L115" s="0" t="str">
        <f aca="false">_xlfn.IFNA(IF(MATCH(Sheet1!K115,MMAS1!$A$2:$A$230,0),$AB$12," ")," ")</f>
        <v> </v>
      </c>
      <c r="Q115" s="12" t="str">
        <f aca="false">IF(COUNTIF(B115:O115," ")=$AB$1,"Unique",_xlfn.CONCAT(B115:O115,"Same"))</f>
        <v>Unique</v>
      </c>
    </row>
    <row r="116" customFormat="false" ht="13.8" hidden="false" customHeight="false" outlineLevel="0" collapsed="false">
      <c r="A116" s="0" t="n">
        <f aca="false">ROW(A116)</f>
        <v>116</v>
      </c>
      <c r="B116" s="0" t="str">
        <f aca="false">IF(COUNTIF(Sheet1!$A$2:$A$2500,Sheet1!A116)&gt;1,$AB$2," ")</f>
        <v> </v>
      </c>
      <c r="C116" s="0" t="str">
        <f aca="false">IF(COUNTIF(Sheet1!$B$2:$B$2500,Sheet1!B116)&gt;1,$AB$3," ")</f>
        <v> </v>
      </c>
      <c r="D116" s="0" t="str">
        <f aca="false">IF(COUNTIF(Sheet1!$C$2:$C$2500,Sheet1!C116)&gt;1,$AB$4," ")</f>
        <v> </v>
      </c>
      <c r="E116" s="0" t="str">
        <f aca="false">IF(COUNTIF(Sheet1!$D$2:$D$2500,Sheet1!D116)&gt;1,$AB$5," ")</f>
        <v> </v>
      </c>
      <c r="F116" s="0" t="str">
        <f aca="false">IF(COUNTIF(Sheet1!$E$2:$E$2500,Sheet1!E116)&gt;1,$AB$6," ")</f>
        <v> </v>
      </c>
      <c r="G116" s="0" t="str">
        <f aca="false">IF(COUNTIF(Sheet1!$F$2:$F$2500,Sheet1!F116)&gt;1,$AB$7," ")</f>
        <v> </v>
      </c>
      <c r="H116" s="0" t="str">
        <f aca="false">IF(COUNTIF(Sheet1!$G$2:$G$2500,Sheet1!G116)&gt;1,$AB$8," ")</f>
        <v> </v>
      </c>
      <c r="I116" s="0" t="str">
        <f aca="false">IF(COUNTIF(Sheet1!$H$2:$H$2500,Sheet1!H116)&gt;1,$AB$9," ")</f>
        <v> </v>
      </c>
      <c r="J116" s="0" t="str">
        <f aca="false">IF(COUNTIF(Sheet1!$I$2:$I$2500,Sheet1!I116)&gt;1,$AB$10," ")</f>
        <v> </v>
      </c>
      <c r="K116" s="0" t="str">
        <f aca="false">_xlfn.IFNA(IF(MATCH(Sheet1!J116,MPN!$A$2:$A$67,0),$AB$11," ")," ")</f>
        <v> </v>
      </c>
      <c r="L116" s="0" t="str">
        <f aca="false">_xlfn.IFNA(IF(MATCH(Sheet1!K116,MMAS1!$A$2:$A$230,0),$AB$12," ")," ")</f>
        <v> </v>
      </c>
      <c r="Q116" s="12" t="str">
        <f aca="false">IF(COUNTIF(B116:O116," ")=$AB$1,"Unique",_xlfn.CONCAT(B116:O116,"Same"))</f>
        <v>Unique</v>
      </c>
    </row>
    <row r="117" customFormat="false" ht="13.8" hidden="false" customHeight="false" outlineLevel="0" collapsed="false">
      <c r="A117" s="0" t="n">
        <f aca="false">ROW(A117)</f>
        <v>117</v>
      </c>
      <c r="B117" s="0" t="str">
        <f aca="false">IF(COUNTIF(Sheet1!$A$2:$A$2500,Sheet1!A117)&gt;1,$AB$2," ")</f>
        <v> </v>
      </c>
      <c r="C117" s="0" t="str">
        <f aca="false">IF(COUNTIF(Sheet1!$B$2:$B$2500,Sheet1!B117)&gt;1,$AB$3," ")</f>
        <v> </v>
      </c>
      <c r="D117" s="0" t="str">
        <f aca="false">IF(COUNTIF(Sheet1!$C$2:$C$2500,Sheet1!C117)&gt;1,$AB$4," ")</f>
        <v> </v>
      </c>
      <c r="E117" s="0" t="str">
        <f aca="false">IF(COUNTIF(Sheet1!$D$2:$D$2500,Sheet1!D117)&gt;1,$AB$5," ")</f>
        <v> </v>
      </c>
      <c r="F117" s="0" t="str">
        <f aca="false">IF(COUNTIF(Sheet1!$E$2:$E$2500,Sheet1!E117)&gt;1,$AB$6," ")</f>
        <v> </v>
      </c>
      <c r="G117" s="0" t="str">
        <f aca="false">IF(COUNTIF(Sheet1!$F$2:$F$2500,Sheet1!F117)&gt;1,$AB$7," ")</f>
        <v> </v>
      </c>
      <c r="H117" s="0" t="str">
        <f aca="false">IF(COUNTIF(Sheet1!$G$2:$G$2500,Sheet1!G117)&gt;1,$AB$8," ")</f>
        <v> </v>
      </c>
      <c r="I117" s="0" t="str">
        <f aca="false">IF(COUNTIF(Sheet1!$H$2:$H$2500,Sheet1!H117)&gt;1,$AB$9," ")</f>
        <v> </v>
      </c>
      <c r="J117" s="0" t="str">
        <f aca="false">IF(COUNTIF(Sheet1!$I$2:$I$2500,Sheet1!I117)&gt;1,$AB$10," ")</f>
        <v> </v>
      </c>
      <c r="K117" s="0" t="str">
        <f aca="false">_xlfn.IFNA(IF(MATCH(Sheet1!J117,MPN!$A$2:$A$67,0),$AB$11," ")," ")</f>
        <v> </v>
      </c>
      <c r="L117" s="0" t="str">
        <f aca="false">_xlfn.IFNA(IF(MATCH(Sheet1!K117,MMAS1!$A$2:$A$230,0),$AB$12," ")," ")</f>
        <v> </v>
      </c>
      <c r="Q117" s="12" t="str">
        <f aca="false">IF(COUNTIF(B117:O117," ")=$AB$1,"Unique",_xlfn.CONCAT(B117:O117,"Same"))</f>
        <v>Unique</v>
      </c>
    </row>
    <row r="118" customFormat="false" ht="13.8" hidden="false" customHeight="false" outlineLevel="0" collapsed="false">
      <c r="A118" s="0" t="n">
        <f aca="false">ROW(A118)</f>
        <v>118</v>
      </c>
      <c r="B118" s="0" t="str">
        <f aca="false">IF(COUNTIF(Sheet1!$A$2:$A$2500,Sheet1!A118)&gt;1,$AB$2," ")</f>
        <v> </v>
      </c>
      <c r="C118" s="0" t="str">
        <f aca="false">IF(COUNTIF(Sheet1!$B$2:$B$2500,Sheet1!B118)&gt;1,$AB$3," ")</f>
        <v> </v>
      </c>
      <c r="D118" s="0" t="str">
        <f aca="false">IF(COUNTIF(Sheet1!$C$2:$C$2500,Sheet1!C118)&gt;1,$AB$4," ")</f>
        <v> </v>
      </c>
      <c r="E118" s="0" t="str">
        <f aca="false">IF(COUNTIF(Sheet1!$D$2:$D$2500,Sheet1!D118)&gt;1,$AB$5," ")</f>
        <v> </v>
      </c>
      <c r="F118" s="0" t="str">
        <f aca="false">IF(COUNTIF(Sheet1!$E$2:$E$2500,Sheet1!E118)&gt;1,$AB$6," ")</f>
        <v> </v>
      </c>
      <c r="G118" s="0" t="str">
        <f aca="false">IF(COUNTIF(Sheet1!$F$2:$F$2500,Sheet1!F118)&gt;1,$AB$7," ")</f>
        <v> </v>
      </c>
      <c r="H118" s="0" t="str">
        <f aca="false">IF(COUNTIF(Sheet1!$G$2:$G$2500,Sheet1!G118)&gt;1,$AB$8," ")</f>
        <v> </v>
      </c>
      <c r="I118" s="0" t="str">
        <f aca="false">IF(COUNTIF(Sheet1!$H$2:$H$2500,Sheet1!H118)&gt;1,$AB$9," ")</f>
        <v> </v>
      </c>
      <c r="J118" s="0" t="str">
        <f aca="false">IF(COUNTIF(Sheet1!$I$2:$I$2500,Sheet1!I118)&gt;1,$AB$10," ")</f>
        <v> </v>
      </c>
      <c r="K118" s="0" t="str">
        <f aca="false">_xlfn.IFNA(IF(MATCH(Sheet1!J118,MPN!$A$2:$A$67,0),$AB$11," ")," ")</f>
        <v> </v>
      </c>
      <c r="L118" s="0" t="str">
        <f aca="false">_xlfn.IFNA(IF(MATCH(Sheet1!K118,MMAS1!$A$2:$A$230,0),$AB$12," ")," ")</f>
        <v> </v>
      </c>
      <c r="Q118" s="12" t="str">
        <f aca="false">IF(COUNTIF(B118:O118," ")=$AB$1,"Unique",_xlfn.CONCAT(B118:O118,"Same"))</f>
        <v>Unique</v>
      </c>
    </row>
    <row r="119" customFormat="false" ht="13.8" hidden="false" customHeight="false" outlineLevel="0" collapsed="false">
      <c r="A119" s="0" t="n">
        <f aca="false">ROW(A119)</f>
        <v>119</v>
      </c>
      <c r="B119" s="0" t="str">
        <f aca="false">IF(COUNTIF(Sheet1!$A$2:$A$2500,Sheet1!A119)&gt;1,$AB$2," ")</f>
        <v> </v>
      </c>
      <c r="C119" s="0" t="str">
        <f aca="false">IF(COUNTIF(Sheet1!$B$2:$B$2500,Sheet1!B119)&gt;1,$AB$3," ")</f>
        <v> </v>
      </c>
      <c r="D119" s="0" t="str">
        <f aca="false">IF(COUNTIF(Sheet1!$C$2:$C$2500,Sheet1!C119)&gt;1,$AB$4," ")</f>
        <v> </v>
      </c>
      <c r="E119" s="0" t="str">
        <f aca="false">IF(COUNTIF(Sheet1!$D$2:$D$2500,Sheet1!D119)&gt;1,$AB$5," ")</f>
        <v> </v>
      </c>
      <c r="F119" s="0" t="str">
        <f aca="false">IF(COUNTIF(Sheet1!$E$2:$E$2500,Sheet1!E119)&gt;1,$AB$6," ")</f>
        <v> </v>
      </c>
      <c r="G119" s="0" t="str">
        <f aca="false">IF(COUNTIF(Sheet1!$F$2:$F$2500,Sheet1!F119)&gt;1,$AB$7," ")</f>
        <v> </v>
      </c>
      <c r="H119" s="0" t="str">
        <f aca="false">IF(COUNTIF(Sheet1!$G$2:$G$2500,Sheet1!G119)&gt;1,$AB$8," ")</f>
        <v> </v>
      </c>
      <c r="I119" s="0" t="str">
        <f aca="false">IF(COUNTIF(Sheet1!$H$2:$H$2500,Sheet1!H119)&gt;1,$AB$9," ")</f>
        <v> </v>
      </c>
      <c r="J119" s="0" t="str">
        <f aca="false">IF(COUNTIF(Sheet1!$I$2:$I$2500,Sheet1!I119)&gt;1,$AB$10," ")</f>
        <v> </v>
      </c>
      <c r="K119" s="0" t="str">
        <f aca="false">_xlfn.IFNA(IF(MATCH(Sheet1!J119,MPN!$A$2:$A$67,0),$AB$11," ")," ")</f>
        <v> </v>
      </c>
      <c r="L119" s="0" t="str">
        <f aca="false">_xlfn.IFNA(IF(MATCH(Sheet1!K119,MMAS1!$A$2:$A$230,0),$AB$12," ")," ")</f>
        <v> </v>
      </c>
      <c r="Q119" s="12" t="str">
        <f aca="false">IF(COUNTIF(B119:O119," ")=$AB$1,"Unique",_xlfn.CONCAT(B119:O119,"Same"))</f>
        <v>Unique</v>
      </c>
    </row>
    <row r="120" customFormat="false" ht="13.8" hidden="false" customHeight="false" outlineLevel="0" collapsed="false">
      <c r="A120" s="0" t="n">
        <f aca="false">ROW(A120)</f>
        <v>120</v>
      </c>
      <c r="B120" s="0" t="str">
        <f aca="false">IF(COUNTIF(Sheet1!$A$2:$A$2500,Sheet1!A120)&gt;1,$AB$2," ")</f>
        <v> </v>
      </c>
      <c r="C120" s="0" t="str">
        <f aca="false">IF(COUNTIF(Sheet1!$B$2:$B$2500,Sheet1!B120)&gt;1,$AB$3," ")</f>
        <v> </v>
      </c>
      <c r="D120" s="0" t="str">
        <f aca="false">IF(COUNTIF(Sheet1!$C$2:$C$2500,Sheet1!C120)&gt;1,$AB$4," ")</f>
        <v> </v>
      </c>
      <c r="E120" s="0" t="str">
        <f aca="false">IF(COUNTIF(Sheet1!$D$2:$D$2500,Sheet1!D120)&gt;1,$AB$5," ")</f>
        <v> </v>
      </c>
      <c r="F120" s="0" t="str">
        <f aca="false">IF(COUNTIF(Sheet1!$E$2:$E$2500,Sheet1!E120)&gt;1,$AB$6," ")</f>
        <v> </v>
      </c>
      <c r="G120" s="0" t="str">
        <f aca="false">IF(COUNTIF(Sheet1!$F$2:$F$2500,Sheet1!F120)&gt;1,$AB$7," ")</f>
        <v> </v>
      </c>
      <c r="H120" s="0" t="str">
        <f aca="false">IF(COUNTIF(Sheet1!$G$2:$G$2500,Sheet1!G120)&gt;1,$AB$8," ")</f>
        <v> </v>
      </c>
      <c r="I120" s="0" t="str">
        <f aca="false">IF(COUNTIF(Sheet1!$H$2:$H$2500,Sheet1!H120)&gt;1,$AB$9," ")</f>
        <v> </v>
      </c>
      <c r="J120" s="0" t="str">
        <f aca="false">IF(COUNTIF(Sheet1!$I$2:$I$2500,Sheet1!I120)&gt;1,$AB$10," ")</f>
        <v> </v>
      </c>
      <c r="K120" s="0" t="str">
        <f aca="false">_xlfn.IFNA(IF(MATCH(Sheet1!J120,MPN!$A$2:$A$67,0),$AB$11," ")," ")</f>
        <v> </v>
      </c>
      <c r="L120" s="0" t="str">
        <f aca="false">_xlfn.IFNA(IF(MATCH(Sheet1!K120,MMAS1!$A$2:$A$230,0),$AB$12," ")," ")</f>
        <v> </v>
      </c>
      <c r="Q120" s="12" t="str">
        <f aca="false">IF(COUNTIF(B120:O120," ")=$AB$1,"Unique",_xlfn.CONCAT(B120:O120,"Same"))</f>
        <v>Unique</v>
      </c>
    </row>
    <row r="121" customFormat="false" ht="13.8" hidden="false" customHeight="false" outlineLevel="0" collapsed="false">
      <c r="A121" s="0" t="n">
        <f aca="false">ROW(A121)</f>
        <v>121</v>
      </c>
      <c r="B121" s="0" t="str">
        <f aca="false">IF(COUNTIF(Sheet1!$A$2:$A$2500,Sheet1!A121)&gt;1,$AB$2," ")</f>
        <v> </v>
      </c>
      <c r="C121" s="0" t="str">
        <f aca="false">IF(COUNTIF(Sheet1!$B$2:$B$2500,Sheet1!B121)&gt;1,$AB$3," ")</f>
        <v> </v>
      </c>
      <c r="D121" s="0" t="str">
        <f aca="false">IF(COUNTIF(Sheet1!$C$2:$C$2500,Sheet1!C121)&gt;1,$AB$4," ")</f>
        <v> </v>
      </c>
      <c r="E121" s="0" t="str">
        <f aca="false">IF(COUNTIF(Sheet1!$D$2:$D$2500,Sheet1!D121)&gt;1,$AB$5," ")</f>
        <v> </v>
      </c>
      <c r="F121" s="0" t="str">
        <f aca="false">IF(COUNTIF(Sheet1!$E$2:$E$2500,Sheet1!E121)&gt;1,$AB$6," ")</f>
        <v> </v>
      </c>
      <c r="G121" s="0" t="str">
        <f aca="false">IF(COUNTIF(Sheet1!$F$2:$F$2500,Sheet1!F121)&gt;1,$AB$7," ")</f>
        <v> </v>
      </c>
      <c r="H121" s="0" t="str">
        <f aca="false">IF(COUNTIF(Sheet1!$G$2:$G$2500,Sheet1!G121)&gt;1,$AB$8," ")</f>
        <v> </v>
      </c>
      <c r="I121" s="0" t="str">
        <f aca="false">IF(COUNTIF(Sheet1!$H$2:$H$2500,Sheet1!H121)&gt;1,$AB$9," ")</f>
        <v> </v>
      </c>
      <c r="J121" s="0" t="str">
        <f aca="false">IF(COUNTIF(Sheet1!$I$2:$I$2500,Sheet1!I121)&gt;1,$AB$10," ")</f>
        <v> </v>
      </c>
      <c r="K121" s="0" t="str">
        <f aca="false">_xlfn.IFNA(IF(MATCH(Sheet1!J121,MPN!$A$2:$A$67,0),$AB$11," ")," ")</f>
        <v> </v>
      </c>
      <c r="L121" s="0" t="str">
        <f aca="false">_xlfn.IFNA(IF(MATCH(Sheet1!K121,MMAS1!$A$2:$A$230,0),$AB$12," ")," ")</f>
        <v> </v>
      </c>
      <c r="Q121" s="12" t="str">
        <f aca="false">IF(COUNTIF(B121:O121," ")=$AB$1,"Unique",_xlfn.CONCAT(B121:O121,"Same"))</f>
        <v>Unique</v>
      </c>
    </row>
    <row r="122" customFormat="false" ht="13.8" hidden="false" customHeight="false" outlineLevel="0" collapsed="false">
      <c r="A122" s="0" t="n">
        <f aca="false">ROW(A122)</f>
        <v>122</v>
      </c>
      <c r="B122" s="0" t="str">
        <f aca="false">IF(COUNTIF(Sheet1!$A$2:$A$2500,Sheet1!A122)&gt;1,$AB$2," ")</f>
        <v> </v>
      </c>
      <c r="C122" s="0" t="str">
        <f aca="false">IF(COUNTIF(Sheet1!$B$2:$B$2500,Sheet1!B122)&gt;1,$AB$3," ")</f>
        <v> </v>
      </c>
      <c r="D122" s="0" t="str">
        <f aca="false">IF(COUNTIF(Sheet1!$C$2:$C$2500,Sheet1!C122)&gt;1,$AB$4," ")</f>
        <v> </v>
      </c>
      <c r="E122" s="0" t="str">
        <f aca="false">IF(COUNTIF(Sheet1!$D$2:$D$2500,Sheet1!D122)&gt;1,$AB$5," ")</f>
        <v> </v>
      </c>
      <c r="F122" s="0" t="str">
        <f aca="false">IF(COUNTIF(Sheet1!$E$2:$E$2500,Sheet1!E122)&gt;1,$AB$6," ")</f>
        <v> </v>
      </c>
      <c r="G122" s="0" t="str">
        <f aca="false">IF(COUNTIF(Sheet1!$F$2:$F$2500,Sheet1!F122)&gt;1,$AB$7," ")</f>
        <v> </v>
      </c>
      <c r="H122" s="0" t="str">
        <f aca="false">IF(COUNTIF(Sheet1!$G$2:$G$2500,Sheet1!G122)&gt;1,$AB$8," ")</f>
        <v> </v>
      </c>
      <c r="I122" s="0" t="str">
        <f aca="false">IF(COUNTIF(Sheet1!$H$2:$H$2500,Sheet1!H122)&gt;1,$AB$9," ")</f>
        <v> </v>
      </c>
      <c r="J122" s="0" t="str">
        <f aca="false">IF(COUNTIF(Sheet1!$I$2:$I$2500,Sheet1!I122)&gt;1,$AB$10," ")</f>
        <v> </v>
      </c>
      <c r="K122" s="0" t="str">
        <f aca="false">_xlfn.IFNA(IF(MATCH(Sheet1!J122,MPN!$A$2:$A$67,0),$AB$11," ")," ")</f>
        <v> </v>
      </c>
      <c r="L122" s="0" t="str">
        <f aca="false">_xlfn.IFNA(IF(MATCH(Sheet1!K122,MMAS1!$A$2:$A$230,0),$AB$12," ")," ")</f>
        <v> </v>
      </c>
      <c r="Q122" s="12" t="str">
        <f aca="false">IF(COUNTIF(B122:O122," ")=$AB$1,"Unique",_xlfn.CONCAT(B122:O122,"Same"))</f>
        <v>Unique</v>
      </c>
    </row>
    <row r="123" customFormat="false" ht="13.8" hidden="false" customHeight="false" outlineLevel="0" collapsed="false">
      <c r="A123" s="0" t="n">
        <f aca="false">ROW(A123)</f>
        <v>123</v>
      </c>
      <c r="B123" s="0" t="str">
        <f aca="false">IF(COUNTIF(Sheet1!$A$2:$A$2500,Sheet1!A123)&gt;1,$AB$2," ")</f>
        <v> </v>
      </c>
      <c r="C123" s="0" t="str">
        <f aca="false">IF(COUNTIF(Sheet1!$B$2:$B$2500,Sheet1!B123)&gt;1,$AB$3," ")</f>
        <v> </v>
      </c>
      <c r="D123" s="0" t="str">
        <f aca="false">IF(COUNTIF(Sheet1!$C$2:$C$2500,Sheet1!C123)&gt;1,$AB$4," ")</f>
        <v> </v>
      </c>
      <c r="E123" s="0" t="str">
        <f aca="false">IF(COUNTIF(Sheet1!$D$2:$D$2500,Sheet1!D123)&gt;1,$AB$5," ")</f>
        <v> </v>
      </c>
      <c r="F123" s="0" t="str">
        <f aca="false">IF(COUNTIF(Sheet1!$E$2:$E$2500,Sheet1!E123)&gt;1,$AB$6," ")</f>
        <v> </v>
      </c>
      <c r="G123" s="0" t="str">
        <f aca="false">IF(COUNTIF(Sheet1!$F$2:$F$2500,Sheet1!F123)&gt;1,$AB$7," ")</f>
        <v> </v>
      </c>
      <c r="H123" s="0" t="str">
        <f aca="false">IF(COUNTIF(Sheet1!$G$2:$G$2500,Sheet1!G123)&gt;1,$AB$8," ")</f>
        <v> </v>
      </c>
      <c r="I123" s="0" t="str">
        <f aca="false">IF(COUNTIF(Sheet1!$H$2:$H$2500,Sheet1!H123)&gt;1,$AB$9," ")</f>
        <v> </v>
      </c>
      <c r="J123" s="0" t="str">
        <f aca="false">IF(COUNTIF(Sheet1!$I$2:$I$2500,Sheet1!I123)&gt;1,$AB$10," ")</f>
        <v> </v>
      </c>
      <c r="K123" s="0" t="str">
        <f aca="false">_xlfn.IFNA(IF(MATCH(Sheet1!J123,MPN!$A$2:$A$67,0),$AB$11," ")," ")</f>
        <v> </v>
      </c>
      <c r="L123" s="0" t="str">
        <f aca="false">_xlfn.IFNA(IF(MATCH(Sheet1!K123,MMAS1!$A$2:$A$230,0),$AB$12," ")," ")</f>
        <v> </v>
      </c>
      <c r="Q123" s="12" t="str">
        <f aca="false">IF(COUNTIF(B123:O123," ")=$AB$1,"Unique",_xlfn.CONCAT(B123:O123,"Same"))</f>
        <v>Unique</v>
      </c>
    </row>
    <row r="124" customFormat="false" ht="13.8" hidden="false" customHeight="false" outlineLevel="0" collapsed="false">
      <c r="A124" s="0" t="n">
        <f aca="false">ROW(A124)</f>
        <v>124</v>
      </c>
      <c r="B124" s="0" t="str">
        <f aca="false">IF(COUNTIF(Sheet1!$A$2:$A$2500,Sheet1!A124)&gt;1,$AB$2," ")</f>
        <v> </v>
      </c>
      <c r="C124" s="0" t="str">
        <f aca="false">IF(COUNTIF(Sheet1!$B$2:$B$2500,Sheet1!B124)&gt;1,$AB$3," ")</f>
        <v> </v>
      </c>
      <c r="D124" s="0" t="str">
        <f aca="false">IF(COUNTIF(Sheet1!$C$2:$C$2500,Sheet1!C124)&gt;1,$AB$4," ")</f>
        <v> </v>
      </c>
      <c r="E124" s="0" t="str">
        <f aca="false">IF(COUNTIF(Sheet1!$D$2:$D$2500,Sheet1!D124)&gt;1,$AB$5," ")</f>
        <v> </v>
      </c>
      <c r="F124" s="0" t="str">
        <f aca="false">IF(COUNTIF(Sheet1!$E$2:$E$2500,Sheet1!E124)&gt;1,$AB$6," ")</f>
        <v> </v>
      </c>
      <c r="G124" s="0" t="str">
        <f aca="false">IF(COUNTIF(Sheet1!$F$2:$F$2500,Sheet1!F124)&gt;1,$AB$7," ")</f>
        <v> </v>
      </c>
      <c r="H124" s="0" t="str">
        <f aca="false">IF(COUNTIF(Sheet1!$G$2:$G$2500,Sheet1!G124)&gt;1,$AB$8," ")</f>
        <v> </v>
      </c>
      <c r="I124" s="0" t="str">
        <f aca="false">IF(COUNTIF(Sheet1!$H$2:$H$2500,Sheet1!H124)&gt;1,$AB$9," ")</f>
        <v> </v>
      </c>
      <c r="J124" s="0" t="str">
        <f aca="false">IF(COUNTIF(Sheet1!$I$2:$I$2500,Sheet1!I124)&gt;1,$AB$10," ")</f>
        <v> </v>
      </c>
      <c r="K124" s="0" t="str">
        <f aca="false">_xlfn.IFNA(IF(MATCH(Sheet1!J124,MPN!$A$2:$A$67,0),$AB$11," ")," ")</f>
        <v> </v>
      </c>
      <c r="L124" s="0" t="str">
        <f aca="false">_xlfn.IFNA(IF(MATCH(Sheet1!K124,MMAS1!$A$2:$A$230,0),$AB$12," ")," ")</f>
        <v> </v>
      </c>
      <c r="Q124" s="12" t="str">
        <f aca="false">IF(COUNTIF(B124:O124," ")=$AB$1,"Unique",_xlfn.CONCAT(B124:O124,"Same"))</f>
        <v>Unique</v>
      </c>
    </row>
    <row r="125" customFormat="false" ht="13.8" hidden="false" customHeight="false" outlineLevel="0" collapsed="false">
      <c r="A125" s="0" t="n">
        <f aca="false">ROW(A125)</f>
        <v>125</v>
      </c>
      <c r="B125" s="0" t="str">
        <f aca="false">IF(COUNTIF(Sheet1!$A$2:$A$2500,Sheet1!A125)&gt;1,$AB$2," ")</f>
        <v> </v>
      </c>
      <c r="C125" s="0" t="str">
        <f aca="false">IF(COUNTIF(Sheet1!$B$2:$B$2500,Sheet1!B125)&gt;1,$AB$3," ")</f>
        <v> </v>
      </c>
      <c r="D125" s="0" t="str">
        <f aca="false">IF(COUNTIF(Sheet1!$C$2:$C$2500,Sheet1!C125)&gt;1,$AB$4," ")</f>
        <v> </v>
      </c>
      <c r="E125" s="0" t="str">
        <f aca="false">IF(COUNTIF(Sheet1!$D$2:$D$2500,Sheet1!D125)&gt;1,$AB$5," ")</f>
        <v> </v>
      </c>
      <c r="F125" s="0" t="str">
        <f aca="false">IF(COUNTIF(Sheet1!$E$2:$E$2500,Sheet1!E125)&gt;1,$AB$6," ")</f>
        <v> </v>
      </c>
      <c r="G125" s="0" t="str">
        <f aca="false">IF(COUNTIF(Sheet1!$F$2:$F$2500,Sheet1!F125)&gt;1,$AB$7," ")</f>
        <v> </v>
      </c>
      <c r="H125" s="0" t="str">
        <f aca="false">IF(COUNTIF(Sheet1!$G$2:$G$2500,Sheet1!G125)&gt;1,$AB$8," ")</f>
        <v> </v>
      </c>
      <c r="I125" s="0" t="str">
        <f aca="false">IF(COUNTIF(Sheet1!$H$2:$H$2500,Sheet1!H125)&gt;1,$AB$9," ")</f>
        <v> </v>
      </c>
      <c r="J125" s="0" t="str">
        <f aca="false">IF(COUNTIF(Sheet1!$I$2:$I$2500,Sheet1!I125)&gt;1,$AB$10," ")</f>
        <v> </v>
      </c>
      <c r="K125" s="0" t="str">
        <f aca="false">_xlfn.IFNA(IF(MATCH(Sheet1!J125,MPN!$A$2:$A$67,0),$AB$11," ")," ")</f>
        <v> </v>
      </c>
      <c r="L125" s="0" t="str">
        <f aca="false">_xlfn.IFNA(IF(MATCH(Sheet1!K125,MMAS1!$A$2:$A$230,0),$AB$12," ")," ")</f>
        <v> </v>
      </c>
      <c r="Q125" s="12" t="str">
        <f aca="false">IF(COUNTIF(B125:O125," ")=$AB$1,"Unique",_xlfn.CONCAT(B125:O125,"Same"))</f>
        <v>Unique</v>
      </c>
    </row>
    <row r="126" customFormat="false" ht="13.8" hidden="false" customHeight="false" outlineLevel="0" collapsed="false">
      <c r="A126" s="0" t="n">
        <f aca="false">ROW(A126)</f>
        <v>126</v>
      </c>
      <c r="B126" s="0" t="str">
        <f aca="false">IF(COUNTIF(Sheet1!$A$2:$A$2500,Sheet1!A126)&gt;1,$AB$2," ")</f>
        <v> </v>
      </c>
      <c r="C126" s="0" t="str">
        <f aca="false">IF(COUNTIF(Sheet1!$B$2:$B$2500,Sheet1!B126)&gt;1,$AB$3," ")</f>
        <v> </v>
      </c>
      <c r="D126" s="0" t="str">
        <f aca="false">IF(COUNTIF(Sheet1!$C$2:$C$2500,Sheet1!C126)&gt;1,$AB$4," ")</f>
        <v> </v>
      </c>
      <c r="E126" s="0" t="str">
        <f aca="false">IF(COUNTIF(Sheet1!$D$2:$D$2500,Sheet1!D126)&gt;1,$AB$5," ")</f>
        <v> </v>
      </c>
      <c r="F126" s="0" t="str">
        <f aca="false">IF(COUNTIF(Sheet1!$E$2:$E$2500,Sheet1!E126)&gt;1,$AB$6," ")</f>
        <v> </v>
      </c>
      <c r="G126" s="0" t="str">
        <f aca="false">IF(COUNTIF(Sheet1!$F$2:$F$2500,Sheet1!F126)&gt;1,$AB$7," ")</f>
        <v> </v>
      </c>
      <c r="H126" s="0" t="str">
        <f aca="false">IF(COUNTIF(Sheet1!$G$2:$G$2500,Sheet1!G126)&gt;1,$AB$8," ")</f>
        <v> </v>
      </c>
      <c r="I126" s="0" t="str">
        <f aca="false">IF(COUNTIF(Sheet1!$H$2:$H$2500,Sheet1!H126)&gt;1,$AB$9," ")</f>
        <v> </v>
      </c>
      <c r="J126" s="0" t="str">
        <f aca="false">IF(COUNTIF(Sheet1!$I$2:$I$2500,Sheet1!I126)&gt;1,$AB$10," ")</f>
        <v> </v>
      </c>
      <c r="K126" s="0" t="str">
        <f aca="false">_xlfn.IFNA(IF(MATCH(Sheet1!J126,MPN!$A$2:$A$67,0),$AB$11," ")," ")</f>
        <v> </v>
      </c>
      <c r="L126" s="0" t="str">
        <f aca="false">_xlfn.IFNA(IF(MATCH(Sheet1!K126,MMAS1!$A$2:$A$230,0),$AB$12," ")," ")</f>
        <v> </v>
      </c>
      <c r="Q126" s="12" t="str">
        <f aca="false">IF(COUNTIF(B126:O126," ")=$AB$1,"Unique",_xlfn.CONCAT(B126:O126,"Same"))</f>
        <v>Unique</v>
      </c>
    </row>
    <row r="127" customFormat="false" ht="13.8" hidden="false" customHeight="false" outlineLevel="0" collapsed="false">
      <c r="A127" s="0" t="n">
        <f aca="false">ROW(A127)</f>
        <v>127</v>
      </c>
      <c r="B127" s="0" t="str">
        <f aca="false">IF(COUNTIF(Sheet1!$A$2:$A$2500,Sheet1!A127)&gt;1,$AB$2," ")</f>
        <v> </v>
      </c>
      <c r="C127" s="0" t="str">
        <f aca="false">IF(COUNTIF(Sheet1!$B$2:$B$2500,Sheet1!B127)&gt;1,$AB$3," ")</f>
        <v> </v>
      </c>
      <c r="D127" s="0" t="str">
        <f aca="false">IF(COUNTIF(Sheet1!$C$2:$C$2500,Sheet1!C127)&gt;1,$AB$4," ")</f>
        <v> </v>
      </c>
      <c r="E127" s="0" t="str">
        <f aca="false">IF(COUNTIF(Sheet1!$D$2:$D$2500,Sheet1!D127)&gt;1,$AB$5," ")</f>
        <v> </v>
      </c>
      <c r="F127" s="0" t="str">
        <f aca="false">IF(COUNTIF(Sheet1!$E$2:$E$2500,Sheet1!E127)&gt;1,$AB$6," ")</f>
        <v> </v>
      </c>
      <c r="G127" s="0" t="str">
        <f aca="false">IF(COUNTIF(Sheet1!$F$2:$F$2500,Sheet1!F127)&gt;1,$AB$7," ")</f>
        <v> </v>
      </c>
      <c r="H127" s="0" t="str">
        <f aca="false">IF(COUNTIF(Sheet1!$G$2:$G$2500,Sheet1!G127)&gt;1,$AB$8," ")</f>
        <v> </v>
      </c>
      <c r="I127" s="0" t="str">
        <f aca="false">IF(COUNTIF(Sheet1!$H$2:$H$2500,Sheet1!H127)&gt;1,$AB$9," ")</f>
        <v> </v>
      </c>
      <c r="J127" s="0" t="str">
        <f aca="false">IF(COUNTIF(Sheet1!$I$2:$I$2500,Sheet1!I127)&gt;1,$AB$10," ")</f>
        <v> </v>
      </c>
      <c r="K127" s="0" t="str">
        <f aca="false">_xlfn.IFNA(IF(MATCH(Sheet1!J127,MPN!$A$2:$A$67,0),$AB$11," ")," ")</f>
        <v> </v>
      </c>
      <c r="L127" s="0" t="str">
        <f aca="false">_xlfn.IFNA(IF(MATCH(Sheet1!K127,MMAS1!$A$2:$A$230,0),$AB$12," ")," ")</f>
        <v> </v>
      </c>
      <c r="Q127" s="12" t="str">
        <f aca="false">IF(COUNTIF(B127:O127," ")=$AB$1,"Unique",_xlfn.CONCAT(B127:O127,"Same"))</f>
        <v>Unique</v>
      </c>
    </row>
    <row r="128" customFormat="false" ht="13.8" hidden="false" customHeight="false" outlineLevel="0" collapsed="false">
      <c r="A128" s="0" t="n">
        <f aca="false">ROW(A128)</f>
        <v>128</v>
      </c>
      <c r="B128" s="0" t="str">
        <f aca="false">IF(COUNTIF(Sheet1!$A$2:$A$2500,Sheet1!A128)&gt;1,$AB$2," ")</f>
        <v> </v>
      </c>
      <c r="C128" s="0" t="str">
        <f aca="false">IF(COUNTIF(Sheet1!$B$2:$B$2500,Sheet1!B128)&gt;1,$AB$3," ")</f>
        <v> </v>
      </c>
      <c r="D128" s="0" t="str">
        <f aca="false">IF(COUNTIF(Sheet1!$C$2:$C$2500,Sheet1!C128)&gt;1,$AB$4," ")</f>
        <v> </v>
      </c>
      <c r="E128" s="0" t="str">
        <f aca="false">IF(COUNTIF(Sheet1!$D$2:$D$2500,Sheet1!D128)&gt;1,$AB$5," ")</f>
        <v> </v>
      </c>
      <c r="F128" s="0" t="str">
        <f aca="false">IF(COUNTIF(Sheet1!$E$2:$E$2500,Sheet1!E128)&gt;1,$AB$6," ")</f>
        <v> </v>
      </c>
      <c r="G128" s="0" t="str">
        <f aca="false">IF(COUNTIF(Sheet1!$F$2:$F$2500,Sheet1!F128)&gt;1,$AB$7," ")</f>
        <v> </v>
      </c>
      <c r="H128" s="0" t="str">
        <f aca="false">IF(COUNTIF(Sheet1!$G$2:$G$2500,Sheet1!G128)&gt;1,$AB$8," ")</f>
        <v> </v>
      </c>
      <c r="I128" s="0" t="str">
        <f aca="false">IF(COUNTIF(Sheet1!$H$2:$H$2500,Sheet1!H128)&gt;1,$AB$9," ")</f>
        <v> </v>
      </c>
      <c r="J128" s="0" t="str">
        <f aca="false">IF(COUNTIF(Sheet1!$I$2:$I$2500,Sheet1!I128)&gt;1,$AB$10," ")</f>
        <v> </v>
      </c>
      <c r="K128" s="0" t="str">
        <f aca="false">_xlfn.IFNA(IF(MATCH(Sheet1!J128,MPN!$A$2:$A$67,0),$AB$11," ")," ")</f>
        <v> </v>
      </c>
      <c r="L128" s="0" t="str">
        <f aca="false">_xlfn.IFNA(IF(MATCH(Sheet1!K128,MMAS1!$A$2:$A$230,0),$AB$12," ")," ")</f>
        <v> </v>
      </c>
      <c r="Q128" s="12" t="str">
        <f aca="false">IF(COUNTIF(B128:O128," ")=$AB$1,"Unique",_xlfn.CONCAT(B128:O128,"Same"))</f>
        <v>Unique</v>
      </c>
    </row>
    <row r="129" customFormat="false" ht="13.8" hidden="false" customHeight="false" outlineLevel="0" collapsed="false">
      <c r="A129" s="0" t="n">
        <f aca="false">ROW(A129)</f>
        <v>129</v>
      </c>
      <c r="B129" s="0" t="str">
        <f aca="false">IF(COUNTIF(Sheet1!$A$2:$A$2500,Sheet1!A129)&gt;1,$AB$2," ")</f>
        <v> </v>
      </c>
      <c r="C129" s="0" t="str">
        <f aca="false">IF(COUNTIF(Sheet1!$B$2:$B$2500,Sheet1!B129)&gt;1,$AB$3," ")</f>
        <v> </v>
      </c>
      <c r="D129" s="0" t="str">
        <f aca="false">IF(COUNTIF(Sheet1!$C$2:$C$2500,Sheet1!C129)&gt;1,$AB$4," ")</f>
        <v> </v>
      </c>
      <c r="E129" s="0" t="str">
        <f aca="false">IF(COUNTIF(Sheet1!$D$2:$D$2500,Sheet1!D129)&gt;1,$AB$5," ")</f>
        <v> </v>
      </c>
      <c r="F129" s="0" t="str">
        <f aca="false">IF(COUNTIF(Sheet1!$E$2:$E$2500,Sheet1!E129)&gt;1,$AB$6," ")</f>
        <v> </v>
      </c>
      <c r="G129" s="0" t="str">
        <f aca="false">IF(COUNTIF(Sheet1!$F$2:$F$2500,Sheet1!F129)&gt;1,$AB$7," ")</f>
        <v> </v>
      </c>
      <c r="H129" s="0" t="str">
        <f aca="false">IF(COUNTIF(Sheet1!$G$2:$G$2500,Sheet1!G129)&gt;1,$AB$8," ")</f>
        <v> </v>
      </c>
      <c r="I129" s="0" t="str">
        <f aca="false">IF(COUNTIF(Sheet1!$H$2:$H$2500,Sheet1!H129)&gt;1,$AB$9," ")</f>
        <v> </v>
      </c>
      <c r="J129" s="0" t="str">
        <f aca="false">IF(COUNTIF(Sheet1!$I$2:$I$2500,Sheet1!I129)&gt;1,$AB$10," ")</f>
        <v> </v>
      </c>
      <c r="K129" s="0" t="str">
        <f aca="false">_xlfn.IFNA(IF(MATCH(Sheet1!J129,MPN!$A$2:$A$67,0),$AB$11," ")," ")</f>
        <v> </v>
      </c>
      <c r="L129" s="0" t="str">
        <f aca="false">_xlfn.IFNA(IF(MATCH(Sheet1!K129,MMAS1!$A$2:$A$230,0),$AB$12," ")," ")</f>
        <v> </v>
      </c>
      <c r="Q129" s="12" t="str">
        <f aca="false">IF(COUNTIF(B129:O129," ")=$AB$1,"Unique",_xlfn.CONCAT(B129:O129,"Same"))</f>
        <v>Unique</v>
      </c>
    </row>
    <row r="130" customFormat="false" ht="13.8" hidden="false" customHeight="false" outlineLevel="0" collapsed="false">
      <c r="A130" s="0" t="n">
        <f aca="false">ROW(A130)</f>
        <v>130</v>
      </c>
      <c r="B130" s="0" t="str">
        <f aca="false">IF(COUNTIF(Sheet1!$A$2:$A$2500,Sheet1!A130)&gt;1,$AB$2," ")</f>
        <v> </v>
      </c>
      <c r="C130" s="0" t="str">
        <f aca="false">IF(COUNTIF(Sheet1!$B$2:$B$2500,Sheet1!B130)&gt;1,$AB$3," ")</f>
        <v> </v>
      </c>
      <c r="D130" s="0" t="str">
        <f aca="false">IF(COUNTIF(Sheet1!$C$2:$C$2500,Sheet1!C130)&gt;1,$AB$4," ")</f>
        <v> </v>
      </c>
      <c r="E130" s="0" t="str">
        <f aca="false">IF(COUNTIF(Sheet1!$D$2:$D$2500,Sheet1!D130)&gt;1,$AB$5," ")</f>
        <v> </v>
      </c>
      <c r="F130" s="0" t="str">
        <f aca="false">IF(COUNTIF(Sheet1!$E$2:$E$2500,Sheet1!E130)&gt;1,$AB$6," ")</f>
        <v> </v>
      </c>
      <c r="G130" s="0" t="str">
        <f aca="false">IF(COUNTIF(Sheet1!$F$2:$F$2500,Sheet1!F130)&gt;1,$AB$7," ")</f>
        <v> </v>
      </c>
      <c r="H130" s="0" t="str">
        <f aca="false">IF(COUNTIF(Sheet1!$G$2:$G$2500,Sheet1!G130)&gt;1,$AB$8," ")</f>
        <v> </v>
      </c>
      <c r="I130" s="0" t="str">
        <f aca="false">IF(COUNTIF(Sheet1!$H$2:$H$2500,Sheet1!H130)&gt;1,$AB$9," ")</f>
        <v> </v>
      </c>
      <c r="J130" s="0" t="str">
        <f aca="false">IF(COUNTIF(Sheet1!$I$2:$I$2500,Sheet1!I130)&gt;1,$AB$10," ")</f>
        <v> </v>
      </c>
      <c r="K130" s="0" t="str">
        <f aca="false">_xlfn.IFNA(IF(MATCH(Sheet1!J130,MPN!$A$2:$A$67,0),$AB$11," ")," ")</f>
        <v> </v>
      </c>
      <c r="L130" s="0" t="str">
        <f aca="false">_xlfn.IFNA(IF(MATCH(Sheet1!K130,MMAS1!$A$2:$A$230,0),$AB$12," ")," ")</f>
        <v> </v>
      </c>
      <c r="Q130" s="12" t="str">
        <f aca="false">IF(COUNTIF(B130:O130," ")=$AB$1,"Unique",_xlfn.CONCAT(B130:O130,"Same"))</f>
        <v>Unique</v>
      </c>
    </row>
    <row r="131" customFormat="false" ht="13.8" hidden="false" customHeight="false" outlineLevel="0" collapsed="false">
      <c r="A131" s="0" t="n">
        <f aca="false">ROW(A131)</f>
        <v>131</v>
      </c>
      <c r="B131" s="0" t="str">
        <f aca="false">IF(COUNTIF(Sheet1!$A$2:$A$2500,Sheet1!A131)&gt;1,$AB$2," ")</f>
        <v> </v>
      </c>
      <c r="C131" s="0" t="str">
        <f aca="false">IF(COUNTIF(Sheet1!$B$2:$B$2500,Sheet1!B131)&gt;1,$AB$3," ")</f>
        <v> </v>
      </c>
      <c r="D131" s="0" t="str">
        <f aca="false">IF(COUNTIF(Sheet1!$C$2:$C$2500,Sheet1!C131)&gt;1,$AB$4," ")</f>
        <v> </v>
      </c>
      <c r="E131" s="0" t="str">
        <f aca="false">IF(COUNTIF(Sheet1!$D$2:$D$2500,Sheet1!D131)&gt;1,$AB$5," ")</f>
        <v> </v>
      </c>
      <c r="F131" s="0" t="str">
        <f aca="false">IF(COUNTIF(Sheet1!$E$2:$E$2500,Sheet1!E131)&gt;1,$AB$6," ")</f>
        <v> </v>
      </c>
      <c r="G131" s="0" t="str">
        <f aca="false">IF(COUNTIF(Sheet1!$F$2:$F$2500,Sheet1!F131)&gt;1,$AB$7," ")</f>
        <v> </v>
      </c>
      <c r="H131" s="0" t="str">
        <f aca="false">IF(COUNTIF(Sheet1!$G$2:$G$2500,Sheet1!G131)&gt;1,$AB$8," ")</f>
        <v> </v>
      </c>
      <c r="I131" s="0" t="str">
        <f aca="false">IF(COUNTIF(Sheet1!$H$2:$H$2500,Sheet1!H131)&gt;1,$AB$9," ")</f>
        <v> </v>
      </c>
      <c r="J131" s="0" t="str">
        <f aca="false">IF(COUNTIF(Sheet1!$I$2:$I$2500,Sheet1!I131)&gt;1,$AB$10," ")</f>
        <v> </v>
      </c>
      <c r="K131" s="0" t="str">
        <f aca="false">_xlfn.IFNA(IF(MATCH(Sheet1!J131,MPN!$A$2:$A$67,0),$AB$11," ")," ")</f>
        <v> </v>
      </c>
      <c r="L131" s="0" t="str">
        <f aca="false">_xlfn.IFNA(IF(MATCH(Sheet1!K131,MMAS1!$A$2:$A$230,0),$AB$12," ")," ")</f>
        <v> </v>
      </c>
      <c r="Q131" s="12" t="str">
        <f aca="false">IF(COUNTIF(B131:O131," ")=$AB$1,"Unique",_xlfn.CONCAT(B131:O131,"Same"))</f>
        <v>Unique</v>
      </c>
    </row>
    <row r="132" customFormat="false" ht="13.8" hidden="false" customHeight="false" outlineLevel="0" collapsed="false">
      <c r="A132" s="0" t="n">
        <f aca="false">ROW(A132)</f>
        <v>132</v>
      </c>
      <c r="B132" s="0" t="str">
        <f aca="false">IF(COUNTIF(Sheet1!$A$2:$A$2500,Sheet1!A132)&gt;1,$AB$2," ")</f>
        <v> </v>
      </c>
      <c r="C132" s="0" t="str">
        <f aca="false">IF(COUNTIF(Sheet1!$B$2:$B$2500,Sheet1!B132)&gt;1,$AB$3," ")</f>
        <v> </v>
      </c>
      <c r="D132" s="0" t="str">
        <f aca="false">IF(COUNTIF(Sheet1!$C$2:$C$2500,Sheet1!C132)&gt;1,$AB$4," ")</f>
        <v> </v>
      </c>
      <c r="E132" s="0" t="str">
        <f aca="false">IF(COUNTIF(Sheet1!$D$2:$D$2500,Sheet1!D132)&gt;1,$AB$5," ")</f>
        <v> </v>
      </c>
      <c r="F132" s="0" t="str">
        <f aca="false">IF(COUNTIF(Sheet1!$E$2:$E$2500,Sheet1!E132)&gt;1,$AB$6," ")</f>
        <v> </v>
      </c>
      <c r="G132" s="0" t="str">
        <f aca="false">IF(COUNTIF(Sheet1!$F$2:$F$2500,Sheet1!F132)&gt;1,$AB$7," ")</f>
        <v> </v>
      </c>
      <c r="H132" s="0" t="str">
        <f aca="false">IF(COUNTIF(Sheet1!$G$2:$G$2500,Sheet1!G132)&gt;1,$AB$8," ")</f>
        <v> </v>
      </c>
      <c r="I132" s="0" t="str">
        <f aca="false">IF(COUNTIF(Sheet1!$H$2:$H$2500,Sheet1!H132)&gt;1,$AB$9," ")</f>
        <v> </v>
      </c>
      <c r="J132" s="0" t="str">
        <f aca="false">IF(COUNTIF(Sheet1!$I$2:$I$2500,Sheet1!I132)&gt;1,$AB$10," ")</f>
        <v> </v>
      </c>
      <c r="K132" s="0" t="str">
        <f aca="false">_xlfn.IFNA(IF(MATCH(Sheet1!J132,MPN!$A$2:$A$67,0),$AB$11," ")," ")</f>
        <v> </v>
      </c>
      <c r="L132" s="0" t="str">
        <f aca="false">_xlfn.IFNA(IF(MATCH(Sheet1!K132,MMAS1!$A$2:$A$230,0),$AB$12," ")," ")</f>
        <v> </v>
      </c>
      <c r="Q132" s="12" t="str">
        <f aca="false">IF(COUNTIF(B132:O132," ")=$AB$1,"Unique",_xlfn.CONCAT(B132:O132,"Same"))</f>
        <v>Unique</v>
      </c>
    </row>
    <row r="133" customFormat="false" ht="13.8" hidden="false" customHeight="false" outlineLevel="0" collapsed="false">
      <c r="A133" s="0" t="n">
        <f aca="false">ROW(A133)</f>
        <v>133</v>
      </c>
      <c r="B133" s="0" t="str">
        <f aca="false">IF(COUNTIF(Sheet1!$A$2:$A$2500,Sheet1!A133)&gt;1,$AB$2," ")</f>
        <v> </v>
      </c>
      <c r="C133" s="0" t="str">
        <f aca="false">IF(COUNTIF(Sheet1!$B$2:$B$2500,Sheet1!B133)&gt;1,$AB$3," ")</f>
        <v> </v>
      </c>
      <c r="D133" s="0" t="str">
        <f aca="false">IF(COUNTIF(Sheet1!$C$2:$C$2500,Sheet1!C133)&gt;1,$AB$4," ")</f>
        <v> </v>
      </c>
      <c r="E133" s="0" t="str">
        <f aca="false">IF(COUNTIF(Sheet1!$D$2:$D$2500,Sheet1!D133)&gt;1,$AB$5," ")</f>
        <v> </v>
      </c>
      <c r="F133" s="0" t="str">
        <f aca="false">IF(COUNTIF(Sheet1!$E$2:$E$2500,Sheet1!E133)&gt;1,$AB$6," ")</f>
        <v> </v>
      </c>
      <c r="G133" s="0" t="str">
        <f aca="false">IF(COUNTIF(Sheet1!$F$2:$F$2500,Sheet1!F133)&gt;1,$AB$7," ")</f>
        <v> </v>
      </c>
      <c r="H133" s="0" t="str">
        <f aca="false">IF(COUNTIF(Sheet1!$G$2:$G$2500,Sheet1!G133)&gt;1,$AB$8," ")</f>
        <v> </v>
      </c>
      <c r="I133" s="0" t="str">
        <f aca="false">IF(COUNTIF(Sheet1!$H$2:$H$2500,Sheet1!H133)&gt;1,$AB$9," ")</f>
        <v> </v>
      </c>
      <c r="J133" s="0" t="str">
        <f aca="false">IF(COUNTIF(Sheet1!$I$2:$I$2500,Sheet1!I133)&gt;1,$AB$10," ")</f>
        <v> </v>
      </c>
      <c r="K133" s="0" t="str">
        <f aca="false">_xlfn.IFNA(IF(MATCH(Sheet1!J133,MPN!$A$2:$A$67,0),$AB$11," ")," ")</f>
        <v> </v>
      </c>
      <c r="L133" s="0" t="str">
        <f aca="false">_xlfn.IFNA(IF(MATCH(Sheet1!K133,MMAS1!$A$2:$A$230,0),$AB$12," ")," ")</f>
        <v> </v>
      </c>
      <c r="Q133" s="12" t="str">
        <f aca="false">IF(COUNTIF(B133:O133," ")=$AB$1,"Unique",_xlfn.CONCAT(B133:O133,"Same"))</f>
        <v>Unique</v>
      </c>
    </row>
    <row r="134" customFormat="false" ht="13.8" hidden="false" customHeight="false" outlineLevel="0" collapsed="false">
      <c r="A134" s="0" t="n">
        <f aca="false">ROW(A134)</f>
        <v>134</v>
      </c>
      <c r="B134" s="0" t="str">
        <f aca="false">IF(COUNTIF(Sheet1!$A$2:$A$2500,Sheet1!A134)&gt;1,$AB$2," ")</f>
        <v> </v>
      </c>
      <c r="C134" s="0" t="str">
        <f aca="false">IF(COUNTIF(Sheet1!$B$2:$B$2500,Sheet1!B134)&gt;1,$AB$3," ")</f>
        <v> </v>
      </c>
      <c r="D134" s="0" t="str">
        <f aca="false">IF(COUNTIF(Sheet1!$C$2:$C$2500,Sheet1!C134)&gt;1,$AB$4," ")</f>
        <v> </v>
      </c>
      <c r="E134" s="0" t="str">
        <f aca="false">IF(COUNTIF(Sheet1!$D$2:$D$2500,Sheet1!D134)&gt;1,$AB$5," ")</f>
        <v> </v>
      </c>
      <c r="F134" s="0" t="str">
        <f aca="false">IF(COUNTIF(Sheet1!$E$2:$E$2500,Sheet1!E134)&gt;1,$AB$6," ")</f>
        <v> </v>
      </c>
      <c r="G134" s="0" t="str">
        <f aca="false">IF(COUNTIF(Sheet1!$F$2:$F$2500,Sheet1!F134)&gt;1,$AB$7," ")</f>
        <v> </v>
      </c>
      <c r="H134" s="0" t="str">
        <f aca="false">IF(COUNTIF(Sheet1!$G$2:$G$2500,Sheet1!G134)&gt;1,$AB$8," ")</f>
        <v> </v>
      </c>
      <c r="I134" s="0" t="str">
        <f aca="false">IF(COUNTIF(Sheet1!$H$2:$H$2500,Sheet1!H134)&gt;1,$AB$9," ")</f>
        <v> </v>
      </c>
      <c r="J134" s="0" t="str">
        <f aca="false">IF(COUNTIF(Sheet1!$I$2:$I$2500,Sheet1!I134)&gt;1,$AB$10," ")</f>
        <v> </v>
      </c>
      <c r="K134" s="0" t="str">
        <f aca="false">_xlfn.IFNA(IF(MATCH(Sheet1!J134,MPN!$A$2:$A$67,0),$AB$11," ")," ")</f>
        <v> </v>
      </c>
      <c r="L134" s="0" t="str">
        <f aca="false">_xlfn.IFNA(IF(MATCH(Sheet1!K134,MMAS1!$A$2:$A$230,0),$AB$12," ")," ")</f>
        <v> </v>
      </c>
      <c r="Q134" s="12" t="str">
        <f aca="false">IF(COUNTIF(B134:O134," ")=$AB$1,"Unique",_xlfn.CONCAT(B134:O134,"Same"))</f>
        <v>Unique</v>
      </c>
    </row>
    <row r="135" customFormat="false" ht="13.8" hidden="false" customHeight="false" outlineLevel="0" collapsed="false">
      <c r="A135" s="0" t="n">
        <f aca="false">ROW(A135)</f>
        <v>135</v>
      </c>
      <c r="B135" s="0" t="str">
        <f aca="false">IF(COUNTIF(Sheet1!$A$2:$A$2500,Sheet1!A135)&gt;1,$AB$2," ")</f>
        <v> </v>
      </c>
      <c r="C135" s="0" t="str">
        <f aca="false">IF(COUNTIF(Sheet1!$B$2:$B$2500,Sheet1!B135)&gt;1,$AB$3," ")</f>
        <v> </v>
      </c>
      <c r="D135" s="0" t="str">
        <f aca="false">IF(COUNTIF(Sheet1!$C$2:$C$2500,Sheet1!C135)&gt;1,$AB$4," ")</f>
        <v> </v>
      </c>
      <c r="E135" s="0" t="str">
        <f aca="false">IF(COUNTIF(Sheet1!$D$2:$D$2500,Sheet1!D135)&gt;1,$AB$5," ")</f>
        <v> </v>
      </c>
      <c r="F135" s="0" t="str">
        <f aca="false">IF(COUNTIF(Sheet1!$E$2:$E$2500,Sheet1!E135)&gt;1,$AB$6," ")</f>
        <v> </v>
      </c>
      <c r="G135" s="0" t="str">
        <f aca="false">IF(COUNTIF(Sheet1!$F$2:$F$2500,Sheet1!F135)&gt;1,$AB$7," ")</f>
        <v> </v>
      </c>
      <c r="H135" s="0" t="str">
        <f aca="false">IF(COUNTIF(Sheet1!$G$2:$G$2500,Sheet1!G135)&gt;1,$AB$8," ")</f>
        <v> </v>
      </c>
      <c r="I135" s="0" t="str">
        <f aca="false">IF(COUNTIF(Sheet1!$H$2:$H$2500,Sheet1!H135)&gt;1,$AB$9," ")</f>
        <v> </v>
      </c>
      <c r="J135" s="0" t="str">
        <f aca="false">IF(COUNTIF(Sheet1!$I$2:$I$2500,Sheet1!I135)&gt;1,$AB$10," ")</f>
        <v> </v>
      </c>
      <c r="K135" s="0" t="str">
        <f aca="false">_xlfn.IFNA(IF(MATCH(Sheet1!J135,MPN!$A$2:$A$67,0),$AB$11," ")," ")</f>
        <v> </v>
      </c>
      <c r="L135" s="0" t="str">
        <f aca="false">_xlfn.IFNA(IF(MATCH(Sheet1!K135,MMAS1!$A$2:$A$230,0),$AB$12," ")," ")</f>
        <v> </v>
      </c>
      <c r="Q135" s="12" t="str">
        <f aca="false">IF(COUNTIF(B135:O135," ")=$AB$1,"Unique",_xlfn.CONCAT(B135:O135,"Same"))</f>
        <v>Unique</v>
      </c>
    </row>
    <row r="136" customFormat="false" ht="13.8" hidden="false" customHeight="false" outlineLevel="0" collapsed="false">
      <c r="A136" s="0" t="n">
        <f aca="false">ROW(A136)</f>
        <v>136</v>
      </c>
      <c r="B136" s="0" t="str">
        <f aca="false">IF(COUNTIF(Sheet1!$A$2:$A$2500,Sheet1!A136)&gt;1,$AB$2," ")</f>
        <v> </v>
      </c>
      <c r="C136" s="0" t="str">
        <f aca="false">IF(COUNTIF(Sheet1!$B$2:$B$2500,Sheet1!B136)&gt;1,$AB$3," ")</f>
        <v> </v>
      </c>
      <c r="D136" s="0" t="str">
        <f aca="false">IF(COUNTIF(Sheet1!$C$2:$C$2500,Sheet1!C136)&gt;1,$AB$4," ")</f>
        <v> </v>
      </c>
      <c r="E136" s="0" t="str">
        <f aca="false">IF(COUNTIF(Sheet1!$D$2:$D$2500,Sheet1!D136)&gt;1,$AB$5," ")</f>
        <v> </v>
      </c>
      <c r="F136" s="0" t="str">
        <f aca="false">IF(COUNTIF(Sheet1!$E$2:$E$2500,Sheet1!E136)&gt;1,$AB$6," ")</f>
        <v> </v>
      </c>
      <c r="G136" s="0" t="str">
        <f aca="false">IF(COUNTIF(Sheet1!$F$2:$F$2500,Sheet1!F136)&gt;1,$AB$7," ")</f>
        <v> </v>
      </c>
      <c r="H136" s="0" t="str">
        <f aca="false">IF(COUNTIF(Sheet1!$G$2:$G$2500,Sheet1!G136)&gt;1,$AB$8," ")</f>
        <v> </v>
      </c>
      <c r="I136" s="0" t="str">
        <f aca="false">IF(COUNTIF(Sheet1!$H$2:$H$2500,Sheet1!H136)&gt;1,$AB$9," ")</f>
        <v> </v>
      </c>
      <c r="J136" s="0" t="str">
        <f aca="false">IF(COUNTIF(Sheet1!$I$2:$I$2500,Sheet1!I136)&gt;1,$AB$10," ")</f>
        <v> </v>
      </c>
      <c r="K136" s="0" t="str">
        <f aca="false">_xlfn.IFNA(IF(MATCH(Sheet1!J136,MPN!$A$2:$A$67,0),$AB$11," ")," ")</f>
        <v> </v>
      </c>
      <c r="L136" s="0" t="str">
        <f aca="false">_xlfn.IFNA(IF(MATCH(Sheet1!K136,MMAS1!$A$2:$A$230,0),$AB$12," ")," ")</f>
        <v> </v>
      </c>
      <c r="Q136" s="12" t="str">
        <f aca="false">IF(COUNTIF(B136:O136," ")=$AB$1,"Unique",_xlfn.CONCAT(B136:O136,"Same"))</f>
        <v>Unique</v>
      </c>
    </row>
    <row r="137" customFormat="false" ht="13.8" hidden="false" customHeight="false" outlineLevel="0" collapsed="false">
      <c r="A137" s="0" t="n">
        <f aca="false">ROW(A137)</f>
        <v>137</v>
      </c>
      <c r="B137" s="0" t="str">
        <f aca="false">IF(COUNTIF(Sheet1!$A$2:$A$2500,Sheet1!A137)&gt;1,$AB$2," ")</f>
        <v> </v>
      </c>
      <c r="C137" s="0" t="str">
        <f aca="false">IF(COUNTIF(Sheet1!$B$2:$B$2500,Sheet1!B137)&gt;1,$AB$3," ")</f>
        <v> </v>
      </c>
      <c r="D137" s="0" t="str">
        <f aca="false">IF(COUNTIF(Sheet1!$C$2:$C$2500,Sheet1!C137)&gt;1,$AB$4," ")</f>
        <v> </v>
      </c>
      <c r="E137" s="0" t="str">
        <f aca="false">IF(COUNTIF(Sheet1!$D$2:$D$2500,Sheet1!D137)&gt;1,$AB$5," ")</f>
        <v> </v>
      </c>
      <c r="F137" s="0" t="str">
        <f aca="false">IF(COUNTIF(Sheet1!$E$2:$E$2500,Sheet1!E137)&gt;1,$AB$6," ")</f>
        <v> </v>
      </c>
      <c r="G137" s="0" t="str">
        <f aca="false">IF(COUNTIF(Sheet1!$F$2:$F$2500,Sheet1!F137)&gt;1,$AB$7," ")</f>
        <v> </v>
      </c>
      <c r="H137" s="0" t="str">
        <f aca="false">IF(COUNTIF(Sheet1!$G$2:$G$2500,Sheet1!G137)&gt;1,$AB$8," ")</f>
        <v> </v>
      </c>
      <c r="I137" s="0" t="str">
        <f aca="false">IF(COUNTIF(Sheet1!$H$2:$H$2500,Sheet1!H137)&gt;1,$AB$9," ")</f>
        <v> </v>
      </c>
      <c r="J137" s="0" t="str">
        <f aca="false">IF(COUNTIF(Sheet1!$I$2:$I$2500,Sheet1!I137)&gt;1,$AB$10," ")</f>
        <v> </v>
      </c>
      <c r="K137" s="0" t="str">
        <f aca="false">_xlfn.IFNA(IF(MATCH(Sheet1!J137,MPN!$A$2:$A$67,0),$AB$11," ")," ")</f>
        <v> </v>
      </c>
      <c r="L137" s="0" t="str">
        <f aca="false">_xlfn.IFNA(IF(MATCH(Sheet1!K137,MMAS1!$A$2:$A$230,0),$AB$12," ")," ")</f>
        <v> </v>
      </c>
      <c r="Q137" s="12" t="str">
        <f aca="false">IF(COUNTIF(B137:O137," ")=$AB$1,"Unique",_xlfn.CONCAT(B137:O137,"Same"))</f>
        <v>Unique</v>
      </c>
    </row>
    <row r="138" customFormat="false" ht="13.8" hidden="false" customHeight="false" outlineLevel="0" collapsed="false">
      <c r="A138" s="0" t="n">
        <f aca="false">ROW(A138)</f>
        <v>138</v>
      </c>
      <c r="B138" s="0" t="str">
        <f aca="false">IF(COUNTIF(Sheet1!$A$2:$A$2500,Sheet1!A138)&gt;1,$AB$2," ")</f>
        <v> </v>
      </c>
      <c r="C138" s="0" t="str">
        <f aca="false">IF(COUNTIF(Sheet1!$B$2:$B$2500,Sheet1!B138)&gt;1,$AB$3," ")</f>
        <v> </v>
      </c>
      <c r="D138" s="0" t="str">
        <f aca="false">IF(COUNTIF(Sheet1!$C$2:$C$2500,Sheet1!C138)&gt;1,$AB$4," ")</f>
        <v> </v>
      </c>
      <c r="E138" s="0" t="str">
        <f aca="false">IF(COUNTIF(Sheet1!$D$2:$D$2500,Sheet1!D138)&gt;1,$AB$5," ")</f>
        <v> </v>
      </c>
      <c r="F138" s="0" t="str">
        <f aca="false">IF(COUNTIF(Sheet1!$E$2:$E$2500,Sheet1!E138)&gt;1,$AB$6," ")</f>
        <v> </v>
      </c>
      <c r="G138" s="0" t="str">
        <f aca="false">IF(COUNTIF(Sheet1!$F$2:$F$2500,Sheet1!F138)&gt;1,$AB$7," ")</f>
        <v> </v>
      </c>
      <c r="H138" s="0" t="str">
        <f aca="false">IF(COUNTIF(Sheet1!$G$2:$G$2500,Sheet1!G138)&gt;1,$AB$8," ")</f>
        <v> </v>
      </c>
      <c r="I138" s="0" t="str">
        <f aca="false">IF(COUNTIF(Sheet1!$H$2:$H$2500,Sheet1!H138)&gt;1,$AB$9," ")</f>
        <v> </v>
      </c>
      <c r="J138" s="0" t="str">
        <f aca="false">IF(COUNTIF(Sheet1!$I$2:$I$2500,Sheet1!I138)&gt;1,$AB$10," ")</f>
        <v> </v>
      </c>
      <c r="K138" s="0" t="str">
        <f aca="false">_xlfn.IFNA(IF(MATCH(Sheet1!J138,MPN!$A$2:$A$67,0),$AB$11," ")," ")</f>
        <v> </v>
      </c>
      <c r="L138" s="0" t="str">
        <f aca="false">_xlfn.IFNA(IF(MATCH(Sheet1!K138,MMAS1!$A$2:$A$230,0),$AB$12," ")," ")</f>
        <v> </v>
      </c>
      <c r="Q138" s="12" t="str">
        <f aca="false">IF(COUNTIF(B138:O138," ")=$AB$1,"Unique",_xlfn.CONCAT(B138:O138,"Same"))</f>
        <v>Unique</v>
      </c>
    </row>
    <row r="139" customFormat="false" ht="13.8" hidden="false" customHeight="false" outlineLevel="0" collapsed="false">
      <c r="A139" s="0" t="n">
        <f aca="false">ROW(A139)</f>
        <v>139</v>
      </c>
      <c r="B139" s="0" t="str">
        <f aca="false">IF(COUNTIF(Sheet1!$A$2:$A$2500,Sheet1!A139)&gt;1,$AB$2," ")</f>
        <v> </v>
      </c>
      <c r="C139" s="0" t="str">
        <f aca="false">IF(COUNTIF(Sheet1!$B$2:$B$2500,Sheet1!B139)&gt;1,$AB$3," ")</f>
        <v> </v>
      </c>
      <c r="D139" s="0" t="str">
        <f aca="false">IF(COUNTIF(Sheet1!$C$2:$C$2500,Sheet1!C139)&gt;1,$AB$4," ")</f>
        <v> </v>
      </c>
      <c r="E139" s="0" t="str">
        <f aca="false">IF(COUNTIF(Sheet1!$D$2:$D$2500,Sheet1!D139)&gt;1,$AB$5," ")</f>
        <v> </v>
      </c>
      <c r="F139" s="0" t="str">
        <f aca="false">IF(COUNTIF(Sheet1!$E$2:$E$2500,Sheet1!E139)&gt;1,$AB$6," ")</f>
        <v> </v>
      </c>
      <c r="G139" s="0" t="str">
        <f aca="false">IF(COUNTIF(Sheet1!$F$2:$F$2500,Sheet1!F139)&gt;1,$AB$7," ")</f>
        <v> </v>
      </c>
      <c r="H139" s="0" t="str">
        <f aca="false">IF(COUNTIF(Sheet1!$G$2:$G$2500,Sheet1!G139)&gt;1,$AB$8," ")</f>
        <v> </v>
      </c>
      <c r="I139" s="0" t="str">
        <f aca="false">IF(COUNTIF(Sheet1!$H$2:$H$2500,Sheet1!H139)&gt;1,$AB$9," ")</f>
        <v> </v>
      </c>
      <c r="J139" s="0" t="str">
        <f aca="false">IF(COUNTIF(Sheet1!$I$2:$I$2500,Sheet1!I139)&gt;1,$AB$10," ")</f>
        <v> </v>
      </c>
      <c r="K139" s="0" t="str">
        <f aca="false">_xlfn.IFNA(IF(MATCH(Sheet1!J139,MPN!$A$2:$A$67,0),$AB$11," ")," ")</f>
        <v> </v>
      </c>
      <c r="L139" s="0" t="str">
        <f aca="false">_xlfn.IFNA(IF(MATCH(Sheet1!K139,MMAS1!$A$2:$A$230,0),$AB$12," ")," ")</f>
        <v> </v>
      </c>
      <c r="Q139" s="12" t="str">
        <f aca="false">IF(COUNTIF(B139:O139," ")=$AB$1,"Unique",_xlfn.CONCAT(B139:O139,"Same"))</f>
        <v>Unique</v>
      </c>
    </row>
    <row r="140" customFormat="false" ht="13.8" hidden="false" customHeight="false" outlineLevel="0" collapsed="false">
      <c r="A140" s="0" t="n">
        <f aca="false">ROW(A140)</f>
        <v>140</v>
      </c>
      <c r="B140" s="0" t="str">
        <f aca="false">IF(COUNTIF(Sheet1!$A$2:$A$2500,Sheet1!A140)&gt;1,$AB$2," ")</f>
        <v> </v>
      </c>
      <c r="C140" s="0" t="str">
        <f aca="false">IF(COUNTIF(Sheet1!$B$2:$B$2500,Sheet1!B140)&gt;1,$AB$3," ")</f>
        <v> </v>
      </c>
      <c r="D140" s="0" t="str">
        <f aca="false">IF(COUNTIF(Sheet1!$C$2:$C$2500,Sheet1!C140)&gt;1,$AB$4," ")</f>
        <v> </v>
      </c>
      <c r="E140" s="0" t="str">
        <f aca="false">IF(COUNTIF(Sheet1!$D$2:$D$2500,Sheet1!D140)&gt;1,$AB$5," ")</f>
        <v> </v>
      </c>
      <c r="F140" s="0" t="str">
        <f aca="false">IF(COUNTIF(Sheet1!$E$2:$E$2500,Sheet1!E140)&gt;1,$AB$6," ")</f>
        <v> </v>
      </c>
      <c r="G140" s="0" t="str">
        <f aca="false">IF(COUNTIF(Sheet1!$F$2:$F$2500,Sheet1!F140)&gt;1,$AB$7," ")</f>
        <v> </v>
      </c>
      <c r="H140" s="0" t="str">
        <f aca="false">IF(COUNTIF(Sheet1!$G$2:$G$2500,Sheet1!G140)&gt;1,$AB$8," ")</f>
        <v> </v>
      </c>
      <c r="I140" s="0" t="str">
        <f aca="false">IF(COUNTIF(Sheet1!$H$2:$H$2500,Sheet1!H140)&gt;1,$AB$9," ")</f>
        <v> </v>
      </c>
      <c r="J140" s="0" t="str">
        <f aca="false">IF(COUNTIF(Sheet1!$I$2:$I$2500,Sheet1!I140)&gt;1,$AB$10," ")</f>
        <v> </v>
      </c>
      <c r="K140" s="0" t="str">
        <f aca="false">_xlfn.IFNA(IF(MATCH(Sheet1!J140,MPN!$A$2:$A$67,0),$AB$11," ")," ")</f>
        <v> </v>
      </c>
      <c r="L140" s="0" t="str">
        <f aca="false">_xlfn.IFNA(IF(MATCH(Sheet1!K140,MMAS1!$A$2:$A$230,0),$AB$12," ")," ")</f>
        <v> </v>
      </c>
      <c r="Q140" s="12" t="str">
        <f aca="false">IF(COUNTIF(B140:O140," ")=$AB$1,"Unique",_xlfn.CONCAT(B140:O140,"Same"))</f>
        <v>Unique</v>
      </c>
    </row>
    <row r="141" customFormat="false" ht="13.8" hidden="false" customHeight="false" outlineLevel="0" collapsed="false">
      <c r="A141" s="0" t="n">
        <f aca="false">ROW(A141)</f>
        <v>141</v>
      </c>
      <c r="B141" s="0" t="str">
        <f aca="false">IF(COUNTIF(Sheet1!$A$2:$A$2500,Sheet1!A141)&gt;1,$AB$2," ")</f>
        <v> </v>
      </c>
      <c r="C141" s="0" t="str">
        <f aca="false">IF(COUNTIF(Sheet1!$B$2:$B$2500,Sheet1!B141)&gt;1,$AB$3," ")</f>
        <v> </v>
      </c>
      <c r="D141" s="0" t="str">
        <f aca="false">IF(COUNTIF(Sheet1!$C$2:$C$2500,Sheet1!C141)&gt;1,$AB$4," ")</f>
        <v> </v>
      </c>
      <c r="E141" s="0" t="str">
        <f aca="false">IF(COUNTIF(Sheet1!$D$2:$D$2500,Sheet1!D141)&gt;1,$AB$5," ")</f>
        <v> </v>
      </c>
      <c r="F141" s="0" t="str">
        <f aca="false">IF(COUNTIF(Sheet1!$E$2:$E$2500,Sheet1!E141)&gt;1,$AB$6," ")</f>
        <v> </v>
      </c>
      <c r="G141" s="0" t="str">
        <f aca="false">IF(COUNTIF(Sheet1!$F$2:$F$2500,Sheet1!F141)&gt;1,$AB$7," ")</f>
        <v> </v>
      </c>
      <c r="H141" s="0" t="str">
        <f aca="false">IF(COUNTIF(Sheet1!$G$2:$G$2500,Sheet1!G141)&gt;1,$AB$8," ")</f>
        <v> </v>
      </c>
      <c r="I141" s="0" t="str">
        <f aca="false">IF(COUNTIF(Sheet1!$H$2:$H$2500,Sheet1!H141)&gt;1,$AB$9," ")</f>
        <v> </v>
      </c>
      <c r="J141" s="0" t="str">
        <f aca="false">IF(COUNTIF(Sheet1!$I$2:$I$2500,Sheet1!I141)&gt;1,$AB$10," ")</f>
        <v> </v>
      </c>
      <c r="K141" s="0" t="str">
        <f aca="false">_xlfn.IFNA(IF(MATCH(Sheet1!J141,MPN!$A$2:$A$67,0),$AB$11," ")," ")</f>
        <v> </v>
      </c>
      <c r="L141" s="0" t="str">
        <f aca="false">_xlfn.IFNA(IF(MATCH(Sheet1!K141,MMAS1!$A$2:$A$230,0),$AB$12," ")," ")</f>
        <v> </v>
      </c>
      <c r="Q141" s="12" t="str">
        <f aca="false">IF(COUNTIF(B141:O141," ")=$AB$1,"Unique",_xlfn.CONCAT(B141:O141,"Same"))</f>
        <v>Unique</v>
      </c>
    </row>
    <row r="142" customFormat="false" ht="13.8" hidden="false" customHeight="false" outlineLevel="0" collapsed="false">
      <c r="A142" s="0" t="n">
        <f aca="false">ROW(A142)</f>
        <v>142</v>
      </c>
      <c r="B142" s="0" t="str">
        <f aca="false">IF(COUNTIF(Sheet1!$A$2:$A$2500,Sheet1!A142)&gt;1,$AB$2," ")</f>
        <v> </v>
      </c>
      <c r="C142" s="0" t="str">
        <f aca="false">IF(COUNTIF(Sheet1!$B$2:$B$2500,Sheet1!B142)&gt;1,$AB$3," ")</f>
        <v> </v>
      </c>
      <c r="D142" s="0" t="str">
        <f aca="false">IF(COUNTIF(Sheet1!$C$2:$C$2500,Sheet1!C142)&gt;1,$AB$4," ")</f>
        <v> </v>
      </c>
      <c r="E142" s="0" t="str">
        <f aca="false">IF(COUNTIF(Sheet1!$D$2:$D$2500,Sheet1!D142)&gt;1,$AB$5," ")</f>
        <v> </v>
      </c>
      <c r="F142" s="0" t="str">
        <f aca="false">IF(COUNTIF(Sheet1!$E$2:$E$2500,Sheet1!E142)&gt;1,$AB$6," ")</f>
        <v> </v>
      </c>
      <c r="G142" s="0" t="str">
        <f aca="false">IF(COUNTIF(Sheet1!$F$2:$F$2500,Sheet1!F142)&gt;1,$AB$7," ")</f>
        <v> </v>
      </c>
      <c r="H142" s="0" t="str">
        <f aca="false">IF(COUNTIF(Sheet1!$G$2:$G$2500,Sheet1!G142)&gt;1,$AB$8," ")</f>
        <v> </v>
      </c>
      <c r="I142" s="0" t="str">
        <f aca="false">IF(COUNTIF(Sheet1!$H$2:$H$2500,Sheet1!H142)&gt;1,$AB$9," ")</f>
        <v> </v>
      </c>
      <c r="J142" s="0" t="str">
        <f aca="false">IF(COUNTIF(Sheet1!$I$2:$I$2500,Sheet1!I142)&gt;1,$AB$10," ")</f>
        <v> </v>
      </c>
      <c r="K142" s="0" t="str">
        <f aca="false">_xlfn.IFNA(IF(MATCH(Sheet1!J142,MPN!$A$2:$A$67,0),$AB$11," ")," ")</f>
        <v> </v>
      </c>
      <c r="L142" s="0" t="str">
        <f aca="false">_xlfn.IFNA(IF(MATCH(Sheet1!K142,MMAS1!$A$2:$A$230,0),$AB$12," ")," ")</f>
        <v> </v>
      </c>
      <c r="Q142" s="12" t="str">
        <f aca="false">IF(COUNTIF(B142:O142," ")=$AB$1,"Unique",_xlfn.CONCAT(B142:O142,"Same"))</f>
        <v>Unique</v>
      </c>
    </row>
    <row r="143" customFormat="false" ht="13.8" hidden="false" customHeight="false" outlineLevel="0" collapsed="false">
      <c r="A143" s="0" t="n">
        <f aca="false">ROW(A143)</f>
        <v>143</v>
      </c>
      <c r="B143" s="0" t="str">
        <f aca="false">IF(COUNTIF(Sheet1!$A$2:$A$2500,Sheet1!A143)&gt;1,$AB$2," ")</f>
        <v> </v>
      </c>
      <c r="C143" s="0" t="str">
        <f aca="false">IF(COUNTIF(Sheet1!$B$2:$B$2500,Sheet1!B143)&gt;1,$AB$3," ")</f>
        <v> </v>
      </c>
      <c r="D143" s="0" t="str">
        <f aca="false">IF(COUNTIF(Sheet1!$C$2:$C$2500,Sheet1!C143)&gt;1,$AB$4," ")</f>
        <v> </v>
      </c>
      <c r="E143" s="0" t="str">
        <f aca="false">IF(COUNTIF(Sheet1!$D$2:$D$2500,Sheet1!D143)&gt;1,$AB$5," ")</f>
        <v> </v>
      </c>
      <c r="F143" s="0" t="str">
        <f aca="false">IF(COUNTIF(Sheet1!$E$2:$E$2500,Sheet1!E143)&gt;1,$AB$6," ")</f>
        <v> </v>
      </c>
      <c r="G143" s="0" t="str">
        <f aca="false">IF(COUNTIF(Sheet1!$F$2:$F$2500,Sheet1!F143)&gt;1,$AB$7," ")</f>
        <v> </v>
      </c>
      <c r="H143" s="0" t="str">
        <f aca="false">IF(COUNTIF(Sheet1!$G$2:$G$2500,Sheet1!G143)&gt;1,$AB$8," ")</f>
        <v> </v>
      </c>
      <c r="I143" s="0" t="str">
        <f aca="false">IF(COUNTIF(Sheet1!$H$2:$H$2500,Sheet1!H143)&gt;1,$AB$9," ")</f>
        <v> </v>
      </c>
      <c r="J143" s="0" t="str">
        <f aca="false">IF(COUNTIF(Sheet1!$I$2:$I$2500,Sheet1!I143)&gt;1,$AB$10," ")</f>
        <v> </v>
      </c>
      <c r="K143" s="0" t="str">
        <f aca="false">_xlfn.IFNA(IF(MATCH(Sheet1!J143,MPN!$A$2:$A$67,0),$AB$11," ")," ")</f>
        <v> </v>
      </c>
      <c r="L143" s="0" t="str">
        <f aca="false">_xlfn.IFNA(IF(MATCH(Sheet1!K143,MMAS1!$A$2:$A$230,0),$AB$12," ")," ")</f>
        <v> </v>
      </c>
      <c r="Q143" s="12" t="str">
        <f aca="false">IF(COUNTIF(B143:O143," ")=$AB$1,"Unique",_xlfn.CONCAT(B143:O143,"Same"))</f>
        <v>Unique</v>
      </c>
    </row>
    <row r="144" customFormat="false" ht="13.8" hidden="false" customHeight="false" outlineLevel="0" collapsed="false">
      <c r="A144" s="0" t="n">
        <f aca="false">ROW(A144)</f>
        <v>144</v>
      </c>
      <c r="B144" s="0" t="str">
        <f aca="false">IF(COUNTIF(Sheet1!$A$2:$A$2500,Sheet1!A144)&gt;1,$AB$2," ")</f>
        <v> </v>
      </c>
      <c r="C144" s="0" t="str">
        <f aca="false">IF(COUNTIF(Sheet1!$B$2:$B$2500,Sheet1!B144)&gt;1,$AB$3," ")</f>
        <v> </v>
      </c>
      <c r="D144" s="0" t="str">
        <f aca="false">IF(COUNTIF(Sheet1!$C$2:$C$2500,Sheet1!C144)&gt;1,$AB$4," ")</f>
        <v> </v>
      </c>
      <c r="E144" s="0" t="str">
        <f aca="false">IF(COUNTIF(Sheet1!$D$2:$D$2500,Sheet1!D144)&gt;1,$AB$5," ")</f>
        <v> </v>
      </c>
      <c r="F144" s="0" t="str">
        <f aca="false">IF(COUNTIF(Sheet1!$E$2:$E$2500,Sheet1!E144)&gt;1,$AB$6," ")</f>
        <v> </v>
      </c>
      <c r="G144" s="0" t="str">
        <f aca="false">IF(COUNTIF(Sheet1!$F$2:$F$2500,Sheet1!F144)&gt;1,$AB$7," ")</f>
        <v> </v>
      </c>
      <c r="H144" s="0" t="str">
        <f aca="false">IF(COUNTIF(Sheet1!$G$2:$G$2500,Sheet1!G144)&gt;1,$AB$8," ")</f>
        <v> </v>
      </c>
      <c r="I144" s="0" t="str">
        <f aca="false">IF(COUNTIF(Sheet1!$H$2:$H$2500,Sheet1!H144)&gt;1,$AB$9," ")</f>
        <v> </v>
      </c>
      <c r="J144" s="0" t="str">
        <f aca="false">IF(COUNTIF(Sheet1!$I$2:$I$2500,Sheet1!I144)&gt;1,$AB$10," ")</f>
        <v> </v>
      </c>
      <c r="K144" s="0" t="str">
        <f aca="false">_xlfn.IFNA(IF(MATCH(Sheet1!J144,MPN!$A$2:$A$67,0),$AB$11," ")," ")</f>
        <v> </v>
      </c>
      <c r="L144" s="0" t="str">
        <f aca="false">_xlfn.IFNA(IF(MATCH(Sheet1!K144,MMAS1!$A$2:$A$230,0),$AB$12," ")," ")</f>
        <v> </v>
      </c>
      <c r="Q144" s="12" t="str">
        <f aca="false">IF(COUNTIF(B144:O144," ")=$AB$1,"Unique",_xlfn.CONCAT(B144:O144,"Same"))</f>
        <v>Unique</v>
      </c>
    </row>
    <row r="145" customFormat="false" ht="13.8" hidden="false" customHeight="false" outlineLevel="0" collapsed="false">
      <c r="A145" s="0" t="n">
        <f aca="false">ROW(A145)</f>
        <v>145</v>
      </c>
      <c r="B145" s="0" t="str">
        <f aca="false">IF(COUNTIF(Sheet1!$A$2:$A$2500,Sheet1!A145)&gt;1,$AB$2," ")</f>
        <v> </v>
      </c>
      <c r="C145" s="0" t="str">
        <f aca="false">IF(COUNTIF(Sheet1!$B$2:$B$2500,Sheet1!B145)&gt;1,$AB$3," ")</f>
        <v> </v>
      </c>
      <c r="D145" s="0" t="str">
        <f aca="false">IF(COUNTIF(Sheet1!$C$2:$C$2500,Sheet1!C145)&gt;1,$AB$4," ")</f>
        <v> </v>
      </c>
      <c r="E145" s="0" t="str">
        <f aca="false">IF(COUNTIF(Sheet1!$D$2:$D$2500,Sheet1!D145)&gt;1,$AB$5," ")</f>
        <v> </v>
      </c>
      <c r="F145" s="0" t="str">
        <f aca="false">IF(COUNTIF(Sheet1!$E$2:$E$2500,Sheet1!E145)&gt;1,$AB$6," ")</f>
        <v> </v>
      </c>
      <c r="G145" s="0" t="str">
        <f aca="false">IF(COUNTIF(Sheet1!$F$2:$F$2500,Sheet1!F145)&gt;1,$AB$7," ")</f>
        <v> </v>
      </c>
      <c r="H145" s="0" t="str">
        <f aca="false">IF(COUNTIF(Sheet1!$G$2:$G$2500,Sheet1!G145)&gt;1,$AB$8," ")</f>
        <v> </v>
      </c>
      <c r="I145" s="0" t="str">
        <f aca="false">IF(COUNTIF(Sheet1!$H$2:$H$2500,Sheet1!H145)&gt;1,$AB$9," ")</f>
        <v> </v>
      </c>
      <c r="J145" s="0" t="str">
        <f aca="false">IF(COUNTIF(Sheet1!$I$2:$I$2500,Sheet1!I145)&gt;1,$AB$10," ")</f>
        <v> </v>
      </c>
      <c r="K145" s="0" t="str">
        <f aca="false">_xlfn.IFNA(IF(MATCH(Sheet1!J145,MPN!$A$2:$A$67,0),$AB$11," ")," ")</f>
        <v> </v>
      </c>
      <c r="L145" s="0" t="str">
        <f aca="false">_xlfn.IFNA(IF(MATCH(Sheet1!K145,MMAS1!$A$2:$A$230,0),$AB$12," ")," ")</f>
        <v> </v>
      </c>
      <c r="Q145" s="12" t="str">
        <f aca="false">IF(COUNTIF(B145:O145," ")=$AB$1,"Unique",_xlfn.CONCAT(B145:O145,"Same"))</f>
        <v>Unique</v>
      </c>
    </row>
    <row r="146" customFormat="false" ht="13.8" hidden="false" customHeight="false" outlineLevel="0" collapsed="false">
      <c r="A146" s="0" t="n">
        <f aca="false">ROW(A146)</f>
        <v>146</v>
      </c>
      <c r="B146" s="0" t="str">
        <f aca="false">IF(COUNTIF(Sheet1!$A$2:$A$2500,Sheet1!A146)&gt;1,$AB$2," ")</f>
        <v> </v>
      </c>
      <c r="C146" s="0" t="str">
        <f aca="false">IF(COUNTIF(Sheet1!$B$2:$B$2500,Sheet1!B146)&gt;1,$AB$3," ")</f>
        <v> </v>
      </c>
      <c r="D146" s="0" t="str">
        <f aca="false">IF(COUNTIF(Sheet1!$C$2:$C$2500,Sheet1!C146)&gt;1,$AB$4," ")</f>
        <v> </v>
      </c>
      <c r="E146" s="0" t="str">
        <f aca="false">IF(COUNTIF(Sheet1!$D$2:$D$2500,Sheet1!D146)&gt;1,$AB$5," ")</f>
        <v> </v>
      </c>
      <c r="F146" s="0" t="str">
        <f aca="false">IF(COUNTIF(Sheet1!$E$2:$E$2500,Sheet1!E146)&gt;1,$AB$6," ")</f>
        <v> </v>
      </c>
      <c r="G146" s="0" t="str">
        <f aca="false">IF(COUNTIF(Sheet1!$F$2:$F$2500,Sheet1!F146)&gt;1,$AB$7," ")</f>
        <v> </v>
      </c>
      <c r="H146" s="0" t="str">
        <f aca="false">IF(COUNTIF(Sheet1!$G$2:$G$2500,Sheet1!G146)&gt;1,$AB$8," ")</f>
        <v> </v>
      </c>
      <c r="I146" s="0" t="str">
        <f aca="false">IF(COUNTIF(Sheet1!$H$2:$H$2500,Sheet1!H146)&gt;1,$AB$9," ")</f>
        <v> </v>
      </c>
      <c r="J146" s="0" t="str">
        <f aca="false">IF(COUNTIF(Sheet1!$I$2:$I$2500,Sheet1!I146)&gt;1,$AB$10," ")</f>
        <v> </v>
      </c>
      <c r="K146" s="0" t="str">
        <f aca="false">_xlfn.IFNA(IF(MATCH(Sheet1!J146,MPN!$A$2:$A$67,0),$AB$11," ")," ")</f>
        <v> </v>
      </c>
      <c r="L146" s="0" t="str">
        <f aca="false">_xlfn.IFNA(IF(MATCH(Sheet1!K146,MMAS1!$A$2:$A$230,0),$AB$12," ")," ")</f>
        <v> </v>
      </c>
      <c r="Q146" s="12" t="str">
        <f aca="false">IF(COUNTIF(B146:O146," ")=$AB$1,"Unique",_xlfn.CONCAT(B146:O146,"Same"))</f>
        <v>Unique</v>
      </c>
    </row>
    <row r="147" customFormat="false" ht="13.8" hidden="false" customHeight="false" outlineLevel="0" collapsed="false">
      <c r="A147" s="0" t="n">
        <f aca="false">ROW(A147)</f>
        <v>147</v>
      </c>
      <c r="B147" s="0" t="str">
        <f aca="false">IF(COUNTIF(Sheet1!$A$2:$A$2500,Sheet1!A147)&gt;1,$AB$2," ")</f>
        <v> </v>
      </c>
      <c r="C147" s="0" t="str">
        <f aca="false">IF(COUNTIF(Sheet1!$B$2:$B$2500,Sheet1!B147)&gt;1,$AB$3," ")</f>
        <v> </v>
      </c>
      <c r="D147" s="0" t="str">
        <f aca="false">IF(COUNTIF(Sheet1!$C$2:$C$2500,Sheet1!C147)&gt;1,$AB$4," ")</f>
        <v> </v>
      </c>
      <c r="E147" s="0" t="str">
        <f aca="false">IF(COUNTIF(Sheet1!$D$2:$D$2500,Sheet1!D147)&gt;1,$AB$5," ")</f>
        <v> </v>
      </c>
      <c r="F147" s="0" t="str">
        <f aca="false">IF(COUNTIF(Sheet1!$E$2:$E$2500,Sheet1!E147)&gt;1,$AB$6," ")</f>
        <v> </v>
      </c>
      <c r="G147" s="0" t="str">
        <f aca="false">IF(COUNTIF(Sheet1!$F$2:$F$2500,Sheet1!F147)&gt;1,$AB$7," ")</f>
        <v> </v>
      </c>
      <c r="H147" s="0" t="str">
        <f aca="false">IF(COUNTIF(Sheet1!$G$2:$G$2500,Sheet1!G147)&gt;1,$AB$8," ")</f>
        <v> </v>
      </c>
      <c r="I147" s="0" t="str">
        <f aca="false">IF(COUNTIF(Sheet1!$H$2:$H$2500,Sheet1!H147)&gt;1,$AB$9," ")</f>
        <v> </v>
      </c>
      <c r="J147" s="0" t="str">
        <f aca="false">IF(COUNTIF(Sheet1!$I$2:$I$2500,Sheet1!I147)&gt;1,$AB$10," ")</f>
        <v> </v>
      </c>
      <c r="K147" s="0" t="str">
        <f aca="false">_xlfn.IFNA(IF(MATCH(Sheet1!J147,MPN!$A$2:$A$67,0),$AB$11," ")," ")</f>
        <v> </v>
      </c>
      <c r="L147" s="0" t="str">
        <f aca="false">_xlfn.IFNA(IF(MATCH(Sheet1!K147,MMAS1!$A$2:$A$230,0),$AB$12," ")," ")</f>
        <v> </v>
      </c>
      <c r="Q147" s="12" t="str">
        <f aca="false">IF(COUNTIF(B147:O147," ")=$AB$1,"Unique",_xlfn.CONCAT(B147:O147,"Same"))</f>
        <v>Unique</v>
      </c>
    </row>
    <row r="148" customFormat="false" ht="13.8" hidden="false" customHeight="false" outlineLevel="0" collapsed="false">
      <c r="A148" s="0" t="n">
        <f aca="false">ROW(A148)</f>
        <v>148</v>
      </c>
      <c r="B148" s="0" t="str">
        <f aca="false">IF(COUNTIF(Sheet1!$A$2:$A$2500,Sheet1!A148)&gt;1,$AB$2," ")</f>
        <v> </v>
      </c>
      <c r="C148" s="0" t="str">
        <f aca="false">IF(COUNTIF(Sheet1!$B$2:$B$2500,Sheet1!B148)&gt;1,$AB$3," ")</f>
        <v> </v>
      </c>
      <c r="D148" s="0" t="str">
        <f aca="false">IF(COUNTIF(Sheet1!$C$2:$C$2500,Sheet1!C148)&gt;1,$AB$4," ")</f>
        <v> </v>
      </c>
      <c r="E148" s="0" t="str">
        <f aca="false">IF(COUNTIF(Sheet1!$D$2:$D$2500,Sheet1!D148)&gt;1,$AB$5," ")</f>
        <v> </v>
      </c>
      <c r="F148" s="0" t="str">
        <f aca="false">IF(COUNTIF(Sheet1!$E$2:$E$2500,Sheet1!E148)&gt;1,$AB$6," ")</f>
        <v> </v>
      </c>
      <c r="G148" s="0" t="str">
        <f aca="false">IF(COUNTIF(Sheet1!$F$2:$F$2500,Sheet1!F148)&gt;1,$AB$7," ")</f>
        <v> </v>
      </c>
      <c r="H148" s="0" t="str">
        <f aca="false">IF(COUNTIF(Sheet1!$G$2:$G$2500,Sheet1!G148)&gt;1,$AB$8," ")</f>
        <v> </v>
      </c>
      <c r="I148" s="0" t="str">
        <f aca="false">IF(COUNTIF(Sheet1!$H$2:$H$2500,Sheet1!H148)&gt;1,$AB$9," ")</f>
        <v> </v>
      </c>
      <c r="J148" s="0" t="str">
        <f aca="false">IF(COUNTIF(Sheet1!$I$2:$I$2500,Sheet1!I148)&gt;1,$AB$10," ")</f>
        <v> </v>
      </c>
      <c r="K148" s="0" t="str">
        <f aca="false">_xlfn.IFNA(IF(MATCH(Sheet1!J148,MPN!$A$2:$A$67,0),$AB$11," ")," ")</f>
        <v> </v>
      </c>
      <c r="L148" s="0" t="str">
        <f aca="false">_xlfn.IFNA(IF(MATCH(Sheet1!K148,MMAS1!$A$2:$A$230,0),$AB$12," ")," ")</f>
        <v> </v>
      </c>
      <c r="Q148" s="12" t="str">
        <f aca="false">IF(COUNTIF(B148:O148," ")=$AB$1,"Unique",_xlfn.CONCAT(B148:O148,"Same"))</f>
        <v>Unique</v>
      </c>
    </row>
    <row r="149" customFormat="false" ht="13.8" hidden="false" customHeight="false" outlineLevel="0" collapsed="false">
      <c r="A149" s="0" t="n">
        <f aca="false">ROW(A149)</f>
        <v>149</v>
      </c>
      <c r="B149" s="0" t="str">
        <f aca="false">IF(COUNTIF(Sheet1!$A$2:$A$2500,Sheet1!A149)&gt;1,$AB$2," ")</f>
        <v> </v>
      </c>
      <c r="C149" s="0" t="str">
        <f aca="false">IF(COUNTIF(Sheet1!$B$2:$B$2500,Sheet1!B149)&gt;1,$AB$3," ")</f>
        <v> </v>
      </c>
      <c r="D149" s="0" t="str">
        <f aca="false">IF(COUNTIF(Sheet1!$C$2:$C$2500,Sheet1!C149)&gt;1,$AB$4," ")</f>
        <v> </v>
      </c>
      <c r="E149" s="0" t="str">
        <f aca="false">IF(COUNTIF(Sheet1!$D$2:$D$2500,Sheet1!D149)&gt;1,$AB$5," ")</f>
        <v> </v>
      </c>
      <c r="F149" s="0" t="str">
        <f aca="false">IF(COUNTIF(Sheet1!$E$2:$E$2500,Sheet1!E149)&gt;1,$AB$6," ")</f>
        <v> </v>
      </c>
      <c r="G149" s="0" t="str">
        <f aca="false">IF(COUNTIF(Sheet1!$F$2:$F$2500,Sheet1!F149)&gt;1,$AB$7," ")</f>
        <v> </v>
      </c>
      <c r="H149" s="0" t="str">
        <f aca="false">IF(COUNTIF(Sheet1!$G$2:$G$2500,Sheet1!G149)&gt;1,$AB$8," ")</f>
        <v> </v>
      </c>
      <c r="I149" s="0" t="str">
        <f aca="false">IF(COUNTIF(Sheet1!$H$2:$H$2500,Sheet1!H149)&gt;1,$AB$9," ")</f>
        <v> </v>
      </c>
      <c r="J149" s="0" t="str">
        <f aca="false">IF(COUNTIF(Sheet1!$I$2:$I$2500,Sheet1!I149)&gt;1,$AB$10," ")</f>
        <v> </v>
      </c>
      <c r="K149" s="0" t="str">
        <f aca="false">_xlfn.IFNA(IF(MATCH(Sheet1!J149,MPN!$A$2:$A$67,0),$AB$11," ")," ")</f>
        <v> </v>
      </c>
      <c r="L149" s="0" t="str">
        <f aca="false">_xlfn.IFNA(IF(MATCH(Sheet1!K149,MMAS1!$A$2:$A$230,0),$AB$12," ")," ")</f>
        <v> </v>
      </c>
      <c r="Q149" s="12" t="str">
        <f aca="false">IF(COUNTIF(B149:O149," ")=$AB$1,"Unique",_xlfn.CONCAT(B149:O149,"Same"))</f>
        <v>Unique</v>
      </c>
    </row>
    <row r="150" customFormat="false" ht="13.8" hidden="false" customHeight="false" outlineLevel="0" collapsed="false">
      <c r="A150" s="0" t="n">
        <f aca="false">ROW(A150)</f>
        <v>150</v>
      </c>
      <c r="B150" s="0" t="str">
        <f aca="false">IF(COUNTIF(Sheet1!$A$2:$A$2500,Sheet1!A150)&gt;1,$AB$2," ")</f>
        <v> </v>
      </c>
      <c r="C150" s="0" t="str">
        <f aca="false">IF(COUNTIF(Sheet1!$B$2:$B$2500,Sheet1!B150)&gt;1,$AB$3," ")</f>
        <v> </v>
      </c>
      <c r="D150" s="0" t="str">
        <f aca="false">IF(COUNTIF(Sheet1!$C$2:$C$2500,Sheet1!C150)&gt;1,$AB$4," ")</f>
        <v> </v>
      </c>
      <c r="E150" s="0" t="str">
        <f aca="false">IF(COUNTIF(Sheet1!$D$2:$D$2500,Sheet1!D150)&gt;1,$AB$5," ")</f>
        <v> </v>
      </c>
      <c r="F150" s="0" t="str">
        <f aca="false">IF(COUNTIF(Sheet1!$E$2:$E$2500,Sheet1!E150)&gt;1,$AB$6," ")</f>
        <v> </v>
      </c>
      <c r="G150" s="0" t="str">
        <f aca="false">IF(COUNTIF(Sheet1!$F$2:$F$2500,Sheet1!F150)&gt;1,$AB$7," ")</f>
        <v> </v>
      </c>
      <c r="H150" s="0" t="str">
        <f aca="false">IF(COUNTIF(Sheet1!$G$2:$G$2500,Sheet1!G150)&gt;1,$AB$8," ")</f>
        <v> </v>
      </c>
      <c r="I150" s="0" t="str">
        <f aca="false">IF(COUNTIF(Sheet1!$H$2:$H$2500,Sheet1!H150)&gt;1,$AB$9," ")</f>
        <v> </v>
      </c>
      <c r="J150" s="0" t="str">
        <f aca="false">IF(COUNTIF(Sheet1!$I$2:$I$2500,Sheet1!I150)&gt;1,$AB$10," ")</f>
        <v> </v>
      </c>
      <c r="K150" s="0" t="str">
        <f aca="false">_xlfn.IFNA(IF(MATCH(Sheet1!J150,MPN!$A$2:$A$67,0),$AB$11," ")," ")</f>
        <v> </v>
      </c>
      <c r="L150" s="0" t="str">
        <f aca="false">_xlfn.IFNA(IF(MATCH(Sheet1!K150,MMAS1!$A$2:$A$230,0),$AB$12," ")," ")</f>
        <v> </v>
      </c>
      <c r="Q150" s="12" t="str">
        <f aca="false">IF(COUNTIF(B150:O150," ")=$AB$1,"Unique",_xlfn.CONCAT(B150:O150,"Same"))</f>
        <v>Unique</v>
      </c>
    </row>
    <row r="151" customFormat="false" ht="13.8" hidden="false" customHeight="false" outlineLevel="0" collapsed="false">
      <c r="A151" s="0" t="n">
        <f aca="false">ROW(A151)</f>
        <v>151</v>
      </c>
      <c r="B151" s="0" t="str">
        <f aca="false">IF(COUNTIF(Sheet1!$A$2:$A$2500,Sheet1!A151)&gt;1,$AB$2," ")</f>
        <v> </v>
      </c>
      <c r="C151" s="0" t="str">
        <f aca="false">IF(COUNTIF(Sheet1!$B$2:$B$2500,Sheet1!B151)&gt;1,$AB$3," ")</f>
        <v> </v>
      </c>
      <c r="D151" s="0" t="str">
        <f aca="false">IF(COUNTIF(Sheet1!$C$2:$C$2500,Sheet1!C151)&gt;1,$AB$4," ")</f>
        <v> </v>
      </c>
      <c r="E151" s="0" t="str">
        <f aca="false">IF(COUNTIF(Sheet1!$D$2:$D$2500,Sheet1!D151)&gt;1,$AB$5," ")</f>
        <v> </v>
      </c>
      <c r="F151" s="0" t="str">
        <f aca="false">IF(COUNTIF(Sheet1!$E$2:$E$2500,Sheet1!E151)&gt;1,$AB$6," ")</f>
        <v> </v>
      </c>
      <c r="G151" s="0" t="str">
        <f aca="false">IF(COUNTIF(Sheet1!$F$2:$F$2500,Sheet1!F151)&gt;1,$AB$7," ")</f>
        <v> </v>
      </c>
      <c r="H151" s="0" t="str">
        <f aca="false">IF(COUNTIF(Sheet1!$G$2:$G$2500,Sheet1!G151)&gt;1,$AB$8," ")</f>
        <v> </v>
      </c>
      <c r="I151" s="0" t="str">
        <f aca="false">IF(COUNTIF(Sheet1!$H$2:$H$2500,Sheet1!H151)&gt;1,$AB$9," ")</f>
        <v> </v>
      </c>
      <c r="J151" s="0" t="str">
        <f aca="false">IF(COUNTIF(Sheet1!$I$2:$I$2500,Sheet1!I151)&gt;1,$AB$10," ")</f>
        <v> </v>
      </c>
      <c r="K151" s="0" t="str">
        <f aca="false">_xlfn.IFNA(IF(MATCH(Sheet1!J151,MPN!$A$2:$A$67,0),$AB$11," ")," ")</f>
        <v> </v>
      </c>
      <c r="L151" s="0" t="str">
        <f aca="false">_xlfn.IFNA(IF(MATCH(Sheet1!K151,MMAS1!$A$2:$A$230,0),$AB$12," ")," ")</f>
        <v> </v>
      </c>
      <c r="Q151" s="12" t="str">
        <f aca="false">IF(COUNTIF(B151:O151," ")=$AB$1,"Unique",_xlfn.CONCAT(B151:O151,"Same"))</f>
        <v>Unique</v>
      </c>
    </row>
    <row r="152" customFormat="false" ht="13.8" hidden="false" customHeight="false" outlineLevel="0" collapsed="false">
      <c r="A152" s="0" t="n">
        <f aca="false">ROW(A152)</f>
        <v>152</v>
      </c>
      <c r="B152" s="0" t="str">
        <f aca="false">IF(COUNTIF(Sheet1!$A$2:$A$2500,Sheet1!A152)&gt;1,$AB$2," ")</f>
        <v> </v>
      </c>
      <c r="C152" s="0" t="str">
        <f aca="false">IF(COUNTIF(Sheet1!$B$2:$B$2500,Sheet1!B152)&gt;1,$AB$3," ")</f>
        <v> </v>
      </c>
      <c r="D152" s="0" t="str">
        <f aca="false">IF(COUNTIF(Sheet1!$C$2:$C$2500,Sheet1!C152)&gt;1,$AB$4," ")</f>
        <v> </v>
      </c>
      <c r="E152" s="0" t="str">
        <f aca="false">IF(COUNTIF(Sheet1!$D$2:$D$2500,Sheet1!D152)&gt;1,$AB$5," ")</f>
        <v> </v>
      </c>
      <c r="F152" s="0" t="str">
        <f aca="false">IF(COUNTIF(Sheet1!$E$2:$E$2500,Sheet1!E152)&gt;1,$AB$6," ")</f>
        <v> </v>
      </c>
      <c r="G152" s="0" t="str">
        <f aca="false">IF(COUNTIF(Sheet1!$F$2:$F$2500,Sheet1!F152)&gt;1,$AB$7," ")</f>
        <v> </v>
      </c>
      <c r="H152" s="0" t="str">
        <f aca="false">IF(COUNTIF(Sheet1!$G$2:$G$2500,Sheet1!G152)&gt;1,$AB$8," ")</f>
        <v> </v>
      </c>
      <c r="I152" s="0" t="str">
        <f aca="false">IF(COUNTIF(Sheet1!$H$2:$H$2500,Sheet1!H152)&gt;1,$AB$9," ")</f>
        <v> </v>
      </c>
      <c r="J152" s="0" t="str">
        <f aca="false">IF(COUNTIF(Sheet1!$I$2:$I$2500,Sheet1!I152)&gt;1,$AB$10," ")</f>
        <v> </v>
      </c>
      <c r="K152" s="0" t="str">
        <f aca="false">_xlfn.IFNA(IF(MATCH(Sheet1!J152,MPN!$A$2:$A$67,0),$AB$11," ")," ")</f>
        <v> </v>
      </c>
      <c r="L152" s="0" t="str">
        <f aca="false">_xlfn.IFNA(IF(MATCH(Sheet1!K152,MMAS1!$A$2:$A$230,0),$AB$12," ")," ")</f>
        <v> </v>
      </c>
      <c r="Q152" s="12" t="str">
        <f aca="false">IF(COUNTIF(B152:O152," ")=$AB$1,"Unique",_xlfn.CONCAT(B152:O152,"Same"))</f>
        <v>Unique</v>
      </c>
    </row>
    <row r="153" customFormat="false" ht="13.8" hidden="false" customHeight="false" outlineLevel="0" collapsed="false">
      <c r="A153" s="0" t="n">
        <f aca="false">ROW(A153)</f>
        <v>153</v>
      </c>
      <c r="B153" s="0" t="str">
        <f aca="false">IF(COUNTIF(Sheet1!$A$2:$A$2500,Sheet1!A153)&gt;1,$AB$2," ")</f>
        <v> </v>
      </c>
      <c r="C153" s="0" t="str">
        <f aca="false">IF(COUNTIF(Sheet1!$B$2:$B$2500,Sheet1!B153)&gt;1,$AB$3," ")</f>
        <v> </v>
      </c>
      <c r="D153" s="0" t="str">
        <f aca="false">IF(COUNTIF(Sheet1!$C$2:$C$2500,Sheet1!C153)&gt;1,$AB$4," ")</f>
        <v> </v>
      </c>
      <c r="E153" s="0" t="str">
        <f aca="false">IF(COUNTIF(Sheet1!$D$2:$D$2500,Sheet1!D153)&gt;1,$AB$5," ")</f>
        <v> </v>
      </c>
      <c r="F153" s="0" t="str">
        <f aca="false">IF(COUNTIF(Sheet1!$E$2:$E$2500,Sheet1!E153)&gt;1,$AB$6," ")</f>
        <v> </v>
      </c>
      <c r="G153" s="0" t="str">
        <f aca="false">IF(COUNTIF(Sheet1!$F$2:$F$2500,Sheet1!F153)&gt;1,$AB$7," ")</f>
        <v> </v>
      </c>
      <c r="H153" s="0" t="str">
        <f aca="false">IF(COUNTIF(Sheet1!$G$2:$G$2500,Sheet1!G153)&gt;1,$AB$8," ")</f>
        <v> </v>
      </c>
      <c r="I153" s="0" t="str">
        <f aca="false">IF(COUNTIF(Sheet1!$H$2:$H$2500,Sheet1!H153)&gt;1,$AB$9," ")</f>
        <v> </v>
      </c>
      <c r="J153" s="0" t="str">
        <f aca="false">IF(COUNTIF(Sheet1!$I$2:$I$2500,Sheet1!I153)&gt;1,$AB$10," ")</f>
        <v> </v>
      </c>
      <c r="K153" s="0" t="str">
        <f aca="false">_xlfn.IFNA(IF(MATCH(Sheet1!J153,MPN!$A$2:$A$67,0),$AB$11," ")," ")</f>
        <v> </v>
      </c>
      <c r="L153" s="0" t="str">
        <f aca="false">_xlfn.IFNA(IF(MATCH(Sheet1!K153,MMAS1!$A$2:$A$230,0),$AB$12," ")," ")</f>
        <v> </v>
      </c>
      <c r="Q153" s="12" t="str">
        <f aca="false">IF(COUNTIF(B153:O153," ")=$AB$1,"Unique",_xlfn.CONCAT(B153:O153,"Same"))</f>
        <v>Unique</v>
      </c>
    </row>
    <row r="154" customFormat="false" ht="13.8" hidden="false" customHeight="false" outlineLevel="0" collapsed="false">
      <c r="A154" s="0" t="n">
        <f aca="false">ROW(A154)</f>
        <v>154</v>
      </c>
      <c r="B154" s="0" t="str">
        <f aca="false">IF(COUNTIF(Sheet1!$A$2:$A$2500,Sheet1!A154)&gt;1,$AB$2," ")</f>
        <v> </v>
      </c>
      <c r="C154" s="0" t="str">
        <f aca="false">IF(COUNTIF(Sheet1!$B$2:$B$2500,Sheet1!B154)&gt;1,$AB$3," ")</f>
        <v> </v>
      </c>
      <c r="D154" s="0" t="str">
        <f aca="false">IF(COUNTIF(Sheet1!$C$2:$C$2500,Sheet1!C154)&gt;1,$AB$4," ")</f>
        <v> </v>
      </c>
      <c r="E154" s="0" t="str">
        <f aca="false">IF(COUNTIF(Sheet1!$D$2:$D$2500,Sheet1!D154)&gt;1,$AB$5," ")</f>
        <v> </v>
      </c>
      <c r="F154" s="0" t="str">
        <f aca="false">IF(COUNTIF(Sheet1!$E$2:$E$2500,Sheet1!E154)&gt;1,$AB$6," ")</f>
        <v> </v>
      </c>
      <c r="G154" s="0" t="str">
        <f aca="false">IF(COUNTIF(Sheet1!$F$2:$F$2500,Sheet1!F154)&gt;1,$AB$7," ")</f>
        <v> </v>
      </c>
      <c r="H154" s="0" t="str">
        <f aca="false">IF(COUNTIF(Sheet1!$G$2:$G$2500,Sheet1!G154)&gt;1,$AB$8," ")</f>
        <v> </v>
      </c>
      <c r="I154" s="0" t="str">
        <f aca="false">IF(COUNTIF(Sheet1!$H$2:$H$2500,Sheet1!H154)&gt;1,$AB$9," ")</f>
        <v> </v>
      </c>
      <c r="J154" s="0" t="str">
        <f aca="false">IF(COUNTIF(Sheet1!$I$2:$I$2500,Sheet1!I154)&gt;1,$AB$10," ")</f>
        <v> </v>
      </c>
      <c r="K154" s="0" t="str">
        <f aca="false">_xlfn.IFNA(IF(MATCH(Sheet1!J154,MPN!$A$2:$A$67,0),$AB$11," ")," ")</f>
        <v> </v>
      </c>
      <c r="L154" s="0" t="str">
        <f aca="false">_xlfn.IFNA(IF(MATCH(Sheet1!K154,MMAS1!$A$2:$A$230,0),$AB$12," ")," ")</f>
        <v> </v>
      </c>
      <c r="Q154" s="12" t="str">
        <f aca="false">IF(COUNTIF(B154:O154," ")=$AB$1,"Unique",_xlfn.CONCAT(B154:O154,"Same"))</f>
        <v>Unique</v>
      </c>
    </row>
    <row r="155" customFormat="false" ht="13.8" hidden="false" customHeight="false" outlineLevel="0" collapsed="false">
      <c r="A155" s="0" t="n">
        <f aca="false">ROW(A155)</f>
        <v>155</v>
      </c>
      <c r="B155" s="0" t="str">
        <f aca="false">IF(COUNTIF(Sheet1!$A$2:$A$2500,Sheet1!A155)&gt;1,$AB$2," ")</f>
        <v> </v>
      </c>
      <c r="C155" s="0" t="str">
        <f aca="false">IF(COUNTIF(Sheet1!$B$2:$B$2500,Sheet1!B155)&gt;1,$AB$3," ")</f>
        <v> </v>
      </c>
      <c r="D155" s="0" t="str">
        <f aca="false">IF(COUNTIF(Sheet1!$C$2:$C$2500,Sheet1!C155)&gt;1,$AB$4," ")</f>
        <v> </v>
      </c>
      <c r="E155" s="0" t="str">
        <f aca="false">IF(COUNTIF(Sheet1!$D$2:$D$2500,Sheet1!D155)&gt;1,$AB$5," ")</f>
        <v> </v>
      </c>
      <c r="F155" s="0" t="str">
        <f aca="false">IF(COUNTIF(Sheet1!$E$2:$E$2500,Sheet1!E155)&gt;1,$AB$6," ")</f>
        <v> </v>
      </c>
      <c r="G155" s="0" t="str">
        <f aca="false">IF(COUNTIF(Sheet1!$F$2:$F$2500,Sheet1!F155)&gt;1,$AB$7," ")</f>
        <v> </v>
      </c>
      <c r="H155" s="0" t="str">
        <f aca="false">IF(COUNTIF(Sheet1!$G$2:$G$2500,Sheet1!G155)&gt;1,$AB$8," ")</f>
        <v> </v>
      </c>
      <c r="I155" s="0" t="str">
        <f aca="false">IF(COUNTIF(Sheet1!$H$2:$H$2500,Sheet1!H155)&gt;1,$AB$9," ")</f>
        <v> </v>
      </c>
      <c r="J155" s="0" t="str">
        <f aca="false">IF(COUNTIF(Sheet1!$I$2:$I$2500,Sheet1!I155)&gt;1,$AB$10," ")</f>
        <v> </v>
      </c>
      <c r="K155" s="0" t="str">
        <f aca="false">_xlfn.IFNA(IF(MATCH(Sheet1!J155,MPN!$A$2:$A$67,0),$AB$11," ")," ")</f>
        <v> </v>
      </c>
      <c r="L155" s="0" t="str">
        <f aca="false">_xlfn.IFNA(IF(MATCH(Sheet1!K155,MMAS1!$A$2:$A$230,0),$AB$12," ")," ")</f>
        <v> </v>
      </c>
      <c r="Q155" s="12" t="str">
        <f aca="false">IF(COUNTIF(B155:O155," ")=$AB$1,"Unique",_xlfn.CONCAT(B155:O155,"Same"))</f>
        <v>Unique</v>
      </c>
    </row>
    <row r="156" customFormat="false" ht="13.8" hidden="false" customHeight="false" outlineLevel="0" collapsed="false">
      <c r="A156" s="0" t="n">
        <f aca="false">ROW(A156)</f>
        <v>156</v>
      </c>
      <c r="B156" s="0" t="str">
        <f aca="false">IF(COUNTIF(Sheet1!$A$2:$A$2500,Sheet1!A156)&gt;1,$AB$2," ")</f>
        <v> </v>
      </c>
      <c r="C156" s="0" t="str">
        <f aca="false">IF(COUNTIF(Sheet1!$B$2:$B$2500,Sheet1!B156)&gt;1,$AB$3," ")</f>
        <v> </v>
      </c>
      <c r="D156" s="0" t="str">
        <f aca="false">IF(COUNTIF(Sheet1!$C$2:$C$2500,Sheet1!C156)&gt;1,$AB$4," ")</f>
        <v> </v>
      </c>
      <c r="E156" s="0" t="str">
        <f aca="false">IF(COUNTIF(Sheet1!$D$2:$D$2500,Sheet1!D156)&gt;1,$AB$5," ")</f>
        <v> </v>
      </c>
      <c r="F156" s="0" t="str">
        <f aca="false">IF(COUNTIF(Sheet1!$E$2:$E$2500,Sheet1!E156)&gt;1,$AB$6," ")</f>
        <v> </v>
      </c>
      <c r="G156" s="0" t="str">
        <f aca="false">IF(COUNTIF(Sheet1!$F$2:$F$2500,Sheet1!F156)&gt;1,$AB$7," ")</f>
        <v> </v>
      </c>
      <c r="H156" s="0" t="str">
        <f aca="false">IF(COUNTIF(Sheet1!$G$2:$G$2500,Sheet1!G156)&gt;1,$AB$8," ")</f>
        <v> </v>
      </c>
      <c r="I156" s="0" t="str">
        <f aca="false">IF(COUNTIF(Sheet1!$H$2:$H$2500,Sheet1!H156)&gt;1,$AB$9," ")</f>
        <v> </v>
      </c>
      <c r="J156" s="0" t="str">
        <f aca="false">IF(COUNTIF(Sheet1!$I$2:$I$2500,Sheet1!I156)&gt;1,$AB$10," ")</f>
        <v> </v>
      </c>
      <c r="K156" s="0" t="str">
        <f aca="false">_xlfn.IFNA(IF(MATCH(Sheet1!J156,MPN!$A$2:$A$67,0),$AB$11," ")," ")</f>
        <v> </v>
      </c>
      <c r="L156" s="0" t="str">
        <f aca="false">_xlfn.IFNA(IF(MATCH(Sheet1!K156,MMAS1!$A$2:$A$230,0),$AB$12," ")," ")</f>
        <v> </v>
      </c>
      <c r="Q156" s="12" t="str">
        <f aca="false">IF(COUNTIF(B156:O156," ")=$AB$1,"Unique",_xlfn.CONCAT(B156:O156,"Same"))</f>
        <v>Unique</v>
      </c>
    </row>
    <row r="157" customFormat="false" ht="13.8" hidden="false" customHeight="false" outlineLevel="0" collapsed="false">
      <c r="A157" s="0" t="n">
        <f aca="false">ROW(A157)</f>
        <v>157</v>
      </c>
      <c r="B157" s="0" t="str">
        <f aca="false">IF(COUNTIF(Sheet1!$A$2:$A$2500,Sheet1!A157)&gt;1,$AB$2," ")</f>
        <v> </v>
      </c>
      <c r="C157" s="0" t="str">
        <f aca="false">IF(COUNTIF(Sheet1!$B$2:$B$2500,Sheet1!B157)&gt;1,$AB$3," ")</f>
        <v> </v>
      </c>
      <c r="D157" s="0" t="str">
        <f aca="false">IF(COUNTIF(Sheet1!$C$2:$C$2500,Sheet1!C157)&gt;1,$AB$4," ")</f>
        <v> </v>
      </c>
      <c r="E157" s="0" t="str">
        <f aca="false">IF(COUNTIF(Sheet1!$D$2:$D$2500,Sheet1!D157)&gt;1,$AB$5," ")</f>
        <v> </v>
      </c>
      <c r="F157" s="0" t="str">
        <f aca="false">IF(COUNTIF(Sheet1!$E$2:$E$2500,Sheet1!E157)&gt;1,$AB$6," ")</f>
        <v> </v>
      </c>
      <c r="G157" s="0" t="str">
        <f aca="false">IF(COUNTIF(Sheet1!$F$2:$F$2500,Sheet1!F157)&gt;1,$AB$7," ")</f>
        <v> </v>
      </c>
      <c r="H157" s="0" t="str">
        <f aca="false">IF(COUNTIF(Sheet1!$G$2:$G$2500,Sheet1!G157)&gt;1,$AB$8," ")</f>
        <v> </v>
      </c>
      <c r="I157" s="0" t="str">
        <f aca="false">IF(COUNTIF(Sheet1!$H$2:$H$2500,Sheet1!H157)&gt;1,$AB$9," ")</f>
        <v> </v>
      </c>
      <c r="J157" s="0" t="str">
        <f aca="false">IF(COUNTIF(Sheet1!$I$2:$I$2500,Sheet1!I157)&gt;1,$AB$10," ")</f>
        <v> </v>
      </c>
      <c r="K157" s="0" t="str">
        <f aca="false">_xlfn.IFNA(IF(MATCH(Sheet1!J157,MPN!$A$2:$A$67,0),$AB$11," ")," ")</f>
        <v> </v>
      </c>
      <c r="L157" s="0" t="str">
        <f aca="false">_xlfn.IFNA(IF(MATCH(Sheet1!K157,MMAS1!$A$2:$A$230,0),$AB$12," ")," ")</f>
        <v> </v>
      </c>
      <c r="Q157" s="12" t="str">
        <f aca="false">IF(COUNTIF(B157:O157," ")=$AB$1,"Unique",_xlfn.CONCAT(B157:O157,"Same"))</f>
        <v>Unique</v>
      </c>
    </row>
    <row r="158" customFormat="false" ht="13.8" hidden="false" customHeight="false" outlineLevel="0" collapsed="false">
      <c r="A158" s="0" t="n">
        <f aca="false">ROW(A158)</f>
        <v>158</v>
      </c>
      <c r="B158" s="0" t="str">
        <f aca="false">IF(COUNTIF(Sheet1!$A$2:$A$2500,Sheet1!A158)&gt;1,$AB$2," ")</f>
        <v> </v>
      </c>
      <c r="C158" s="0" t="str">
        <f aca="false">IF(COUNTIF(Sheet1!$B$2:$B$2500,Sheet1!B158)&gt;1,$AB$3," ")</f>
        <v> </v>
      </c>
      <c r="D158" s="0" t="str">
        <f aca="false">IF(COUNTIF(Sheet1!$C$2:$C$2500,Sheet1!C158)&gt;1,$AB$4," ")</f>
        <v> </v>
      </c>
      <c r="E158" s="0" t="str">
        <f aca="false">IF(COUNTIF(Sheet1!$D$2:$D$2500,Sheet1!D158)&gt;1,$AB$5," ")</f>
        <v> </v>
      </c>
      <c r="F158" s="0" t="str">
        <f aca="false">IF(COUNTIF(Sheet1!$E$2:$E$2500,Sheet1!E158)&gt;1,$AB$6," ")</f>
        <v> </v>
      </c>
      <c r="G158" s="0" t="str">
        <f aca="false">IF(COUNTIF(Sheet1!$F$2:$F$2500,Sheet1!F158)&gt;1,$AB$7," ")</f>
        <v> </v>
      </c>
      <c r="H158" s="0" t="str">
        <f aca="false">IF(COUNTIF(Sheet1!$G$2:$G$2500,Sheet1!G158)&gt;1,$AB$8," ")</f>
        <v> </v>
      </c>
      <c r="I158" s="0" t="str">
        <f aca="false">IF(COUNTIF(Sheet1!$H$2:$H$2500,Sheet1!H158)&gt;1,$AB$9," ")</f>
        <v> </v>
      </c>
      <c r="J158" s="0" t="str">
        <f aca="false">IF(COUNTIF(Sheet1!$I$2:$I$2500,Sheet1!I158)&gt;1,$AB$10," ")</f>
        <v> </v>
      </c>
      <c r="K158" s="0" t="str">
        <f aca="false">_xlfn.IFNA(IF(MATCH(Sheet1!J158,MPN!$A$2:$A$67,0),$AB$11," ")," ")</f>
        <v> </v>
      </c>
      <c r="L158" s="0" t="str">
        <f aca="false">_xlfn.IFNA(IF(MATCH(Sheet1!K158,MMAS1!$A$2:$A$230,0),$AB$12," ")," ")</f>
        <v> </v>
      </c>
      <c r="Q158" s="12" t="str">
        <f aca="false">IF(COUNTIF(B158:O158," ")=$AB$1,"Unique",_xlfn.CONCAT(B158:O158,"Same"))</f>
        <v>Unique</v>
      </c>
    </row>
    <row r="159" customFormat="false" ht="13.8" hidden="false" customHeight="false" outlineLevel="0" collapsed="false">
      <c r="A159" s="0" t="n">
        <f aca="false">ROW(A159)</f>
        <v>159</v>
      </c>
      <c r="B159" s="0" t="str">
        <f aca="false">IF(COUNTIF(Sheet1!$A$2:$A$2500,Sheet1!A159)&gt;1,$AB$2," ")</f>
        <v> </v>
      </c>
      <c r="C159" s="0" t="str">
        <f aca="false">IF(COUNTIF(Sheet1!$B$2:$B$2500,Sheet1!B159)&gt;1,$AB$3," ")</f>
        <v> </v>
      </c>
      <c r="D159" s="0" t="str">
        <f aca="false">IF(COUNTIF(Sheet1!$C$2:$C$2500,Sheet1!C159)&gt;1,$AB$4," ")</f>
        <v> </v>
      </c>
      <c r="E159" s="0" t="str">
        <f aca="false">IF(COUNTIF(Sheet1!$D$2:$D$2500,Sheet1!D159)&gt;1,$AB$5," ")</f>
        <v> </v>
      </c>
      <c r="F159" s="0" t="str">
        <f aca="false">IF(COUNTIF(Sheet1!$E$2:$E$2500,Sheet1!E159)&gt;1,$AB$6," ")</f>
        <v> </v>
      </c>
      <c r="G159" s="0" t="str">
        <f aca="false">IF(COUNTIF(Sheet1!$F$2:$F$2500,Sheet1!F159)&gt;1,$AB$7," ")</f>
        <v> </v>
      </c>
      <c r="H159" s="0" t="str">
        <f aca="false">IF(COUNTIF(Sheet1!$G$2:$G$2500,Sheet1!G159)&gt;1,$AB$8," ")</f>
        <v> </v>
      </c>
      <c r="I159" s="0" t="str">
        <f aca="false">IF(COUNTIF(Sheet1!$H$2:$H$2500,Sheet1!H159)&gt;1,$AB$9," ")</f>
        <v> </v>
      </c>
      <c r="J159" s="0" t="str">
        <f aca="false">IF(COUNTIF(Sheet1!$I$2:$I$2500,Sheet1!I159)&gt;1,$AB$10," ")</f>
        <v> </v>
      </c>
      <c r="K159" s="0" t="str">
        <f aca="false">_xlfn.IFNA(IF(MATCH(Sheet1!J159,MPN!$A$2:$A$67,0),$AB$11," ")," ")</f>
        <v> </v>
      </c>
      <c r="L159" s="0" t="str">
        <f aca="false">_xlfn.IFNA(IF(MATCH(Sheet1!K159,MMAS1!$A$2:$A$230,0),$AB$12," ")," ")</f>
        <v> </v>
      </c>
      <c r="Q159" s="12" t="str">
        <f aca="false">IF(COUNTIF(B159:O159," ")=$AB$1,"Unique",_xlfn.CONCAT(B159:O159,"Same"))</f>
        <v>Unique</v>
      </c>
    </row>
    <row r="160" customFormat="false" ht="13.8" hidden="false" customHeight="false" outlineLevel="0" collapsed="false">
      <c r="A160" s="0" t="n">
        <f aca="false">ROW(A160)</f>
        <v>160</v>
      </c>
      <c r="B160" s="0" t="str">
        <f aca="false">IF(COUNTIF(Sheet1!$A$2:$A$2500,Sheet1!A160)&gt;1,$AB$2," ")</f>
        <v> </v>
      </c>
      <c r="C160" s="0" t="str">
        <f aca="false">IF(COUNTIF(Sheet1!$B$2:$B$2500,Sheet1!B160)&gt;1,$AB$3," ")</f>
        <v> </v>
      </c>
      <c r="D160" s="0" t="str">
        <f aca="false">IF(COUNTIF(Sheet1!$C$2:$C$2500,Sheet1!C160)&gt;1,$AB$4," ")</f>
        <v> </v>
      </c>
      <c r="E160" s="0" t="str">
        <f aca="false">IF(COUNTIF(Sheet1!$D$2:$D$2500,Sheet1!D160)&gt;1,$AB$5," ")</f>
        <v> </v>
      </c>
      <c r="F160" s="0" t="str">
        <f aca="false">IF(COUNTIF(Sheet1!$E$2:$E$2500,Sheet1!E160)&gt;1,$AB$6," ")</f>
        <v> </v>
      </c>
      <c r="G160" s="0" t="str">
        <f aca="false">IF(COUNTIF(Sheet1!$F$2:$F$2500,Sheet1!F160)&gt;1,$AB$7," ")</f>
        <v> </v>
      </c>
      <c r="H160" s="0" t="str">
        <f aca="false">IF(COUNTIF(Sheet1!$G$2:$G$2500,Sheet1!G160)&gt;1,$AB$8," ")</f>
        <v> </v>
      </c>
      <c r="I160" s="0" t="str">
        <f aca="false">IF(COUNTIF(Sheet1!$H$2:$H$2500,Sheet1!H160)&gt;1,$AB$9," ")</f>
        <v> </v>
      </c>
      <c r="J160" s="0" t="str">
        <f aca="false">IF(COUNTIF(Sheet1!$I$2:$I$2500,Sheet1!I160)&gt;1,$AB$10," ")</f>
        <v> </v>
      </c>
      <c r="K160" s="0" t="str">
        <f aca="false">_xlfn.IFNA(IF(MATCH(Sheet1!J160,MPN!$A$2:$A$67,0),$AB$11," ")," ")</f>
        <v> </v>
      </c>
      <c r="L160" s="0" t="str">
        <f aca="false">_xlfn.IFNA(IF(MATCH(Sheet1!K160,MMAS1!$A$2:$A$230,0),$AB$12," ")," ")</f>
        <v> </v>
      </c>
      <c r="Q160" s="12" t="str">
        <f aca="false">IF(COUNTIF(B160:O160," ")=$AB$1,"Unique",_xlfn.CONCAT(B160:O160,"Same"))</f>
        <v>Unique</v>
      </c>
    </row>
    <row r="161" customFormat="false" ht="13.8" hidden="false" customHeight="false" outlineLevel="0" collapsed="false">
      <c r="A161" s="0" t="n">
        <f aca="false">ROW(A161)</f>
        <v>161</v>
      </c>
      <c r="B161" s="0" t="str">
        <f aca="false">IF(COUNTIF(Sheet1!$A$2:$A$2500,Sheet1!A161)&gt;1,$AB$2," ")</f>
        <v> </v>
      </c>
      <c r="C161" s="0" t="str">
        <f aca="false">IF(COUNTIF(Sheet1!$B$2:$B$2500,Sheet1!B161)&gt;1,$AB$3," ")</f>
        <v> </v>
      </c>
      <c r="D161" s="0" t="str">
        <f aca="false">IF(COUNTIF(Sheet1!$C$2:$C$2500,Sheet1!C161)&gt;1,$AB$4," ")</f>
        <v> </v>
      </c>
      <c r="E161" s="0" t="str">
        <f aca="false">IF(COUNTIF(Sheet1!$D$2:$D$2500,Sheet1!D161)&gt;1,$AB$5," ")</f>
        <v> </v>
      </c>
      <c r="F161" s="0" t="str">
        <f aca="false">IF(COUNTIF(Sheet1!$E$2:$E$2500,Sheet1!E161)&gt;1,$AB$6," ")</f>
        <v> </v>
      </c>
      <c r="G161" s="0" t="str">
        <f aca="false">IF(COUNTIF(Sheet1!$F$2:$F$2500,Sheet1!F161)&gt;1,$AB$7," ")</f>
        <v> </v>
      </c>
      <c r="H161" s="0" t="str">
        <f aca="false">IF(COUNTIF(Sheet1!$G$2:$G$2500,Sheet1!G161)&gt;1,$AB$8," ")</f>
        <v> </v>
      </c>
      <c r="I161" s="0" t="str">
        <f aca="false">IF(COUNTIF(Sheet1!$H$2:$H$2500,Sheet1!H161)&gt;1,$AB$9," ")</f>
        <v> </v>
      </c>
      <c r="J161" s="0" t="str">
        <f aca="false">IF(COUNTIF(Sheet1!$I$2:$I$2500,Sheet1!I161)&gt;1,$AB$10," ")</f>
        <v> </v>
      </c>
      <c r="K161" s="0" t="str">
        <f aca="false">_xlfn.IFNA(IF(MATCH(Sheet1!J161,MPN!$A$2:$A$67,0),$AB$11," ")," ")</f>
        <v> </v>
      </c>
      <c r="L161" s="0" t="str">
        <f aca="false">_xlfn.IFNA(IF(MATCH(Sheet1!K161,MMAS1!$A$2:$A$230,0),$AB$12," ")," ")</f>
        <v> </v>
      </c>
      <c r="Q161" s="12" t="str">
        <f aca="false">IF(COUNTIF(B161:O161," ")=$AB$1,"Unique",_xlfn.CONCAT(B161:O161,"Same"))</f>
        <v>Unique</v>
      </c>
    </row>
    <row r="162" customFormat="false" ht="13.8" hidden="false" customHeight="false" outlineLevel="0" collapsed="false">
      <c r="A162" s="0" t="n">
        <f aca="false">ROW(A162)</f>
        <v>162</v>
      </c>
      <c r="B162" s="0" t="str">
        <f aca="false">IF(COUNTIF(Sheet1!$A$2:$A$2500,Sheet1!A162)&gt;1,$AB$2," ")</f>
        <v> </v>
      </c>
      <c r="C162" s="0" t="str">
        <f aca="false">IF(COUNTIF(Sheet1!$B$2:$B$2500,Sheet1!B162)&gt;1,$AB$3," ")</f>
        <v> </v>
      </c>
      <c r="D162" s="0" t="str">
        <f aca="false">IF(COUNTIF(Sheet1!$C$2:$C$2500,Sheet1!C162)&gt;1,$AB$4," ")</f>
        <v> </v>
      </c>
      <c r="E162" s="0" t="str">
        <f aca="false">IF(COUNTIF(Sheet1!$D$2:$D$2500,Sheet1!D162)&gt;1,$AB$5," ")</f>
        <v> </v>
      </c>
      <c r="F162" s="0" t="str">
        <f aca="false">IF(COUNTIF(Sheet1!$E$2:$E$2500,Sheet1!E162)&gt;1,$AB$6," ")</f>
        <v> </v>
      </c>
      <c r="G162" s="0" t="str">
        <f aca="false">IF(COUNTIF(Sheet1!$F$2:$F$2500,Sheet1!F162)&gt;1,$AB$7," ")</f>
        <v> </v>
      </c>
      <c r="H162" s="0" t="str">
        <f aca="false">IF(COUNTIF(Sheet1!$G$2:$G$2500,Sheet1!G162)&gt;1,$AB$8," ")</f>
        <v> </v>
      </c>
      <c r="I162" s="0" t="str">
        <f aca="false">IF(COUNTIF(Sheet1!$H$2:$H$2500,Sheet1!H162)&gt;1,$AB$9," ")</f>
        <v> </v>
      </c>
      <c r="J162" s="0" t="str">
        <f aca="false">IF(COUNTIF(Sheet1!$I$2:$I$2500,Sheet1!I162)&gt;1,$AB$10," ")</f>
        <v> </v>
      </c>
      <c r="K162" s="0" t="str">
        <f aca="false">_xlfn.IFNA(IF(MATCH(Sheet1!J162,MPN!$A$2:$A$67,0),$AB$11," ")," ")</f>
        <v> </v>
      </c>
      <c r="L162" s="0" t="str">
        <f aca="false">_xlfn.IFNA(IF(MATCH(Sheet1!K162,MMAS1!$A$2:$A$230,0),$AB$12," ")," ")</f>
        <v> </v>
      </c>
      <c r="Q162" s="12" t="str">
        <f aca="false">IF(COUNTIF(B162:O162," ")=$AB$1,"Unique",_xlfn.CONCAT(B162:O162,"Same"))</f>
        <v>Unique</v>
      </c>
    </row>
    <row r="163" customFormat="false" ht="13.8" hidden="false" customHeight="false" outlineLevel="0" collapsed="false">
      <c r="A163" s="0" t="n">
        <f aca="false">ROW(A163)</f>
        <v>163</v>
      </c>
      <c r="B163" s="0" t="str">
        <f aca="false">IF(COUNTIF(Sheet1!$A$2:$A$2500,Sheet1!A163)&gt;1,$AB$2," ")</f>
        <v> </v>
      </c>
      <c r="C163" s="0" t="str">
        <f aca="false">IF(COUNTIF(Sheet1!$B$2:$B$2500,Sheet1!B163)&gt;1,$AB$3," ")</f>
        <v> </v>
      </c>
      <c r="D163" s="0" t="str">
        <f aca="false">IF(COUNTIF(Sheet1!$C$2:$C$2500,Sheet1!C163)&gt;1,$AB$4," ")</f>
        <v> </v>
      </c>
      <c r="E163" s="0" t="str">
        <f aca="false">IF(COUNTIF(Sheet1!$D$2:$D$2500,Sheet1!D163)&gt;1,$AB$5," ")</f>
        <v> </v>
      </c>
      <c r="F163" s="0" t="str">
        <f aca="false">IF(COUNTIF(Sheet1!$E$2:$E$2500,Sheet1!E163)&gt;1,$AB$6," ")</f>
        <v> </v>
      </c>
      <c r="G163" s="0" t="str">
        <f aca="false">IF(COUNTIF(Sheet1!$F$2:$F$2500,Sheet1!F163)&gt;1,$AB$7," ")</f>
        <v> </v>
      </c>
      <c r="H163" s="0" t="str">
        <f aca="false">IF(COUNTIF(Sheet1!$G$2:$G$2500,Sheet1!G163)&gt;1,$AB$8," ")</f>
        <v> </v>
      </c>
      <c r="I163" s="0" t="str">
        <f aca="false">IF(COUNTIF(Sheet1!$H$2:$H$2500,Sheet1!H163)&gt;1,$AB$9," ")</f>
        <v> </v>
      </c>
      <c r="J163" s="0" t="str">
        <f aca="false">IF(COUNTIF(Sheet1!$I$2:$I$2500,Sheet1!I163)&gt;1,$AB$10," ")</f>
        <v> </v>
      </c>
      <c r="K163" s="0" t="str">
        <f aca="false">_xlfn.IFNA(IF(MATCH(Sheet1!J163,MPN!$A$2:$A$67,0),$AB$11," ")," ")</f>
        <v> </v>
      </c>
      <c r="L163" s="0" t="str">
        <f aca="false">_xlfn.IFNA(IF(MATCH(Sheet1!K163,MMAS1!$A$2:$A$230,0),$AB$12," ")," ")</f>
        <v> </v>
      </c>
      <c r="Q163" s="12" t="str">
        <f aca="false">IF(COUNTIF(B163:O163," ")=$AB$1,"Unique",_xlfn.CONCAT(B163:O163,"Same"))</f>
        <v>Unique</v>
      </c>
    </row>
    <row r="164" customFormat="false" ht="13.8" hidden="false" customHeight="false" outlineLevel="0" collapsed="false">
      <c r="A164" s="0" t="n">
        <f aca="false">ROW(A164)</f>
        <v>164</v>
      </c>
      <c r="B164" s="0" t="str">
        <f aca="false">IF(COUNTIF(Sheet1!$A$2:$A$2500,Sheet1!A164)&gt;1,$AB$2," ")</f>
        <v> </v>
      </c>
      <c r="C164" s="0" t="str">
        <f aca="false">IF(COUNTIF(Sheet1!$B$2:$B$2500,Sheet1!B164)&gt;1,$AB$3," ")</f>
        <v> </v>
      </c>
      <c r="D164" s="0" t="str">
        <f aca="false">IF(COUNTIF(Sheet1!$C$2:$C$2500,Sheet1!C164)&gt;1,$AB$4," ")</f>
        <v> </v>
      </c>
      <c r="E164" s="0" t="str">
        <f aca="false">IF(COUNTIF(Sheet1!$D$2:$D$2500,Sheet1!D164)&gt;1,$AB$5," ")</f>
        <v> </v>
      </c>
      <c r="F164" s="0" t="str">
        <f aca="false">IF(COUNTIF(Sheet1!$E$2:$E$2500,Sheet1!E164)&gt;1,$AB$6," ")</f>
        <v> </v>
      </c>
      <c r="G164" s="0" t="str">
        <f aca="false">IF(COUNTIF(Sheet1!$F$2:$F$2500,Sheet1!F164)&gt;1,$AB$7," ")</f>
        <v> </v>
      </c>
      <c r="H164" s="0" t="str">
        <f aca="false">IF(COUNTIF(Sheet1!$G$2:$G$2500,Sheet1!G164)&gt;1,$AB$8," ")</f>
        <v> </v>
      </c>
      <c r="I164" s="0" t="str">
        <f aca="false">IF(COUNTIF(Sheet1!$H$2:$H$2500,Sheet1!H164)&gt;1,$AB$9," ")</f>
        <v> </v>
      </c>
      <c r="J164" s="0" t="str">
        <f aca="false">IF(COUNTIF(Sheet1!$I$2:$I$2500,Sheet1!I164)&gt;1,$AB$10," ")</f>
        <v> </v>
      </c>
      <c r="K164" s="0" t="str">
        <f aca="false">_xlfn.IFNA(IF(MATCH(Sheet1!J164,MPN!$A$2:$A$67,0),$AB$11," ")," ")</f>
        <v> </v>
      </c>
      <c r="L164" s="0" t="str">
        <f aca="false">_xlfn.IFNA(IF(MATCH(Sheet1!K164,MMAS1!$A$2:$A$230,0),$AB$12," ")," ")</f>
        <v> </v>
      </c>
      <c r="Q164" s="12" t="str">
        <f aca="false">IF(COUNTIF(B164:O164," ")=$AB$1,"Unique",_xlfn.CONCAT(B164:O164,"Same"))</f>
        <v>Unique</v>
      </c>
    </row>
    <row r="165" customFormat="false" ht="13.8" hidden="false" customHeight="false" outlineLevel="0" collapsed="false">
      <c r="A165" s="0" t="n">
        <f aca="false">ROW(A165)</f>
        <v>165</v>
      </c>
      <c r="B165" s="0" t="str">
        <f aca="false">IF(COUNTIF(Sheet1!$A$2:$A$2500,Sheet1!A165)&gt;1,$AB$2," ")</f>
        <v> </v>
      </c>
      <c r="C165" s="0" t="str">
        <f aca="false">IF(COUNTIF(Sheet1!$B$2:$B$2500,Sheet1!B165)&gt;1,$AB$3," ")</f>
        <v> </v>
      </c>
      <c r="D165" s="0" t="str">
        <f aca="false">IF(COUNTIF(Sheet1!$C$2:$C$2500,Sheet1!C165)&gt;1,$AB$4," ")</f>
        <v> </v>
      </c>
      <c r="E165" s="0" t="str">
        <f aca="false">IF(COUNTIF(Sheet1!$D$2:$D$2500,Sheet1!D165)&gt;1,$AB$5," ")</f>
        <v> </v>
      </c>
      <c r="F165" s="0" t="str">
        <f aca="false">IF(COUNTIF(Sheet1!$E$2:$E$2500,Sheet1!E165)&gt;1,$AB$6," ")</f>
        <v> </v>
      </c>
      <c r="G165" s="0" t="str">
        <f aca="false">IF(COUNTIF(Sheet1!$F$2:$F$2500,Sheet1!F165)&gt;1,$AB$7," ")</f>
        <v> </v>
      </c>
      <c r="H165" s="0" t="str">
        <f aca="false">IF(COUNTIF(Sheet1!$G$2:$G$2500,Sheet1!G165)&gt;1,$AB$8," ")</f>
        <v> </v>
      </c>
      <c r="I165" s="0" t="str">
        <f aca="false">IF(COUNTIF(Sheet1!$H$2:$H$2500,Sheet1!H165)&gt;1,$AB$9," ")</f>
        <v> </v>
      </c>
      <c r="J165" s="0" t="str">
        <f aca="false">IF(COUNTIF(Sheet1!$I$2:$I$2500,Sheet1!I165)&gt;1,$AB$10," ")</f>
        <v> </v>
      </c>
      <c r="K165" s="0" t="str">
        <f aca="false">_xlfn.IFNA(IF(MATCH(Sheet1!J165,MPN!$A$2:$A$67,0),$AB$11," ")," ")</f>
        <v> </v>
      </c>
      <c r="L165" s="0" t="str">
        <f aca="false">_xlfn.IFNA(IF(MATCH(Sheet1!K165,MMAS1!$A$2:$A$230,0),$AB$12," ")," ")</f>
        <v> </v>
      </c>
      <c r="Q165" s="12" t="str">
        <f aca="false">IF(COUNTIF(B165:O165," ")=$AB$1,"Unique",_xlfn.CONCAT(B165:O165,"Same"))</f>
        <v>Unique</v>
      </c>
    </row>
    <row r="166" customFormat="false" ht="13.8" hidden="false" customHeight="false" outlineLevel="0" collapsed="false">
      <c r="A166" s="0" t="n">
        <f aca="false">ROW(A166)</f>
        <v>166</v>
      </c>
      <c r="B166" s="0" t="str">
        <f aca="false">IF(COUNTIF(Sheet1!$A$2:$A$2500,Sheet1!A166)&gt;1,$AB$2," ")</f>
        <v> </v>
      </c>
      <c r="C166" s="0" t="str">
        <f aca="false">IF(COUNTIF(Sheet1!$B$2:$B$2500,Sheet1!B166)&gt;1,$AB$3," ")</f>
        <v> </v>
      </c>
      <c r="D166" s="0" t="str">
        <f aca="false">IF(COUNTIF(Sheet1!$C$2:$C$2500,Sheet1!C166)&gt;1,$AB$4," ")</f>
        <v> </v>
      </c>
      <c r="E166" s="0" t="str">
        <f aca="false">IF(COUNTIF(Sheet1!$D$2:$D$2500,Sheet1!D166)&gt;1,$AB$5," ")</f>
        <v> </v>
      </c>
      <c r="F166" s="0" t="str">
        <f aca="false">IF(COUNTIF(Sheet1!$E$2:$E$2500,Sheet1!E166)&gt;1,$AB$6," ")</f>
        <v> </v>
      </c>
      <c r="G166" s="0" t="str">
        <f aca="false">IF(COUNTIF(Sheet1!$F$2:$F$2500,Sheet1!F166)&gt;1,$AB$7," ")</f>
        <v> </v>
      </c>
      <c r="H166" s="0" t="str">
        <f aca="false">IF(COUNTIF(Sheet1!$G$2:$G$2500,Sheet1!G166)&gt;1,$AB$8," ")</f>
        <v> </v>
      </c>
      <c r="I166" s="0" t="str">
        <f aca="false">IF(COUNTIF(Sheet1!$H$2:$H$2500,Sheet1!H166)&gt;1,$AB$9," ")</f>
        <v> </v>
      </c>
      <c r="J166" s="0" t="str">
        <f aca="false">IF(COUNTIF(Sheet1!$I$2:$I$2500,Sheet1!I166)&gt;1,$AB$10," ")</f>
        <v> </v>
      </c>
      <c r="K166" s="0" t="str">
        <f aca="false">_xlfn.IFNA(IF(MATCH(Sheet1!J166,MPN!$A$2:$A$67,0),$AB$11," ")," ")</f>
        <v> </v>
      </c>
      <c r="L166" s="0" t="str">
        <f aca="false">_xlfn.IFNA(IF(MATCH(Sheet1!K166,MMAS1!$A$2:$A$230,0),$AB$12," ")," ")</f>
        <v> </v>
      </c>
      <c r="Q166" s="12" t="str">
        <f aca="false">IF(COUNTIF(B166:O166," ")=$AB$1,"Unique",_xlfn.CONCAT(B166:O166,"Same"))</f>
        <v>Unique</v>
      </c>
    </row>
    <row r="167" customFormat="false" ht="13.8" hidden="false" customHeight="false" outlineLevel="0" collapsed="false">
      <c r="A167" s="0" t="n">
        <f aca="false">ROW(A167)</f>
        <v>167</v>
      </c>
      <c r="B167" s="0" t="str">
        <f aca="false">IF(COUNTIF(Sheet1!$A$2:$A$2500,Sheet1!A167)&gt;1,$AB$2," ")</f>
        <v> </v>
      </c>
      <c r="C167" s="0" t="str">
        <f aca="false">IF(COUNTIF(Sheet1!$B$2:$B$2500,Sheet1!B167)&gt;1,$AB$3," ")</f>
        <v> </v>
      </c>
      <c r="D167" s="0" t="str">
        <f aca="false">IF(COUNTIF(Sheet1!$C$2:$C$2500,Sheet1!C167)&gt;1,$AB$4," ")</f>
        <v> </v>
      </c>
      <c r="E167" s="0" t="str">
        <f aca="false">IF(COUNTIF(Sheet1!$D$2:$D$2500,Sheet1!D167)&gt;1,$AB$5," ")</f>
        <v> </v>
      </c>
      <c r="F167" s="0" t="str">
        <f aca="false">IF(COUNTIF(Sheet1!$E$2:$E$2500,Sheet1!E167)&gt;1,$AB$6," ")</f>
        <v> </v>
      </c>
      <c r="G167" s="0" t="str">
        <f aca="false">IF(COUNTIF(Sheet1!$F$2:$F$2500,Sheet1!F167)&gt;1,$AB$7," ")</f>
        <v> </v>
      </c>
      <c r="H167" s="0" t="str">
        <f aca="false">IF(COUNTIF(Sheet1!$G$2:$G$2500,Sheet1!G167)&gt;1,$AB$8," ")</f>
        <v> </v>
      </c>
      <c r="I167" s="0" t="str">
        <f aca="false">IF(COUNTIF(Sheet1!$H$2:$H$2500,Sheet1!H167)&gt;1,$AB$9," ")</f>
        <v> </v>
      </c>
      <c r="J167" s="0" t="str">
        <f aca="false">IF(COUNTIF(Sheet1!$I$2:$I$2500,Sheet1!I167)&gt;1,$AB$10," ")</f>
        <v> </v>
      </c>
      <c r="K167" s="0" t="str">
        <f aca="false">_xlfn.IFNA(IF(MATCH(Sheet1!J167,MPN!$A$2:$A$67,0),$AB$11," ")," ")</f>
        <v> </v>
      </c>
      <c r="L167" s="0" t="str">
        <f aca="false">_xlfn.IFNA(IF(MATCH(Sheet1!K167,MMAS1!$A$2:$A$230,0),$AB$12," ")," ")</f>
        <v> </v>
      </c>
      <c r="Q167" s="12" t="str">
        <f aca="false">IF(COUNTIF(B167:O167," ")=$AB$1,"Unique",_xlfn.CONCAT(B167:O167,"Same"))</f>
        <v>Unique</v>
      </c>
    </row>
    <row r="168" customFormat="false" ht="13.8" hidden="false" customHeight="false" outlineLevel="0" collapsed="false">
      <c r="A168" s="0" t="n">
        <f aca="false">ROW(A168)</f>
        <v>168</v>
      </c>
      <c r="B168" s="0" t="str">
        <f aca="false">IF(COUNTIF(Sheet1!$A$2:$A$2500,Sheet1!A168)&gt;1,$AB$2," ")</f>
        <v> </v>
      </c>
      <c r="C168" s="0" t="str">
        <f aca="false">IF(COUNTIF(Sheet1!$B$2:$B$2500,Sheet1!B168)&gt;1,$AB$3," ")</f>
        <v> </v>
      </c>
      <c r="D168" s="0" t="str">
        <f aca="false">IF(COUNTIF(Sheet1!$C$2:$C$2500,Sheet1!C168)&gt;1,$AB$4," ")</f>
        <v> </v>
      </c>
      <c r="E168" s="0" t="str">
        <f aca="false">IF(COUNTIF(Sheet1!$D$2:$D$2500,Sheet1!D168)&gt;1,$AB$5," ")</f>
        <v> </v>
      </c>
      <c r="F168" s="0" t="str">
        <f aca="false">IF(COUNTIF(Sheet1!$E$2:$E$2500,Sheet1!E168)&gt;1,$AB$6," ")</f>
        <v> </v>
      </c>
      <c r="G168" s="0" t="str">
        <f aca="false">IF(COUNTIF(Sheet1!$F$2:$F$2500,Sheet1!F168)&gt;1,$AB$7," ")</f>
        <v> </v>
      </c>
      <c r="H168" s="0" t="str">
        <f aca="false">IF(COUNTIF(Sheet1!$G$2:$G$2500,Sheet1!G168)&gt;1,$AB$8," ")</f>
        <v> </v>
      </c>
      <c r="I168" s="0" t="str">
        <f aca="false">IF(COUNTIF(Sheet1!$H$2:$H$2500,Sheet1!H168)&gt;1,$AB$9," ")</f>
        <v> </v>
      </c>
      <c r="J168" s="0" t="str">
        <f aca="false">IF(COUNTIF(Sheet1!$I$2:$I$2500,Sheet1!I168)&gt;1,$AB$10," ")</f>
        <v> </v>
      </c>
      <c r="K168" s="0" t="str">
        <f aca="false">_xlfn.IFNA(IF(MATCH(Sheet1!J168,MPN!$A$2:$A$67,0),$AB$11," ")," ")</f>
        <v> </v>
      </c>
      <c r="L168" s="0" t="str">
        <f aca="false">_xlfn.IFNA(IF(MATCH(Sheet1!K168,MMAS1!$A$2:$A$230,0),$AB$12," ")," ")</f>
        <v> </v>
      </c>
      <c r="Q168" s="12" t="str">
        <f aca="false">IF(COUNTIF(B168:O168," ")=$AB$1,"Unique",_xlfn.CONCAT(B168:O168,"Same"))</f>
        <v>Unique</v>
      </c>
    </row>
    <row r="169" customFormat="false" ht="13.8" hidden="false" customHeight="false" outlineLevel="0" collapsed="false">
      <c r="A169" s="0" t="n">
        <f aca="false">ROW(A169)</f>
        <v>169</v>
      </c>
      <c r="B169" s="0" t="str">
        <f aca="false">IF(COUNTIF(Sheet1!$A$2:$A$2500,Sheet1!A169)&gt;1,$AB$2," ")</f>
        <v> </v>
      </c>
      <c r="C169" s="0" t="str">
        <f aca="false">IF(COUNTIF(Sheet1!$B$2:$B$2500,Sheet1!B169)&gt;1,$AB$3," ")</f>
        <v> </v>
      </c>
      <c r="D169" s="0" t="str">
        <f aca="false">IF(COUNTIF(Sheet1!$C$2:$C$2500,Sheet1!C169)&gt;1,$AB$4," ")</f>
        <v> </v>
      </c>
      <c r="E169" s="0" t="str">
        <f aca="false">IF(COUNTIF(Sheet1!$D$2:$D$2500,Sheet1!D169)&gt;1,$AB$5," ")</f>
        <v> </v>
      </c>
      <c r="F169" s="0" t="str">
        <f aca="false">IF(COUNTIF(Sheet1!$E$2:$E$2500,Sheet1!E169)&gt;1,$AB$6," ")</f>
        <v> </v>
      </c>
      <c r="G169" s="0" t="str">
        <f aca="false">IF(COUNTIF(Sheet1!$F$2:$F$2500,Sheet1!F169)&gt;1,$AB$7," ")</f>
        <v> </v>
      </c>
      <c r="H169" s="0" t="str">
        <f aca="false">IF(COUNTIF(Sheet1!$G$2:$G$2500,Sheet1!G169)&gt;1,$AB$8," ")</f>
        <v> </v>
      </c>
      <c r="I169" s="0" t="str">
        <f aca="false">IF(COUNTIF(Sheet1!$H$2:$H$2500,Sheet1!H169)&gt;1,$AB$9," ")</f>
        <v> </v>
      </c>
      <c r="J169" s="0" t="str">
        <f aca="false">IF(COUNTIF(Sheet1!$I$2:$I$2500,Sheet1!I169)&gt;1,$AB$10," ")</f>
        <v> </v>
      </c>
      <c r="K169" s="0" t="str">
        <f aca="false">_xlfn.IFNA(IF(MATCH(Sheet1!J169,MPN!$A$2:$A$67,0),$AB$11," ")," ")</f>
        <v> </v>
      </c>
      <c r="L169" s="0" t="str">
        <f aca="false">_xlfn.IFNA(IF(MATCH(Sheet1!K169,MMAS1!$A$2:$A$230,0),$AB$12," ")," ")</f>
        <v> </v>
      </c>
      <c r="Q169" s="12" t="str">
        <f aca="false">IF(COUNTIF(B169:O169," ")=$AB$1,"Unique",_xlfn.CONCAT(B169:O169,"Same"))</f>
        <v>Unique</v>
      </c>
    </row>
    <row r="170" customFormat="false" ht="13.8" hidden="false" customHeight="false" outlineLevel="0" collapsed="false">
      <c r="A170" s="0" t="n">
        <f aca="false">ROW(A170)</f>
        <v>170</v>
      </c>
      <c r="B170" s="0" t="str">
        <f aca="false">IF(COUNTIF(Sheet1!$A$2:$A$2500,Sheet1!A170)&gt;1,$AB$2," ")</f>
        <v> </v>
      </c>
      <c r="C170" s="0" t="str">
        <f aca="false">IF(COUNTIF(Sheet1!$B$2:$B$2500,Sheet1!B170)&gt;1,$AB$3," ")</f>
        <v> </v>
      </c>
      <c r="D170" s="0" t="str">
        <f aca="false">IF(COUNTIF(Sheet1!$C$2:$C$2500,Sheet1!C170)&gt;1,$AB$4," ")</f>
        <v> </v>
      </c>
      <c r="E170" s="0" t="str">
        <f aca="false">IF(COUNTIF(Sheet1!$D$2:$D$2500,Sheet1!D170)&gt;1,$AB$5," ")</f>
        <v> </v>
      </c>
      <c r="F170" s="0" t="str">
        <f aca="false">IF(COUNTIF(Sheet1!$E$2:$E$2500,Sheet1!E170)&gt;1,$AB$6," ")</f>
        <v> </v>
      </c>
      <c r="G170" s="0" t="str">
        <f aca="false">IF(COUNTIF(Sheet1!$F$2:$F$2500,Sheet1!F170)&gt;1,$AB$7," ")</f>
        <v> </v>
      </c>
      <c r="H170" s="0" t="str">
        <f aca="false">IF(COUNTIF(Sheet1!$G$2:$G$2500,Sheet1!G170)&gt;1,$AB$8," ")</f>
        <v> </v>
      </c>
      <c r="I170" s="0" t="str">
        <f aca="false">IF(COUNTIF(Sheet1!$H$2:$H$2500,Sheet1!H170)&gt;1,$AB$9," ")</f>
        <v> </v>
      </c>
      <c r="J170" s="0" t="str">
        <f aca="false">IF(COUNTIF(Sheet1!$I$2:$I$2500,Sheet1!I170)&gt;1,$AB$10," ")</f>
        <v> </v>
      </c>
      <c r="K170" s="0" t="str">
        <f aca="false">_xlfn.IFNA(IF(MATCH(Sheet1!J170,MPN!$A$2:$A$67,0),$AB$11," ")," ")</f>
        <v> </v>
      </c>
      <c r="L170" s="0" t="str">
        <f aca="false">_xlfn.IFNA(IF(MATCH(Sheet1!K170,MMAS1!$A$2:$A$230,0),$AB$12," ")," ")</f>
        <v> </v>
      </c>
      <c r="Q170" s="12" t="str">
        <f aca="false">IF(COUNTIF(B170:O170," ")=$AB$1,"Unique",_xlfn.CONCAT(B170:O170,"Same"))</f>
        <v>Unique</v>
      </c>
    </row>
    <row r="171" customFormat="false" ht="13.8" hidden="false" customHeight="false" outlineLevel="0" collapsed="false">
      <c r="A171" s="0" t="n">
        <f aca="false">ROW(A171)</f>
        <v>171</v>
      </c>
      <c r="B171" s="0" t="str">
        <f aca="false">IF(COUNTIF(Sheet1!$A$2:$A$2500,Sheet1!A171)&gt;1,$AB$2," ")</f>
        <v> </v>
      </c>
      <c r="C171" s="0" t="str">
        <f aca="false">IF(COUNTIF(Sheet1!$B$2:$B$2500,Sheet1!B171)&gt;1,$AB$3," ")</f>
        <v> </v>
      </c>
      <c r="D171" s="0" t="str">
        <f aca="false">IF(COUNTIF(Sheet1!$C$2:$C$2500,Sheet1!C171)&gt;1,$AB$4," ")</f>
        <v> </v>
      </c>
      <c r="E171" s="0" t="str">
        <f aca="false">IF(COUNTIF(Sheet1!$D$2:$D$2500,Sheet1!D171)&gt;1,$AB$5," ")</f>
        <v> </v>
      </c>
      <c r="F171" s="0" t="str">
        <f aca="false">IF(COUNTIF(Sheet1!$E$2:$E$2500,Sheet1!E171)&gt;1,$AB$6," ")</f>
        <v> </v>
      </c>
      <c r="G171" s="0" t="str">
        <f aca="false">IF(COUNTIF(Sheet1!$F$2:$F$2500,Sheet1!F171)&gt;1,$AB$7," ")</f>
        <v> </v>
      </c>
      <c r="H171" s="0" t="str">
        <f aca="false">IF(COUNTIF(Sheet1!$G$2:$G$2500,Sheet1!G171)&gt;1,$AB$8," ")</f>
        <v> </v>
      </c>
      <c r="I171" s="0" t="str">
        <f aca="false">IF(COUNTIF(Sheet1!$H$2:$H$2500,Sheet1!H171)&gt;1,$AB$9," ")</f>
        <v> </v>
      </c>
      <c r="J171" s="0" t="str">
        <f aca="false">IF(COUNTIF(Sheet1!$I$2:$I$2500,Sheet1!I171)&gt;1,$AB$10," ")</f>
        <v> </v>
      </c>
      <c r="K171" s="0" t="str">
        <f aca="false">_xlfn.IFNA(IF(MATCH(Sheet1!J171,MPN!$A$2:$A$67,0),$AB$11," ")," ")</f>
        <v> </v>
      </c>
      <c r="L171" s="0" t="str">
        <f aca="false">_xlfn.IFNA(IF(MATCH(Sheet1!K171,MMAS1!$A$2:$A$230,0),$AB$12," ")," ")</f>
        <v> </v>
      </c>
      <c r="Q171" s="12" t="str">
        <f aca="false">IF(COUNTIF(B171:O171," ")=$AB$1,"Unique",_xlfn.CONCAT(B171:O171,"Same"))</f>
        <v>Unique</v>
      </c>
    </row>
    <row r="172" customFormat="false" ht="13.8" hidden="false" customHeight="false" outlineLevel="0" collapsed="false">
      <c r="A172" s="0" t="n">
        <f aca="false">ROW(A172)</f>
        <v>172</v>
      </c>
      <c r="B172" s="0" t="str">
        <f aca="false">IF(COUNTIF(Sheet1!$A$2:$A$2500,Sheet1!A172)&gt;1,$AB$2," ")</f>
        <v> </v>
      </c>
      <c r="C172" s="0" t="str">
        <f aca="false">IF(COUNTIF(Sheet1!$B$2:$B$2500,Sheet1!B172)&gt;1,$AB$3," ")</f>
        <v> </v>
      </c>
      <c r="D172" s="0" t="str">
        <f aca="false">IF(COUNTIF(Sheet1!$C$2:$C$2500,Sheet1!C172)&gt;1,$AB$4," ")</f>
        <v> </v>
      </c>
      <c r="E172" s="0" t="str">
        <f aca="false">IF(COUNTIF(Sheet1!$D$2:$D$2500,Sheet1!D172)&gt;1,$AB$5," ")</f>
        <v> </v>
      </c>
      <c r="F172" s="0" t="str">
        <f aca="false">IF(COUNTIF(Sheet1!$E$2:$E$2500,Sheet1!E172)&gt;1,$AB$6," ")</f>
        <v> </v>
      </c>
      <c r="G172" s="0" t="str">
        <f aca="false">IF(COUNTIF(Sheet1!$F$2:$F$2500,Sheet1!F172)&gt;1,$AB$7," ")</f>
        <v> </v>
      </c>
      <c r="H172" s="0" t="str">
        <f aca="false">IF(COUNTIF(Sheet1!$G$2:$G$2500,Sheet1!G172)&gt;1,$AB$8," ")</f>
        <v> </v>
      </c>
      <c r="I172" s="0" t="str">
        <f aca="false">IF(COUNTIF(Sheet1!$H$2:$H$2500,Sheet1!H172)&gt;1,$AB$9," ")</f>
        <v> </v>
      </c>
      <c r="J172" s="0" t="str">
        <f aca="false">IF(COUNTIF(Sheet1!$I$2:$I$2500,Sheet1!I172)&gt;1,$AB$10," ")</f>
        <v> </v>
      </c>
      <c r="K172" s="0" t="str">
        <f aca="false">_xlfn.IFNA(IF(MATCH(Sheet1!J172,MPN!$A$2:$A$67,0),$AB$11," ")," ")</f>
        <v> </v>
      </c>
      <c r="L172" s="0" t="str">
        <f aca="false">_xlfn.IFNA(IF(MATCH(Sheet1!K172,MMAS1!$A$2:$A$230,0),$AB$12," ")," ")</f>
        <v> </v>
      </c>
      <c r="Q172" s="12" t="str">
        <f aca="false">IF(COUNTIF(B172:O172," ")=$AB$1,"Unique",_xlfn.CONCAT(B172:O172,"Same"))</f>
        <v>Unique</v>
      </c>
    </row>
    <row r="173" customFormat="false" ht="13.8" hidden="false" customHeight="false" outlineLevel="0" collapsed="false">
      <c r="A173" s="0" t="n">
        <f aca="false">ROW(A173)</f>
        <v>173</v>
      </c>
      <c r="B173" s="0" t="str">
        <f aca="false">IF(COUNTIF(Sheet1!$A$2:$A$2500,Sheet1!A173)&gt;1,$AB$2," ")</f>
        <v> </v>
      </c>
      <c r="C173" s="0" t="str">
        <f aca="false">IF(COUNTIF(Sheet1!$B$2:$B$2500,Sheet1!B173)&gt;1,$AB$3," ")</f>
        <v> </v>
      </c>
      <c r="D173" s="0" t="str">
        <f aca="false">IF(COUNTIF(Sheet1!$C$2:$C$2500,Sheet1!C173)&gt;1,$AB$4," ")</f>
        <v> </v>
      </c>
      <c r="E173" s="0" t="str">
        <f aca="false">IF(COUNTIF(Sheet1!$D$2:$D$2500,Sheet1!D173)&gt;1,$AB$5," ")</f>
        <v> </v>
      </c>
      <c r="F173" s="0" t="str">
        <f aca="false">IF(COUNTIF(Sheet1!$E$2:$E$2500,Sheet1!E173)&gt;1,$AB$6," ")</f>
        <v> </v>
      </c>
      <c r="G173" s="0" t="str">
        <f aca="false">IF(COUNTIF(Sheet1!$F$2:$F$2500,Sheet1!F173)&gt;1,$AB$7," ")</f>
        <v> </v>
      </c>
      <c r="H173" s="0" t="str">
        <f aca="false">IF(COUNTIF(Sheet1!$G$2:$G$2500,Sheet1!G173)&gt;1,$AB$8," ")</f>
        <v> </v>
      </c>
      <c r="I173" s="0" t="str">
        <f aca="false">IF(COUNTIF(Sheet1!$H$2:$H$2500,Sheet1!H173)&gt;1,$AB$9," ")</f>
        <v> </v>
      </c>
      <c r="J173" s="0" t="str">
        <f aca="false">IF(COUNTIF(Sheet1!$I$2:$I$2500,Sheet1!I173)&gt;1,$AB$10," ")</f>
        <v> </v>
      </c>
      <c r="K173" s="0" t="str">
        <f aca="false">_xlfn.IFNA(IF(MATCH(Sheet1!J173,MPN!$A$2:$A$67,0),$AB$11," ")," ")</f>
        <v> </v>
      </c>
      <c r="L173" s="0" t="str">
        <f aca="false">_xlfn.IFNA(IF(MATCH(Sheet1!K173,MMAS1!$A$2:$A$230,0),$AB$12," ")," ")</f>
        <v> </v>
      </c>
      <c r="Q173" s="12" t="str">
        <f aca="false">IF(COUNTIF(B173:O173," ")=$AB$1,"Unique",_xlfn.CONCAT(B173:O173,"Same"))</f>
        <v>Unique</v>
      </c>
    </row>
    <row r="174" customFormat="false" ht="13.8" hidden="false" customHeight="false" outlineLevel="0" collapsed="false">
      <c r="A174" s="0" t="n">
        <f aca="false">ROW(A174)</f>
        <v>174</v>
      </c>
      <c r="B174" s="0" t="str">
        <f aca="false">IF(COUNTIF(Sheet1!$A$2:$A$2500,Sheet1!A174)&gt;1,$AB$2," ")</f>
        <v> </v>
      </c>
      <c r="C174" s="0" t="str">
        <f aca="false">IF(COUNTIF(Sheet1!$B$2:$B$2500,Sheet1!B174)&gt;1,$AB$3," ")</f>
        <v> </v>
      </c>
      <c r="D174" s="0" t="str">
        <f aca="false">IF(COUNTIF(Sheet1!$C$2:$C$2500,Sheet1!C174)&gt;1,$AB$4," ")</f>
        <v> </v>
      </c>
      <c r="E174" s="0" t="str">
        <f aca="false">IF(COUNTIF(Sheet1!$D$2:$D$2500,Sheet1!D174)&gt;1,$AB$5," ")</f>
        <v> </v>
      </c>
      <c r="F174" s="0" t="str">
        <f aca="false">IF(COUNTIF(Sheet1!$E$2:$E$2500,Sheet1!E174)&gt;1,$AB$6," ")</f>
        <v> </v>
      </c>
      <c r="G174" s="0" t="str">
        <f aca="false">IF(COUNTIF(Sheet1!$F$2:$F$2500,Sheet1!F174)&gt;1,$AB$7," ")</f>
        <v> </v>
      </c>
      <c r="H174" s="0" t="str">
        <f aca="false">IF(COUNTIF(Sheet1!$G$2:$G$2500,Sheet1!G174)&gt;1,$AB$8," ")</f>
        <v> </v>
      </c>
      <c r="I174" s="0" t="str">
        <f aca="false">IF(COUNTIF(Sheet1!$H$2:$H$2500,Sheet1!H174)&gt;1,$AB$9," ")</f>
        <v> </v>
      </c>
      <c r="J174" s="0" t="str">
        <f aca="false">IF(COUNTIF(Sheet1!$I$2:$I$2500,Sheet1!I174)&gt;1,$AB$10," ")</f>
        <v> </v>
      </c>
      <c r="K174" s="0" t="str">
        <f aca="false">_xlfn.IFNA(IF(MATCH(Sheet1!J174,MPN!$A$2:$A$67,0),$AB$11," ")," ")</f>
        <v> </v>
      </c>
      <c r="L174" s="0" t="str">
        <f aca="false">_xlfn.IFNA(IF(MATCH(Sheet1!K174,MMAS1!$A$2:$A$230,0),$AB$12," ")," ")</f>
        <v> </v>
      </c>
      <c r="Q174" s="12" t="str">
        <f aca="false">IF(COUNTIF(B174:O174," ")=$AB$1,"Unique",_xlfn.CONCAT(B174:O174,"Same"))</f>
        <v>Unique</v>
      </c>
    </row>
    <row r="175" customFormat="false" ht="13.8" hidden="false" customHeight="false" outlineLevel="0" collapsed="false">
      <c r="A175" s="0" t="n">
        <f aca="false">ROW(A175)</f>
        <v>175</v>
      </c>
      <c r="B175" s="0" t="str">
        <f aca="false">IF(COUNTIF(Sheet1!$A$2:$A$2500,Sheet1!A175)&gt;1,$AB$2," ")</f>
        <v> </v>
      </c>
      <c r="C175" s="0" t="str">
        <f aca="false">IF(COUNTIF(Sheet1!$B$2:$B$2500,Sheet1!B175)&gt;1,$AB$3," ")</f>
        <v> </v>
      </c>
      <c r="D175" s="0" t="str">
        <f aca="false">IF(COUNTIF(Sheet1!$C$2:$C$2500,Sheet1!C175)&gt;1,$AB$4," ")</f>
        <v> </v>
      </c>
      <c r="E175" s="0" t="str">
        <f aca="false">IF(COUNTIF(Sheet1!$D$2:$D$2500,Sheet1!D175)&gt;1,$AB$5," ")</f>
        <v> </v>
      </c>
      <c r="F175" s="0" t="str">
        <f aca="false">IF(COUNTIF(Sheet1!$E$2:$E$2500,Sheet1!E175)&gt;1,$AB$6," ")</f>
        <v> </v>
      </c>
      <c r="G175" s="0" t="str">
        <f aca="false">IF(COUNTIF(Sheet1!$F$2:$F$2500,Sheet1!F175)&gt;1,$AB$7," ")</f>
        <v> </v>
      </c>
      <c r="H175" s="0" t="str">
        <f aca="false">IF(COUNTIF(Sheet1!$G$2:$G$2500,Sheet1!G175)&gt;1,$AB$8," ")</f>
        <v> </v>
      </c>
      <c r="I175" s="0" t="str">
        <f aca="false">IF(COUNTIF(Sheet1!$H$2:$H$2500,Sheet1!H175)&gt;1,$AB$9," ")</f>
        <v> </v>
      </c>
      <c r="J175" s="0" t="str">
        <f aca="false">IF(COUNTIF(Sheet1!$I$2:$I$2500,Sheet1!I175)&gt;1,$AB$10," ")</f>
        <v> </v>
      </c>
      <c r="K175" s="0" t="str">
        <f aca="false">_xlfn.IFNA(IF(MATCH(Sheet1!J175,MPN!$A$2:$A$67,0),$AB$11," ")," ")</f>
        <v> </v>
      </c>
      <c r="L175" s="0" t="str">
        <f aca="false">_xlfn.IFNA(IF(MATCH(Sheet1!K175,MMAS1!$A$2:$A$230,0),$AB$12," ")," ")</f>
        <v> </v>
      </c>
      <c r="Q175" s="12" t="str">
        <f aca="false">IF(COUNTIF(B175:O175," ")=$AB$1,"Unique",_xlfn.CONCAT(B175:O175,"Same"))</f>
        <v>Unique</v>
      </c>
    </row>
    <row r="176" customFormat="false" ht="13.8" hidden="false" customHeight="false" outlineLevel="0" collapsed="false">
      <c r="A176" s="0" t="n">
        <f aca="false">ROW(A176)</f>
        <v>176</v>
      </c>
      <c r="B176" s="0" t="str">
        <f aca="false">IF(COUNTIF(Sheet1!$A$2:$A$2500,Sheet1!A176)&gt;1,$AB$2," ")</f>
        <v> </v>
      </c>
      <c r="C176" s="0" t="str">
        <f aca="false">IF(COUNTIF(Sheet1!$B$2:$B$2500,Sheet1!B176)&gt;1,$AB$3," ")</f>
        <v> </v>
      </c>
      <c r="D176" s="0" t="str">
        <f aca="false">IF(COUNTIF(Sheet1!$C$2:$C$2500,Sheet1!C176)&gt;1,$AB$4," ")</f>
        <v> </v>
      </c>
      <c r="E176" s="0" t="str">
        <f aca="false">IF(COUNTIF(Sheet1!$D$2:$D$2500,Sheet1!D176)&gt;1,$AB$5," ")</f>
        <v> </v>
      </c>
      <c r="F176" s="0" t="str">
        <f aca="false">IF(COUNTIF(Sheet1!$E$2:$E$2500,Sheet1!E176)&gt;1,$AB$6," ")</f>
        <v> </v>
      </c>
      <c r="G176" s="0" t="str">
        <f aca="false">IF(COUNTIF(Sheet1!$F$2:$F$2500,Sheet1!F176)&gt;1,$AB$7," ")</f>
        <v> </v>
      </c>
      <c r="H176" s="0" t="str">
        <f aca="false">IF(COUNTIF(Sheet1!$G$2:$G$2500,Sheet1!G176)&gt;1,$AB$8," ")</f>
        <v> </v>
      </c>
      <c r="I176" s="0" t="str">
        <f aca="false">IF(COUNTIF(Sheet1!$H$2:$H$2500,Sheet1!H176)&gt;1,$AB$9," ")</f>
        <v> </v>
      </c>
      <c r="J176" s="0" t="str">
        <f aca="false">IF(COUNTIF(Sheet1!$I$2:$I$2500,Sheet1!I176)&gt;1,$AB$10," ")</f>
        <v> </v>
      </c>
      <c r="K176" s="0" t="str">
        <f aca="false">_xlfn.IFNA(IF(MATCH(Sheet1!J176,MPN!$A$2:$A$67,0),$AB$11," ")," ")</f>
        <v> </v>
      </c>
      <c r="L176" s="0" t="str">
        <f aca="false">_xlfn.IFNA(IF(MATCH(Sheet1!K176,MMAS1!$A$2:$A$230,0),$AB$12," ")," ")</f>
        <v> </v>
      </c>
      <c r="Q176" s="12" t="str">
        <f aca="false">IF(COUNTIF(B176:O176," ")=$AB$1,"Unique",_xlfn.CONCAT(B176:O176,"Same"))</f>
        <v>Unique</v>
      </c>
    </row>
    <row r="177" customFormat="false" ht="13.8" hidden="false" customHeight="false" outlineLevel="0" collapsed="false">
      <c r="A177" s="0" t="n">
        <f aca="false">ROW(A177)</f>
        <v>177</v>
      </c>
      <c r="B177" s="0" t="str">
        <f aca="false">IF(COUNTIF(Sheet1!$A$2:$A$2500,Sheet1!A177)&gt;1,$AB$2," ")</f>
        <v> </v>
      </c>
      <c r="C177" s="0" t="str">
        <f aca="false">IF(COUNTIF(Sheet1!$B$2:$B$2500,Sheet1!B177)&gt;1,$AB$3," ")</f>
        <v> </v>
      </c>
      <c r="D177" s="0" t="str">
        <f aca="false">IF(COUNTIF(Sheet1!$C$2:$C$2500,Sheet1!C177)&gt;1,$AB$4," ")</f>
        <v> </v>
      </c>
      <c r="E177" s="0" t="str">
        <f aca="false">IF(COUNTIF(Sheet1!$D$2:$D$2500,Sheet1!D177)&gt;1,$AB$5," ")</f>
        <v> </v>
      </c>
      <c r="F177" s="0" t="str">
        <f aca="false">IF(COUNTIF(Sheet1!$E$2:$E$2500,Sheet1!E177)&gt;1,$AB$6," ")</f>
        <v> </v>
      </c>
      <c r="G177" s="0" t="str">
        <f aca="false">IF(COUNTIF(Sheet1!$F$2:$F$2500,Sheet1!F177)&gt;1,$AB$7," ")</f>
        <v> </v>
      </c>
      <c r="H177" s="0" t="str">
        <f aca="false">IF(COUNTIF(Sheet1!$G$2:$G$2500,Sheet1!G177)&gt;1,$AB$8," ")</f>
        <v> </v>
      </c>
      <c r="I177" s="0" t="str">
        <f aca="false">IF(COUNTIF(Sheet1!$H$2:$H$2500,Sheet1!H177)&gt;1,$AB$9," ")</f>
        <v> </v>
      </c>
      <c r="J177" s="0" t="str">
        <f aca="false">IF(COUNTIF(Sheet1!$I$2:$I$2500,Sheet1!I177)&gt;1,$AB$10," ")</f>
        <v> </v>
      </c>
      <c r="K177" s="0" t="str">
        <f aca="false">_xlfn.IFNA(IF(MATCH(Sheet1!J177,MPN!$A$2:$A$67,0),$AB$11," ")," ")</f>
        <v> </v>
      </c>
      <c r="L177" s="0" t="str">
        <f aca="false">_xlfn.IFNA(IF(MATCH(Sheet1!K177,MMAS1!$A$2:$A$230,0),$AB$12," ")," ")</f>
        <v> </v>
      </c>
      <c r="Q177" s="12" t="str">
        <f aca="false">IF(COUNTIF(B177:O177," ")=$AB$1,"Unique",_xlfn.CONCAT(B177:O177,"Same"))</f>
        <v>Unique</v>
      </c>
    </row>
    <row r="178" customFormat="false" ht="13.8" hidden="false" customHeight="false" outlineLevel="0" collapsed="false">
      <c r="A178" s="0" t="n">
        <f aca="false">ROW(A178)</f>
        <v>178</v>
      </c>
      <c r="B178" s="0" t="str">
        <f aca="false">IF(COUNTIF(Sheet1!$A$2:$A$2500,Sheet1!A178)&gt;1,$AB$2," ")</f>
        <v> </v>
      </c>
      <c r="C178" s="0" t="str">
        <f aca="false">IF(COUNTIF(Sheet1!$B$2:$B$2500,Sheet1!B178)&gt;1,$AB$3," ")</f>
        <v> </v>
      </c>
      <c r="D178" s="0" t="str">
        <f aca="false">IF(COUNTIF(Sheet1!$C$2:$C$2500,Sheet1!C178)&gt;1,$AB$4," ")</f>
        <v> </v>
      </c>
      <c r="E178" s="0" t="str">
        <f aca="false">IF(COUNTIF(Sheet1!$D$2:$D$2500,Sheet1!D178)&gt;1,$AB$5," ")</f>
        <v> </v>
      </c>
      <c r="F178" s="0" t="str">
        <f aca="false">IF(COUNTIF(Sheet1!$E$2:$E$2500,Sheet1!E178)&gt;1,$AB$6," ")</f>
        <v> </v>
      </c>
      <c r="G178" s="0" t="str">
        <f aca="false">IF(COUNTIF(Sheet1!$F$2:$F$2500,Sheet1!F178)&gt;1,$AB$7," ")</f>
        <v> </v>
      </c>
      <c r="H178" s="0" t="str">
        <f aca="false">IF(COUNTIF(Sheet1!$G$2:$G$2500,Sheet1!G178)&gt;1,$AB$8," ")</f>
        <v> </v>
      </c>
      <c r="I178" s="0" t="str">
        <f aca="false">IF(COUNTIF(Sheet1!$H$2:$H$2500,Sheet1!H178)&gt;1,$AB$9," ")</f>
        <v> </v>
      </c>
      <c r="J178" s="0" t="str">
        <f aca="false">IF(COUNTIF(Sheet1!$I$2:$I$2500,Sheet1!I178)&gt;1,$AB$10," ")</f>
        <v> </v>
      </c>
      <c r="K178" s="0" t="str">
        <f aca="false">_xlfn.IFNA(IF(MATCH(Sheet1!J178,MPN!$A$2:$A$67,0),$AB$11," ")," ")</f>
        <v> </v>
      </c>
      <c r="L178" s="0" t="str">
        <f aca="false">_xlfn.IFNA(IF(MATCH(Sheet1!K178,MMAS1!$A$2:$A$230,0),$AB$12," ")," ")</f>
        <v> </v>
      </c>
      <c r="Q178" s="12" t="str">
        <f aca="false">IF(COUNTIF(B178:O178," ")=$AB$1,"Unique",_xlfn.CONCAT(B178:O178,"Same"))</f>
        <v>Unique</v>
      </c>
    </row>
    <row r="179" customFormat="false" ht="13.8" hidden="false" customHeight="false" outlineLevel="0" collapsed="false">
      <c r="A179" s="0" t="n">
        <f aca="false">ROW(A179)</f>
        <v>179</v>
      </c>
      <c r="B179" s="0" t="str">
        <f aca="false">IF(COUNTIF(Sheet1!$A$2:$A$2500,Sheet1!A179)&gt;1,$AB$2," ")</f>
        <v> </v>
      </c>
      <c r="C179" s="0" t="str">
        <f aca="false">IF(COUNTIF(Sheet1!$B$2:$B$2500,Sheet1!B179)&gt;1,$AB$3," ")</f>
        <v> </v>
      </c>
      <c r="D179" s="0" t="str">
        <f aca="false">IF(COUNTIF(Sheet1!$C$2:$C$2500,Sheet1!C179)&gt;1,$AB$4," ")</f>
        <v> </v>
      </c>
      <c r="E179" s="0" t="str">
        <f aca="false">IF(COUNTIF(Sheet1!$D$2:$D$2500,Sheet1!D179)&gt;1,$AB$5," ")</f>
        <v> </v>
      </c>
      <c r="F179" s="0" t="str">
        <f aca="false">IF(COUNTIF(Sheet1!$E$2:$E$2500,Sheet1!E179)&gt;1,$AB$6," ")</f>
        <v> </v>
      </c>
      <c r="G179" s="0" t="str">
        <f aca="false">IF(COUNTIF(Sheet1!$F$2:$F$2500,Sheet1!F179)&gt;1,$AB$7," ")</f>
        <v> </v>
      </c>
      <c r="H179" s="0" t="str">
        <f aca="false">IF(COUNTIF(Sheet1!$G$2:$G$2500,Sheet1!G179)&gt;1,$AB$8," ")</f>
        <v> </v>
      </c>
      <c r="I179" s="0" t="str">
        <f aca="false">IF(COUNTIF(Sheet1!$H$2:$H$2500,Sheet1!H179)&gt;1,$AB$9," ")</f>
        <v> </v>
      </c>
      <c r="J179" s="0" t="str">
        <f aca="false">IF(COUNTIF(Sheet1!$I$2:$I$2500,Sheet1!I179)&gt;1,$AB$10," ")</f>
        <v> </v>
      </c>
      <c r="K179" s="0" t="str">
        <f aca="false">_xlfn.IFNA(IF(MATCH(Sheet1!J179,MPN!$A$2:$A$67,0),$AB$11," ")," ")</f>
        <v> </v>
      </c>
      <c r="L179" s="0" t="str">
        <f aca="false">_xlfn.IFNA(IF(MATCH(Sheet1!K179,MMAS1!$A$2:$A$230,0),$AB$12," ")," ")</f>
        <v> </v>
      </c>
      <c r="Q179" s="12" t="str">
        <f aca="false">IF(COUNTIF(B179:O179," ")=$AB$1,"Unique",_xlfn.CONCAT(B179:O179,"Same"))</f>
        <v>Unique</v>
      </c>
    </row>
    <row r="180" customFormat="false" ht="13.8" hidden="false" customHeight="false" outlineLevel="0" collapsed="false">
      <c r="A180" s="0" t="n">
        <f aca="false">ROW(A180)</f>
        <v>180</v>
      </c>
      <c r="B180" s="0" t="str">
        <f aca="false">IF(COUNTIF(Sheet1!$A$2:$A$2500,Sheet1!A180)&gt;1,$AB$2," ")</f>
        <v> </v>
      </c>
      <c r="C180" s="0" t="str">
        <f aca="false">IF(COUNTIF(Sheet1!$B$2:$B$2500,Sheet1!B180)&gt;1,$AB$3," ")</f>
        <v> </v>
      </c>
      <c r="D180" s="0" t="str">
        <f aca="false">IF(COUNTIF(Sheet1!$C$2:$C$2500,Sheet1!C180)&gt;1,$AB$4," ")</f>
        <v> </v>
      </c>
      <c r="E180" s="0" t="str">
        <f aca="false">IF(COUNTIF(Sheet1!$D$2:$D$2500,Sheet1!D180)&gt;1,$AB$5," ")</f>
        <v> </v>
      </c>
      <c r="F180" s="0" t="str">
        <f aca="false">IF(COUNTIF(Sheet1!$E$2:$E$2500,Sheet1!E180)&gt;1,$AB$6," ")</f>
        <v> </v>
      </c>
      <c r="G180" s="0" t="str">
        <f aca="false">IF(COUNTIF(Sheet1!$F$2:$F$2500,Sheet1!F180)&gt;1,$AB$7," ")</f>
        <v> </v>
      </c>
      <c r="H180" s="0" t="str">
        <f aca="false">IF(COUNTIF(Sheet1!$G$2:$G$2500,Sheet1!G180)&gt;1,$AB$8," ")</f>
        <v> </v>
      </c>
      <c r="I180" s="0" t="str">
        <f aca="false">IF(COUNTIF(Sheet1!$H$2:$H$2500,Sheet1!H180)&gt;1,$AB$9," ")</f>
        <v> </v>
      </c>
      <c r="J180" s="0" t="str">
        <f aca="false">IF(COUNTIF(Sheet1!$I$2:$I$2500,Sheet1!I180)&gt;1,$AB$10," ")</f>
        <v> </v>
      </c>
      <c r="K180" s="0" t="str">
        <f aca="false">_xlfn.IFNA(IF(MATCH(Sheet1!J180,MPN!$A$2:$A$67,0),$AB$11," ")," ")</f>
        <v> </v>
      </c>
      <c r="L180" s="0" t="str">
        <f aca="false">_xlfn.IFNA(IF(MATCH(Sheet1!K180,MMAS1!$A$2:$A$230,0),$AB$12," ")," ")</f>
        <v> </v>
      </c>
      <c r="Q180" s="12" t="str">
        <f aca="false">IF(COUNTIF(B180:O180," ")=$AB$1,"Unique",_xlfn.CONCAT(B180:O180,"Same"))</f>
        <v>Unique</v>
      </c>
    </row>
    <row r="181" customFormat="false" ht="13.8" hidden="false" customHeight="false" outlineLevel="0" collapsed="false">
      <c r="A181" s="0" t="n">
        <f aca="false">ROW(A181)</f>
        <v>181</v>
      </c>
      <c r="B181" s="0" t="str">
        <f aca="false">IF(COUNTIF(Sheet1!$A$2:$A$2500,Sheet1!A181)&gt;1,$AB$2," ")</f>
        <v> </v>
      </c>
      <c r="C181" s="0" t="str">
        <f aca="false">IF(COUNTIF(Sheet1!$B$2:$B$2500,Sheet1!B181)&gt;1,$AB$3," ")</f>
        <v> </v>
      </c>
      <c r="D181" s="0" t="str">
        <f aca="false">IF(COUNTIF(Sheet1!$C$2:$C$2500,Sheet1!C181)&gt;1,$AB$4," ")</f>
        <v> </v>
      </c>
      <c r="E181" s="0" t="str">
        <f aca="false">IF(COUNTIF(Sheet1!$D$2:$D$2500,Sheet1!D181)&gt;1,$AB$5," ")</f>
        <v> </v>
      </c>
      <c r="F181" s="0" t="str">
        <f aca="false">IF(COUNTIF(Sheet1!$E$2:$E$2500,Sheet1!E181)&gt;1,$AB$6," ")</f>
        <v> </v>
      </c>
      <c r="G181" s="0" t="str">
        <f aca="false">IF(COUNTIF(Sheet1!$F$2:$F$2500,Sheet1!F181)&gt;1,$AB$7," ")</f>
        <v> </v>
      </c>
      <c r="H181" s="0" t="str">
        <f aca="false">IF(COUNTIF(Sheet1!$G$2:$G$2500,Sheet1!G181)&gt;1,$AB$8," ")</f>
        <v> </v>
      </c>
      <c r="I181" s="0" t="str">
        <f aca="false">IF(COUNTIF(Sheet1!$H$2:$H$2500,Sheet1!H181)&gt;1,$AB$9," ")</f>
        <v> </v>
      </c>
      <c r="J181" s="0" t="str">
        <f aca="false">IF(COUNTIF(Sheet1!$I$2:$I$2500,Sheet1!I181)&gt;1,$AB$10," ")</f>
        <v> </v>
      </c>
      <c r="K181" s="0" t="str">
        <f aca="false">_xlfn.IFNA(IF(MATCH(Sheet1!J181,MPN!$A$2:$A$67,0),$AB$11," ")," ")</f>
        <v> </v>
      </c>
      <c r="L181" s="0" t="str">
        <f aca="false">_xlfn.IFNA(IF(MATCH(Sheet1!K181,MMAS1!$A$2:$A$230,0),$AB$12," ")," ")</f>
        <v> </v>
      </c>
      <c r="Q181" s="12" t="str">
        <f aca="false">IF(COUNTIF(B181:O181," ")=$AB$1,"Unique",_xlfn.CONCAT(B181:O181,"Same"))</f>
        <v>Unique</v>
      </c>
    </row>
    <row r="182" customFormat="false" ht="13.8" hidden="false" customHeight="false" outlineLevel="0" collapsed="false">
      <c r="A182" s="0" t="n">
        <f aca="false">ROW(A182)</f>
        <v>182</v>
      </c>
      <c r="B182" s="0" t="str">
        <f aca="false">IF(COUNTIF(Sheet1!$A$2:$A$2500,Sheet1!A182)&gt;1,$AB$2," ")</f>
        <v> </v>
      </c>
      <c r="C182" s="0" t="str">
        <f aca="false">IF(COUNTIF(Sheet1!$B$2:$B$2500,Sheet1!B182)&gt;1,$AB$3," ")</f>
        <v> </v>
      </c>
      <c r="D182" s="0" t="str">
        <f aca="false">IF(COUNTIF(Sheet1!$C$2:$C$2500,Sheet1!C182)&gt;1,$AB$4," ")</f>
        <v> </v>
      </c>
      <c r="E182" s="0" t="str">
        <f aca="false">IF(COUNTIF(Sheet1!$D$2:$D$2500,Sheet1!D182)&gt;1,$AB$5," ")</f>
        <v> </v>
      </c>
      <c r="F182" s="0" t="str">
        <f aca="false">IF(COUNTIF(Sheet1!$E$2:$E$2500,Sheet1!E182)&gt;1,$AB$6," ")</f>
        <v> </v>
      </c>
      <c r="G182" s="0" t="str">
        <f aca="false">IF(COUNTIF(Sheet1!$F$2:$F$2500,Sheet1!F182)&gt;1,$AB$7," ")</f>
        <v> </v>
      </c>
      <c r="H182" s="0" t="str">
        <f aca="false">IF(COUNTIF(Sheet1!$G$2:$G$2500,Sheet1!G182)&gt;1,$AB$8," ")</f>
        <v> </v>
      </c>
      <c r="I182" s="0" t="str">
        <f aca="false">IF(COUNTIF(Sheet1!$H$2:$H$2500,Sheet1!H182)&gt;1,$AB$9," ")</f>
        <v> </v>
      </c>
      <c r="J182" s="0" t="str">
        <f aca="false">IF(COUNTIF(Sheet1!$I$2:$I$2500,Sheet1!I182)&gt;1,$AB$10," ")</f>
        <v> </v>
      </c>
      <c r="K182" s="0" t="str">
        <f aca="false">_xlfn.IFNA(IF(MATCH(Sheet1!J182,MPN!$A$2:$A$67,0),$AB$11," ")," ")</f>
        <v> </v>
      </c>
      <c r="L182" s="0" t="str">
        <f aca="false">_xlfn.IFNA(IF(MATCH(Sheet1!K182,MMAS1!$A$2:$A$230,0),$AB$12," ")," ")</f>
        <v> </v>
      </c>
      <c r="Q182" s="12" t="str">
        <f aca="false">IF(COUNTIF(B182:O182," ")=$AB$1,"Unique",_xlfn.CONCAT(B182:O182,"Same"))</f>
        <v>Unique</v>
      </c>
    </row>
    <row r="183" customFormat="false" ht="13.8" hidden="false" customHeight="false" outlineLevel="0" collapsed="false">
      <c r="A183" s="0" t="n">
        <f aca="false">ROW(A183)</f>
        <v>183</v>
      </c>
      <c r="B183" s="0" t="str">
        <f aca="false">IF(COUNTIF(Sheet1!$A$2:$A$2500,Sheet1!A183)&gt;1,$AB$2," ")</f>
        <v> </v>
      </c>
      <c r="C183" s="0" t="str">
        <f aca="false">IF(COUNTIF(Sheet1!$B$2:$B$2500,Sheet1!B183)&gt;1,$AB$3," ")</f>
        <v> </v>
      </c>
      <c r="D183" s="0" t="str">
        <f aca="false">IF(COUNTIF(Sheet1!$C$2:$C$2500,Sheet1!C183)&gt;1,$AB$4," ")</f>
        <v> </v>
      </c>
      <c r="E183" s="0" t="str">
        <f aca="false">IF(COUNTIF(Sheet1!$D$2:$D$2500,Sheet1!D183)&gt;1,$AB$5," ")</f>
        <v> </v>
      </c>
      <c r="F183" s="0" t="str">
        <f aca="false">IF(COUNTIF(Sheet1!$E$2:$E$2500,Sheet1!E183)&gt;1,$AB$6," ")</f>
        <v> </v>
      </c>
      <c r="G183" s="0" t="str">
        <f aca="false">IF(COUNTIF(Sheet1!$F$2:$F$2500,Sheet1!F183)&gt;1,$AB$7," ")</f>
        <v> </v>
      </c>
      <c r="H183" s="0" t="str">
        <f aca="false">IF(COUNTIF(Sheet1!$G$2:$G$2500,Sheet1!G183)&gt;1,$AB$8," ")</f>
        <v> </v>
      </c>
      <c r="I183" s="0" t="str">
        <f aca="false">IF(COUNTIF(Sheet1!$H$2:$H$2500,Sheet1!H183)&gt;1,$AB$9," ")</f>
        <v> </v>
      </c>
      <c r="J183" s="0" t="str">
        <f aca="false">IF(COUNTIF(Sheet1!$I$2:$I$2500,Sheet1!I183)&gt;1,$AB$10," ")</f>
        <v> </v>
      </c>
      <c r="K183" s="0" t="str">
        <f aca="false">_xlfn.IFNA(IF(MATCH(Sheet1!J183,MPN!$A$2:$A$67,0),$AB$11," ")," ")</f>
        <v> </v>
      </c>
      <c r="L183" s="0" t="str">
        <f aca="false">_xlfn.IFNA(IF(MATCH(Sheet1!K183,MMAS1!$A$2:$A$230,0),$AB$12," ")," ")</f>
        <v> </v>
      </c>
      <c r="Q183" s="12" t="str">
        <f aca="false">IF(COUNTIF(B183:O183," ")=$AB$1,"Unique",_xlfn.CONCAT(B183:O183,"Same"))</f>
        <v>Unique</v>
      </c>
    </row>
    <row r="184" customFormat="false" ht="13.8" hidden="false" customHeight="false" outlineLevel="0" collapsed="false">
      <c r="A184" s="0" t="n">
        <f aca="false">ROW(A184)</f>
        <v>184</v>
      </c>
      <c r="B184" s="0" t="str">
        <f aca="false">IF(COUNTIF(Sheet1!$A$2:$A$2500,Sheet1!A184)&gt;1,$AB$2," ")</f>
        <v> </v>
      </c>
      <c r="C184" s="0" t="str">
        <f aca="false">IF(COUNTIF(Sheet1!$B$2:$B$2500,Sheet1!B184)&gt;1,$AB$3," ")</f>
        <v> </v>
      </c>
      <c r="D184" s="0" t="str">
        <f aca="false">IF(COUNTIF(Sheet1!$C$2:$C$2500,Sheet1!C184)&gt;1,$AB$4," ")</f>
        <v> </v>
      </c>
      <c r="E184" s="0" t="str">
        <f aca="false">IF(COUNTIF(Sheet1!$D$2:$D$2500,Sheet1!D184)&gt;1,$AB$5," ")</f>
        <v> </v>
      </c>
      <c r="F184" s="0" t="str">
        <f aca="false">IF(COUNTIF(Sheet1!$E$2:$E$2500,Sheet1!E184)&gt;1,$AB$6," ")</f>
        <v> </v>
      </c>
      <c r="G184" s="0" t="str">
        <f aca="false">IF(COUNTIF(Sheet1!$F$2:$F$2500,Sheet1!F184)&gt;1,$AB$7," ")</f>
        <v> </v>
      </c>
      <c r="H184" s="0" t="str">
        <f aca="false">IF(COUNTIF(Sheet1!$G$2:$G$2500,Sheet1!G184)&gt;1,$AB$8," ")</f>
        <v> </v>
      </c>
      <c r="I184" s="0" t="str">
        <f aca="false">IF(COUNTIF(Sheet1!$H$2:$H$2500,Sheet1!H184)&gt;1,$AB$9," ")</f>
        <v> </v>
      </c>
      <c r="J184" s="0" t="str">
        <f aca="false">IF(COUNTIF(Sheet1!$I$2:$I$2500,Sheet1!I184)&gt;1,$AB$10," ")</f>
        <v> </v>
      </c>
      <c r="K184" s="0" t="str">
        <f aca="false">_xlfn.IFNA(IF(MATCH(Sheet1!J184,MPN!$A$2:$A$67,0),$AB$11," ")," ")</f>
        <v> </v>
      </c>
      <c r="L184" s="0" t="str">
        <f aca="false">_xlfn.IFNA(IF(MATCH(Sheet1!K184,MMAS1!$A$2:$A$230,0),$AB$12," ")," ")</f>
        <v> </v>
      </c>
      <c r="Q184" s="12" t="str">
        <f aca="false">IF(COUNTIF(B184:O184," ")=$AB$1,"Unique",_xlfn.CONCAT(B184:O184,"Same"))</f>
        <v>Unique</v>
      </c>
    </row>
    <row r="185" customFormat="false" ht="13.8" hidden="false" customHeight="false" outlineLevel="0" collapsed="false">
      <c r="A185" s="0" t="n">
        <f aca="false">ROW(A185)</f>
        <v>185</v>
      </c>
      <c r="B185" s="0" t="str">
        <f aca="false">IF(COUNTIF(Sheet1!$A$2:$A$2500,Sheet1!A185)&gt;1,$AB$2," ")</f>
        <v> </v>
      </c>
      <c r="C185" s="0" t="str">
        <f aca="false">IF(COUNTIF(Sheet1!$B$2:$B$2500,Sheet1!B185)&gt;1,$AB$3," ")</f>
        <v> </v>
      </c>
      <c r="D185" s="0" t="str">
        <f aca="false">IF(COUNTIF(Sheet1!$C$2:$C$2500,Sheet1!C185)&gt;1,$AB$4," ")</f>
        <v> </v>
      </c>
      <c r="E185" s="0" t="str">
        <f aca="false">IF(COUNTIF(Sheet1!$D$2:$D$2500,Sheet1!D185)&gt;1,$AB$5," ")</f>
        <v> </v>
      </c>
      <c r="F185" s="0" t="str">
        <f aca="false">IF(COUNTIF(Sheet1!$E$2:$E$2500,Sheet1!E185)&gt;1,$AB$6," ")</f>
        <v> </v>
      </c>
      <c r="G185" s="0" t="str">
        <f aca="false">IF(COUNTIF(Sheet1!$F$2:$F$2500,Sheet1!F185)&gt;1,$AB$7," ")</f>
        <v> </v>
      </c>
      <c r="H185" s="0" t="str">
        <f aca="false">IF(COUNTIF(Sheet1!$G$2:$G$2500,Sheet1!G185)&gt;1,$AB$8," ")</f>
        <v> </v>
      </c>
      <c r="I185" s="0" t="str">
        <f aca="false">IF(COUNTIF(Sheet1!$H$2:$H$2500,Sheet1!H185)&gt;1,$AB$9," ")</f>
        <v> </v>
      </c>
      <c r="J185" s="0" t="str">
        <f aca="false">IF(COUNTIF(Sheet1!$I$2:$I$2500,Sheet1!I185)&gt;1,$AB$10," ")</f>
        <v> </v>
      </c>
      <c r="K185" s="0" t="str">
        <f aca="false">_xlfn.IFNA(IF(MATCH(Sheet1!J185,MPN!$A$2:$A$67,0),$AB$11," ")," ")</f>
        <v> </v>
      </c>
      <c r="L185" s="0" t="str">
        <f aca="false">_xlfn.IFNA(IF(MATCH(Sheet1!K185,MMAS1!$A$2:$A$230,0),$AB$12," ")," ")</f>
        <v> </v>
      </c>
      <c r="Q185" s="12" t="str">
        <f aca="false">IF(COUNTIF(B185:O185," ")=$AB$1,"Unique",_xlfn.CONCAT(B185:O185,"Same"))</f>
        <v>Unique</v>
      </c>
    </row>
    <row r="186" customFormat="false" ht="13.8" hidden="false" customHeight="false" outlineLevel="0" collapsed="false">
      <c r="A186" s="0" t="n">
        <f aca="false">ROW(A186)</f>
        <v>186</v>
      </c>
      <c r="B186" s="0" t="str">
        <f aca="false">IF(COUNTIF(Sheet1!$A$2:$A$2500,Sheet1!A186)&gt;1,$AB$2," ")</f>
        <v> </v>
      </c>
      <c r="C186" s="0" t="str">
        <f aca="false">IF(COUNTIF(Sheet1!$B$2:$B$2500,Sheet1!B186)&gt;1,$AB$3," ")</f>
        <v> </v>
      </c>
      <c r="D186" s="0" t="str">
        <f aca="false">IF(COUNTIF(Sheet1!$C$2:$C$2500,Sheet1!C186)&gt;1,$AB$4," ")</f>
        <v> </v>
      </c>
      <c r="E186" s="0" t="str">
        <f aca="false">IF(COUNTIF(Sheet1!$D$2:$D$2500,Sheet1!D186)&gt;1,$AB$5," ")</f>
        <v> </v>
      </c>
      <c r="F186" s="0" t="str">
        <f aca="false">IF(COUNTIF(Sheet1!$E$2:$E$2500,Sheet1!E186)&gt;1,$AB$6," ")</f>
        <v> </v>
      </c>
      <c r="G186" s="0" t="str">
        <f aca="false">IF(COUNTIF(Sheet1!$F$2:$F$2500,Sheet1!F186)&gt;1,$AB$7," ")</f>
        <v> </v>
      </c>
      <c r="H186" s="0" t="str">
        <f aca="false">IF(COUNTIF(Sheet1!$G$2:$G$2500,Sheet1!G186)&gt;1,$AB$8," ")</f>
        <v> </v>
      </c>
      <c r="I186" s="0" t="str">
        <f aca="false">IF(COUNTIF(Sheet1!$H$2:$H$2500,Sheet1!H186)&gt;1,$AB$9," ")</f>
        <v> </v>
      </c>
      <c r="J186" s="0" t="str">
        <f aca="false">IF(COUNTIF(Sheet1!$I$2:$I$2500,Sheet1!I186)&gt;1,$AB$10," ")</f>
        <v> </v>
      </c>
      <c r="K186" s="0" t="str">
        <f aca="false">_xlfn.IFNA(IF(MATCH(Sheet1!J186,MPN!$A$2:$A$67,0),$AB$11," ")," ")</f>
        <v> </v>
      </c>
      <c r="L186" s="0" t="str">
        <f aca="false">_xlfn.IFNA(IF(MATCH(Sheet1!K186,MMAS1!$A$2:$A$230,0),$AB$12," ")," ")</f>
        <v> </v>
      </c>
      <c r="Q186" s="12" t="str">
        <f aca="false">IF(COUNTIF(B186:O186," ")=$AB$1,"Unique",_xlfn.CONCAT(B186:O186,"Same"))</f>
        <v>Unique</v>
      </c>
    </row>
    <row r="187" customFormat="false" ht="13.8" hidden="false" customHeight="false" outlineLevel="0" collapsed="false">
      <c r="A187" s="0" t="n">
        <f aca="false">ROW(A187)</f>
        <v>187</v>
      </c>
      <c r="B187" s="0" t="str">
        <f aca="false">IF(COUNTIF(Sheet1!$A$2:$A$2500,Sheet1!A187)&gt;1,$AB$2," ")</f>
        <v> </v>
      </c>
      <c r="C187" s="0" t="str">
        <f aca="false">IF(COUNTIF(Sheet1!$B$2:$B$2500,Sheet1!B187)&gt;1,$AB$3," ")</f>
        <v> </v>
      </c>
      <c r="D187" s="0" t="str">
        <f aca="false">IF(COUNTIF(Sheet1!$C$2:$C$2500,Sheet1!C187)&gt;1,$AB$4," ")</f>
        <v> </v>
      </c>
      <c r="E187" s="0" t="str">
        <f aca="false">IF(COUNTIF(Sheet1!$D$2:$D$2500,Sheet1!D187)&gt;1,$AB$5," ")</f>
        <v> </v>
      </c>
      <c r="F187" s="0" t="str">
        <f aca="false">IF(COUNTIF(Sheet1!$E$2:$E$2500,Sheet1!E187)&gt;1,$AB$6," ")</f>
        <v> </v>
      </c>
      <c r="G187" s="0" t="str">
        <f aca="false">IF(COUNTIF(Sheet1!$F$2:$F$2500,Sheet1!F187)&gt;1,$AB$7," ")</f>
        <v> </v>
      </c>
      <c r="H187" s="0" t="str">
        <f aca="false">IF(COUNTIF(Sheet1!$G$2:$G$2500,Sheet1!G187)&gt;1,$AB$8," ")</f>
        <v> </v>
      </c>
      <c r="I187" s="0" t="str">
        <f aca="false">IF(COUNTIF(Sheet1!$H$2:$H$2500,Sheet1!H187)&gt;1,$AB$9," ")</f>
        <v> </v>
      </c>
      <c r="J187" s="0" t="str">
        <f aca="false">IF(COUNTIF(Sheet1!$I$2:$I$2500,Sheet1!I187)&gt;1,$AB$10," ")</f>
        <v> </v>
      </c>
      <c r="K187" s="0" t="str">
        <f aca="false">_xlfn.IFNA(IF(MATCH(Sheet1!J187,MPN!$A$2:$A$67,0),$AB$11," ")," ")</f>
        <v> </v>
      </c>
      <c r="L187" s="0" t="str">
        <f aca="false">_xlfn.IFNA(IF(MATCH(Sheet1!K187,MMAS1!$A$2:$A$230,0),$AB$12," ")," ")</f>
        <v> </v>
      </c>
      <c r="Q187" s="12" t="str">
        <f aca="false">IF(COUNTIF(B187:O187," ")=$AB$1,"Unique",_xlfn.CONCAT(B187:O187,"Same"))</f>
        <v>Unique</v>
      </c>
    </row>
    <row r="188" customFormat="false" ht="13.8" hidden="false" customHeight="false" outlineLevel="0" collapsed="false">
      <c r="A188" s="0" t="n">
        <f aca="false">ROW(A188)</f>
        <v>188</v>
      </c>
      <c r="B188" s="0" t="str">
        <f aca="false">IF(COUNTIF(Sheet1!$A$2:$A$2500,Sheet1!A188)&gt;1,$AB$2," ")</f>
        <v> </v>
      </c>
      <c r="C188" s="0" t="str">
        <f aca="false">IF(COUNTIF(Sheet1!$B$2:$B$2500,Sheet1!B188)&gt;1,$AB$3," ")</f>
        <v> </v>
      </c>
      <c r="D188" s="0" t="str">
        <f aca="false">IF(COUNTIF(Sheet1!$C$2:$C$2500,Sheet1!C188)&gt;1,$AB$4," ")</f>
        <v> </v>
      </c>
      <c r="E188" s="0" t="str">
        <f aca="false">IF(COUNTIF(Sheet1!$D$2:$D$2500,Sheet1!D188)&gt;1,$AB$5," ")</f>
        <v> </v>
      </c>
      <c r="F188" s="0" t="str">
        <f aca="false">IF(COUNTIF(Sheet1!$E$2:$E$2500,Sheet1!E188)&gt;1,$AB$6," ")</f>
        <v> </v>
      </c>
      <c r="G188" s="0" t="str">
        <f aca="false">IF(COUNTIF(Sheet1!$F$2:$F$2500,Sheet1!F188)&gt;1,$AB$7," ")</f>
        <v> </v>
      </c>
      <c r="H188" s="0" t="str">
        <f aca="false">IF(COUNTIF(Sheet1!$G$2:$G$2500,Sheet1!G188)&gt;1,$AB$8," ")</f>
        <v> </v>
      </c>
      <c r="I188" s="0" t="str">
        <f aca="false">IF(COUNTIF(Sheet1!$H$2:$H$2500,Sheet1!H188)&gt;1,$AB$9," ")</f>
        <v> </v>
      </c>
      <c r="J188" s="0" t="str">
        <f aca="false">IF(COUNTIF(Sheet1!$I$2:$I$2500,Sheet1!I188)&gt;1,$AB$10," ")</f>
        <v> </v>
      </c>
      <c r="K188" s="0" t="str">
        <f aca="false">_xlfn.IFNA(IF(MATCH(Sheet1!J188,MPN!$A$2:$A$67,0),$AB$11," ")," ")</f>
        <v> </v>
      </c>
      <c r="L188" s="0" t="str">
        <f aca="false">_xlfn.IFNA(IF(MATCH(Sheet1!K188,MMAS1!$A$2:$A$230,0),$AB$12," ")," ")</f>
        <v> </v>
      </c>
      <c r="Q188" s="12" t="str">
        <f aca="false">IF(COUNTIF(B188:O188," ")=$AB$1,"Unique",_xlfn.CONCAT(B188:O188,"Same"))</f>
        <v>Unique</v>
      </c>
    </row>
    <row r="189" customFormat="false" ht="13.8" hidden="false" customHeight="false" outlineLevel="0" collapsed="false">
      <c r="A189" s="0" t="n">
        <f aca="false">ROW(A189)</f>
        <v>189</v>
      </c>
      <c r="B189" s="0" t="str">
        <f aca="false">IF(COUNTIF(Sheet1!$A$2:$A$2500,Sheet1!A189)&gt;1,$AB$2," ")</f>
        <v> </v>
      </c>
      <c r="C189" s="0" t="str">
        <f aca="false">IF(COUNTIF(Sheet1!$B$2:$B$2500,Sheet1!B189)&gt;1,$AB$3," ")</f>
        <v> </v>
      </c>
      <c r="D189" s="0" t="str">
        <f aca="false">IF(COUNTIF(Sheet1!$C$2:$C$2500,Sheet1!C189)&gt;1,$AB$4," ")</f>
        <v> </v>
      </c>
      <c r="E189" s="0" t="str">
        <f aca="false">IF(COUNTIF(Sheet1!$D$2:$D$2500,Sheet1!D189)&gt;1,$AB$5," ")</f>
        <v> </v>
      </c>
      <c r="F189" s="0" t="str">
        <f aca="false">IF(COUNTIF(Sheet1!$E$2:$E$2500,Sheet1!E189)&gt;1,$AB$6," ")</f>
        <v> </v>
      </c>
      <c r="G189" s="0" t="str">
        <f aca="false">IF(COUNTIF(Sheet1!$F$2:$F$2500,Sheet1!F189)&gt;1,$AB$7," ")</f>
        <v> </v>
      </c>
      <c r="H189" s="0" t="str">
        <f aca="false">IF(COUNTIF(Sheet1!$G$2:$G$2500,Sheet1!G189)&gt;1,$AB$8," ")</f>
        <v> </v>
      </c>
      <c r="I189" s="0" t="str">
        <f aca="false">IF(COUNTIF(Sheet1!$H$2:$H$2500,Sheet1!H189)&gt;1,$AB$9," ")</f>
        <v> </v>
      </c>
      <c r="J189" s="0" t="str">
        <f aca="false">IF(COUNTIF(Sheet1!$I$2:$I$2500,Sheet1!I189)&gt;1,$AB$10," ")</f>
        <v> </v>
      </c>
      <c r="K189" s="0" t="str">
        <f aca="false">_xlfn.IFNA(IF(MATCH(Sheet1!J189,MPN!$A$2:$A$67,0),$AB$11," ")," ")</f>
        <v> </v>
      </c>
      <c r="L189" s="0" t="str">
        <f aca="false">_xlfn.IFNA(IF(MATCH(Sheet1!K189,MMAS1!$A$2:$A$230,0),$AB$12," ")," ")</f>
        <v> </v>
      </c>
      <c r="Q189" s="12" t="str">
        <f aca="false">IF(COUNTIF(B189:O189," ")=$AB$1,"Unique",_xlfn.CONCAT(B189:O189,"Same"))</f>
        <v>Unique</v>
      </c>
    </row>
    <row r="190" customFormat="false" ht="13.8" hidden="false" customHeight="false" outlineLevel="0" collapsed="false">
      <c r="A190" s="0" t="n">
        <f aca="false">ROW(A190)</f>
        <v>190</v>
      </c>
      <c r="B190" s="0" t="str">
        <f aca="false">IF(COUNTIF(Sheet1!$A$2:$A$2500,Sheet1!A190)&gt;1,$AB$2," ")</f>
        <v> </v>
      </c>
      <c r="C190" s="0" t="str">
        <f aca="false">IF(COUNTIF(Sheet1!$B$2:$B$2500,Sheet1!B190)&gt;1,$AB$3," ")</f>
        <v> </v>
      </c>
      <c r="D190" s="0" t="str">
        <f aca="false">IF(COUNTIF(Sheet1!$C$2:$C$2500,Sheet1!C190)&gt;1,$AB$4," ")</f>
        <v> </v>
      </c>
      <c r="E190" s="0" t="str">
        <f aca="false">IF(COUNTIF(Sheet1!$D$2:$D$2500,Sheet1!D190)&gt;1,$AB$5," ")</f>
        <v> </v>
      </c>
      <c r="F190" s="0" t="str">
        <f aca="false">IF(COUNTIF(Sheet1!$E$2:$E$2500,Sheet1!E190)&gt;1,$AB$6," ")</f>
        <v> </v>
      </c>
      <c r="G190" s="0" t="str">
        <f aca="false">IF(COUNTIF(Sheet1!$F$2:$F$2500,Sheet1!F190)&gt;1,$AB$7," ")</f>
        <v> </v>
      </c>
      <c r="H190" s="0" t="str">
        <f aca="false">IF(COUNTIF(Sheet1!$G$2:$G$2500,Sheet1!G190)&gt;1,$AB$8," ")</f>
        <v> </v>
      </c>
      <c r="I190" s="0" t="str">
        <f aca="false">IF(COUNTIF(Sheet1!$H$2:$H$2500,Sheet1!H190)&gt;1,$AB$9," ")</f>
        <v> </v>
      </c>
      <c r="J190" s="0" t="str">
        <f aca="false">IF(COUNTIF(Sheet1!$I$2:$I$2500,Sheet1!I190)&gt;1,$AB$10," ")</f>
        <v> </v>
      </c>
      <c r="K190" s="0" t="str">
        <f aca="false">_xlfn.IFNA(IF(MATCH(Sheet1!J190,MPN!$A$2:$A$67,0),$AB$11," ")," ")</f>
        <v> </v>
      </c>
      <c r="L190" s="0" t="str">
        <f aca="false">_xlfn.IFNA(IF(MATCH(Sheet1!K190,MMAS1!$A$2:$A$230,0),$AB$12," ")," ")</f>
        <v> </v>
      </c>
      <c r="Q190" s="12" t="str">
        <f aca="false">IF(COUNTIF(B190:O190," ")=$AB$1,"Unique",_xlfn.CONCAT(B190:O190,"Same"))</f>
        <v>Unique</v>
      </c>
    </row>
    <row r="191" customFormat="false" ht="13.8" hidden="false" customHeight="false" outlineLevel="0" collapsed="false">
      <c r="A191" s="0" t="n">
        <f aca="false">ROW(A191)</f>
        <v>191</v>
      </c>
      <c r="B191" s="0" t="str">
        <f aca="false">IF(COUNTIF(Sheet1!$A$2:$A$2500,Sheet1!A191)&gt;1,$AB$2," ")</f>
        <v> </v>
      </c>
      <c r="C191" s="0" t="str">
        <f aca="false">IF(COUNTIF(Sheet1!$B$2:$B$2500,Sheet1!B191)&gt;1,$AB$3," ")</f>
        <v> </v>
      </c>
      <c r="D191" s="0" t="str">
        <f aca="false">IF(COUNTIF(Sheet1!$C$2:$C$2500,Sheet1!C191)&gt;1,$AB$4," ")</f>
        <v> </v>
      </c>
      <c r="E191" s="0" t="str">
        <f aca="false">IF(COUNTIF(Sheet1!$D$2:$D$2500,Sheet1!D191)&gt;1,$AB$5," ")</f>
        <v> </v>
      </c>
      <c r="F191" s="0" t="str">
        <f aca="false">IF(COUNTIF(Sheet1!$E$2:$E$2500,Sheet1!E191)&gt;1,$AB$6," ")</f>
        <v> </v>
      </c>
      <c r="G191" s="0" t="str">
        <f aca="false">IF(COUNTIF(Sheet1!$F$2:$F$2500,Sheet1!F191)&gt;1,$AB$7," ")</f>
        <v> </v>
      </c>
      <c r="H191" s="0" t="str">
        <f aca="false">IF(COUNTIF(Sheet1!$G$2:$G$2500,Sheet1!G191)&gt;1,$AB$8," ")</f>
        <v> </v>
      </c>
      <c r="I191" s="0" t="str">
        <f aca="false">IF(COUNTIF(Sheet1!$H$2:$H$2500,Sheet1!H191)&gt;1,$AB$9," ")</f>
        <v> </v>
      </c>
      <c r="J191" s="0" t="str">
        <f aca="false">IF(COUNTIF(Sheet1!$I$2:$I$2500,Sheet1!I191)&gt;1,$AB$10," ")</f>
        <v> </v>
      </c>
      <c r="K191" s="0" t="str">
        <f aca="false">_xlfn.IFNA(IF(MATCH(Sheet1!J191,MPN!$A$2:$A$67,0),$AB$11," ")," ")</f>
        <v> </v>
      </c>
      <c r="L191" s="0" t="str">
        <f aca="false">_xlfn.IFNA(IF(MATCH(Sheet1!K191,MMAS1!$A$2:$A$230,0),$AB$12," ")," ")</f>
        <v> </v>
      </c>
      <c r="Q191" s="12" t="str">
        <f aca="false">IF(COUNTIF(B191:O191," ")=$AB$1,"Unique",_xlfn.CONCAT(B191:O191,"Same"))</f>
        <v>Unique</v>
      </c>
    </row>
    <row r="192" customFormat="false" ht="13.8" hidden="false" customHeight="false" outlineLevel="0" collapsed="false">
      <c r="A192" s="0" t="n">
        <f aca="false">ROW(A192)</f>
        <v>192</v>
      </c>
      <c r="B192" s="0" t="str">
        <f aca="false">IF(COUNTIF(Sheet1!$A$2:$A$2500,Sheet1!A192)&gt;1,$AB$2," ")</f>
        <v> </v>
      </c>
      <c r="C192" s="0" t="str">
        <f aca="false">IF(COUNTIF(Sheet1!$B$2:$B$2500,Sheet1!B192)&gt;1,$AB$3," ")</f>
        <v> </v>
      </c>
      <c r="D192" s="0" t="str">
        <f aca="false">IF(COUNTIF(Sheet1!$C$2:$C$2500,Sheet1!C192)&gt;1,$AB$4," ")</f>
        <v> </v>
      </c>
      <c r="E192" s="0" t="str">
        <f aca="false">IF(COUNTIF(Sheet1!$D$2:$D$2500,Sheet1!D192)&gt;1,$AB$5," ")</f>
        <v> </v>
      </c>
      <c r="F192" s="0" t="str">
        <f aca="false">IF(COUNTIF(Sheet1!$E$2:$E$2500,Sheet1!E192)&gt;1,$AB$6," ")</f>
        <v> </v>
      </c>
      <c r="G192" s="0" t="str">
        <f aca="false">IF(COUNTIF(Sheet1!$F$2:$F$2500,Sheet1!F192)&gt;1,$AB$7," ")</f>
        <v> </v>
      </c>
      <c r="H192" s="0" t="str">
        <f aca="false">IF(COUNTIF(Sheet1!$G$2:$G$2500,Sheet1!G192)&gt;1,$AB$8," ")</f>
        <v> </v>
      </c>
      <c r="I192" s="0" t="str">
        <f aca="false">IF(COUNTIF(Sheet1!$H$2:$H$2500,Sheet1!H192)&gt;1,$AB$9," ")</f>
        <v> </v>
      </c>
      <c r="J192" s="0" t="str">
        <f aca="false">IF(COUNTIF(Sheet1!$I$2:$I$2500,Sheet1!I192)&gt;1,$AB$10," ")</f>
        <v> </v>
      </c>
      <c r="K192" s="0" t="str">
        <f aca="false">_xlfn.IFNA(IF(MATCH(Sheet1!J192,MPN!$A$2:$A$67,0),$AB$11," ")," ")</f>
        <v> </v>
      </c>
      <c r="L192" s="0" t="str">
        <f aca="false">_xlfn.IFNA(IF(MATCH(Sheet1!K192,MMAS1!$A$2:$A$230,0),$AB$12," ")," ")</f>
        <v> </v>
      </c>
      <c r="Q192" s="12" t="str">
        <f aca="false">IF(COUNTIF(B192:O192," ")=$AB$1,"Unique",_xlfn.CONCAT(B192:O192,"Same"))</f>
        <v>Unique</v>
      </c>
    </row>
    <row r="193" customFormat="false" ht="13.8" hidden="false" customHeight="false" outlineLevel="0" collapsed="false">
      <c r="A193" s="0" t="n">
        <f aca="false">ROW(A193)</f>
        <v>193</v>
      </c>
      <c r="B193" s="0" t="str">
        <f aca="false">IF(COUNTIF(Sheet1!$A$2:$A$2500,Sheet1!A193)&gt;1,$AB$2," ")</f>
        <v> </v>
      </c>
      <c r="C193" s="0" t="str">
        <f aca="false">IF(COUNTIF(Sheet1!$B$2:$B$2500,Sheet1!B193)&gt;1,$AB$3," ")</f>
        <v> </v>
      </c>
      <c r="D193" s="0" t="str">
        <f aca="false">IF(COUNTIF(Sheet1!$C$2:$C$2500,Sheet1!C193)&gt;1,$AB$4," ")</f>
        <v> </v>
      </c>
      <c r="E193" s="0" t="str">
        <f aca="false">IF(COUNTIF(Sheet1!$D$2:$D$2500,Sheet1!D193)&gt;1,$AB$5," ")</f>
        <v> </v>
      </c>
      <c r="F193" s="0" t="str">
        <f aca="false">IF(COUNTIF(Sheet1!$E$2:$E$2500,Sheet1!E193)&gt;1,$AB$6," ")</f>
        <v> </v>
      </c>
      <c r="G193" s="0" t="str">
        <f aca="false">IF(COUNTIF(Sheet1!$F$2:$F$2500,Sheet1!F193)&gt;1,$AB$7," ")</f>
        <v> </v>
      </c>
      <c r="H193" s="0" t="str">
        <f aca="false">IF(COUNTIF(Sheet1!$G$2:$G$2500,Sheet1!G193)&gt;1,$AB$8," ")</f>
        <v> </v>
      </c>
      <c r="I193" s="0" t="str">
        <f aca="false">IF(COUNTIF(Sheet1!$H$2:$H$2500,Sheet1!H193)&gt;1,$AB$9," ")</f>
        <v> </v>
      </c>
      <c r="J193" s="0" t="str">
        <f aca="false">IF(COUNTIF(Sheet1!$I$2:$I$2500,Sheet1!I193)&gt;1,$AB$10," ")</f>
        <v> </v>
      </c>
      <c r="K193" s="0" t="str">
        <f aca="false">_xlfn.IFNA(IF(MATCH(Sheet1!J193,MPN!$A$2:$A$67,0),$AB$11," ")," ")</f>
        <v> </v>
      </c>
      <c r="L193" s="0" t="str">
        <f aca="false">_xlfn.IFNA(IF(MATCH(Sheet1!K193,MMAS1!$A$2:$A$230,0),$AB$12," ")," ")</f>
        <v> </v>
      </c>
      <c r="Q193" s="12" t="str">
        <f aca="false">IF(COUNTIF(B193:O193," ")=$AB$1,"Unique",_xlfn.CONCAT(B193:O193,"Same"))</f>
        <v>Unique</v>
      </c>
    </row>
    <row r="194" customFormat="false" ht="13.8" hidden="false" customHeight="false" outlineLevel="0" collapsed="false">
      <c r="A194" s="0" t="n">
        <f aca="false">ROW(A194)</f>
        <v>194</v>
      </c>
      <c r="B194" s="0" t="str">
        <f aca="false">IF(COUNTIF(Sheet1!$A$2:$A$2500,Sheet1!A194)&gt;1,$AB$2," ")</f>
        <v> </v>
      </c>
      <c r="C194" s="0" t="str">
        <f aca="false">IF(COUNTIF(Sheet1!$B$2:$B$2500,Sheet1!B194)&gt;1,$AB$3," ")</f>
        <v> </v>
      </c>
      <c r="D194" s="0" t="str">
        <f aca="false">IF(COUNTIF(Sheet1!$C$2:$C$2500,Sheet1!C194)&gt;1,$AB$4," ")</f>
        <v> </v>
      </c>
      <c r="E194" s="0" t="str">
        <f aca="false">IF(COUNTIF(Sheet1!$D$2:$D$2500,Sheet1!D194)&gt;1,$AB$5," ")</f>
        <v> </v>
      </c>
      <c r="F194" s="0" t="str">
        <f aca="false">IF(COUNTIF(Sheet1!$E$2:$E$2500,Sheet1!E194)&gt;1,$AB$6," ")</f>
        <v> </v>
      </c>
      <c r="G194" s="0" t="str">
        <f aca="false">IF(COUNTIF(Sheet1!$F$2:$F$2500,Sheet1!F194)&gt;1,$AB$7," ")</f>
        <v> </v>
      </c>
      <c r="H194" s="0" t="str">
        <f aca="false">IF(COUNTIF(Sheet1!$G$2:$G$2500,Sheet1!G194)&gt;1,$AB$8," ")</f>
        <v> </v>
      </c>
      <c r="I194" s="0" t="str">
        <f aca="false">IF(COUNTIF(Sheet1!$H$2:$H$2500,Sheet1!H194)&gt;1,$AB$9," ")</f>
        <v> </v>
      </c>
      <c r="J194" s="0" t="str">
        <f aca="false">IF(COUNTIF(Sheet1!$I$2:$I$2500,Sheet1!I194)&gt;1,$AB$10," ")</f>
        <v> </v>
      </c>
      <c r="K194" s="0" t="str">
        <f aca="false">_xlfn.IFNA(IF(MATCH(Sheet1!J194,MPN!$A$2:$A$67,0),$AB$11," ")," ")</f>
        <v> </v>
      </c>
      <c r="L194" s="0" t="str">
        <f aca="false">_xlfn.IFNA(IF(MATCH(Sheet1!K194,MMAS1!$A$2:$A$230,0),$AB$12," ")," ")</f>
        <v> </v>
      </c>
      <c r="Q194" s="12" t="str">
        <f aca="false">IF(COUNTIF(B194:O194," ")=$AB$1,"Unique",_xlfn.CONCAT(B194:O194,"Same"))</f>
        <v>Unique</v>
      </c>
    </row>
    <row r="195" customFormat="false" ht="13.8" hidden="false" customHeight="false" outlineLevel="0" collapsed="false">
      <c r="A195" s="0" t="n">
        <f aca="false">ROW(A195)</f>
        <v>195</v>
      </c>
      <c r="B195" s="0" t="str">
        <f aca="false">IF(COUNTIF(Sheet1!$A$2:$A$2500,Sheet1!A195)&gt;1,$AB$2," ")</f>
        <v> </v>
      </c>
      <c r="C195" s="0" t="str">
        <f aca="false">IF(COUNTIF(Sheet1!$B$2:$B$2500,Sheet1!B195)&gt;1,$AB$3," ")</f>
        <v> </v>
      </c>
      <c r="D195" s="0" t="str">
        <f aca="false">IF(COUNTIF(Sheet1!$C$2:$C$2500,Sheet1!C195)&gt;1,$AB$4," ")</f>
        <v> </v>
      </c>
      <c r="E195" s="0" t="str">
        <f aca="false">IF(COUNTIF(Sheet1!$D$2:$D$2500,Sheet1!D195)&gt;1,$AB$5," ")</f>
        <v> </v>
      </c>
      <c r="F195" s="0" t="str">
        <f aca="false">IF(COUNTIF(Sheet1!$E$2:$E$2500,Sheet1!E195)&gt;1,$AB$6," ")</f>
        <v> </v>
      </c>
      <c r="G195" s="0" t="str">
        <f aca="false">IF(COUNTIF(Sheet1!$F$2:$F$2500,Sheet1!F195)&gt;1,$AB$7," ")</f>
        <v> </v>
      </c>
      <c r="H195" s="0" t="str">
        <f aca="false">IF(COUNTIF(Sheet1!$G$2:$G$2500,Sheet1!G195)&gt;1,$AB$8," ")</f>
        <v> </v>
      </c>
      <c r="I195" s="0" t="str">
        <f aca="false">IF(COUNTIF(Sheet1!$H$2:$H$2500,Sheet1!H195)&gt;1,$AB$9," ")</f>
        <v> </v>
      </c>
      <c r="J195" s="0" t="str">
        <f aca="false">IF(COUNTIF(Sheet1!$I$2:$I$2500,Sheet1!I195)&gt;1,$AB$10," ")</f>
        <v> </v>
      </c>
      <c r="K195" s="0" t="str">
        <f aca="false">_xlfn.IFNA(IF(MATCH(Sheet1!J195,MPN!$A$2:$A$67,0),$AB$11," ")," ")</f>
        <v> </v>
      </c>
      <c r="L195" s="0" t="str">
        <f aca="false">_xlfn.IFNA(IF(MATCH(Sheet1!K195,MMAS1!$A$2:$A$230,0),$AB$12," ")," ")</f>
        <v> </v>
      </c>
      <c r="Q195" s="12" t="str">
        <f aca="false">IF(COUNTIF(B195:O195," ")=$AB$1,"Unique",_xlfn.CONCAT(B195:O195,"Same"))</f>
        <v>Unique</v>
      </c>
    </row>
    <row r="196" customFormat="false" ht="13.8" hidden="false" customHeight="false" outlineLevel="0" collapsed="false">
      <c r="A196" s="0" t="n">
        <f aca="false">ROW(A196)</f>
        <v>196</v>
      </c>
      <c r="B196" s="0" t="str">
        <f aca="false">IF(COUNTIF(Sheet1!$A$2:$A$2500,Sheet1!A196)&gt;1,$AB$2," ")</f>
        <v> </v>
      </c>
      <c r="C196" s="0" t="str">
        <f aca="false">IF(COUNTIF(Sheet1!$B$2:$B$2500,Sheet1!B196)&gt;1,$AB$3," ")</f>
        <v> </v>
      </c>
      <c r="D196" s="0" t="str">
        <f aca="false">IF(COUNTIF(Sheet1!$C$2:$C$2500,Sheet1!C196)&gt;1,$AB$4," ")</f>
        <v> </v>
      </c>
      <c r="E196" s="0" t="str">
        <f aca="false">IF(COUNTIF(Sheet1!$D$2:$D$2500,Sheet1!D196)&gt;1,$AB$5," ")</f>
        <v> </v>
      </c>
      <c r="F196" s="0" t="str">
        <f aca="false">IF(COUNTIF(Sheet1!$E$2:$E$2500,Sheet1!E196)&gt;1,$AB$6," ")</f>
        <v> </v>
      </c>
      <c r="G196" s="0" t="str">
        <f aca="false">IF(COUNTIF(Sheet1!$F$2:$F$2500,Sheet1!F196)&gt;1,$AB$7," ")</f>
        <v> </v>
      </c>
      <c r="H196" s="0" t="str">
        <f aca="false">IF(COUNTIF(Sheet1!$G$2:$G$2500,Sheet1!G196)&gt;1,$AB$8," ")</f>
        <v> </v>
      </c>
      <c r="I196" s="0" t="str">
        <f aca="false">IF(COUNTIF(Sheet1!$H$2:$H$2500,Sheet1!H196)&gt;1,$AB$9," ")</f>
        <v> </v>
      </c>
      <c r="J196" s="0" t="str">
        <f aca="false">IF(COUNTIF(Sheet1!$I$2:$I$2500,Sheet1!I196)&gt;1,$AB$10," ")</f>
        <v> </v>
      </c>
      <c r="K196" s="0" t="str">
        <f aca="false">_xlfn.IFNA(IF(MATCH(Sheet1!J196,MPN!$A$2:$A$67,0),$AB$11," ")," ")</f>
        <v> </v>
      </c>
      <c r="L196" s="0" t="str">
        <f aca="false">_xlfn.IFNA(IF(MATCH(Sheet1!K196,MMAS1!$A$2:$A$230,0),$AB$12," ")," ")</f>
        <v> </v>
      </c>
      <c r="Q196" s="12" t="str">
        <f aca="false">IF(COUNTIF(B196:O196," ")=$AB$1,"Unique",_xlfn.CONCAT(B196:O196,"Same"))</f>
        <v>Unique</v>
      </c>
    </row>
    <row r="197" customFormat="false" ht="13.8" hidden="false" customHeight="false" outlineLevel="0" collapsed="false">
      <c r="A197" s="0" t="n">
        <f aca="false">ROW(A197)</f>
        <v>197</v>
      </c>
      <c r="B197" s="0" t="str">
        <f aca="false">IF(COUNTIF(Sheet1!$A$2:$A$2500,Sheet1!A197)&gt;1,$AB$2," ")</f>
        <v> </v>
      </c>
      <c r="C197" s="0" t="str">
        <f aca="false">IF(COUNTIF(Sheet1!$B$2:$B$2500,Sheet1!B197)&gt;1,$AB$3," ")</f>
        <v> </v>
      </c>
      <c r="D197" s="0" t="str">
        <f aca="false">IF(COUNTIF(Sheet1!$C$2:$C$2500,Sheet1!C197)&gt;1,$AB$4," ")</f>
        <v> </v>
      </c>
      <c r="E197" s="0" t="str">
        <f aca="false">IF(COUNTIF(Sheet1!$D$2:$D$2500,Sheet1!D197)&gt;1,$AB$5," ")</f>
        <v> </v>
      </c>
      <c r="F197" s="0" t="str">
        <f aca="false">IF(COUNTIF(Sheet1!$E$2:$E$2500,Sheet1!E197)&gt;1,$AB$6," ")</f>
        <v> </v>
      </c>
      <c r="G197" s="0" t="str">
        <f aca="false">IF(COUNTIF(Sheet1!$F$2:$F$2500,Sheet1!F197)&gt;1,$AB$7," ")</f>
        <v> </v>
      </c>
      <c r="H197" s="0" t="str">
        <f aca="false">IF(COUNTIF(Sheet1!$G$2:$G$2500,Sheet1!G197)&gt;1,$AB$8," ")</f>
        <v> </v>
      </c>
      <c r="I197" s="0" t="str">
        <f aca="false">IF(COUNTIF(Sheet1!$H$2:$H$2500,Sheet1!H197)&gt;1,$AB$9," ")</f>
        <v> </v>
      </c>
      <c r="J197" s="0" t="str">
        <f aca="false">IF(COUNTIF(Sheet1!$I$2:$I$2500,Sheet1!I197)&gt;1,$AB$10," ")</f>
        <v> </v>
      </c>
      <c r="K197" s="0" t="str">
        <f aca="false">_xlfn.IFNA(IF(MATCH(Sheet1!J197,MPN!$A$2:$A$67,0),$AB$11," ")," ")</f>
        <v> </v>
      </c>
      <c r="L197" s="0" t="str">
        <f aca="false">_xlfn.IFNA(IF(MATCH(Sheet1!K197,MMAS1!$A$2:$A$230,0),$AB$12," ")," ")</f>
        <v> </v>
      </c>
      <c r="Q197" s="12" t="str">
        <f aca="false">IF(COUNTIF(B197:O197," ")=$AB$1,"Unique",_xlfn.CONCAT(B197:O197,"Same"))</f>
        <v>Unique</v>
      </c>
    </row>
    <row r="198" customFormat="false" ht="13.8" hidden="false" customHeight="false" outlineLevel="0" collapsed="false">
      <c r="A198" s="0" t="n">
        <f aca="false">ROW(A198)</f>
        <v>198</v>
      </c>
      <c r="B198" s="0" t="str">
        <f aca="false">IF(COUNTIF(Sheet1!$A$2:$A$2500,Sheet1!A198)&gt;1,$AB$2," ")</f>
        <v> </v>
      </c>
      <c r="C198" s="0" t="str">
        <f aca="false">IF(COUNTIF(Sheet1!$B$2:$B$2500,Sheet1!B198)&gt;1,$AB$3," ")</f>
        <v> </v>
      </c>
      <c r="D198" s="0" t="str">
        <f aca="false">IF(COUNTIF(Sheet1!$C$2:$C$2500,Sheet1!C198)&gt;1,$AB$4," ")</f>
        <v> </v>
      </c>
      <c r="E198" s="0" t="str">
        <f aca="false">IF(COUNTIF(Sheet1!$D$2:$D$2500,Sheet1!D198)&gt;1,$AB$5," ")</f>
        <v> </v>
      </c>
      <c r="F198" s="0" t="str">
        <f aca="false">IF(COUNTIF(Sheet1!$E$2:$E$2500,Sheet1!E198)&gt;1,$AB$6," ")</f>
        <v> </v>
      </c>
      <c r="G198" s="0" t="str">
        <f aca="false">IF(COUNTIF(Sheet1!$F$2:$F$2500,Sheet1!F198)&gt;1,$AB$7," ")</f>
        <v> </v>
      </c>
      <c r="H198" s="0" t="str">
        <f aca="false">IF(COUNTIF(Sheet1!$G$2:$G$2500,Sheet1!G198)&gt;1,$AB$8," ")</f>
        <v> </v>
      </c>
      <c r="I198" s="0" t="str">
        <f aca="false">IF(COUNTIF(Sheet1!$H$2:$H$2500,Sheet1!H198)&gt;1,$AB$9," ")</f>
        <v> </v>
      </c>
      <c r="J198" s="0" t="str">
        <f aca="false">IF(COUNTIF(Sheet1!$I$2:$I$2500,Sheet1!I198)&gt;1,$AB$10," ")</f>
        <v> </v>
      </c>
      <c r="K198" s="0" t="str">
        <f aca="false">_xlfn.IFNA(IF(MATCH(Sheet1!J198,MPN!$A$2:$A$67,0),$AB$11," ")," ")</f>
        <v> </v>
      </c>
      <c r="L198" s="0" t="str">
        <f aca="false">_xlfn.IFNA(IF(MATCH(Sheet1!K198,MMAS1!$A$2:$A$230,0),$AB$12," ")," ")</f>
        <v> </v>
      </c>
      <c r="Q198" s="12" t="str">
        <f aca="false">IF(COUNTIF(B198:O198," ")=$AB$1,"Unique",_xlfn.CONCAT(B198:O198,"Same"))</f>
        <v>Unique</v>
      </c>
    </row>
    <row r="199" customFormat="false" ht="13.8" hidden="false" customHeight="false" outlineLevel="0" collapsed="false">
      <c r="A199" s="0" t="n">
        <f aca="false">ROW(A199)</f>
        <v>199</v>
      </c>
      <c r="B199" s="0" t="str">
        <f aca="false">IF(COUNTIF(Sheet1!$A$2:$A$2500,Sheet1!A199)&gt;1,$AB$2," ")</f>
        <v> </v>
      </c>
      <c r="C199" s="0" t="str">
        <f aca="false">IF(COUNTIF(Sheet1!$B$2:$B$2500,Sheet1!B199)&gt;1,$AB$3," ")</f>
        <v> </v>
      </c>
      <c r="D199" s="0" t="str">
        <f aca="false">IF(COUNTIF(Sheet1!$C$2:$C$2500,Sheet1!C199)&gt;1,$AB$4," ")</f>
        <v> </v>
      </c>
      <c r="E199" s="0" t="str">
        <f aca="false">IF(COUNTIF(Sheet1!$D$2:$D$2500,Sheet1!D199)&gt;1,$AB$5," ")</f>
        <v> </v>
      </c>
      <c r="F199" s="0" t="str">
        <f aca="false">IF(COUNTIF(Sheet1!$E$2:$E$2500,Sheet1!E199)&gt;1,$AB$6," ")</f>
        <v> </v>
      </c>
      <c r="G199" s="0" t="str">
        <f aca="false">IF(COUNTIF(Sheet1!$F$2:$F$2500,Sheet1!F199)&gt;1,$AB$7," ")</f>
        <v> </v>
      </c>
      <c r="H199" s="0" t="str">
        <f aca="false">IF(COUNTIF(Sheet1!$G$2:$G$2500,Sheet1!G199)&gt;1,$AB$8," ")</f>
        <v> </v>
      </c>
      <c r="I199" s="0" t="str">
        <f aca="false">IF(COUNTIF(Sheet1!$H$2:$H$2500,Sheet1!H199)&gt;1,$AB$9," ")</f>
        <v> </v>
      </c>
      <c r="J199" s="0" t="str">
        <f aca="false">IF(COUNTIF(Sheet1!$I$2:$I$2500,Sheet1!I199)&gt;1,$AB$10," ")</f>
        <v> </v>
      </c>
      <c r="K199" s="0" t="str">
        <f aca="false">_xlfn.IFNA(IF(MATCH(Sheet1!J199,MPN!$A$2:$A$67,0),$AB$11," ")," ")</f>
        <v> </v>
      </c>
      <c r="L199" s="0" t="str">
        <f aca="false">_xlfn.IFNA(IF(MATCH(Sheet1!K199,MMAS1!$A$2:$A$230,0),$AB$12," ")," ")</f>
        <v> </v>
      </c>
      <c r="Q199" s="12" t="str">
        <f aca="false">IF(COUNTIF(B199:O199," ")=$AB$1,"Unique",_xlfn.CONCAT(B199:O199,"Same"))</f>
        <v>Unique</v>
      </c>
    </row>
    <row r="200" customFormat="false" ht="13.8" hidden="false" customHeight="false" outlineLevel="0" collapsed="false">
      <c r="A200" s="0" t="n">
        <f aca="false">ROW(A200)</f>
        <v>200</v>
      </c>
      <c r="B200" s="0" t="str">
        <f aca="false">IF(COUNTIF(Sheet1!$A$2:$A$2500,Sheet1!A200)&gt;1,$AB$2," ")</f>
        <v> </v>
      </c>
      <c r="C200" s="0" t="str">
        <f aca="false">IF(COUNTIF(Sheet1!$B$2:$B$2500,Sheet1!B200)&gt;1,$AB$3," ")</f>
        <v> </v>
      </c>
      <c r="D200" s="0" t="str">
        <f aca="false">IF(COUNTIF(Sheet1!$C$2:$C$2500,Sheet1!C200)&gt;1,$AB$4," ")</f>
        <v> </v>
      </c>
      <c r="E200" s="0" t="str">
        <f aca="false">IF(COUNTIF(Sheet1!$D$2:$D$2500,Sheet1!D200)&gt;1,$AB$5," ")</f>
        <v> </v>
      </c>
      <c r="F200" s="0" t="str">
        <f aca="false">IF(COUNTIF(Sheet1!$E$2:$E$2500,Sheet1!E200)&gt;1,$AB$6," ")</f>
        <v> </v>
      </c>
      <c r="G200" s="0" t="str">
        <f aca="false">IF(COUNTIF(Sheet1!$F$2:$F$2500,Sheet1!F200)&gt;1,$AB$7," ")</f>
        <v> </v>
      </c>
      <c r="H200" s="0" t="str">
        <f aca="false">IF(COUNTIF(Sheet1!$G$2:$G$2500,Sheet1!G200)&gt;1,$AB$8," ")</f>
        <v> </v>
      </c>
      <c r="I200" s="0" t="str">
        <f aca="false">IF(COUNTIF(Sheet1!$H$2:$H$2500,Sheet1!H200)&gt;1,$AB$9," ")</f>
        <v> </v>
      </c>
      <c r="J200" s="0" t="str">
        <f aca="false">IF(COUNTIF(Sheet1!$I$2:$I$2500,Sheet1!I200)&gt;1,$AB$10," ")</f>
        <v> </v>
      </c>
      <c r="K200" s="0" t="str">
        <f aca="false">_xlfn.IFNA(IF(MATCH(Sheet1!J200,MPN!$A$2:$A$67,0),$AB$11," ")," ")</f>
        <v> </v>
      </c>
      <c r="L200" s="0" t="str">
        <f aca="false">_xlfn.IFNA(IF(MATCH(Sheet1!K200,MMAS1!$A$2:$A$230,0),$AB$12," ")," ")</f>
        <v> </v>
      </c>
      <c r="Q200" s="12" t="str">
        <f aca="false">IF(COUNTIF(B200:O200," ")=$AB$1,"Unique",_xlfn.CONCAT(B200:O200,"Same"))</f>
        <v>Unique</v>
      </c>
    </row>
    <row r="201" customFormat="false" ht="13.8" hidden="false" customHeight="false" outlineLevel="0" collapsed="false">
      <c r="A201" s="0" t="n">
        <f aca="false">ROW(A201)</f>
        <v>201</v>
      </c>
      <c r="B201" s="0" t="str">
        <f aca="false">IF(COUNTIF(Sheet1!$A$2:$A$2500,Sheet1!A201)&gt;1,$AB$2," ")</f>
        <v> </v>
      </c>
      <c r="C201" s="0" t="str">
        <f aca="false">IF(COUNTIF(Sheet1!$B$2:$B$2500,Sheet1!B201)&gt;1,$AB$3," ")</f>
        <v> </v>
      </c>
      <c r="D201" s="0" t="str">
        <f aca="false">IF(COUNTIF(Sheet1!$C$2:$C$2500,Sheet1!C201)&gt;1,$AB$4," ")</f>
        <v> </v>
      </c>
      <c r="E201" s="0" t="str">
        <f aca="false">IF(COUNTIF(Sheet1!$D$2:$D$2500,Sheet1!D201)&gt;1,$AB$5," ")</f>
        <v> </v>
      </c>
      <c r="F201" s="0" t="str">
        <f aca="false">IF(COUNTIF(Sheet1!$E$2:$E$2500,Sheet1!E201)&gt;1,$AB$6," ")</f>
        <v> </v>
      </c>
      <c r="G201" s="0" t="str">
        <f aca="false">IF(COUNTIF(Sheet1!$F$2:$F$2500,Sheet1!F201)&gt;1,$AB$7," ")</f>
        <v> </v>
      </c>
      <c r="H201" s="0" t="str">
        <f aca="false">IF(COUNTIF(Sheet1!$G$2:$G$2500,Sheet1!G201)&gt;1,$AB$8," ")</f>
        <v> </v>
      </c>
      <c r="I201" s="0" t="str">
        <f aca="false">IF(COUNTIF(Sheet1!$H$2:$H$2500,Sheet1!H201)&gt;1,$AB$9," ")</f>
        <v> </v>
      </c>
      <c r="J201" s="0" t="str">
        <f aca="false">IF(COUNTIF(Sheet1!$I$2:$I$2500,Sheet1!I201)&gt;1,$AB$10," ")</f>
        <v> </v>
      </c>
      <c r="K201" s="0" t="str">
        <f aca="false">_xlfn.IFNA(IF(MATCH(Sheet1!J201,MPN!$A$2:$A$67,0),$AB$11," ")," ")</f>
        <v> </v>
      </c>
      <c r="L201" s="0" t="str">
        <f aca="false">_xlfn.IFNA(IF(MATCH(Sheet1!K201,MMAS1!$A$2:$A$230,0),$AB$12," ")," ")</f>
        <v> </v>
      </c>
      <c r="Q201" s="12" t="str">
        <f aca="false">IF(COUNTIF(B201:O201," ")=$AB$1,"Unique",_xlfn.CONCAT(B201:O201,"Same"))</f>
        <v>Unique</v>
      </c>
    </row>
    <row r="202" customFormat="false" ht="13.8" hidden="false" customHeight="false" outlineLevel="0" collapsed="false">
      <c r="A202" s="0" t="n">
        <f aca="false">ROW(A202)</f>
        <v>202</v>
      </c>
      <c r="B202" s="0" t="str">
        <f aca="false">IF(COUNTIF(Sheet1!$A$2:$A$2500,Sheet1!A202)&gt;1,$AB$2," ")</f>
        <v> </v>
      </c>
      <c r="C202" s="0" t="str">
        <f aca="false">IF(COUNTIF(Sheet1!$B$2:$B$2500,Sheet1!B202)&gt;1,$AB$3," ")</f>
        <v> </v>
      </c>
      <c r="D202" s="0" t="str">
        <f aca="false">IF(COUNTIF(Sheet1!$C$2:$C$2500,Sheet1!C202)&gt;1,$AB$4," ")</f>
        <v> </v>
      </c>
      <c r="E202" s="0" t="str">
        <f aca="false">IF(COUNTIF(Sheet1!$D$2:$D$2500,Sheet1!D202)&gt;1,$AB$5," ")</f>
        <v> </v>
      </c>
      <c r="F202" s="0" t="str">
        <f aca="false">IF(COUNTIF(Sheet1!$E$2:$E$2500,Sheet1!E202)&gt;1,$AB$6," ")</f>
        <v> </v>
      </c>
      <c r="G202" s="0" t="str">
        <f aca="false">IF(COUNTIF(Sheet1!$F$2:$F$2500,Sheet1!F202)&gt;1,$AB$7," ")</f>
        <v> </v>
      </c>
      <c r="H202" s="0" t="str">
        <f aca="false">IF(COUNTIF(Sheet1!$G$2:$G$2500,Sheet1!G202)&gt;1,$AB$8," ")</f>
        <v> </v>
      </c>
      <c r="I202" s="0" t="str">
        <f aca="false">IF(COUNTIF(Sheet1!$H$2:$H$2500,Sheet1!H202)&gt;1,$AB$9," ")</f>
        <v> </v>
      </c>
      <c r="J202" s="0" t="str">
        <f aca="false">IF(COUNTIF(Sheet1!$I$2:$I$2500,Sheet1!I202)&gt;1,$AB$10," ")</f>
        <v> </v>
      </c>
      <c r="K202" s="0" t="str">
        <f aca="false">_xlfn.IFNA(IF(MATCH(Sheet1!J202,MPN!$A$2:$A$67,0),$AB$11," ")," ")</f>
        <v> </v>
      </c>
      <c r="L202" s="0" t="str">
        <f aca="false">_xlfn.IFNA(IF(MATCH(Sheet1!K202,MMAS1!$A$2:$A$230,0),$AB$12," ")," ")</f>
        <v> </v>
      </c>
      <c r="Q202" s="12" t="str">
        <f aca="false">IF(COUNTIF(B202:O202," ")=$AB$1,"Unique",_xlfn.CONCAT(B202:O202,"Same"))</f>
        <v>Unique</v>
      </c>
    </row>
    <row r="203" customFormat="false" ht="13.8" hidden="false" customHeight="false" outlineLevel="0" collapsed="false">
      <c r="A203" s="0" t="n">
        <f aca="false">ROW(A203)</f>
        <v>203</v>
      </c>
      <c r="B203" s="0" t="str">
        <f aca="false">IF(COUNTIF(Sheet1!$A$2:$A$2500,Sheet1!A203)&gt;1,$AB$2," ")</f>
        <v> </v>
      </c>
      <c r="C203" s="0" t="str">
        <f aca="false">IF(COUNTIF(Sheet1!$B$2:$B$2500,Sheet1!B203)&gt;1,$AB$3," ")</f>
        <v> </v>
      </c>
      <c r="D203" s="0" t="str">
        <f aca="false">IF(COUNTIF(Sheet1!$C$2:$C$2500,Sheet1!C203)&gt;1,$AB$4," ")</f>
        <v> </v>
      </c>
      <c r="E203" s="0" t="str">
        <f aca="false">IF(COUNTIF(Sheet1!$D$2:$D$2500,Sheet1!D203)&gt;1,$AB$5," ")</f>
        <v> </v>
      </c>
      <c r="F203" s="0" t="str">
        <f aca="false">IF(COUNTIF(Sheet1!$E$2:$E$2500,Sheet1!E203)&gt;1,$AB$6," ")</f>
        <v> </v>
      </c>
      <c r="G203" s="0" t="str">
        <f aca="false">IF(COUNTIF(Sheet1!$F$2:$F$2500,Sheet1!F203)&gt;1,$AB$7," ")</f>
        <v> </v>
      </c>
      <c r="H203" s="0" t="str">
        <f aca="false">IF(COUNTIF(Sheet1!$G$2:$G$2500,Sheet1!G203)&gt;1,$AB$8," ")</f>
        <v> </v>
      </c>
      <c r="I203" s="0" t="str">
        <f aca="false">IF(COUNTIF(Sheet1!$H$2:$H$2500,Sheet1!H203)&gt;1,$AB$9," ")</f>
        <v> </v>
      </c>
      <c r="J203" s="0" t="str">
        <f aca="false">IF(COUNTIF(Sheet1!$I$2:$I$2500,Sheet1!I203)&gt;1,$AB$10," ")</f>
        <v> </v>
      </c>
      <c r="K203" s="0" t="str">
        <f aca="false">_xlfn.IFNA(IF(MATCH(Sheet1!J203,MPN!$A$2:$A$67,0),$AB$11," ")," ")</f>
        <v> </v>
      </c>
      <c r="L203" s="0" t="str">
        <f aca="false">_xlfn.IFNA(IF(MATCH(Sheet1!K203,MMAS1!$A$2:$A$230,0),$AB$12," ")," ")</f>
        <v> </v>
      </c>
      <c r="Q203" s="12" t="str">
        <f aca="false">IF(COUNTIF(B203:O203," ")=$AB$1,"Unique",_xlfn.CONCAT(B203:O203,"Same"))</f>
        <v>Unique</v>
      </c>
    </row>
    <row r="204" customFormat="false" ht="13.8" hidden="false" customHeight="false" outlineLevel="0" collapsed="false">
      <c r="A204" s="0" t="n">
        <f aca="false">ROW(A204)</f>
        <v>204</v>
      </c>
      <c r="B204" s="0" t="str">
        <f aca="false">IF(COUNTIF(Sheet1!$A$2:$A$2500,Sheet1!A204)&gt;1,$AB$2," ")</f>
        <v> </v>
      </c>
      <c r="C204" s="0" t="str">
        <f aca="false">IF(COUNTIF(Sheet1!$B$2:$B$2500,Sheet1!B204)&gt;1,$AB$3," ")</f>
        <v> </v>
      </c>
      <c r="D204" s="0" t="str">
        <f aca="false">IF(COUNTIF(Sheet1!$C$2:$C$2500,Sheet1!C204)&gt;1,$AB$4," ")</f>
        <v> </v>
      </c>
      <c r="E204" s="0" t="str">
        <f aca="false">IF(COUNTIF(Sheet1!$D$2:$D$2500,Sheet1!D204)&gt;1,$AB$5," ")</f>
        <v> </v>
      </c>
      <c r="F204" s="0" t="str">
        <f aca="false">IF(COUNTIF(Sheet1!$E$2:$E$2500,Sheet1!E204)&gt;1,$AB$6," ")</f>
        <v> </v>
      </c>
      <c r="G204" s="0" t="str">
        <f aca="false">IF(COUNTIF(Sheet1!$F$2:$F$2500,Sheet1!F204)&gt;1,$AB$7," ")</f>
        <v> </v>
      </c>
      <c r="H204" s="0" t="str">
        <f aca="false">IF(COUNTIF(Sheet1!$G$2:$G$2500,Sheet1!G204)&gt;1,$AB$8," ")</f>
        <v> </v>
      </c>
      <c r="I204" s="0" t="str">
        <f aca="false">IF(COUNTIF(Sheet1!$H$2:$H$2500,Sheet1!H204)&gt;1,$AB$9," ")</f>
        <v> </v>
      </c>
      <c r="J204" s="0" t="str">
        <f aca="false">IF(COUNTIF(Sheet1!$I$2:$I$2500,Sheet1!I204)&gt;1,$AB$10," ")</f>
        <v> </v>
      </c>
      <c r="K204" s="0" t="str">
        <f aca="false">_xlfn.IFNA(IF(MATCH(Sheet1!J204,MPN!$A$2:$A$67,0),$AB$11," ")," ")</f>
        <v> </v>
      </c>
      <c r="L204" s="0" t="str">
        <f aca="false">_xlfn.IFNA(IF(MATCH(Sheet1!K204,MMAS1!$A$2:$A$230,0),$AB$12," ")," ")</f>
        <v> </v>
      </c>
      <c r="Q204" s="12" t="str">
        <f aca="false">IF(COUNTIF(B204:O204," ")=$AB$1,"Unique",_xlfn.CONCAT(B204:O204,"Same"))</f>
        <v>Unique</v>
      </c>
    </row>
    <row r="205" customFormat="false" ht="13.8" hidden="false" customHeight="false" outlineLevel="0" collapsed="false">
      <c r="A205" s="0" t="n">
        <f aca="false">ROW(A205)</f>
        <v>205</v>
      </c>
      <c r="B205" s="0" t="str">
        <f aca="false">IF(COUNTIF(Sheet1!$A$2:$A$2500,Sheet1!A205)&gt;1,$AB$2," ")</f>
        <v> </v>
      </c>
      <c r="C205" s="0" t="str">
        <f aca="false">IF(COUNTIF(Sheet1!$B$2:$B$2500,Sheet1!B205)&gt;1,$AB$3," ")</f>
        <v> </v>
      </c>
      <c r="D205" s="0" t="str">
        <f aca="false">IF(COUNTIF(Sheet1!$C$2:$C$2500,Sheet1!C205)&gt;1,$AB$4," ")</f>
        <v> </v>
      </c>
      <c r="E205" s="0" t="str">
        <f aca="false">IF(COUNTIF(Sheet1!$D$2:$D$2500,Sheet1!D205)&gt;1,$AB$5," ")</f>
        <v> </v>
      </c>
      <c r="F205" s="0" t="str">
        <f aca="false">IF(COUNTIF(Sheet1!$E$2:$E$2500,Sheet1!E205)&gt;1,$AB$6," ")</f>
        <v> </v>
      </c>
      <c r="G205" s="0" t="str">
        <f aca="false">IF(COUNTIF(Sheet1!$F$2:$F$2500,Sheet1!F205)&gt;1,$AB$7," ")</f>
        <v> </v>
      </c>
      <c r="H205" s="0" t="str">
        <f aca="false">IF(COUNTIF(Sheet1!$G$2:$G$2500,Sheet1!G205)&gt;1,$AB$8," ")</f>
        <v> </v>
      </c>
      <c r="I205" s="0" t="str">
        <f aca="false">IF(COUNTIF(Sheet1!$H$2:$H$2500,Sheet1!H205)&gt;1,$AB$9," ")</f>
        <v> </v>
      </c>
      <c r="J205" s="0" t="str">
        <f aca="false">IF(COUNTIF(Sheet1!$I$2:$I$2500,Sheet1!I205)&gt;1,$AB$10," ")</f>
        <v> </v>
      </c>
      <c r="K205" s="0" t="str">
        <f aca="false">_xlfn.IFNA(IF(MATCH(Sheet1!J205,MPN!$A$2:$A$67,0),$AB$11," ")," ")</f>
        <v> </v>
      </c>
      <c r="L205" s="0" t="str">
        <f aca="false">_xlfn.IFNA(IF(MATCH(Sheet1!K205,MMAS1!$A$2:$A$230,0),$AB$12," ")," ")</f>
        <v> </v>
      </c>
      <c r="Q205" s="12" t="str">
        <f aca="false">IF(COUNTIF(B205:O205," ")=$AB$1,"Unique",_xlfn.CONCAT(B205:O205,"Same"))</f>
        <v>Unique</v>
      </c>
    </row>
    <row r="206" customFormat="false" ht="13.8" hidden="false" customHeight="false" outlineLevel="0" collapsed="false">
      <c r="A206" s="0" t="n">
        <f aca="false">ROW(A206)</f>
        <v>206</v>
      </c>
      <c r="B206" s="0" t="str">
        <f aca="false">IF(COUNTIF(Sheet1!$A$2:$A$2500,Sheet1!A206)&gt;1,$AB$2," ")</f>
        <v> </v>
      </c>
      <c r="C206" s="0" t="str">
        <f aca="false">IF(COUNTIF(Sheet1!$B$2:$B$2500,Sheet1!B206)&gt;1,$AB$3," ")</f>
        <v> </v>
      </c>
      <c r="D206" s="0" t="str">
        <f aca="false">IF(COUNTIF(Sheet1!$C$2:$C$2500,Sheet1!C206)&gt;1,$AB$4," ")</f>
        <v> </v>
      </c>
      <c r="E206" s="0" t="str">
        <f aca="false">IF(COUNTIF(Sheet1!$D$2:$D$2500,Sheet1!D206)&gt;1,$AB$5," ")</f>
        <v> </v>
      </c>
      <c r="F206" s="0" t="str">
        <f aca="false">IF(COUNTIF(Sheet1!$E$2:$E$2500,Sheet1!E206)&gt;1,$AB$6," ")</f>
        <v> </v>
      </c>
      <c r="G206" s="0" t="str">
        <f aca="false">IF(COUNTIF(Sheet1!$F$2:$F$2500,Sheet1!F206)&gt;1,$AB$7," ")</f>
        <v> </v>
      </c>
      <c r="H206" s="0" t="str">
        <f aca="false">IF(COUNTIF(Sheet1!$G$2:$G$2500,Sheet1!G206)&gt;1,$AB$8," ")</f>
        <v> </v>
      </c>
      <c r="I206" s="0" t="str">
        <f aca="false">IF(COUNTIF(Sheet1!$H$2:$H$2500,Sheet1!H206)&gt;1,$AB$9," ")</f>
        <v> </v>
      </c>
      <c r="J206" s="0" t="str">
        <f aca="false">IF(COUNTIF(Sheet1!$I$2:$I$2500,Sheet1!I206)&gt;1,$AB$10," ")</f>
        <v> </v>
      </c>
      <c r="K206" s="0" t="str">
        <f aca="false">_xlfn.IFNA(IF(MATCH(Sheet1!J206,MPN!$A$2:$A$67,0),$AB$11," ")," ")</f>
        <v> </v>
      </c>
      <c r="L206" s="0" t="str">
        <f aca="false">_xlfn.IFNA(IF(MATCH(Sheet1!K206,MMAS1!$A$2:$A$230,0),$AB$12," ")," ")</f>
        <v> </v>
      </c>
      <c r="Q206" s="12" t="str">
        <f aca="false">IF(COUNTIF(B206:O206," ")=$AB$1,"Unique",_xlfn.CONCAT(B206:O206,"Same"))</f>
        <v>Unique</v>
      </c>
    </row>
    <row r="207" customFormat="false" ht="13.8" hidden="false" customHeight="false" outlineLevel="0" collapsed="false">
      <c r="A207" s="0" t="n">
        <f aca="false">ROW(A207)</f>
        <v>207</v>
      </c>
      <c r="B207" s="0" t="str">
        <f aca="false">IF(COUNTIF(Sheet1!$A$2:$A$2500,Sheet1!A207)&gt;1,$AB$2," ")</f>
        <v> </v>
      </c>
      <c r="C207" s="0" t="str">
        <f aca="false">IF(COUNTIF(Sheet1!$B$2:$B$2500,Sheet1!B207)&gt;1,$AB$3," ")</f>
        <v> </v>
      </c>
      <c r="D207" s="0" t="str">
        <f aca="false">IF(COUNTIF(Sheet1!$C$2:$C$2500,Sheet1!C207)&gt;1,$AB$4," ")</f>
        <v> </v>
      </c>
      <c r="E207" s="0" t="str">
        <f aca="false">IF(COUNTIF(Sheet1!$D$2:$D$2500,Sheet1!D207)&gt;1,$AB$5," ")</f>
        <v> </v>
      </c>
      <c r="F207" s="0" t="str">
        <f aca="false">IF(COUNTIF(Sheet1!$E$2:$E$2500,Sheet1!E207)&gt;1,$AB$6," ")</f>
        <v> </v>
      </c>
      <c r="G207" s="0" t="str">
        <f aca="false">IF(COUNTIF(Sheet1!$F$2:$F$2500,Sheet1!F207)&gt;1,$AB$7," ")</f>
        <v> </v>
      </c>
      <c r="H207" s="0" t="str">
        <f aca="false">IF(COUNTIF(Sheet1!$G$2:$G$2500,Sheet1!G207)&gt;1,$AB$8," ")</f>
        <v> </v>
      </c>
      <c r="I207" s="0" t="str">
        <f aca="false">IF(COUNTIF(Sheet1!$H$2:$H$2500,Sheet1!H207)&gt;1,$AB$9," ")</f>
        <v> </v>
      </c>
      <c r="J207" s="0" t="str">
        <f aca="false">IF(COUNTIF(Sheet1!$I$2:$I$2500,Sheet1!I207)&gt;1,$AB$10," ")</f>
        <v> </v>
      </c>
      <c r="K207" s="0" t="str">
        <f aca="false">_xlfn.IFNA(IF(MATCH(Sheet1!J207,MPN!$A$2:$A$67,0),$AB$11," ")," ")</f>
        <v> </v>
      </c>
      <c r="L207" s="0" t="str">
        <f aca="false">_xlfn.IFNA(IF(MATCH(Sheet1!K207,MMAS1!$A$2:$A$230,0),$AB$12," ")," ")</f>
        <v> </v>
      </c>
      <c r="Q207" s="12" t="str">
        <f aca="false">IF(COUNTIF(B207:O207," ")=$AB$1,"Unique",_xlfn.CONCAT(B207:O207,"Same"))</f>
        <v>Unique</v>
      </c>
    </row>
    <row r="208" customFormat="false" ht="13.8" hidden="false" customHeight="false" outlineLevel="0" collapsed="false">
      <c r="A208" s="0" t="n">
        <f aca="false">ROW(A208)</f>
        <v>208</v>
      </c>
      <c r="B208" s="0" t="str">
        <f aca="false">IF(COUNTIF(Sheet1!$A$2:$A$2500,Sheet1!A208)&gt;1,$AB$2," ")</f>
        <v> </v>
      </c>
      <c r="C208" s="0" t="str">
        <f aca="false">IF(COUNTIF(Sheet1!$B$2:$B$2500,Sheet1!B208)&gt;1,$AB$3," ")</f>
        <v> </v>
      </c>
      <c r="D208" s="0" t="str">
        <f aca="false">IF(COUNTIF(Sheet1!$C$2:$C$2500,Sheet1!C208)&gt;1,$AB$4," ")</f>
        <v> </v>
      </c>
      <c r="E208" s="0" t="str">
        <f aca="false">IF(COUNTIF(Sheet1!$D$2:$D$2500,Sheet1!D208)&gt;1,$AB$5," ")</f>
        <v> </v>
      </c>
      <c r="F208" s="0" t="str">
        <f aca="false">IF(COUNTIF(Sheet1!$E$2:$E$2500,Sheet1!E208)&gt;1,$AB$6," ")</f>
        <v> </v>
      </c>
      <c r="G208" s="0" t="str">
        <f aca="false">IF(COUNTIF(Sheet1!$F$2:$F$2500,Sheet1!F208)&gt;1,$AB$7," ")</f>
        <v> </v>
      </c>
      <c r="H208" s="0" t="str">
        <f aca="false">IF(COUNTIF(Sheet1!$G$2:$G$2500,Sheet1!G208)&gt;1,$AB$8," ")</f>
        <v> </v>
      </c>
      <c r="I208" s="0" t="str">
        <f aca="false">IF(COUNTIF(Sheet1!$H$2:$H$2500,Sheet1!H208)&gt;1,$AB$9," ")</f>
        <v> </v>
      </c>
      <c r="J208" s="0" t="str">
        <f aca="false">IF(COUNTIF(Sheet1!$I$2:$I$2500,Sheet1!I208)&gt;1,$AB$10," ")</f>
        <v> </v>
      </c>
      <c r="K208" s="0" t="str">
        <f aca="false">_xlfn.IFNA(IF(MATCH(Sheet1!J208,MPN!$A$2:$A$67,0),$AB$11," ")," ")</f>
        <v> </v>
      </c>
      <c r="L208" s="0" t="str">
        <f aca="false">_xlfn.IFNA(IF(MATCH(Sheet1!K208,MMAS1!$A$2:$A$230,0),$AB$12," ")," ")</f>
        <v> </v>
      </c>
      <c r="Q208" s="12" t="str">
        <f aca="false">IF(COUNTIF(B208:O208," ")=$AB$1,"Unique",_xlfn.CONCAT(B208:O208,"Same"))</f>
        <v>Unique</v>
      </c>
    </row>
    <row r="209" customFormat="false" ht="13.8" hidden="false" customHeight="false" outlineLevel="0" collapsed="false">
      <c r="A209" s="0" t="n">
        <f aca="false">ROW(A209)</f>
        <v>209</v>
      </c>
      <c r="B209" s="0" t="str">
        <f aca="false">IF(COUNTIF(Sheet1!$A$2:$A$2500,Sheet1!A209)&gt;1,$AB$2," ")</f>
        <v> </v>
      </c>
      <c r="C209" s="0" t="str">
        <f aca="false">IF(COUNTIF(Sheet1!$B$2:$B$2500,Sheet1!B209)&gt;1,$AB$3," ")</f>
        <v> </v>
      </c>
      <c r="D209" s="0" t="str">
        <f aca="false">IF(COUNTIF(Sheet1!$C$2:$C$2500,Sheet1!C209)&gt;1,$AB$4," ")</f>
        <v> </v>
      </c>
      <c r="E209" s="0" t="str">
        <f aca="false">IF(COUNTIF(Sheet1!$D$2:$D$2500,Sheet1!D209)&gt;1,$AB$5," ")</f>
        <v> </v>
      </c>
      <c r="F209" s="0" t="str">
        <f aca="false">IF(COUNTIF(Sheet1!$E$2:$E$2500,Sheet1!E209)&gt;1,$AB$6," ")</f>
        <v> </v>
      </c>
      <c r="G209" s="0" t="str">
        <f aca="false">IF(COUNTIF(Sheet1!$F$2:$F$2500,Sheet1!F209)&gt;1,$AB$7," ")</f>
        <v> </v>
      </c>
      <c r="H209" s="0" t="str">
        <f aca="false">IF(COUNTIF(Sheet1!$G$2:$G$2500,Sheet1!G209)&gt;1,$AB$8," ")</f>
        <v> </v>
      </c>
      <c r="I209" s="0" t="str">
        <f aca="false">IF(COUNTIF(Sheet1!$H$2:$H$2500,Sheet1!H209)&gt;1,$AB$9," ")</f>
        <v> </v>
      </c>
      <c r="J209" s="0" t="str">
        <f aca="false">IF(COUNTIF(Sheet1!$I$2:$I$2500,Sheet1!I209)&gt;1,$AB$10," ")</f>
        <v> </v>
      </c>
      <c r="K209" s="0" t="str">
        <f aca="false">_xlfn.IFNA(IF(MATCH(Sheet1!J209,MPN!$A$2:$A$67,0),$AB$11," ")," ")</f>
        <v> </v>
      </c>
      <c r="L209" s="0" t="str">
        <f aca="false">_xlfn.IFNA(IF(MATCH(Sheet1!K209,MMAS1!$A$2:$A$230,0),$AB$12," ")," ")</f>
        <v> </v>
      </c>
      <c r="Q209" s="12" t="str">
        <f aca="false">IF(COUNTIF(B209:O209," ")=$AB$1,"Unique",_xlfn.CONCAT(B209:O209,"Same"))</f>
        <v>Unique</v>
      </c>
    </row>
    <row r="210" customFormat="false" ht="13.8" hidden="false" customHeight="false" outlineLevel="0" collapsed="false">
      <c r="A210" s="0" t="n">
        <f aca="false">ROW(A210)</f>
        <v>210</v>
      </c>
      <c r="B210" s="0" t="str">
        <f aca="false">IF(COUNTIF(Sheet1!$A$2:$A$2500,Sheet1!A210)&gt;1,$AB$2," ")</f>
        <v> </v>
      </c>
      <c r="C210" s="0" t="str">
        <f aca="false">IF(COUNTIF(Sheet1!$B$2:$B$2500,Sheet1!B210)&gt;1,$AB$3," ")</f>
        <v> </v>
      </c>
      <c r="D210" s="0" t="str">
        <f aca="false">IF(COUNTIF(Sheet1!$C$2:$C$2500,Sheet1!C210)&gt;1,$AB$4," ")</f>
        <v> </v>
      </c>
      <c r="E210" s="0" t="str">
        <f aca="false">IF(COUNTIF(Sheet1!$D$2:$D$2500,Sheet1!D210)&gt;1,$AB$5," ")</f>
        <v> </v>
      </c>
      <c r="F210" s="0" t="str">
        <f aca="false">IF(COUNTIF(Sheet1!$E$2:$E$2500,Sheet1!E210)&gt;1,$AB$6," ")</f>
        <v> </v>
      </c>
      <c r="G210" s="0" t="str">
        <f aca="false">IF(COUNTIF(Sheet1!$F$2:$F$2500,Sheet1!F210)&gt;1,$AB$7," ")</f>
        <v> </v>
      </c>
      <c r="H210" s="0" t="str">
        <f aca="false">IF(COUNTIF(Sheet1!$G$2:$G$2500,Sheet1!G210)&gt;1,$AB$8," ")</f>
        <v> </v>
      </c>
      <c r="I210" s="0" t="str">
        <f aca="false">IF(COUNTIF(Sheet1!$H$2:$H$2500,Sheet1!H210)&gt;1,$AB$9," ")</f>
        <v> </v>
      </c>
      <c r="J210" s="0" t="str">
        <f aca="false">IF(COUNTIF(Sheet1!$I$2:$I$2500,Sheet1!I210)&gt;1,$AB$10," ")</f>
        <v> </v>
      </c>
      <c r="K210" s="0" t="str">
        <f aca="false">_xlfn.IFNA(IF(MATCH(Sheet1!J210,MPN!$A$2:$A$67,0),$AB$11," ")," ")</f>
        <v> </v>
      </c>
      <c r="L210" s="0" t="str">
        <f aca="false">_xlfn.IFNA(IF(MATCH(Sheet1!K210,MMAS1!$A$2:$A$230,0),$AB$12," ")," ")</f>
        <v> </v>
      </c>
      <c r="Q210" s="12" t="str">
        <f aca="false">IF(COUNTIF(B210:O210," ")=$AB$1,"Unique",_xlfn.CONCAT(B210:O210,"Same"))</f>
        <v>Unique</v>
      </c>
    </row>
    <row r="211" customFormat="false" ht="13.8" hidden="false" customHeight="false" outlineLevel="0" collapsed="false">
      <c r="A211" s="0" t="n">
        <f aca="false">ROW(A211)</f>
        <v>211</v>
      </c>
      <c r="B211" s="0" t="str">
        <f aca="false">IF(COUNTIF(Sheet1!$A$2:$A$2500,Sheet1!A211)&gt;1,$AB$2," ")</f>
        <v> </v>
      </c>
      <c r="C211" s="0" t="str">
        <f aca="false">IF(COUNTIF(Sheet1!$B$2:$B$2500,Sheet1!B211)&gt;1,$AB$3," ")</f>
        <v> </v>
      </c>
      <c r="D211" s="0" t="str">
        <f aca="false">IF(COUNTIF(Sheet1!$C$2:$C$2500,Sheet1!C211)&gt;1,$AB$4," ")</f>
        <v> </v>
      </c>
      <c r="E211" s="0" t="str">
        <f aca="false">IF(COUNTIF(Sheet1!$D$2:$D$2500,Sheet1!D211)&gt;1,$AB$5," ")</f>
        <v> </v>
      </c>
      <c r="F211" s="0" t="str">
        <f aca="false">IF(COUNTIF(Sheet1!$E$2:$E$2500,Sheet1!E211)&gt;1,$AB$6," ")</f>
        <v> </v>
      </c>
      <c r="G211" s="0" t="str">
        <f aca="false">IF(COUNTIF(Sheet1!$F$2:$F$2500,Sheet1!F211)&gt;1,$AB$7," ")</f>
        <v> </v>
      </c>
      <c r="H211" s="0" t="str">
        <f aca="false">IF(COUNTIF(Sheet1!$G$2:$G$2500,Sheet1!G211)&gt;1,$AB$8," ")</f>
        <v> </v>
      </c>
      <c r="I211" s="0" t="str">
        <f aca="false">IF(COUNTIF(Sheet1!$H$2:$H$2500,Sheet1!H211)&gt;1,$AB$9," ")</f>
        <v> </v>
      </c>
      <c r="J211" s="0" t="str">
        <f aca="false">IF(COUNTIF(Sheet1!$I$2:$I$2500,Sheet1!I211)&gt;1,$AB$10," ")</f>
        <v> </v>
      </c>
      <c r="K211" s="0" t="str">
        <f aca="false">_xlfn.IFNA(IF(MATCH(Sheet1!J211,MPN!$A$2:$A$67,0),$AB$11," ")," ")</f>
        <v> </v>
      </c>
      <c r="L211" s="0" t="str">
        <f aca="false">_xlfn.IFNA(IF(MATCH(Sheet1!K211,MMAS1!$A$2:$A$230,0),$AB$12," ")," ")</f>
        <v> </v>
      </c>
      <c r="Q211" s="12" t="str">
        <f aca="false">IF(COUNTIF(B211:O211," ")=$AB$1,"Unique",_xlfn.CONCAT(B211:O211,"Same"))</f>
        <v>Unique</v>
      </c>
    </row>
    <row r="212" customFormat="false" ht="13.8" hidden="false" customHeight="false" outlineLevel="0" collapsed="false">
      <c r="A212" s="0" t="n">
        <f aca="false">ROW(A212)</f>
        <v>212</v>
      </c>
      <c r="B212" s="0" t="str">
        <f aca="false">IF(COUNTIF(Sheet1!$A$2:$A$2500,Sheet1!A212)&gt;1,$AB$2," ")</f>
        <v> </v>
      </c>
      <c r="C212" s="0" t="str">
        <f aca="false">IF(COUNTIF(Sheet1!$B$2:$B$2500,Sheet1!B212)&gt;1,$AB$3," ")</f>
        <v> </v>
      </c>
      <c r="D212" s="0" t="str">
        <f aca="false">IF(COUNTIF(Sheet1!$C$2:$C$2500,Sheet1!C212)&gt;1,$AB$4," ")</f>
        <v> </v>
      </c>
      <c r="E212" s="0" t="str">
        <f aca="false">IF(COUNTIF(Sheet1!$D$2:$D$2500,Sheet1!D212)&gt;1,$AB$5," ")</f>
        <v> </v>
      </c>
      <c r="F212" s="0" t="str">
        <f aca="false">IF(COUNTIF(Sheet1!$E$2:$E$2500,Sheet1!E212)&gt;1,$AB$6," ")</f>
        <v> </v>
      </c>
      <c r="G212" s="0" t="str">
        <f aca="false">IF(COUNTIF(Sheet1!$F$2:$F$2500,Sheet1!F212)&gt;1,$AB$7," ")</f>
        <v> </v>
      </c>
      <c r="H212" s="0" t="str">
        <f aca="false">IF(COUNTIF(Sheet1!$G$2:$G$2500,Sheet1!G212)&gt;1,$AB$8," ")</f>
        <v> </v>
      </c>
      <c r="I212" s="0" t="str">
        <f aca="false">IF(COUNTIF(Sheet1!$H$2:$H$2500,Sheet1!H212)&gt;1,$AB$9," ")</f>
        <v> </v>
      </c>
      <c r="J212" s="0" t="str">
        <f aca="false">IF(COUNTIF(Sheet1!$I$2:$I$2500,Sheet1!I212)&gt;1,$AB$10," ")</f>
        <v> </v>
      </c>
      <c r="K212" s="0" t="str">
        <f aca="false">_xlfn.IFNA(IF(MATCH(Sheet1!J212,MPN!$A$2:$A$67,0),$AB$11," ")," ")</f>
        <v> </v>
      </c>
      <c r="L212" s="0" t="str">
        <f aca="false">_xlfn.IFNA(IF(MATCH(Sheet1!K212,MMAS1!$A$2:$A$230,0),$AB$12," ")," ")</f>
        <v> </v>
      </c>
      <c r="Q212" s="12" t="str">
        <f aca="false">IF(COUNTIF(B212:O212," ")=$AB$1,"Unique",_xlfn.CONCAT(B212:O212,"Same"))</f>
        <v>Unique</v>
      </c>
    </row>
    <row r="213" customFormat="false" ht="13.8" hidden="false" customHeight="false" outlineLevel="0" collapsed="false">
      <c r="A213" s="0" t="n">
        <f aca="false">ROW(A213)</f>
        <v>213</v>
      </c>
      <c r="B213" s="0" t="str">
        <f aca="false">IF(COUNTIF(Sheet1!$A$2:$A$2500,Sheet1!A213)&gt;1,$AB$2," ")</f>
        <v> </v>
      </c>
      <c r="C213" s="0" t="str">
        <f aca="false">IF(COUNTIF(Sheet1!$B$2:$B$2500,Sheet1!B213)&gt;1,$AB$3," ")</f>
        <v> </v>
      </c>
      <c r="D213" s="0" t="str">
        <f aca="false">IF(COUNTIF(Sheet1!$C$2:$C$2500,Sheet1!C213)&gt;1,$AB$4," ")</f>
        <v> </v>
      </c>
      <c r="E213" s="0" t="str">
        <f aca="false">IF(COUNTIF(Sheet1!$D$2:$D$2500,Sheet1!D213)&gt;1,$AB$5," ")</f>
        <v> </v>
      </c>
      <c r="F213" s="0" t="str">
        <f aca="false">IF(COUNTIF(Sheet1!$E$2:$E$2500,Sheet1!E213)&gt;1,$AB$6," ")</f>
        <v> </v>
      </c>
      <c r="G213" s="0" t="str">
        <f aca="false">IF(COUNTIF(Sheet1!$F$2:$F$2500,Sheet1!F213)&gt;1,$AB$7," ")</f>
        <v> </v>
      </c>
      <c r="H213" s="0" t="str">
        <f aca="false">IF(COUNTIF(Sheet1!$G$2:$G$2500,Sheet1!G213)&gt;1,$AB$8," ")</f>
        <v> </v>
      </c>
      <c r="I213" s="0" t="str">
        <f aca="false">IF(COUNTIF(Sheet1!$H$2:$H$2500,Sheet1!H213)&gt;1,$AB$9," ")</f>
        <v> </v>
      </c>
      <c r="J213" s="0" t="str">
        <f aca="false">IF(COUNTIF(Sheet1!$I$2:$I$2500,Sheet1!I213)&gt;1,$AB$10," ")</f>
        <v> </v>
      </c>
      <c r="K213" s="0" t="str">
        <f aca="false">_xlfn.IFNA(IF(MATCH(Sheet1!J213,MPN!$A$2:$A$67,0),$AB$11," ")," ")</f>
        <v> </v>
      </c>
      <c r="L213" s="0" t="str">
        <f aca="false">_xlfn.IFNA(IF(MATCH(Sheet1!K213,MMAS1!$A$2:$A$230,0),$AB$12," ")," ")</f>
        <v> </v>
      </c>
      <c r="Q213" s="12" t="str">
        <f aca="false">IF(COUNTIF(B213:O213," ")=$AB$1,"Unique",_xlfn.CONCAT(B213:O213,"Same"))</f>
        <v>Unique</v>
      </c>
    </row>
    <row r="214" customFormat="false" ht="13.8" hidden="false" customHeight="false" outlineLevel="0" collapsed="false">
      <c r="A214" s="0" t="n">
        <f aca="false">ROW(A214)</f>
        <v>214</v>
      </c>
      <c r="B214" s="0" t="str">
        <f aca="false">IF(COUNTIF(Sheet1!$A$2:$A$2500,Sheet1!A214)&gt;1,$AB$2," ")</f>
        <v> </v>
      </c>
      <c r="C214" s="0" t="str">
        <f aca="false">IF(COUNTIF(Sheet1!$B$2:$B$2500,Sheet1!B214)&gt;1,$AB$3," ")</f>
        <v> </v>
      </c>
      <c r="D214" s="0" t="str">
        <f aca="false">IF(COUNTIF(Sheet1!$C$2:$C$2500,Sheet1!C214)&gt;1,$AB$4," ")</f>
        <v> </v>
      </c>
      <c r="E214" s="0" t="str">
        <f aca="false">IF(COUNTIF(Sheet1!$D$2:$D$2500,Sheet1!D214)&gt;1,$AB$5," ")</f>
        <v> </v>
      </c>
      <c r="F214" s="0" t="str">
        <f aca="false">IF(COUNTIF(Sheet1!$E$2:$E$2500,Sheet1!E214)&gt;1,$AB$6," ")</f>
        <v> </v>
      </c>
      <c r="G214" s="0" t="str">
        <f aca="false">IF(COUNTIF(Sheet1!$F$2:$F$2500,Sheet1!F214)&gt;1,$AB$7," ")</f>
        <v> </v>
      </c>
      <c r="H214" s="0" t="str">
        <f aca="false">IF(COUNTIF(Sheet1!$G$2:$G$2500,Sheet1!G214)&gt;1,$AB$8," ")</f>
        <v> </v>
      </c>
      <c r="I214" s="0" t="str">
        <f aca="false">IF(COUNTIF(Sheet1!$H$2:$H$2500,Sheet1!H214)&gt;1,$AB$9," ")</f>
        <v> </v>
      </c>
      <c r="J214" s="0" t="str">
        <f aca="false">IF(COUNTIF(Sheet1!$I$2:$I$2500,Sheet1!I214)&gt;1,$AB$10," ")</f>
        <v> </v>
      </c>
      <c r="K214" s="0" t="str">
        <f aca="false">_xlfn.IFNA(IF(MATCH(Sheet1!J214,MPN!$A$2:$A$67,0),$AB$11," ")," ")</f>
        <v> </v>
      </c>
      <c r="L214" s="0" t="str">
        <f aca="false">_xlfn.IFNA(IF(MATCH(Sheet1!K214,MMAS1!$A$2:$A$230,0),$AB$12," ")," ")</f>
        <v> </v>
      </c>
      <c r="Q214" s="12" t="str">
        <f aca="false">IF(COUNTIF(B214:O214," ")=$AB$1,"Unique",_xlfn.CONCAT(B214:O214,"Same"))</f>
        <v>Unique</v>
      </c>
    </row>
    <row r="215" customFormat="false" ht="13.8" hidden="false" customHeight="false" outlineLevel="0" collapsed="false">
      <c r="A215" s="0" t="n">
        <f aca="false">ROW(A215)</f>
        <v>215</v>
      </c>
      <c r="B215" s="0" t="str">
        <f aca="false">IF(COUNTIF(Sheet1!$A$2:$A$2500,Sheet1!A215)&gt;1,$AB$2," ")</f>
        <v> </v>
      </c>
      <c r="C215" s="0" t="str">
        <f aca="false">IF(COUNTIF(Sheet1!$B$2:$B$2500,Sheet1!B215)&gt;1,$AB$3," ")</f>
        <v> </v>
      </c>
      <c r="D215" s="0" t="str">
        <f aca="false">IF(COUNTIF(Sheet1!$C$2:$C$2500,Sheet1!C215)&gt;1,$AB$4," ")</f>
        <v> </v>
      </c>
      <c r="E215" s="0" t="str">
        <f aca="false">IF(COUNTIF(Sheet1!$D$2:$D$2500,Sheet1!D215)&gt;1,$AB$5," ")</f>
        <v> </v>
      </c>
      <c r="F215" s="0" t="str">
        <f aca="false">IF(COUNTIF(Sheet1!$E$2:$E$2500,Sheet1!E215)&gt;1,$AB$6," ")</f>
        <v> </v>
      </c>
      <c r="G215" s="0" t="str">
        <f aca="false">IF(COUNTIF(Sheet1!$F$2:$F$2500,Sheet1!F215)&gt;1,$AB$7," ")</f>
        <v> </v>
      </c>
      <c r="H215" s="0" t="str">
        <f aca="false">IF(COUNTIF(Sheet1!$G$2:$G$2500,Sheet1!G215)&gt;1,$AB$8," ")</f>
        <v> </v>
      </c>
      <c r="I215" s="0" t="str">
        <f aca="false">IF(COUNTIF(Sheet1!$H$2:$H$2500,Sheet1!H215)&gt;1,$AB$9," ")</f>
        <v> </v>
      </c>
      <c r="J215" s="0" t="str">
        <f aca="false">IF(COUNTIF(Sheet1!$I$2:$I$2500,Sheet1!I215)&gt;1,$AB$10," ")</f>
        <v> </v>
      </c>
      <c r="K215" s="0" t="str">
        <f aca="false">_xlfn.IFNA(IF(MATCH(Sheet1!J215,MPN!$A$2:$A$67,0),$AB$11," ")," ")</f>
        <v> </v>
      </c>
      <c r="L215" s="0" t="str">
        <f aca="false">_xlfn.IFNA(IF(MATCH(Sheet1!K215,MMAS1!$A$2:$A$230,0),$AB$12," ")," ")</f>
        <v> </v>
      </c>
      <c r="Q215" s="12" t="str">
        <f aca="false">IF(COUNTIF(B215:O215," ")=$AB$1,"Unique",_xlfn.CONCAT(B215:O215,"Same"))</f>
        <v>Unique</v>
      </c>
    </row>
    <row r="216" customFormat="false" ht="13.8" hidden="false" customHeight="false" outlineLevel="0" collapsed="false">
      <c r="A216" s="0" t="n">
        <f aca="false">ROW(A216)</f>
        <v>216</v>
      </c>
      <c r="B216" s="0" t="str">
        <f aca="false">IF(COUNTIF(Sheet1!$A$2:$A$2500,Sheet1!A216)&gt;1,$AB$2," ")</f>
        <v> </v>
      </c>
      <c r="C216" s="0" t="str">
        <f aca="false">IF(COUNTIF(Sheet1!$B$2:$B$2500,Sheet1!B216)&gt;1,$AB$3," ")</f>
        <v> </v>
      </c>
      <c r="D216" s="0" t="str">
        <f aca="false">IF(COUNTIF(Sheet1!$C$2:$C$2500,Sheet1!C216)&gt;1,$AB$4," ")</f>
        <v> </v>
      </c>
      <c r="E216" s="0" t="str">
        <f aca="false">IF(COUNTIF(Sheet1!$D$2:$D$2500,Sheet1!D216)&gt;1,$AB$5," ")</f>
        <v> </v>
      </c>
      <c r="F216" s="0" t="str">
        <f aca="false">IF(COUNTIF(Sheet1!$E$2:$E$2500,Sheet1!E216)&gt;1,$AB$6," ")</f>
        <v> </v>
      </c>
      <c r="G216" s="0" t="str">
        <f aca="false">IF(COUNTIF(Sheet1!$F$2:$F$2500,Sheet1!F216)&gt;1,$AB$7," ")</f>
        <v> </v>
      </c>
      <c r="H216" s="0" t="str">
        <f aca="false">IF(COUNTIF(Sheet1!$G$2:$G$2500,Sheet1!G216)&gt;1,$AB$8," ")</f>
        <v> </v>
      </c>
      <c r="I216" s="0" t="str">
        <f aca="false">IF(COUNTIF(Sheet1!$H$2:$H$2500,Sheet1!H216)&gt;1,$AB$9," ")</f>
        <v> </v>
      </c>
      <c r="J216" s="0" t="str">
        <f aca="false">IF(COUNTIF(Sheet1!$I$2:$I$2500,Sheet1!I216)&gt;1,$AB$10," ")</f>
        <v> </v>
      </c>
      <c r="K216" s="0" t="str">
        <f aca="false">_xlfn.IFNA(IF(MATCH(Sheet1!J216,MPN!$A$2:$A$67,0),$AB$11," ")," ")</f>
        <v> </v>
      </c>
      <c r="L216" s="0" t="str">
        <f aca="false">_xlfn.IFNA(IF(MATCH(Sheet1!K216,MMAS1!$A$2:$A$230,0),$AB$12," ")," ")</f>
        <v> </v>
      </c>
      <c r="Q216" s="12" t="str">
        <f aca="false">IF(COUNTIF(B216:O216," ")=$AB$1,"Unique",_xlfn.CONCAT(B216:O216,"Same"))</f>
        <v>Unique</v>
      </c>
    </row>
    <row r="217" customFormat="false" ht="13.8" hidden="false" customHeight="false" outlineLevel="0" collapsed="false">
      <c r="A217" s="0" t="n">
        <f aca="false">ROW(A217)</f>
        <v>217</v>
      </c>
      <c r="B217" s="0" t="str">
        <f aca="false">IF(COUNTIF(Sheet1!$A$2:$A$2500,Sheet1!A217)&gt;1,$AB$2," ")</f>
        <v> </v>
      </c>
      <c r="C217" s="0" t="str">
        <f aca="false">IF(COUNTIF(Sheet1!$B$2:$B$2500,Sheet1!B217)&gt;1,$AB$3," ")</f>
        <v> </v>
      </c>
      <c r="D217" s="0" t="str">
        <f aca="false">IF(COUNTIF(Sheet1!$C$2:$C$2500,Sheet1!C217)&gt;1,$AB$4," ")</f>
        <v> </v>
      </c>
      <c r="E217" s="0" t="str">
        <f aca="false">IF(COUNTIF(Sheet1!$D$2:$D$2500,Sheet1!D217)&gt;1,$AB$5," ")</f>
        <v> </v>
      </c>
      <c r="F217" s="0" t="str">
        <f aca="false">IF(COUNTIF(Sheet1!$E$2:$E$2500,Sheet1!E217)&gt;1,$AB$6," ")</f>
        <v> </v>
      </c>
      <c r="G217" s="0" t="str">
        <f aca="false">IF(COUNTIF(Sheet1!$F$2:$F$2500,Sheet1!F217)&gt;1,$AB$7," ")</f>
        <v> </v>
      </c>
      <c r="H217" s="0" t="str">
        <f aca="false">IF(COUNTIF(Sheet1!$G$2:$G$2500,Sheet1!G217)&gt;1,$AB$8," ")</f>
        <v> </v>
      </c>
      <c r="I217" s="0" t="str">
        <f aca="false">IF(COUNTIF(Sheet1!$H$2:$H$2500,Sheet1!H217)&gt;1,$AB$9," ")</f>
        <v> </v>
      </c>
      <c r="J217" s="0" t="str">
        <f aca="false">IF(COUNTIF(Sheet1!$I$2:$I$2500,Sheet1!I217)&gt;1,$AB$10," ")</f>
        <v> </v>
      </c>
      <c r="K217" s="0" t="str">
        <f aca="false">_xlfn.IFNA(IF(MATCH(Sheet1!J217,MPN!$A$2:$A$67,0),$AB$11," ")," ")</f>
        <v> </v>
      </c>
      <c r="L217" s="0" t="str">
        <f aca="false">_xlfn.IFNA(IF(MATCH(Sheet1!K217,MMAS1!$A$2:$A$230,0),$AB$12," ")," ")</f>
        <v> </v>
      </c>
      <c r="Q217" s="12" t="str">
        <f aca="false">IF(COUNTIF(B217:O217," ")=$AB$1,"Unique",_xlfn.CONCAT(B217:O217,"Same"))</f>
        <v>Unique</v>
      </c>
    </row>
    <row r="218" customFormat="false" ht="13.8" hidden="false" customHeight="false" outlineLevel="0" collapsed="false">
      <c r="A218" s="0" t="n">
        <f aca="false">ROW(A218)</f>
        <v>218</v>
      </c>
      <c r="B218" s="0" t="str">
        <f aca="false">IF(COUNTIF(Sheet1!$A$2:$A$2500,Sheet1!A218)&gt;1,$AB$2," ")</f>
        <v> </v>
      </c>
      <c r="C218" s="0" t="str">
        <f aca="false">IF(COUNTIF(Sheet1!$B$2:$B$2500,Sheet1!B218)&gt;1,$AB$3," ")</f>
        <v> </v>
      </c>
      <c r="D218" s="0" t="str">
        <f aca="false">IF(COUNTIF(Sheet1!$C$2:$C$2500,Sheet1!C218)&gt;1,$AB$4," ")</f>
        <v> </v>
      </c>
      <c r="E218" s="0" t="str">
        <f aca="false">IF(COUNTIF(Sheet1!$D$2:$D$2500,Sheet1!D218)&gt;1,$AB$5," ")</f>
        <v> </v>
      </c>
      <c r="F218" s="0" t="str">
        <f aca="false">IF(COUNTIF(Sheet1!$E$2:$E$2500,Sheet1!E218)&gt;1,$AB$6," ")</f>
        <v> </v>
      </c>
      <c r="G218" s="0" t="str">
        <f aca="false">IF(COUNTIF(Sheet1!$F$2:$F$2500,Sheet1!F218)&gt;1,$AB$7," ")</f>
        <v> </v>
      </c>
      <c r="H218" s="0" t="str">
        <f aca="false">IF(COUNTIF(Sheet1!$G$2:$G$2500,Sheet1!G218)&gt;1,$AB$8," ")</f>
        <v> </v>
      </c>
      <c r="I218" s="0" t="str">
        <f aca="false">IF(COUNTIF(Sheet1!$H$2:$H$2500,Sheet1!H218)&gt;1,$AB$9," ")</f>
        <v> </v>
      </c>
      <c r="J218" s="0" t="str">
        <f aca="false">IF(COUNTIF(Sheet1!$I$2:$I$2500,Sheet1!I218)&gt;1,$AB$10," ")</f>
        <v> </v>
      </c>
      <c r="K218" s="0" t="str">
        <f aca="false">_xlfn.IFNA(IF(MATCH(Sheet1!J218,MPN!$A$2:$A$67,0),$AB$11," ")," ")</f>
        <v> </v>
      </c>
      <c r="L218" s="0" t="str">
        <f aca="false">_xlfn.IFNA(IF(MATCH(Sheet1!K218,MMAS1!$A$2:$A$230,0),$AB$12," ")," ")</f>
        <v> </v>
      </c>
      <c r="Q218" s="12" t="str">
        <f aca="false">IF(COUNTIF(B218:O218," ")=$AB$1,"Unique",_xlfn.CONCAT(B218:O218,"Same"))</f>
        <v>Unique</v>
      </c>
    </row>
    <row r="219" customFormat="false" ht="13.8" hidden="false" customHeight="false" outlineLevel="0" collapsed="false">
      <c r="A219" s="0" t="n">
        <f aca="false">ROW(A219)</f>
        <v>219</v>
      </c>
      <c r="B219" s="0" t="str">
        <f aca="false">IF(COUNTIF(Sheet1!$A$2:$A$2500,Sheet1!A219)&gt;1,$AB$2," ")</f>
        <v> </v>
      </c>
      <c r="C219" s="0" t="str">
        <f aca="false">IF(COUNTIF(Sheet1!$B$2:$B$2500,Sheet1!B219)&gt;1,$AB$3," ")</f>
        <v> </v>
      </c>
      <c r="D219" s="0" t="str">
        <f aca="false">IF(COUNTIF(Sheet1!$C$2:$C$2500,Sheet1!C219)&gt;1,$AB$4," ")</f>
        <v> </v>
      </c>
      <c r="E219" s="0" t="str">
        <f aca="false">IF(COUNTIF(Sheet1!$D$2:$D$2500,Sheet1!D219)&gt;1,$AB$5," ")</f>
        <v> </v>
      </c>
      <c r="F219" s="0" t="str">
        <f aca="false">IF(COUNTIF(Sheet1!$E$2:$E$2500,Sheet1!E219)&gt;1,$AB$6," ")</f>
        <v> </v>
      </c>
      <c r="G219" s="0" t="str">
        <f aca="false">IF(COUNTIF(Sheet1!$F$2:$F$2500,Sheet1!F219)&gt;1,$AB$7," ")</f>
        <v> </v>
      </c>
      <c r="H219" s="0" t="str">
        <f aca="false">IF(COUNTIF(Sheet1!$G$2:$G$2500,Sheet1!G219)&gt;1,$AB$8," ")</f>
        <v> </v>
      </c>
      <c r="I219" s="0" t="str">
        <f aca="false">IF(COUNTIF(Sheet1!$H$2:$H$2500,Sheet1!H219)&gt;1,$AB$9," ")</f>
        <v> </v>
      </c>
      <c r="J219" s="0" t="str">
        <f aca="false">IF(COUNTIF(Sheet1!$I$2:$I$2500,Sheet1!I219)&gt;1,$AB$10," ")</f>
        <v> </v>
      </c>
      <c r="K219" s="0" t="str">
        <f aca="false">_xlfn.IFNA(IF(MATCH(Sheet1!J219,MPN!$A$2:$A$67,0),$AB$11," ")," ")</f>
        <v> </v>
      </c>
      <c r="L219" s="0" t="str">
        <f aca="false">_xlfn.IFNA(IF(MATCH(Sheet1!K219,MMAS1!$A$2:$A$230,0),$AB$12," ")," ")</f>
        <v> </v>
      </c>
      <c r="Q219" s="12" t="str">
        <f aca="false">IF(COUNTIF(B219:O219," ")=$AB$1,"Unique",_xlfn.CONCAT(B219:O219,"Same"))</f>
        <v>Unique</v>
      </c>
    </row>
    <row r="220" customFormat="false" ht="13.8" hidden="false" customHeight="false" outlineLevel="0" collapsed="false">
      <c r="A220" s="0" t="n">
        <f aca="false">ROW(A220)</f>
        <v>220</v>
      </c>
      <c r="B220" s="0" t="str">
        <f aca="false">IF(COUNTIF(Sheet1!$A$2:$A$2500,Sheet1!A220)&gt;1,$AB$2," ")</f>
        <v> </v>
      </c>
      <c r="C220" s="0" t="str">
        <f aca="false">IF(COUNTIF(Sheet1!$B$2:$B$2500,Sheet1!B220)&gt;1,$AB$3," ")</f>
        <v> </v>
      </c>
      <c r="D220" s="0" t="str">
        <f aca="false">IF(COUNTIF(Sheet1!$C$2:$C$2500,Sheet1!C220)&gt;1,$AB$4," ")</f>
        <v> </v>
      </c>
      <c r="E220" s="0" t="str">
        <f aca="false">IF(COUNTIF(Sheet1!$D$2:$D$2500,Sheet1!D220)&gt;1,$AB$5," ")</f>
        <v> </v>
      </c>
      <c r="F220" s="0" t="str">
        <f aca="false">IF(COUNTIF(Sheet1!$E$2:$E$2500,Sheet1!E220)&gt;1,$AB$6," ")</f>
        <v> </v>
      </c>
      <c r="G220" s="0" t="str">
        <f aca="false">IF(COUNTIF(Sheet1!$F$2:$F$2500,Sheet1!F220)&gt;1,$AB$7," ")</f>
        <v> </v>
      </c>
      <c r="H220" s="0" t="str">
        <f aca="false">IF(COUNTIF(Sheet1!$G$2:$G$2500,Sheet1!G220)&gt;1,$AB$8," ")</f>
        <v> </v>
      </c>
      <c r="I220" s="0" t="str">
        <f aca="false">IF(COUNTIF(Sheet1!$H$2:$H$2500,Sheet1!H220)&gt;1,$AB$9," ")</f>
        <v> </v>
      </c>
      <c r="J220" s="0" t="str">
        <f aca="false">IF(COUNTIF(Sheet1!$I$2:$I$2500,Sheet1!I220)&gt;1,$AB$10," ")</f>
        <v> </v>
      </c>
      <c r="K220" s="0" t="str">
        <f aca="false">_xlfn.IFNA(IF(MATCH(Sheet1!J220,MPN!$A$2:$A$67,0),$AB$11," ")," ")</f>
        <v> </v>
      </c>
      <c r="L220" s="0" t="str">
        <f aca="false">_xlfn.IFNA(IF(MATCH(Sheet1!K220,MMAS1!$A$2:$A$230,0),$AB$12," ")," ")</f>
        <v> </v>
      </c>
      <c r="Q220" s="12" t="str">
        <f aca="false">IF(COUNTIF(B220:O220," ")=$AB$1,"Unique",_xlfn.CONCAT(B220:O220,"Same"))</f>
        <v>Unique</v>
      </c>
    </row>
    <row r="221" customFormat="false" ht="13.8" hidden="false" customHeight="false" outlineLevel="0" collapsed="false">
      <c r="A221" s="0" t="n">
        <f aca="false">ROW(A221)</f>
        <v>221</v>
      </c>
      <c r="B221" s="0" t="str">
        <f aca="false">IF(COUNTIF(Sheet1!$A$2:$A$2500,Sheet1!A221)&gt;1,$AB$2," ")</f>
        <v> </v>
      </c>
      <c r="C221" s="0" t="str">
        <f aca="false">IF(COUNTIF(Sheet1!$B$2:$B$2500,Sheet1!B221)&gt;1,$AB$3," ")</f>
        <v> </v>
      </c>
      <c r="D221" s="0" t="str">
        <f aca="false">IF(COUNTIF(Sheet1!$C$2:$C$2500,Sheet1!C221)&gt;1,$AB$4," ")</f>
        <v> </v>
      </c>
      <c r="E221" s="0" t="str">
        <f aca="false">IF(COUNTIF(Sheet1!$D$2:$D$2500,Sheet1!D221)&gt;1,$AB$5," ")</f>
        <v> </v>
      </c>
      <c r="F221" s="0" t="str">
        <f aca="false">IF(COUNTIF(Sheet1!$E$2:$E$2500,Sheet1!E221)&gt;1,$AB$6," ")</f>
        <v> </v>
      </c>
      <c r="G221" s="0" t="str">
        <f aca="false">IF(COUNTIF(Sheet1!$F$2:$F$2500,Sheet1!F221)&gt;1,$AB$7," ")</f>
        <v> </v>
      </c>
      <c r="H221" s="0" t="str">
        <f aca="false">IF(COUNTIF(Sheet1!$G$2:$G$2500,Sheet1!G221)&gt;1,$AB$8," ")</f>
        <v> </v>
      </c>
      <c r="I221" s="0" t="str">
        <f aca="false">IF(COUNTIF(Sheet1!$H$2:$H$2500,Sheet1!H221)&gt;1,$AB$9," ")</f>
        <v> </v>
      </c>
      <c r="J221" s="0" t="str">
        <f aca="false">IF(COUNTIF(Sheet1!$I$2:$I$2500,Sheet1!I221)&gt;1,$AB$10," ")</f>
        <v> </v>
      </c>
      <c r="K221" s="0" t="str">
        <f aca="false">_xlfn.IFNA(IF(MATCH(Sheet1!J221,MPN!$A$2:$A$67,0),$AB$11," ")," ")</f>
        <v> </v>
      </c>
      <c r="L221" s="0" t="str">
        <f aca="false">_xlfn.IFNA(IF(MATCH(Sheet1!K221,MMAS1!$A$2:$A$230,0),$AB$12," ")," ")</f>
        <v> </v>
      </c>
      <c r="Q221" s="12" t="str">
        <f aca="false">IF(COUNTIF(B221:O221," ")=$AB$1,"Unique",_xlfn.CONCAT(B221:O221,"Same"))</f>
        <v>Unique</v>
      </c>
    </row>
    <row r="222" customFormat="false" ht="13.8" hidden="false" customHeight="false" outlineLevel="0" collapsed="false">
      <c r="A222" s="0" t="n">
        <f aca="false">ROW(A222)</f>
        <v>222</v>
      </c>
      <c r="B222" s="0" t="str">
        <f aca="false">IF(COUNTIF(Sheet1!$A$2:$A$2500,Sheet1!A222)&gt;1,$AB$2," ")</f>
        <v> </v>
      </c>
      <c r="C222" s="0" t="str">
        <f aca="false">IF(COUNTIF(Sheet1!$B$2:$B$2500,Sheet1!B222)&gt;1,$AB$3," ")</f>
        <v> </v>
      </c>
      <c r="D222" s="0" t="str">
        <f aca="false">IF(COUNTIF(Sheet1!$C$2:$C$2500,Sheet1!C222)&gt;1,$AB$4," ")</f>
        <v> </v>
      </c>
      <c r="E222" s="0" t="str">
        <f aca="false">IF(COUNTIF(Sheet1!$D$2:$D$2500,Sheet1!D222)&gt;1,$AB$5," ")</f>
        <v> </v>
      </c>
      <c r="F222" s="0" t="str">
        <f aca="false">IF(COUNTIF(Sheet1!$E$2:$E$2500,Sheet1!E222)&gt;1,$AB$6," ")</f>
        <v> </v>
      </c>
      <c r="G222" s="0" t="str">
        <f aca="false">IF(COUNTIF(Sheet1!$F$2:$F$2500,Sheet1!F222)&gt;1,$AB$7," ")</f>
        <v> </v>
      </c>
      <c r="H222" s="0" t="str">
        <f aca="false">IF(COUNTIF(Sheet1!$G$2:$G$2500,Sheet1!G222)&gt;1,$AB$8," ")</f>
        <v> </v>
      </c>
      <c r="I222" s="0" t="str">
        <f aca="false">IF(COUNTIF(Sheet1!$H$2:$H$2500,Sheet1!H222)&gt;1,$AB$9," ")</f>
        <v> </v>
      </c>
      <c r="J222" s="0" t="str">
        <f aca="false">IF(COUNTIF(Sheet1!$I$2:$I$2500,Sheet1!I222)&gt;1,$AB$10," ")</f>
        <v> </v>
      </c>
      <c r="K222" s="0" t="str">
        <f aca="false">_xlfn.IFNA(IF(MATCH(Sheet1!J222,MPN!$A$2:$A$67,0),$AB$11," ")," ")</f>
        <v> </v>
      </c>
      <c r="L222" s="0" t="str">
        <f aca="false">_xlfn.IFNA(IF(MATCH(Sheet1!K222,MMAS1!$A$2:$A$230,0),$AB$12," ")," ")</f>
        <v> </v>
      </c>
      <c r="Q222" s="12" t="str">
        <f aca="false">IF(COUNTIF(B222:O222," ")=$AB$1,"Unique",_xlfn.CONCAT(B222:O222,"Same"))</f>
        <v>Unique</v>
      </c>
    </row>
    <row r="223" customFormat="false" ht="13.8" hidden="false" customHeight="false" outlineLevel="0" collapsed="false">
      <c r="A223" s="0" t="n">
        <f aca="false">ROW(A223)</f>
        <v>223</v>
      </c>
      <c r="B223" s="0" t="str">
        <f aca="false">IF(COUNTIF(Sheet1!$A$2:$A$2500,Sheet1!A223)&gt;1,$AB$2," ")</f>
        <v> </v>
      </c>
      <c r="C223" s="0" t="str">
        <f aca="false">IF(COUNTIF(Sheet1!$B$2:$B$2500,Sheet1!B223)&gt;1,$AB$3," ")</f>
        <v> </v>
      </c>
      <c r="D223" s="0" t="str">
        <f aca="false">IF(COUNTIF(Sheet1!$C$2:$C$2500,Sheet1!C223)&gt;1,$AB$4," ")</f>
        <v> </v>
      </c>
      <c r="E223" s="0" t="str">
        <f aca="false">IF(COUNTIF(Sheet1!$D$2:$D$2500,Sheet1!D223)&gt;1,$AB$5," ")</f>
        <v> </v>
      </c>
      <c r="F223" s="0" t="str">
        <f aca="false">IF(COUNTIF(Sheet1!$E$2:$E$2500,Sheet1!E223)&gt;1,$AB$6," ")</f>
        <v> </v>
      </c>
      <c r="G223" s="0" t="str">
        <f aca="false">IF(COUNTIF(Sheet1!$F$2:$F$2500,Sheet1!F223)&gt;1,$AB$7," ")</f>
        <v> </v>
      </c>
      <c r="H223" s="0" t="str">
        <f aca="false">IF(COUNTIF(Sheet1!$G$2:$G$2500,Sheet1!G223)&gt;1,$AB$8," ")</f>
        <v> </v>
      </c>
      <c r="I223" s="0" t="str">
        <f aca="false">IF(COUNTIF(Sheet1!$H$2:$H$2500,Sheet1!H223)&gt;1,$AB$9," ")</f>
        <v> </v>
      </c>
      <c r="J223" s="0" t="str">
        <f aca="false">IF(COUNTIF(Sheet1!$I$2:$I$2500,Sheet1!I223)&gt;1,$AB$10," ")</f>
        <v> </v>
      </c>
      <c r="K223" s="0" t="str">
        <f aca="false">_xlfn.IFNA(IF(MATCH(Sheet1!J223,MPN!$A$2:$A$67,0),$AB$11," ")," ")</f>
        <v> </v>
      </c>
      <c r="L223" s="0" t="str">
        <f aca="false">_xlfn.IFNA(IF(MATCH(Sheet1!K223,MMAS1!$A$2:$A$230,0),$AB$12," ")," ")</f>
        <v> </v>
      </c>
      <c r="Q223" s="12" t="str">
        <f aca="false">IF(COUNTIF(B223:O223," ")=$AB$1,"Unique",_xlfn.CONCAT(B223:O223,"Same"))</f>
        <v>Unique</v>
      </c>
    </row>
    <row r="224" customFormat="false" ht="13.8" hidden="false" customHeight="false" outlineLevel="0" collapsed="false">
      <c r="A224" s="0" t="n">
        <f aca="false">ROW(A224)</f>
        <v>224</v>
      </c>
      <c r="B224" s="0" t="str">
        <f aca="false">IF(COUNTIF(Sheet1!$A$2:$A$2500,Sheet1!A224)&gt;1,$AB$2," ")</f>
        <v> </v>
      </c>
      <c r="C224" s="0" t="str">
        <f aca="false">IF(COUNTIF(Sheet1!$B$2:$B$2500,Sheet1!B224)&gt;1,$AB$3," ")</f>
        <v> </v>
      </c>
      <c r="D224" s="0" t="str">
        <f aca="false">IF(COUNTIF(Sheet1!$C$2:$C$2500,Sheet1!C224)&gt;1,$AB$4," ")</f>
        <v> </v>
      </c>
      <c r="E224" s="0" t="str">
        <f aca="false">IF(COUNTIF(Sheet1!$D$2:$D$2500,Sheet1!D224)&gt;1,$AB$5," ")</f>
        <v> </v>
      </c>
      <c r="F224" s="0" t="str">
        <f aca="false">IF(COUNTIF(Sheet1!$E$2:$E$2500,Sheet1!E224)&gt;1,$AB$6," ")</f>
        <v> </v>
      </c>
      <c r="G224" s="0" t="str">
        <f aca="false">IF(COUNTIF(Sheet1!$F$2:$F$2500,Sheet1!F224)&gt;1,$AB$7," ")</f>
        <v> </v>
      </c>
      <c r="H224" s="0" t="str">
        <f aca="false">IF(COUNTIF(Sheet1!$G$2:$G$2500,Sheet1!G224)&gt;1,$AB$8," ")</f>
        <v> </v>
      </c>
      <c r="I224" s="0" t="str">
        <f aca="false">IF(COUNTIF(Sheet1!$H$2:$H$2500,Sheet1!H224)&gt;1,$AB$9," ")</f>
        <v> </v>
      </c>
      <c r="J224" s="0" t="str">
        <f aca="false">IF(COUNTIF(Sheet1!$I$2:$I$2500,Sheet1!I224)&gt;1,$AB$10," ")</f>
        <v> </v>
      </c>
      <c r="K224" s="0" t="str">
        <f aca="false">_xlfn.IFNA(IF(MATCH(Sheet1!J224,MPN!$A$2:$A$67,0),$AB$11," ")," ")</f>
        <v> </v>
      </c>
      <c r="L224" s="0" t="str">
        <f aca="false">_xlfn.IFNA(IF(MATCH(Sheet1!K224,MMAS1!$A$2:$A$230,0),$AB$12," ")," ")</f>
        <v> </v>
      </c>
      <c r="Q224" s="12" t="str">
        <f aca="false">IF(COUNTIF(B224:O224," ")=$AB$1,"Unique",_xlfn.CONCAT(B224:O224,"Same"))</f>
        <v>Unique</v>
      </c>
    </row>
    <row r="225" customFormat="false" ht="13.8" hidden="false" customHeight="false" outlineLevel="0" collapsed="false">
      <c r="A225" s="0" t="n">
        <f aca="false">ROW(A225)</f>
        <v>225</v>
      </c>
      <c r="B225" s="0" t="str">
        <f aca="false">IF(COUNTIF(Sheet1!$A$2:$A$2500,Sheet1!A225)&gt;1,$AB$2," ")</f>
        <v> </v>
      </c>
      <c r="C225" s="0" t="str">
        <f aca="false">IF(COUNTIF(Sheet1!$B$2:$B$2500,Sheet1!B225)&gt;1,$AB$3," ")</f>
        <v> </v>
      </c>
      <c r="D225" s="0" t="str">
        <f aca="false">IF(COUNTIF(Sheet1!$C$2:$C$2500,Sheet1!C225)&gt;1,$AB$4," ")</f>
        <v> </v>
      </c>
      <c r="E225" s="0" t="str">
        <f aca="false">IF(COUNTIF(Sheet1!$D$2:$D$2500,Sheet1!D225)&gt;1,$AB$5," ")</f>
        <v> </v>
      </c>
      <c r="F225" s="0" t="str">
        <f aca="false">IF(COUNTIF(Sheet1!$E$2:$E$2500,Sheet1!E225)&gt;1,$AB$6," ")</f>
        <v> </v>
      </c>
      <c r="G225" s="0" t="str">
        <f aca="false">IF(COUNTIF(Sheet1!$F$2:$F$2500,Sheet1!F225)&gt;1,$AB$7," ")</f>
        <v> </v>
      </c>
      <c r="H225" s="0" t="str">
        <f aca="false">IF(COUNTIF(Sheet1!$G$2:$G$2500,Sheet1!G225)&gt;1,$AB$8," ")</f>
        <v> </v>
      </c>
      <c r="I225" s="0" t="str">
        <f aca="false">IF(COUNTIF(Sheet1!$H$2:$H$2500,Sheet1!H225)&gt;1,$AB$9," ")</f>
        <v> </v>
      </c>
      <c r="J225" s="0" t="str">
        <f aca="false">IF(COUNTIF(Sheet1!$I$2:$I$2500,Sheet1!I225)&gt;1,$AB$10," ")</f>
        <v> </v>
      </c>
      <c r="K225" s="0" t="str">
        <f aca="false">_xlfn.IFNA(IF(MATCH(Sheet1!J225,MPN!$A$2:$A$67,0),$AB$11," ")," ")</f>
        <v> </v>
      </c>
      <c r="L225" s="0" t="str">
        <f aca="false">_xlfn.IFNA(IF(MATCH(Sheet1!K225,MMAS1!$A$2:$A$230,0),$AB$12," ")," ")</f>
        <v> </v>
      </c>
      <c r="Q225" s="12" t="str">
        <f aca="false">IF(COUNTIF(B225:O225," ")=$AB$1,"Unique",_xlfn.CONCAT(B225:O225,"Same"))</f>
        <v>Unique</v>
      </c>
    </row>
    <row r="226" customFormat="false" ht="13.8" hidden="false" customHeight="false" outlineLevel="0" collapsed="false">
      <c r="A226" s="0" t="n">
        <f aca="false">ROW(A226)</f>
        <v>226</v>
      </c>
      <c r="B226" s="0" t="str">
        <f aca="false">IF(COUNTIF(Sheet1!$A$2:$A$2500,Sheet1!A226)&gt;1,$AB$2," ")</f>
        <v> </v>
      </c>
      <c r="C226" s="0" t="str">
        <f aca="false">IF(COUNTIF(Sheet1!$B$2:$B$2500,Sheet1!B226)&gt;1,$AB$3," ")</f>
        <v> </v>
      </c>
      <c r="D226" s="0" t="str">
        <f aca="false">IF(COUNTIF(Sheet1!$C$2:$C$2500,Sheet1!C226)&gt;1,$AB$4," ")</f>
        <v> </v>
      </c>
      <c r="E226" s="0" t="str">
        <f aca="false">IF(COUNTIF(Sheet1!$D$2:$D$2500,Sheet1!D226)&gt;1,$AB$5," ")</f>
        <v> </v>
      </c>
      <c r="F226" s="0" t="str">
        <f aca="false">IF(COUNTIF(Sheet1!$E$2:$E$2500,Sheet1!E226)&gt;1,$AB$6," ")</f>
        <v> </v>
      </c>
      <c r="G226" s="0" t="str">
        <f aca="false">IF(COUNTIF(Sheet1!$F$2:$F$2500,Sheet1!F226)&gt;1,$AB$7," ")</f>
        <v> </v>
      </c>
      <c r="H226" s="0" t="str">
        <f aca="false">IF(COUNTIF(Sheet1!$G$2:$G$2500,Sheet1!G226)&gt;1,$AB$8," ")</f>
        <v> </v>
      </c>
      <c r="I226" s="0" t="str">
        <f aca="false">IF(COUNTIF(Sheet1!$H$2:$H$2500,Sheet1!H226)&gt;1,$AB$9," ")</f>
        <v> </v>
      </c>
      <c r="J226" s="0" t="str">
        <f aca="false">IF(COUNTIF(Sheet1!$I$2:$I$2500,Sheet1!I226)&gt;1,$AB$10," ")</f>
        <v> </v>
      </c>
      <c r="K226" s="0" t="str">
        <f aca="false">_xlfn.IFNA(IF(MATCH(Sheet1!J226,MPN!$A$2:$A$67,0),$AB$11," ")," ")</f>
        <v> </v>
      </c>
      <c r="L226" s="0" t="str">
        <f aca="false">_xlfn.IFNA(IF(MATCH(Sheet1!K226,MMAS1!$A$2:$A$230,0),$AB$12," ")," ")</f>
        <v> </v>
      </c>
      <c r="Q226" s="12" t="str">
        <f aca="false">IF(COUNTIF(B226:O226," ")=$AB$1,"Unique",_xlfn.CONCAT(B226:O226,"Same"))</f>
        <v>Unique</v>
      </c>
    </row>
    <row r="227" customFormat="false" ht="13.8" hidden="false" customHeight="false" outlineLevel="0" collapsed="false">
      <c r="A227" s="0" t="n">
        <f aca="false">ROW(A227)</f>
        <v>227</v>
      </c>
      <c r="B227" s="0" t="str">
        <f aca="false">IF(COUNTIF(Sheet1!$A$2:$A$2500,Sheet1!A227)&gt;1,$AB$2," ")</f>
        <v> </v>
      </c>
      <c r="C227" s="0" t="str">
        <f aca="false">IF(COUNTIF(Sheet1!$B$2:$B$2500,Sheet1!B227)&gt;1,$AB$3," ")</f>
        <v> </v>
      </c>
      <c r="D227" s="0" t="str">
        <f aca="false">IF(COUNTIF(Sheet1!$C$2:$C$2500,Sheet1!C227)&gt;1,$AB$4," ")</f>
        <v> </v>
      </c>
      <c r="E227" s="0" t="str">
        <f aca="false">IF(COUNTIF(Sheet1!$D$2:$D$2500,Sheet1!D227)&gt;1,$AB$5," ")</f>
        <v> </v>
      </c>
      <c r="F227" s="0" t="str">
        <f aca="false">IF(COUNTIF(Sheet1!$E$2:$E$2500,Sheet1!E227)&gt;1,$AB$6," ")</f>
        <v> </v>
      </c>
      <c r="G227" s="0" t="str">
        <f aca="false">IF(COUNTIF(Sheet1!$F$2:$F$2500,Sheet1!F227)&gt;1,$AB$7," ")</f>
        <v> </v>
      </c>
      <c r="H227" s="0" t="str">
        <f aca="false">IF(COUNTIF(Sheet1!$G$2:$G$2500,Sheet1!G227)&gt;1,$AB$8," ")</f>
        <v> </v>
      </c>
      <c r="I227" s="0" t="str">
        <f aca="false">IF(COUNTIF(Sheet1!$H$2:$H$2500,Sheet1!H227)&gt;1,$AB$9," ")</f>
        <v> </v>
      </c>
      <c r="J227" s="0" t="str">
        <f aca="false">IF(COUNTIF(Sheet1!$I$2:$I$2500,Sheet1!I227)&gt;1,$AB$10," ")</f>
        <v> </v>
      </c>
      <c r="K227" s="0" t="str">
        <f aca="false">_xlfn.IFNA(IF(MATCH(Sheet1!J227,MPN!$A$2:$A$67,0),$AB$11," ")," ")</f>
        <v> </v>
      </c>
      <c r="L227" s="0" t="str">
        <f aca="false">_xlfn.IFNA(IF(MATCH(Sheet1!K227,MMAS1!$A$2:$A$230,0),$AB$12," ")," ")</f>
        <v> </v>
      </c>
      <c r="Q227" s="12" t="str">
        <f aca="false">IF(COUNTIF(B227:O227," ")=$AB$1,"Unique",_xlfn.CONCAT(B227:O227,"Same"))</f>
        <v>Unique</v>
      </c>
    </row>
    <row r="228" customFormat="false" ht="13.8" hidden="false" customHeight="false" outlineLevel="0" collapsed="false">
      <c r="A228" s="0" t="n">
        <f aca="false">ROW(A228)</f>
        <v>228</v>
      </c>
      <c r="B228" s="0" t="str">
        <f aca="false">IF(COUNTIF(Sheet1!$A$2:$A$2500,Sheet1!A228)&gt;1,$AB$2," ")</f>
        <v> </v>
      </c>
      <c r="C228" s="0" t="str">
        <f aca="false">IF(COUNTIF(Sheet1!$B$2:$B$2500,Sheet1!B228)&gt;1,$AB$3," ")</f>
        <v> </v>
      </c>
      <c r="D228" s="0" t="str">
        <f aca="false">IF(COUNTIF(Sheet1!$C$2:$C$2500,Sheet1!C228)&gt;1,$AB$4," ")</f>
        <v> </v>
      </c>
      <c r="E228" s="0" t="str">
        <f aca="false">IF(COUNTIF(Sheet1!$D$2:$D$2500,Sheet1!D228)&gt;1,$AB$5," ")</f>
        <v> </v>
      </c>
      <c r="F228" s="0" t="str">
        <f aca="false">IF(COUNTIF(Sheet1!$E$2:$E$2500,Sheet1!E228)&gt;1,$AB$6," ")</f>
        <v> </v>
      </c>
      <c r="G228" s="0" t="str">
        <f aca="false">IF(COUNTIF(Sheet1!$F$2:$F$2500,Sheet1!F228)&gt;1,$AB$7," ")</f>
        <v> </v>
      </c>
      <c r="H228" s="0" t="str">
        <f aca="false">IF(COUNTIF(Sheet1!$G$2:$G$2500,Sheet1!G228)&gt;1,$AB$8," ")</f>
        <v> </v>
      </c>
      <c r="I228" s="0" t="str">
        <f aca="false">IF(COUNTIF(Sheet1!$H$2:$H$2500,Sheet1!H228)&gt;1,$AB$9," ")</f>
        <v> </v>
      </c>
      <c r="J228" s="0" t="str">
        <f aca="false">IF(COUNTIF(Sheet1!$I$2:$I$2500,Sheet1!I228)&gt;1,$AB$10," ")</f>
        <v> </v>
      </c>
      <c r="K228" s="0" t="str">
        <f aca="false">_xlfn.IFNA(IF(MATCH(Sheet1!J228,MPN!$A$2:$A$67,0),$AB$11," ")," ")</f>
        <v> </v>
      </c>
      <c r="L228" s="0" t="str">
        <f aca="false">_xlfn.IFNA(IF(MATCH(Sheet1!K228,MMAS1!$A$2:$A$230,0),$AB$12," ")," ")</f>
        <v> </v>
      </c>
      <c r="Q228" s="12" t="str">
        <f aca="false">IF(COUNTIF(B228:O228," ")=$AB$1,"Unique",_xlfn.CONCAT(B228:O228,"Same"))</f>
        <v>Unique</v>
      </c>
    </row>
    <row r="229" customFormat="false" ht="13.8" hidden="false" customHeight="false" outlineLevel="0" collapsed="false">
      <c r="A229" s="0" t="n">
        <f aca="false">ROW(A229)</f>
        <v>229</v>
      </c>
      <c r="B229" s="0" t="str">
        <f aca="false">IF(COUNTIF(Sheet1!$A$2:$A$2500,Sheet1!A229)&gt;1,$AB$2," ")</f>
        <v> </v>
      </c>
      <c r="C229" s="0" t="str">
        <f aca="false">IF(COUNTIF(Sheet1!$B$2:$B$2500,Sheet1!B229)&gt;1,$AB$3," ")</f>
        <v> </v>
      </c>
      <c r="D229" s="0" t="str">
        <f aca="false">IF(COUNTIF(Sheet1!$C$2:$C$2500,Sheet1!C229)&gt;1,$AB$4," ")</f>
        <v> </v>
      </c>
      <c r="E229" s="0" t="str">
        <f aca="false">IF(COUNTIF(Sheet1!$D$2:$D$2500,Sheet1!D229)&gt;1,$AB$5," ")</f>
        <v> </v>
      </c>
      <c r="F229" s="0" t="str">
        <f aca="false">IF(COUNTIF(Sheet1!$E$2:$E$2500,Sheet1!E229)&gt;1,$AB$6," ")</f>
        <v> </v>
      </c>
      <c r="G229" s="0" t="str">
        <f aca="false">IF(COUNTIF(Sheet1!$F$2:$F$2500,Sheet1!F229)&gt;1,$AB$7," ")</f>
        <v> </v>
      </c>
      <c r="H229" s="0" t="str">
        <f aca="false">IF(COUNTIF(Sheet1!$G$2:$G$2500,Sheet1!G229)&gt;1,$AB$8," ")</f>
        <v> </v>
      </c>
      <c r="I229" s="0" t="str">
        <f aca="false">IF(COUNTIF(Sheet1!$H$2:$H$2500,Sheet1!H229)&gt;1,$AB$9," ")</f>
        <v> </v>
      </c>
      <c r="J229" s="0" t="str">
        <f aca="false">IF(COUNTIF(Sheet1!$I$2:$I$2500,Sheet1!I229)&gt;1,$AB$10," ")</f>
        <v> </v>
      </c>
      <c r="K229" s="0" t="str">
        <f aca="false">_xlfn.IFNA(IF(MATCH(Sheet1!J229,MPN!$A$2:$A$67,0),$AB$11," ")," ")</f>
        <v> </v>
      </c>
      <c r="L229" s="0" t="str">
        <f aca="false">_xlfn.IFNA(IF(MATCH(Sheet1!K229,MMAS1!$A$2:$A$230,0),$AB$12," ")," ")</f>
        <v> </v>
      </c>
      <c r="Q229" s="12" t="str">
        <f aca="false">IF(COUNTIF(B229:O229," ")=$AB$1,"Unique",_xlfn.CONCAT(B229:O229,"Same"))</f>
        <v>Unique</v>
      </c>
    </row>
    <row r="230" customFormat="false" ht="13.8" hidden="false" customHeight="false" outlineLevel="0" collapsed="false">
      <c r="A230" s="0" t="n">
        <f aca="false">ROW(A230)</f>
        <v>230</v>
      </c>
      <c r="B230" s="0" t="str">
        <f aca="false">IF(COUNTIF(Sheet1!$A$2:$A$2500,Sheet1!A230)&gt;1,$AB$2," ")</f>
        <v> </v>
      </c>
      <c r="C230" s="0" t="str">
        <f aca="false">IF(COUNTIF(Sheet1!$B$2:$B$2500,Sheet1!B230)&gt;1,$AB$3," ")</f>
        <v> </v>
      </c>
      <c r="D230" s="0" t="str">
        <f aca="false">IF(COUNTIF(Sheet1!$C$2:$C$2500,Sheet1!C230)&gt;1,$AB$4," ")</f>
        <v> </v>
      </c>
      <c r="E230" s="0" t="str">
        <f aca="false">IF(COUNTIF(Sheet1!$D$2:$D$2500,Sheet1!D230)&gt;1,$AB$5," ")</f>
        <v> </v>
      </c>
      <c r="F230" s="0" t="str">
        <f aca="false">IF(COUNTIF(Sheet1!$E$2:$E$2500,Sheet1!E230)&gt;1,$AB$6," ")</f>
        <v> </v>
      </c>
      <c r="G230" s="0" t="str">
        <f aca="false">IF(COUNTIF(Sheet1!$F$2:$F$2500,Sheet1!F230)&gt;1,$AB$7," ")</f>
        <v> </v>
      </c>
      <c r="H230" s="0" t="str">
        <f aca="false">IF(COUNTIF(Sheet1!$G$2:$G$2500,Sheet1!G230)&gt;1,$AB$8," ")</f>
        <v> </v>
      </c>
      <c r="I230" s="0" t="str">
        <f aca="false">IF(COUNTIF(Sheet1!$H$2:$H$2500,Sheet1!H230)&gt;1,$AB$9," ")</f>
        <v> </v>
      </c>
      <c r="J230" s="0" t="str">
        <f aca="false">IF(COUNTIF(Sheet1!$I$2:$I$2500,Sheet1!I230)&gt;1,$AB$10," ")</f>
        <v> </v>
      </c>
      <c r="K230" s="0" t="str">
        <f aca="false">_xlfn.IFNA(IF(MATCH(Sheet1!J230,MPN!$A$2:$A$67,0),$AB$11," ")," ")</f>
        <v> </v>
      </c>
      <c r="L230" s="0" t="str">
        <f aca="false">_xlfn.IFNA(IF(MATCH(Sheet1!K230,MMAS1!$A$2:$A$230,0),$AB$12," ")," ")</f>
        <v> </v>
      </c>
      <c r="Q230" s="12" t="str">
        <f aca="false">IF(COUNTIF(B230:O230," ")=$AB$1,"Unique",_xlfn.CONCAT(B230:O230,"Same"))</f>
        <v>Unique</v>
      </c>
    </row>
    <row r="231" customFormat="false" ht="13.8" hidden="false" customHeight="false" outlineLevel="0" collapsed="false">
      <c r="A231" s="0" t="n">
        <f aca="false">ROW(A231)</f>
        <v>231</v>
      </c>
      <c r="B231" s="0" t="str">
        <f aca="false">IF(COUNTIF(Sheet1!$A$2:$A$2500,Sheet1!A231)&gt;1,$AB$2," ")</f>
        <v> </v>
      </c>
      <c r="C231" s="0" t="str">
        <f aca="false">IF(COUNTIF(Sheet1!$B$2:$B$2500,Sheet1!B231)&gt;1,$AB$3," ")</f>
        <v> </v>
      </c>
      <c r="D231" s="0" t="str">
        <f aca="false">IF(COUNTIF(Sheet1!$C$2:$C$2500,Sheet1!C231)&gt;1,$AB$4," ")</f>
        <v> </v>
      </c>
      <c r="E231" s="0" t="str">
        <f aca="false">IF(COUNTIF(Sheet1!$D$2:$D$2500,Sheet1!D231)&gt;1,$AB$5," ")</f>
        <v> </v>
      </c>
      <c r="F231" s="0" t="str">
        <f aca="false">IF(COUNTIF(Sheet1!$E$2:$E$2500,Sheet1!E231)&gt;1,$AB$6," ")</f>
        <v> </v>
      </c>
      <c r="G231" s="0" t="str">
        <f aca="false">IF(COUNTIF(Sheet1!$F$2:$F$2500,Sheet1!F231)&gt;1,$AB$7," ")</f>
        <v> </v>
      </c>
      <c r="H231" s="0" t="str">
        <f aca="false">IF(COUNTIF(Sheet1!$G$2:$G$2500,Sheet1!G231)&gt;1,$AB$8," ")</f>
        <v> </v>
      </c>
      <c r="I231" s="0" t="str">
        <f aca="false">IF(COUNTIF(Sheet1!$H$2:$H$2500,Sheet1!H231)&gt;1,$AB$9," ")</f>
        <v> </v>
      </c>
      <c r="J231" s="0" t="str">
        <f aca="false">IF(COUNTIF(Sheet1!$I$2:$I$2500,Sheet1!I231)&gt;1,$AB$10," ")</f>
        <v> </v>
      </c>
      <c r="K231" s="0" t="str">
        <f aca="false">_xlfn.IFNA(IF(MATCH(Sheet1!J231,MPN!$A$2:$A$67,0),$AB$11," ")," ")</f>
        <v> </v>
      </c>
      <c r="L231" s="0" t="str">
        <f aca="false">_xlfn.IFNA(IF(MATCH(Sheet1!K231,MMAS1!$A$2:$A$230,0),$AB$12," ")," ")</f>
        <v> </v>
      </c>
      <c r="Q231" s="12" t="str">
        <f aca="false">IF(COUNTIF(B231:O231," ")=$AB$1,"Unique",_xlfn.CONCAT(B231:O231,"Same"))</f>
        <v>Unique</v>
      </c>
    </row>
    <row r="232" customFormat="false" ht="13.8" hidden="false" customHeight="false" outlineLevel="0" collapsed="false">
      <c r="A232" s="0" t="n">
        <f aca="false">ROW(A232)</f>
        <v>232</v>
      </c>
      <c r="B232" s="0" t="str">
        <f aca="false">IF(COUNTIF(Sheet1!$A$2:$A$2500,Sheet1!A232)&gt;1,$AB$2," ")</f>
        <v> </v>
      </c>
      <c r="C232" s="0" t="str">
        <f aca="false">IF(COUNTIF(Sheet1!$B$2:$B$2500,Sheet1!B232)&gt;1,$AB$3," ")</f>
        <v> </v>
      </c>
      <c r="D232" s="0" t="str">
        <f aca="false">IF(COUNTIF(Sheet1!$C$2:$C$2500,Sheet1!C232)&gt;1,$AB$4," ")</f>
        <v> </v>
      </c>
      <c r="E232" s="0" t="str">
        <f aca="false">IF(COUNTIF(Sheet1!$D$2:$D$2500,Sheet1!D232)&gt;1,$AB$5," ")</f>
        <v> </v>
      </c>
      <c r="F232" s="0" t="str">
        <f aca="false">IF(COUNTIF(Sheet1!$E$2:$E$2500,Sheet1!E232)&gt;1,$AB$6," ")</f>
        <v> </v>
      </c>
      <c r="G232" s="0" t="str">
        <f aca="false">IF(COUNTIF(Sheet1!$F$2:$F$2500,Sheet1!F232)&gt;1,$AB$7," ")</f>
        <v> </v>
      </c>
      <c r="H232" s="0" t="str">
        <f aca="false">IF(COUNTIF(Sheet1!$G$2:$G$2500,Sheet1!G232)&gt;1,$AB$8," ")</f>
        <v> </v>
      </c>
      <c r="I232" s="0" t="str">
        <f aca="false">IF(COUNTIF(Sheet1!$H$2:$H$2500,Sheet1!H232)&gt;1,$AB$9," ")</f>
        <v> </v>
      </c>
      <c r="J232" s="0" t="str">
        <f aca="false">IF(COUNTIF(Sheet1!$I$2:$I$2500,Sheet1!I232)&gt;1,$AB$10," ")</f>
        <v> </v>
      </c>
      <c r="K232" s="0" t="str">
        <f aca="false">_xlfn.IFNA(IF(MATCH(Sheet1!J232,MPN!$A$2:$A$67,0),$AB$11," ")," ")</f>
        <v> </v>
      </c>
      <c r="L232" s="0" t="str">
        <f aca="false">_xlfn.IFNA(IF(MATCH(Sheet1!K232,MMAS1!$A$2:$A$230,0),$AB$12," ")," ")</f>
        <v> </v>
      </c>
      <c r="Q232" s="12" t="str">
        <f aca="false">IF(COUNTIF(B232:O232," ")=$AB$1,"Unique",_xlfn.CONCAT(B232:O232,"Same"))</f>
        <v>Unique</v>
      </c>
    </row>
    <row r="233" customFormat="false" ht="13.8" hidden="false" customHeight="false" outlineLevel="0" collapsed="false">
      <c r="A233" s="0" t="n">
        <f aca="false">ROW(A233)</f>
        <v>233</v>
      </c>
      <c r="B233" s="0" t="str">
        <f aca="false">IF(COUNTIF(Sheet1!$A$2:$A$2500,Sheet1!A233)&gt;1,$AB$2," ")</f>
        <v> </v>
      </c>
      <c r="C233" s="0" t="str">
        <f aca="false">IF(COUNTIF(Sheet1!$B$2:$B$2500,Sheet1!B233)&gt;1,$AB$3," ")</f>
        <v> </v>
      </c>
      <c r="D233" s="0" t="str">
        <f aca="false">IF(COUNTIF(Sheet1!$C$2:$C$2500,Sheet1!C233)&gt;1,$AB$4," ")</f>
        <v> </v>
      </c>
      <c r="E233" s="0" t="str">
        <f aca="false">IF(COUNTIF(Sheet1!$D$2:$D$2500,Sheet1!D233)&gt;1,$AB$5," ")</f>
        <v> </v>
      </c>
      <c r="F233" s="0" t="str">
        <f aca="false">IF(COUNTIF(Sheet1!$E$2:$E$2500,Sheet1!E233)&gt;1,$AB$6," ")</f>
        <v> </v>
      </c>
      <c r="G233" s="0" t="str">
        <f aca="false">IF(COUNTIF(Sheet1!$F$2:$F$2500,Sheet1!F233)&gt;1,$AB$7," ")</f>
        <v> </v>
      </c>
      <c r="H233" s="0" t="str">
        <f aca="false">IF(COUNTIF(Sheet1!$G$2:$G$2500,Sheet1!G233)&gt;1,$AB$8," ")</f>
        <v> </v>
      </c>
      <c r="I233" s="0" t="str">
        <f aca="false">IF(COUNTIF(Sheet1!$H$2:$H$2500,Sheet1!H233)&gt;1,$AB$9," ")</f>
        <v> </v>
      </c>
      <c r="J233" s="0" t="str">
        <f aca="false">IF(COUNTIF(Sheet1!$I$2:$I$2500,Sheet1!I233)&gt;1,$AB$10," ")</f>
        <v> </v>
      </c>
      <c r="K233" s="0" t="str">
        <f aca="false">_xlfn.IFNA(IF(MATCH(Sheet1!J233,MPN!$A$2:$A$67,0),$AB$11," ")," ")</f>
        <v> </v>
      </c>
      <c r="L233" s="0" t="str">
        <f aca="false">_xlfn.IFNA(IF(MATCH(Sheet1!K233,MMAS1!$A$2:$A$230,0),$AB$12," ")," ")</f>
        <v> </v>
      </c>
      <c r="Q233" s="12" t="str">
        <f aca="false">IF(COUNTIF(B233:O233," ")=$AB$1,"Unique",_xlfn.CONCAT(B233:O233,"Same"))</f>
        <v>Unique</v>
      </c>
    </row>
    <row r="234" customFormat="false" ht="13.8" hidden="false" customHeight="false" outlineLevel="0" collapsed="false">
      <c r="A234" s="0" t="n">
        <f aca="false">ROW(A234)</f>
        <v>234</v>
      </c>
      <c r="B234" s="0" t="str">
        <f aca="false">IF(COUNTIF(Sheet1!$A$2:$A$2500,Sheet1!A234)&gt;1,$AB$2," ")</f>
        <v> </v>
      </c>
      <c r="C234" s="0" t="str">
        <f aca="false">IF(COUNTIF(Sheet1!$B$2:$B$2500,Sheet1!B234)&gt;1,$AB$3," ")</f>
        <v> </v>
      </c>
      <c r="D234" s="0" t="str">
        <f aca="false">IF(COUNTIF(Sheet1!$C$2:$C$2500,Sheet1!C234)&gt;1,$AB$4," ")</f>
        <v> </v>
      </c>
      <c r="E234" s="0" t="str">
        <f aca="false">IF(COUNTIF(Sheet1!$D$2:$D$2500,Sheet1!D234)&gt;1,$AB$5," ")</f>
        <v> </v>
      </c>
      <c r="F234" s="0" t="str">
        <f aca="false">IF(COUNTIF(Sheet1!$E$2:$E$2500,Sheet1!E234)&gt;1,$AB$6," ")</f>
        <v> </v>
      </c>
      <c r="G234" s="0" t="str">
        <f aca="false">IF(COUNTIF(Sheet1!$F$2:$F$2500,Sheet1!F234)&gt;1,$AB$7," ")</f>
        <v> </v>
      </c>
      <c r="H234" s="0" t="str">
        <f aca="false">IF(COUNTIF(Sheet1!$G$2:$G$2500,Sheet1!G234)&gt;1,$AB$8," ")</f>
        <v> </v>
      </c>
      <c r="I234" s="0" t="str">
        <f aca="false">IF(COUNTIF(Sheet1!$H$2:$H$2500,Sheet1!H234)&gt;1,$AB$9," ")</f>
        <v> </v>
      </c>
      <c r="J234" s="0" t="str">
        <f aca="false">IF(COUNTIF(Sheet1!$I$2:$I$2500,Sheet1!I234)&gt;1,$AB$10," ")</f>
        <v> </v>
      </c>
      <c r="K234" s="0" t="str">
        <f aca="false">_xlfn.IFNA(IF(MATCH(Sheet1!J234,MPN!$A$2:$A$67,0),$AB$11," ")," ")</f>
        <v> </v>
      </c>
      <c r="L234" s="0" t="str">
        <f aca="false">_xlfn.IFNA(IF(MATCH(Sheet1!K234,MMAS1!$A$2:$A$230,0),$AB$12," ")," ")</f>
        <v> </v>
      </c>
      <c r="Q234" s="12" t="str">
        <f aca="false">IF(COUNTIF(B234:O234," ")=$AB$1,"Unique",_xlfn.CONCAT(B234:O234,"Same"))</f>
        <v>Unique</v>
      </c>
    </row>
    <row r="235" customFormat="false" ht="13.8" hidden="false" customHeight="false" outlineLevel="0" collapsed="false">
      <c r="A235" s="0" t="n">
        <f aca="false">ROW(A235)</f>
        <v>235</v>
      </c>
      <c r="B235" s="0" t="str">
        <f aca="false">IF(COUNTIF(Sheet1!$A$2:$A$2500,Sheet1!A235)&gt;1,$AB$2," ")</f>
        <v> </v>
      </c>
      <c r="C235" s="0" t="str">
        <f aca="false">IF(COUNTIF(Sheet1!$B$2:$B$2500,Sheet1!B235)&gt;1,$AB$3," ")</f>
        <v> </v>
      </c>
      <c r="D235" s="0" t="str">
        <f aca="false">IF(COUNTIF(Sheet1!$C$2:$C$2500,Sheet1!C235)&gt;1,$AB$4," ")</f>
        <v> </v>
      </c>
      <c r="E235" s="0" t="str">
        <f aca="false">IF(COUNTIF(Sheet1!$D$2:$D$2500,Sheet1!D235)&gt;1,$AB$5," ")</f>
        <v> </v>
      </c>
      <c r="F235" s="0" t="str">
        <f aca="false">IF(COUNTIF(Sheet1!$E$2:$E$2500,Sheet1!E235)&gt;1,$AB$6," ")</f>
        <v> </v>
      </c>
      <c r="G235" s="0" t="str">
        <f aca="false">IF(COUNTIF(Sheet1!$F$2:$F$2500,Sheet1!F235)&gt;1,$AB$7," ")</f>
        <v> </v>
      </c>
      <c r="H235" s="0" t="str">
        <f aca="false">IF(COUNTIF(Sheet1!$G$2:$G$2500,Sheet1!G235)&gt;1,$AB$8," ")</f>
        <v> </v>
      </c>
      <c r="I235" s="0" t="str">
        <f aca="false">IF(COUNTIF(Sheet1!$H$2:$H$2500,Sheet1!H235)&gt;1,$AB$9," ")</f>
        <v> </v>
      </c>
      <c r="J235" s="0" t="str">
        <f aca="false">IF(COUNTIF(Sheet1!$I$2:$I$2500,Sheet1!I235)&gt;1,$AB$10," ")</f>
        <v> </v>
      </c>
      <c r="K235" s="0" t="str">
        <f aca="false">_xlfn.IFNA(IF(MATCH(Sheet1!J235,MPN!$A$2:$A$67,0),$AB$11," ")," ")</f>
        <v> </v>
      </c>
      <c r="L235" s="0" t="str">
        <f aca="false">_xlfn.IFNA(IF(MATCH(Sheet1!K235,MMAS1!$A$2:$A$230,0),$AB$12," ")," ")</f>
        <v> </v>
      </c>
      <c r="Q235" s="12" t="str">
        <f aca="false">IF(COUNTIF(B235:O235," ")=$AB$1,"Unique",_xlfn.CONCAT(B235:O235,"Same"))</f>
        <v>Unique</v>
      </c>
    </row>
    <row r="236" customFormat="false" ht="13.8" hidden="false" customHeight="false" outlineLevel="0" collapsed="false">
      <c r="A236" s="0" t="n">
        <f aca="false">ROW(A236)</f>
        <v>236</v>
      </c>
      <c r="B236" s="0" t="str">
        <f aca="false">IF(COUNTIF(Sheet1!$A$2:$A$2500,Sheet1!A236)&gt;1,$AB$2," ")</f>
        <v> </v>
      </c>
      <c r="C236" s="0" t="str">
        <f aca="false">IF(COUNTIF(Sheet1!$B$2:$B$2500,Sheet1!B236)&gt;1,$AB$3," ")</f>
        <v> </v>
      </c>
      <c r="D236" s="0" t="str">
        <f aca="false">IF(COUNTIF(Sheet1!$C$2:$C$2500,Sheet1!C236)&gt;1,$AB$4," ")</f>
        <v> </v>
      </c>
      <c r="E236" s="0" t="str">
        <f aca="false">IF(COUNTIF(Sheet1!$D$2:$D$2500,Sheet1!D236)&gt;1,$AB$5," ")</f>
        <v> </v>
      </c>
      <c r="F236" s="0" t="str">
        <f aca="false">IF(COUNTIF(Sheet1!$E$2:$E$2500,Sheet1!E236)&gt;1,$AB$6," ")</f>
        <v> </v>
      </c>
      <c r="G236" s="0" t="str">
        <f aca="false">IF(COUNTIF(Sheet1!$F$2:$F$2500,Sheet1!F236)&gt;1,$AB$7," ")</f>
        <v> </v>
      </c>
      <c r="H236" s="0" t="str">
        <f aca="false">IF(COUNTIF(Sheet1!$G$2:$G$2500,Sheet1!G236)&gt;1,$AB$8," ")</f>
        <v> </v>
      </c>
      <c r="I236" s="0" t="str">
        <f aca="false">IF(COUNTIF(Sheet1!$H$2:$H$2500,Sheet1!H236)&gt;1,$AB$9," ")</f>
        <v> </v>
      </c>
      <c r="J236" s="0" t="str">
        <f aca="false">IF(COUNTIF(Sheet1!$I$2:$I$2500,Sheet1!I236)&gt;1,$AB$10," ")</f>
        <v> </v>
      </c>
      <c r="K236" s="0" t="str">
        <f aca="false">_xlfn.IFNA(IF(MATCH(Sheet1!J236,MPN!$A$2:$A$67,0),$AB$11," ")," ")</f>
        <v> </v>
      </c>
      <c r="L236" s="0" t="str">
        <f aca="false">_xlfn.IFNA(IF(MATCH(Sheet1!K236,MMAS1!$A$2:$A$230,0),$AB$12," ")," ")</f>
        <v> </v>
      </c>
      <c r="Q236" s="12" t="str">
        <f aca="false">IF(COUNTIF(B236:O236," ")=$AB$1,"Unique",_xlfn.CONCAT(B236:O236,"Same"))</f>
        <v>Unique</v>
      </c>
    </row>
    <row r="237" customFormat="false" ht="13.8" hidden="false" customHeight="false" outlineLevel="0" collapsed="false">
      <c r="A237" s="0" t="n">
        <f aca="false">ROW(A237)</f>
        <v>237</v>
      </c>
      <c r="B237" s="0" t="str">
        <f aca="false">IF(COUNTIF(Sheet1!$A$2:$A$2500,Sheet1!A237)&gt;1,$AB$2," ")</f>
        <v> </v>
      </c>
      <c r="C237" s="0" t="str">
        <f aca="false">IF(COUNTIF(Sheet1!$B$2:$B$2500,Sheet1!B237)&gt;1,$AB$3," ")</f>
        <v> </v>
      </c>
      <c r="D237" s="0" t="str">
        <f aca="false">IF(COUNTIF(Sheet1!$C$2:$C$2500,Sheet1!C237)&gt;1,$AB$4," ")</f>
        <v> </v>
      </c>
      <c r="E237" s="0" t="str">
        <f aca="false">IF(COUNTIF(Sheet1!$D$2:$D$2500,Sheet1!D237)&gt;1,$AB$5," ")</f>
        <v> </v>
      </c>
      <c r="F237" s="0" t="str">
        <f aca="false">IF(COUNTIF(Sheet1!$E$2:$E$2500,Sheet1!E237)&gt;1,$AB$6," ")</f>
        <v> </v>
      </c>
      <c r="G237" s="0" t="str">
        <f aca="false">IF(COUNTIF(Sheet1!$F$2:$F$2500,Sheet1!F237)&gt;1,$AB$7," ")</f>
        <v> </v>
      </c>
      <c r="H237" s="0" t="str">
        <f aca="false">IF(COUNTIF(Sheet1!$G$2:$G$2500,Sheet1!G237)&gt;1,$AB$8," ")</f>
        <v> </v>
      </c>
      <c r="I237" s="0" t="str">
        <f aca="false">IF(COUNTIF(Sheet1!$H$2:$H$2500,Sheet1!H237)&gt;1,$AB$9," ")</f>
        <v> </v>
      </c>
      <c r="J237" s="0" t="str">
        <f aca="false">IF(COUNTIF(Sheet1!$I$2:$I$2500,Sheet1!I237)&gt;1,$AB$10," ")</f>
        <v> </v>
      </c>
      <c r="K237" s="0" t="str">
        <f aca="false">_xlfn.IFNA(IF(MATCH(Sheet1!J237,MPN!$A$2:$A$67,0),$AB$11," ")," ")</f>
        <v> </v>
      </c>
      <c r="L237" s="0" t="str">
        <f aca="false">_xlfn.IFNA(IF(MATCH(Sheet1!K237,MMAS1!$A$2:$A$230,0),$AB$12," ")," ")</f>
        <v> </v>
      </c>
      <c r="Q237" s="12" t="str">
        <f aca="false">IF(COUNTIF(B237:O237," ")=$AB$1,"Unique",_xlfn.CONCAT(B237:O237,"Same"))</f>
        <v>Unique</v>
      </c>
    </row>
    <row r="238" customFormat="false" ht="13.8" hidden="false" customHeight="false" outlineLevel="0" collapsed="false">
      <c r="A238" s="0" t="n">
        <f aca="false">ROW(A238)</f>
        <v>238</v>
      </c>
      <c r="B238" s="0" t="str">
        <f aca="false">IF(COUNTIF(Sheet1!$A$2:$A$2500,Sheet1!A238)&gt;1,$AB$2," ")</f>
        <v> </v>
      </c>
      <c r="C238" s="0" t="str">
        <f aca="false">IF(COUNTIF(Sheet1!$B$2:$B$2500,Sheet1!B238)&gt;1,$AB$3," ")</f>
        <v> </v>
      </c>
      <c r="D238" s="0" t="str">
        <f aca="false">IF(COUNTIF(Sheet1!$C$2:$C$2500,Sheet1!C238)&gt;1,$AB$4," ")</f>
        <v> </v>
      </c>
      <c r="E238" s="0" t="str">
        <f aca="false">IF(COUNTIF(Sheet1!$D$2:$D$2500,Sheet1!D238)&gt;1,$AB$5," ")</f>
        <v> </v>
      </c>
      <c r="F238" s="0" t="str">
        <f aca="false">IF(COUNTIF(Sheet1!$E$2:$E$2500,Sheet1!E238)&gt;1,$AB$6," ")</f>
        <v> </v>
      </c>
      <c r="G238" s="0" t="str">
        <f aca="false">IF(COUNTIF(Sheet1!$F$2:$F$2500,Sheet1!F238)&gt;1,$AB$7," ")</f>
        <v> </v>
      </c>
      <c r="H238" s="0" t="str">
        <f aca="false">IF(COUNTIF(Sheet1!$G$2:$G$2500,Sheet1!G238)&gt;1,$AB$8," ")</f>
        <v> </v>
      </c>
      <c r="I238" s="0" t="str">
        <f aca="false">IF(COUNTIF(Sheet1!$H$2:$H$2500,Sheet1!H238)&gt;1,$AB$9," ")</f>
        <v> </v>
      </c>
      <c r="J238" s="0" t="str">
        <f aca="false">IF(COUNTIF(Sheet1!$I$2:$I$2500,Sheet1!I238)&gt;1,$AB$10," ")</f>
        <v> </v>
      </c>
      <c r="K238" s="0" t="str">
        <f aca="false">_xlfn.IFNA(IF(MATCH(Sheet1!J238,MPN!$A$2:$A$67,0),$AB$11," ")," ")</f>
        <v> </v>
      </c>
      <c r="L238" s="0" t="str">
        <f aca="false">_xlfn.IFNA(IF(MATCH(Sheet1!K238,MMAS1!$A$2:$A$230,0),$AB$12," ")," ")</f>
        <v> </v>
      </c>
      <c r="Q238" s="12" t="str">
        <f aca="false">IF(COUNTIF(B238:O238," ")=$AB$1,"Unique",_xlfn.CONCAT(B238:O238,"Same"))</f>
        <v>Unique</v>
      </c>
    </row>
    <row r="239" customFormat="false" ht="13.8" hidden="false" customHeight="false" outlineLevel="0" collapsed="false">
      <c r="A239" s="0" t="n">
        <f aca="false">ROW(A239)</f>
        <v>239</v>
      </c>
      <c r="B239" s="0" t="str">
        <f aca="false">IF(COUNTIF(Sheet1!$A$2:$A$2500,Sheet1!A239)&gt;1,$AB$2," ")</f>
        <v> </v>
      </c>
      <c r="C239" s="0" t="str">
        <f aca="false">IF(COUNTIF(Sheet1!$B$2:$B$2500,Sheet1!B239)&gt;1,$AB$3," ")</f>
        <v> </v>
      </c>
      <c r="D239" s="0" t="str">
        <f aca="false">IF(COUNTIF(Sheet1!$C$2:$C$2500,Sheet1!C239)&gt;1,$AB$4," ")</f>
        <v> </v>
      </c>
      <c r="E239" s="0" t="str">
        <f aca="false">IF(COUNTIF(Sheet1!$D$2:$D$2500,Sheet1!D239)&gt;1,$AB$5," ")</f>
        <v> </v>
      </c>
      <c r="F239" s="0" t="str">
        <f aca="false">IF(COUNTIF(Sheet1!$E$2:$E$2500,Sheet1!E239)&gt;1,$AB$6," ")</f>
        <v> </v>
      </c>
      <c r="G239" s="0" t="str">
        <f aca="false">IF(COUNTIF(Sheet1!$F$2:$F$2500,Sheet1!F239)&gt;1,$AB$7," ")</f>
        <v> </v>
      </c>
      <c r="H239" s="0" t="str">
        <f aca="false">IF(COUNTIF(Sheet1!$G$2:$G$2500,Sheet1!G239)&gt;1,$AB$8," ")</f>
        <v> </v>
      </c>
      <c r="I239" s="0" t="str">
        <f aca="false">IF(COUNTIF(Sheet1!$H$2:$H$2500,Sheet1!H239)&gt;1,$AB$9," ")</f>
        <v> </v>
      </c>
      <c r="J239" s="0" t="str">
        <f aca="false">IF(COUNTIF(Sheet1!$I$2:$I$2500,Sheet1!I239)&gt;1,$AB$10," ")</f>
        <v> </v>
      </c>
      <c r="K239" s="0" t="str">
        <f aca="false">_xlfn.IFNA(IF(MATCH(Sheet1!J239,MPN!$A$2:$A$67,0),$AB$11," ")," ")</f>
        <v> </v>
      </c>
      <c r="L239" s="0" t="str">
        <f aca="false">_xlfn.IFNA(IF(MATCH(Sheet1!K239,MMAS1!$A$2:$A$230,0),$AB$12," ")," ")</f>
        <v> </v>
      </c>
      <c r="Q239" s="12" t="str">
        <f aca="false">IF(COUNTIF(B239:O239," ")=$AB$1,"Unique",_xlfn.CONCAT(B239:O239,"Same"))</f>
        <v>Unique</v>
      </c>
    </row>
    <row r="240" customFormat="false" ht="13.8" hidden="false" customHeight="false" outlineLevel="0" collapsed="false">
      <c r="A240" s="0" t="n">
        <f aca="false">ROW(A240)</f>
        <v>240</v>
      </c>
      <c r="B240" s="0" t="str">
        <f aca="false">IF(COUNTIF(Sheet1!$A$2:$A$2500,Sheet1!A240)&gt;1,$AB$2," ")</f>
        <v> </v>
      </c>
      <c r="C240" s="0" t="str">
        <f aca="false">IF(COUNTIF(Sheet1!$B$2:$B$2500,Sheet1!B240)&gt;1,$AB$3," ")</f>
        <v> </v>
      </c>
      <c r="D240" s="0" t="str">
        <f aca="false">IF(COUNTIF(Sheet1!$C$2:$C$2500,Sheet1!C240)&gt;1,$AB$4," ")</f>
        <v> </v>
      </c>
      <c r="E240" s="0" t="str">
        <f aca="false">IF(COUNTIF(Sheet1!$D$2:$D$2500,Sheet1!D240)&gt;1,$AB$5," ")</f>
        <v> </v>
      </c>
      <c r="F240" s="0" t="str">
        <f aca="false">IF(COUNTIF(Sheet1!$E$2:$E$2500,Sheet1!E240)&gt;1,$AB$6," ")</f>
        <v> </v>
      </c>
      <c r="G240" s="0" t="str">
        <f aca="false">IF(COUNTIF(Sheet1!$F$2:$F$2500,Sheet1!F240)&gt;1,$AB$7," ")</f>
        <v> </v>
      </c>
      <c r="H240" s="0" t="str">
        <f aca="false">IF(COUNTIF(Sheet1!$G$2:$G$2500,Sheet1!G240)&gt;1,$AB$8," ")</f>
        <v> </v>
      </c>
      <c r="I240" s="0" t="str">
        <f aca="false">IF(COUNTIF(Sheet1!$H$2:$H$2500,Sheet1!H240)&gt;1,$AB$9," ")</f>
        <v> </v>
      </c>
      <c r="J240" s="0" t="str">
        <f aca="false">IF(COUNTIF(Sheet1!$I$2:$I$2500,Sheet1!I240)&gt;1,$AB$10," ")</f>
        <v> </v>
      </c>
      <c r="K240" s="0" t="str">
        <f aca="false">_xlfn.IFNA(IF(MATCH(Sheet1!J240,MPN!$A$2:$A$67,0),$AB$11," ")," ")</f>
        <v> </v>
      </c>
      <c r="L240" s="0" t="str">
        <f aca="false">_xlfn.IFNA(IF(MATCH(Sheet1!K240,MMAS1!$A$2:$A$230,0),$AB$12," ")," ")</f>
        <v> </v>
      </c>
      <c r="Q240" s="12" t="str">
        <f aca="false">IF(COUNTIF(B240:O240," ")=$AB$1,"Unique",_xlfn.CONCAT(B240:O240,"Same"))</f>
        <v>Unique</v>
      </c>
    </row>
    <row r="241" customFormat="false" ht="13.8" hidden="false" customHeight="false" outlineLevel="0" collapsed="false">
      <c r="A241" s="0" t="n">
        <f aca="false">ROW(A241)</f>
        <v>241</v>
      </c>
      <c r="B241" s="0" t="str">
        <f aca="false">IF(COUNTIF(Sheet1!$A$2:$A$2500,Sheet1!A241)&gt;1,$AB$2," ")</f>
        <v> </v>
      </c>
      <c r="C241" s="0" t="str">
        <f aca="false">IF(COUNTIF(Sheet1!$B$2:$B$2500,Sheet1!B241)&gt;1,$AB$3," ")</f>
        <v> </v>
      </c>
      <c r="D241" s="0" t="str">
        <f aca="false">IF(COUNTIF(Sheet1!$C$2:$C$2500,Sheet1!C241)&gt;1,$AB$4," ")</f>
        <v> </v>
      </c>
      <c r="E241" s="0" t="str">
        <f aca="false">IF(COUNTIF(Sheet1!$D$2:$D$2500,Sheet1!D241)&gt;1,$AB$5," ")</f>
        <v> </v>
      </c>
      <c r="F241" s="0" t="str">
        <f aca="false">IF(COUNTIF(Sheet1!$E$2:$E$2500,Sheet1!E241)&gt;1,$AB$6," ")</f>
        <v> </v>
      </c>
      <c r="G241" s="0" t="str">
        <f aca="false">IF(COUNTIF(Sheet1!$F$2:$F$2500,Sheet1!F241)&gt;1,$AB$7," ")</f>
        <v> </v>
      </c>
      <c r="H241" s="0" t="str">
        <f aca="false">IF(COUNTIF(Sheet1!$G$2:$G$2500,Sheet1!G241)&gt;1,$AB$8," ")</f>
        <v> </v>
      </c>
      <c r="I241" s="0" t="str">
        <f aca="false">IF(COUNTIF(Sheet1!$H$2:$H$2500,Sheet1!H241)&gt;1,$AB$9," ")</f>
        <v> </v>
      </c>
      <c r="J241" s="0" t="str">
        <f aca="false">IF(COUNTIF(Sheet1!$I$2:$I$2500,Sheet1!I241)&gt;1,$AB$10," ")</f>
        <v> </v>
      </c>
      <c r="K241" s="0" t="str">
        <f aca="false">_xlfn.IFNA(IF(MATCH(Sheet1!J241,MPN!$A$2:$A$67,0),$AB$11," ")," ")</f>
        <v> </v>
      </c>
      <c r="L241" s="0" t="str">
        <f aca="false">_xlfn.IFNA(IF(MATCH(Sheet1!K241,MMAS1!$A$2:$A$230,0),$AB$12," ")," ")</f>
        <v> </v>
      </c>
      <c r="Q241" s="12" t="str">
        <f aca="false">IF(COUNTIF(B241:O241," ")=$AB$1,"Unique",_xlfn.CONCAT(B241:O241,"Same"))</f>
        <v>Unique</v>
      </c>
    </row>
    <row r="242" customFormat="false" ht="13.8" hidden="false" customHeight="false" outlineLevel="0" collapsed="false">
      <c r="A242" s="0" t="n">
        <f aca="false">ROW(A242)</f>
        <v>242</v>
      </c>
      <c r="B242" s="0" t="str">
        <f aca="false">IF(COUNTIF(Sheet1!$A$2:$A$2500,Sheet1!A242)&gt;1,$AB$2," ")</f>
        <v> </v>
      </c>
      <c r="C242" s="0" t="str">
        <f aca="false">IF(COUNTIF(Sheet1!$B$2:$B$2500,Sheet1!B242)&gt;1,$AB$3," ")</f>
        <v> </v>
      </c>
      <c r="D242" s="0" t="str">
        <f aca="false">IF(COUNTIF(Sheet1!$C$2:$C$2500,Sheet1!C242)&gt;1,$AB$4," ")</f>
        <v> </v>
      </c>
      <c r="E242" s="0" t="str">
        <f aca="false">IF(COUNTIF(Sheet1!$D$2:$D$2500,Sheet1!D242)&gt;1,$AB$5," ")</f>
        <v> </v>
      </c>
      <c r="F242" s="0" t="str">
        <f aca="false">IF(COUNTIF(Sheet1!$E$2:$E$2500,Sheet1!E242)&gt;1,$AB$6," ")</f>
        <v> </v>
      </c>
      <c r="G242" s="0" t="str">
        <f aca="false">IF(COUNTIF(Sheet1!$F$2:$F$2500,Sheet1!F242)&gt;1,$AB$7," ")</f>
        <v> </v>
      </c>
      <c r="H242" s="0" t="str">
        <f aca="false">IF(COUNTIF(Sheet1!$G$2:$G$2500,Sheet1!G242)&gt;1,$AB$8," ")</f>
        <v> </v>
      </c>
      <c r="I242" s="0" t="str">
        <f aca="false">IF(COUNTIF(Sheet1!$H$2:$H$2500,Sheet1!H242)&gt;1,$AB$9," ")</f>
        <v> </v>
      </c>
      <c r="J242" s="0" t="str">
        <f aca="false">IF(COUNTIF(Sheet1!$I$2:$I$2500,Sheet1!I242)&gt;1,$AB$10," ")</f>
        <v> </v>
      </c>
      <c r="K242" s="0" t="str">
        <f aca="false">_xlfn.IFNA(IF(MATCH(Sheet1!J242,MPN!$A$2:$A$67,0),$AB$11," ")," ")</f>
        <v> </v>
      </c>
      <c r="L242" s="0" t="str">
        <f aca="false">_xlfn.IFNA(IF(MATCH(Sheet1!K242,MMAS1!$A$2:$A$230,0),$AB$12," ")," ")</f>
        <v> </v>
      </c>
      <c r="Q242" s="12" t="str">
        <f aca="false">IF(COUNTIF(B242:O242," ")=$AB$1,"Unique",_xlfn.CONCAT(B242:O242,"Same"))</f>
        <v>Unique</v>
      </c>
    </row>
    <row r="243" customFormat="false" ht="13.8" hidden="false" customHeight="false" outlineLevel="0" collapsed="false">
      <c r="A243" s="0" t="n">
        <f aca="false">ROW(A243)</f>
        <v>243</v>
      </c>
      <c r="B243" s="0" t="str">
        <f aca="false">IF(COUNTIF(Sheet1!$A$2:$A$2500,Sheet1!A243)&gt;1,$AB$2," ")</f>
        <v> </v>
      </c>
      <c r="C243" s="0" t="str">
        <f aca="false">IF(COUNTIF(Sheet1!$B$2:$B$2500,Sheet1!B243)&gt;1,$AB$3," ")</f>
        <v> </v>
      </c>
      <c r="D243" s="0" t="str">
        <f aca="false">IF(COUNTIF(Sheet1!$C$2:$C$2500,Sheet1!C243)&gt;1,$AB$4," ")</f>
        <v> </v>
      </c>
      <c r="E243" s="0" t="str">
        <f aca="false">IF(COUNTIF(Sheet1!$D$2:$D$2500,Sheet1!D243)&gt;1,$AB$5," ")</f>
        <v> </v>
      </c>
      <c r="F243" s="0" t="str">
        <f aca="false">IF(COUNTIF(Sheet1!$E$2:$E$2500,Sheet1!E243)&gt;1,$AB$6," ")</f>
        <v> </v>
      </c>
      <c r="G243" s="0" t="str">
        <f aca="false">IF(COUNTIF(Sheet1!$F$2:$F$2500,Sheet1!F243)&gt;1,$AB$7," ")</f>
        <v> </v>
      </c>
      <c r="H243" s="0" t="str">
        <f aca="false">IF(COUNTIF(Sheet1!$G$2:$G$2500,Sheet1!G243)&gt;1,$AB$8," ")</f>
        <v> </v>
      </c>
      <c r="I243" s="0" t="str">
        <f aca="false">IF(COUNTIF(Sheet1!$H$2:$H$2500,Sheet1!H243)&gt;1,$AB$9," ")</f>
        <v> </v>
      </c>
      <c r="J243" s="0" t="str">
        <f aca="false">IF(COUNTIF(Sheet1!$I$2:$I$2500,Sheet1!I243)&gt;1,$AB$10," ")</f>
        <v> </v>
      </c>
      <c r="K243" s="0" t="str">
        <f aca="false">_xlfn.IFNA(IF(MATCH(Sheet1!J243,MPN!$A$2:$A$67,0),$AB$11," ")," ")</f>
        <v> </v>
      </c>
      <c r="L243" s="0" t="str">
        <f aca="false">_xlfn.IFNA(IF(MATCH(Sheet1!K243,MMAS1!$A$2:$A$230,0),$AB$12," ")," ")</f>
        <v> </v>
      </c>
      <c r="Q243" s="12" t="str">
        <f aca="false">IF(COUNTIF(B243:O243," ")=$AB$1,"Unique",_xlfn.CONCAT(B243:O243,"Same"))</f>
        <v>Unique</v>
      </c>
    </row>
    <row r="244" customFormat="false" ht="13.8" hidden="false" customHeight="false" outlineLevel="0" collapsed="false">
      <c r="A244" s="0" t="n">
        <f aca="false">ROW(A244)</f>
        <v>244</v>
      </c>
      <c r="B244" s="0" t="str">
        <f aca="false">IF(COUNTIF(Sheet1!$A$2:$A$2500,Sheet1!A244)&gt;1,$AB$2," ")</f>
        <v> </v>
      </c>
      <c r="C244" s="0" t="str">
        <f aca="false">IF(COUNTIF(Sheet1!$B$2:$B$2500,Sheet1!B244)&gt;1,$AB$3," ")</f>
        <v> </v>
      </c>
      <c r="D244" s="0" t="str">
        <f aca="false">IF(COUNTIF(Sheet1!$C$2:$C$2500,Sheet1!C244)&gt;1,$AB$4," ")</f>
        <v> </v>
      </c>
      <c r="E244" s="0" t="str">
        <f aca="false">IF(COUNTIF(Sheet1!$D$2:$D$2500,Sheet1!D244)&gt;1,$AB$5," ")</f>
        <v> </v>
      </c>
      <c r="F244" s="0" t="str">
        <f aca="false">IF(COUNTIF(Sheet1!$E$2:$E$2500,Sheet1!E244)&gt;1,$AB$6," ")</f>
        <v> </v>
      </c>
      <c r="G244" s="0" t="str">
        <f aca="false">IF(COUNTIF(Sheet1!$F$2:$F$2500,Sheet1!F244)&gt;1,$AB$7," ")</f>
        <v> </v>
      </c>
      <c r="H244" s="0" t="str">
        <f aca="false">IF(COUNTIF(Sheet1!$G$2:$G$2500,Sheet1!G244)&gt;1,$AB$8," ")</f>
        <v> </v>
      </c>
      <c r="I244" s="0" t="str">
        <f aca="false">IF(COUNTIF(Sheet1!$H$2:$H$2500,Sheet1!H244)&gt;1,$AB$9," ")</f>
        <v> </v>
      </c>
      <c r="J244" s="0" t="str">
        <f aca="false">IF(COUNTIF(Sheet1!$I$2:$I$2500,Sheet1!I244)&gt;1,$AB$10," ")</f>
        <v> </v>
      </c>
      <c r="K244" s="0" t="str">
        <f aca="false">_xlfn.IFNA(IF(MATCH(Sheet1!J244,MPN!$A$2:$A$67,0),$AB$11," ")," ")</f>
        <v> </v>
      </c>
      <c r="L244" s="0" t="str">
        <f aca="false">_xlfn.IFNA(IF(MATCH(Sheet1!K244,MMAS1!$A$2:$A$230,0),$AB$12," ")," ")</f>
        <v> </v>
      </c>
      <c r="Q244" s="12" t="str">
        <f aca="false">IF(COUNTIF(B244:O244," ")=$AB$1,"Unique",_xlfn.CONCAT(B244:O244,"Same"))</f>
        <v>Unique</v>
      </c>
    </row>
    <row r="245" customFormat="false" ht="13.8" hidden="false" customHeight="false" outlineLevel="0" collapsed="false">
      <c r="A245" s="0" t="n">
        <f aca="false">ROW(A245)</f>
        <v>245</v>
      </c>
      <c r="B245" s="0" t="str">
        <f aca="false">IF(COUNTIF(Sheet1!$A$2:$A$2500,Sheet1!A245)&gt;1,$AB$2," ")</f>
        <v> </v>
      </c>
      <c r="C245" s="0" t="str">
        <f aca="false">IF(COUNTIF(Sheet1!$B$2:$B$2500,Sheet1!B245)&gt;1,$AB$3," ")</f>
        <v> </v>
      </c>
      <c r="D245" s="0" t="str">
        <f aca="false">IF(COUNTIF(Sheet1!$C$2:$C$2500,Sheet1!C245)&gt;1,$AB$4," ")</f>
        <v> </v>
      </c>
      <c r="E245" s="0" t="str">
        <f aca="false">IF(COUNTIF(Sheet1!$D$2:$D$2500,Sheet1!D245)&gt;1,$AB$5," ")</f>
        <v> </v>
      </c>
      <c r="F245" s="0" t="str">
        <f aca="false">IF(COUNTIF(Sheet1!$E$2:$E$2500,Sheet1!E245)&gt;1,$AB$6," ")</f>
        <v> </v>
      </c>
      <c r="G245" s="0" t="str">
        <f aca="false">IF(COUNTIF(Sheet1!$F$2:$F$2500,Sheet1!F245)&gt;1,$AB$7," ")</f>
        <v> </v>
      </c>
      <c r="H245" s="0" t="str">
        <f aca="false">IF(COUNTIF(Sheet1!$G$2:$G$2500,Sheet1!G245)&gt;1,$AB$8," ")</f>
        <v> </v>
      </c>
      <c r="I245" s="0" t="str">
        <f aca="false">IF(COUNTIF(Sheet1!$H$2:$H$2500,Sheet1!H245)&gt;1,$AB$9," ")</f>
        <v> </v>
      </c>
      <c r="J245" s="0" t="str">
        <f aca="false">IF(COUNTIF(Sheet1!$I$2:$I$2500,Sheet1!I245)&gt;1,$AB$10," ")</f>
        <v> </v>
      </c>
      <c r="K245" s="0" t="str">
        <f aca="false">_xlfn.IFNA(IF(MATCH(Sheet1!J245,MPN!$A$2:$A$67,0),$AB$11," ")," ")</f>
        <v> </v>
      </c>
      <c r="L245" s="0" t="str">
        <f aca="false">_xlfn.IFNA(IF(MATCH(Sheet1!K245,MMAS1!$A$2:$A$230,0),$AB$12," ")," ")</f>
        <v> </v>
      </c>
      <c r="Q245" s="12" t="str">
        <f aca="false">IF(COUNTIF(B245:O245," ")=$AB$1,"Unique",_xlfn.CONCAT(B245:O245,"Same"))</f>
        <v>Unique</v>
      </c>
    </row>
    <row r="246" customFormat="false" ht="13.8" hidden="false" customHeight="false" outlineLevel="0" collapsed="false">
      <c r="A246" s="0" t="n">
        <f aca="false">ROW(A246)</f>
        <v>246</v>
      </c>
      <c r="B246" s="0" t="str">
        <f aca="false">IF(COUNTIF(Sheet1!$A$2:$A$2500,Sheet1!A246)&gt;1,$AB$2," ")</f>
        <v> </v>
      </c>
      <c r="C246" s="0" t="str">
        <f aca="false">IF(COUNTIF(Sheet1!$B$2:$B$2500,Sheet1!B246)&gt;1,$AB$3," ")</f>
        <v> </v>
      </c>
      <c r="D246" s="0" t="str">
        <f aca="false">IF(COUNTIF(Sheet1!$C$2:$C$2500,Sheet1!C246)&gt;1,$AB$4," ")</f>
        <v> </v>
      </c>
      <c r="E246" s="0" t="str">
        <f aca="false">IF(COUNTIF(Sheet1!$D$2:$D$2500,Sheet1!D246)&gt;1,$AB$5," ")</f>
        <v> </v>
      </c>
      <c r="F246" s="0" t="str">
        <f aca="false">IF(COUNTIF(Sheet1!$E$2:$E$2500,Sheet1!E246)&gt;1,$AB$6," ")</f>
        <v> </v>
      </c>
      <c r="G246" s="0" t="str">
        <f aca="false">IF(COUNTIF(Sheet1!$F$2:$F$2500,Sheet1!F246)&gt;1,$AB$7," ")</f>
        <v> </v>
      </c>
      <c r="H246" s="0" t="str">
        <f aca="false">IF(COUNTIF(Sheet1!$G$2:$G$2500,Sheet1!G246)&gt;1,$AB$8," ")</f>
        <v> </v>
      </c>
      <c r="I246" s="0" t="str">
        <f aca="false">IF(COUNTIF(Sheet1!$H$2:$H$2500,Sheet1!H246)&gt;1,$AB$9," ")</f>
        <v> </v>
      </c>
      <c r="J246" s="0" t="str">
        <f aca="false">IF(COUNTIF(Sheet1!$I$2:$I$2500,Sheet1!I246)&gt;1,$AB$10," ")</f>
        <v> </v>
      </c>
      <c r="K246" s="0" t="str">
        <f aca="false">_xlfn.IFNA(IF(MATCH(Sheet1!J246,MPN!$A$2:$A$67,0),$AB$11," ")," ")</f>
        <v> </v>
      </c>
      <c r="L246" s="0" t="str">
        <f aca="false">_xlfn.IFNA(IF(MATCH(Sheet1!K246,MMAS1!$A$2:$A$230,0),$AB$12," ")," ")</f>
        <v> </v>
      </c>
      <c r="Q246" s="12" t="str">
        <f aca="false">IF(COUNTIF(B246:O246," ")=$AB$1,"Unique",_xlfn.CONCAT(B246:O246,"Same"))</f>
        <v>Unique</v>
      </c>
    </row>
    <row r="247" customFormat="false" ht="13.8" hidden="false" customHeight="false" outlineLevel="0" collapsed="false">
      <c r="A247" s="0" t="n">
        <f aca="false">ROW(A247)</f>
        <v>247</v>
      </c>
      <c r="B247" s="0" t="str">
        <f aca="false">IF(COUNTIF(Sheet1!$A$2:$A$2500,Sheet1!A247)&gt;1,$AB$2," ")</f>
        <v> </v>
      </c>
      <c r="C247" s="0" t="str">
        <f aca="false">IF(COUNTIF(Sheet1!$B$2:$B$2500,Sheet1!B247)&gt;1,$AB$3," ")</f>
        <v> </v>
      </c>
      <c r="D247" s="0" t="str">
        <f aca="false">IF(COUNTIF(Sheet1!$C$2:$C$2500,Sheet1!C247)&gt;1,$AB$4," ")</f>
        <v> </v>
      </c>
      <c r="E247" s="0" t="str">
        <f aca="false">IF(COUNTIF(Sheet1!$D$2:$D$2500,Sheet1!D247)&gt;1,$AB$5," ")</f>
        <v> </v>
      </c>
      <c r="F247" s="0" t="str">
        <f aca="false">IF(COUNTIF(Sheet1!$E$2:$E$2500,Sheet1!E247)&gt;1,$AB$6," ")</f>
        <v> </v>
      </c>
      <c r="G247" s="0" t="str">
        <f aca="false">IF(COUNTIF(Sheet1!$F$2:$F$2500,Sheet1!F247)&gt;1,$AB$7," ")</f>
        <v> </v>
      </c>
      <c r="H247" s="0" t="str">
        <f aca="false">IF(COUNTIF(Sheet1!$G$2:$G$2500,Sheet1!G247)&gt;1,$AB$8," ")</f>
        <v> </v>
      </c>
      <c r="I247" s="0" t="str">
        <f aca="false">IF(COUNTIF(Sheet1!$H$2:$H$2500,Sheet1!H247)&gt;1,$AB$9," ")</f>
        <v> </v>
      </c>
      <c r="J247" s="0" t="str">
        <f aca="false">IF(COUNTIF(Sheet1!$I$2:$I$2500,Sheet1!I247)&gt;1,$AB$10," ")</f>
        <v> </v>
      </c>
      <c r="K247" s="0" t="str">
        <f aca="false">_xlfn.IFNA(IF(MATCH(Sheet1!J247,MPN!$A$2:$A$67,0),$AB$11," ")," ")</f>
        <v> </v>
      </c>
      <c r="L247" s="0" t="str">
        <f aca="false">_xlfn.IFNA(IF(MATCH(Sheet1!K247,MMAS1!$A$2:$A$230,0),$AB$12," ")," ")</f>
        <v> </v>
      </c>
      <c r="Q247" s="12" t="str">
        <f aca="false">IF(COUNTIF(B247:O247," ")=$AB$1,"Unique",_xlfn.CONCAT(B247:O247,"Same"))</f>
        <v>Unique</v>
      </c>
    </row>
    <row r="248" customFormat="false" ht="13.8" hidden="false" customHeight="false" outlineLevel="0" collapsed="false">
      <c r="A248" s="0" t="n">
        <f aca="false">ROW(A248)</f>
        <v>248</v>
      </c>
      <c r="B248" s="0" t="str">
        <f aca="false">IF(COUNTIF(Sheet1!$A$2:$A$2500,Sheet1!A248)&gt;1,$AB$2," ")</f>
        <v> </v>
      </c>
      <c r="C248" s="0" t="str">
        <f aca="false">IF(COUNTIF(Sheet1!$B$2:$B$2500,Sheet1!B248)&gt;1,$AB$3," ")</f>
        <v> </v>
      </c>
      <c r="D248" s="0" t="str">
        <f aca="false">IF(COUNTIF(Sheet1!$C$2:$C$2500,Sheet1!C248)&gt;1,$AB$4," ")</f>
        <v> </v>
      </c>
      <c r="E248" s="0" t="str">
        <f aca="false">IF(COUNTIF(Sheet1!$D$2:$D$2500,Sheet1!D248)&gt;1,$AB$5," ")</f>
        <v> </v>
      </c>
      <c r="F248" s="0" t="str">
        <f aca="false">IF(COUNTIF(Sheet1!$E$2:$E$2500,Sheet1!E248)&gt;1,$AB$6," ")</f>
        <v> </v>
      </c>
      <c r="G248" s="0" t="str">
        <f aca="false">IF(COUNTIF(Sheet1!$F$2:$F$2500,Sheet1!F248)&gt;1,$AB$7," ")</f>
        <v> </v>
      </c>
      <c r="H248" s="0" t="str">
        <f aca="false">IF(COUNTIF(Sheet1!$G$2:$G$2500,Sheet1!G248)&gt;1,$AB$8," ")</f>
        <v> </v>
      </c>
      <c r="I248" s="0" t="str">
        <f aca="false">IF(COUNTIF(Sheet1!$H$2:$H$2500,Sheet1!H248)&gt;1,$AB$9," ")</f>
        <v> </v>
      </c>
      <c r="J248" s="0" t="str">
        <f aca="false">IF(COUNTIF(Sheet1!$I$2:$I$2500,Sheet1!I248)&gt;1,$AB$10," ")</f>
        <v> </v>
      </c>
      <c r="K248" s="0" t="str">
        <f aca="false">_xlfn.IFNA(IF(MATCH(Sheet1!J248,MPN!$A$2:$A$67,0),$AB$11," ")," ")</f>
        <v> </v>
      </c>
      <c r="L248" s="0" t="str">
        <f aca="false">_xlfn.IFNA(IF(MATCH(Sheet1!K248,MMAS1!$A$2:$A$230,0),$AB$12," ")," ")</f>
        <v> </v>
      </c>
      <c r="Q248" s="12" t="str">
        <f aca="false">IF(COUNTIF(B248:O248," ")=$AB$1,"Unique",_xlfn.CONCAT(B248:O248,"Same"))</f>
        <v>Unique</v>
      </c>
    </row>
    <row r="249" customFormat="false" ht="13.8" hidden="false" customHeight="false" outlineLevel="0" collapsed="false">
      <c r="A249" s="0" t="n">
        <f aca="false">ROW(A249)</f>
        <v>249</v>
      </c>
      <c r="B249" s="0" t="str">
        <f aca="false">IF(COUNTIF(Sheet1!$A$2:$A$2500,Sheet1!A249)&gt;1,$AB$2," ")</f>
        <v> </v>
      </c>
      <c r="C249" s="0" t="str">
        <f aca="false">IF(COUNTIF(Sheet1!$B$2:$B$2500,Sheet1!B249)&gt;1,$AB$3," ")</f>
        <v> </v>
      </c>
      <c r="D249" s="0" t="str">
        <f aca="false">IF(COUNTIF(Sheet1!$C$2:$C$2500,Sheet1!C249)&gt;1,$AB$4," ")</f>
        <v> </v>
      </c>
      <c r="E249" s="0" t="str">
        <f aca="false">IF(COUNTIF(Sheet1!$D$2:$D$2500,Sheet1!D249)&gt;1,$AB$5," ")</f>
        <v> </v>
      </c>
      <c r="F249" s="0" t="str">
        <f aca="false">IF(COUNTIF(Sheet1!$E$2:$E$2500,Sheet1!E249)&gt;1,$AB$6," ")</f>
        <v> </v>
      </c>
      <c r="G249" s="0" t="str">
        <f aca="false">IF(COUNTIF(Sheet1!$F$2:$F$2500,Sheet1!F249)&gt;1,$AB$7," ")</f>
        <v> </v>
      </c>
      <c r="H249" s="0" t="str">
        <f aca="false">IF(COUNTIF(Sheet1!$G$2:$G$2500,Sheet1!G249)&gt;1,$AB$8," ")</f>
        <v> </v>
      </c>
      <c r="I249" s="0" t="str">
        <f aca="false">IF(COUNTIF(Sheet1!$H$2:$H$2500,Sheet1!H249)&gt;1,$AB$9," ")</f>
        <v> </v>
      </c>
      <c r="J249" s="0" t="str">
        <f aca="false">IF(COUNTIF(Sheet1!$I$2:$I$2500,Sheet1!I249)&gt;1,$AB$10," ")</f>
        <v> </v>
      </c>
      <c r="K249" s="0" t="str">
        <f aca="false">_xlfn.IFNA(IF(MATCH(Sheet1!J249,MPN!$A$2:$A$67,0),$AB$11," ")," ")</f>
        <v> </v>
      </c>
      <c r="L249" s="0" t="str">
        <f aca="false">_xlfn.IFNA(IF(MATCH(Sheet1!K249,MMAS1!$A$2:$A$230,0),$AB$12," ")," ")</f>
        <v> </v>
      </c>
      <c r="Q249" s="12" t="str">
        <f aca="false">IF(COUNTIF(B249:O249," ")=$AB$1,"Unique",_xlfn.CONCAT(B249:O249,"Same"))</f>
        <v>Unique</v>
      </c>
    </row>
    <row r="250" customFormat="false" ht="13.8" hidden="false" customHeight="false" outlineLevel="0" collapsed="false">
      <c r="A250" s="0" t="n">
        <f aca="false">ROW(A250)</f>
        <v>250</v>
      </c>
      <c r="B250" s="0" t="str">
        <f aca="false">IF(COUNTIF(Sheet1!$A$2:$A$2500,Sheet1!A250)&gt;1,$AB$2," ")</f>
        <v> </v>
      </c>
      <c r="C250" s="0" t="str">
        <f aca="false">IF(COUNTIF(Sheet1!$B$2:$B$2500,Sheet1!B250)&gt;1,$AB$3," ")</f>
        <v> </v>
      </c>
      <c r="D250" s="0" t="str">
        <f aca="false">IF(COUNTIF(Sheet1!$C$2:$C$2500,Sheet1!C250)&gt;1,$AB$4," ")</f>
        <v> </v>
      </c>
      <c r="E250" s="0" t="str">
        <f aca="false">IF(COUNTIF(Sheet1!$D$2:$D$2500,Sheet1!D250)&gt;1,$AB$5," ")</f>
        <v> </v>
      </c>
      <c r="F250" s="0" t="str">
        <f aca="false">IF(COUNTIF(Sheet1!$E$2:$E$2500,Sheet1!E250)&gt;1,$AB$6," ")</f>
        <v> </v>
      </c>
      <c r="G250" s="0" t="str">
        <f aca="false">IF(COUNTIF(Sheet1!$F$2:$F$2500,Sheet1!F250)&gt;1,$AB$7," ")</f>
        <v> </v>
      </c>
      <c r="H250" s="0" t="str">
        <f aca="false">IF(COUNTIF(Sheet1!$G$2:$G$2500,Sheet1!G250)&gt;1,$AB$8," ")</f>
        <v> </v>
      </c>
      <c r="I250" s="0" t="str">
        <f aca="false">IF(COUNTIF(Sheet1!$H$2:$H$2500,Sheet1!H250)&gt;1,$AB$9," ")</f>
        <v> </v>
      </c>
      <c r="J250" s="0" t="str">
        <f aca="false">IF(COUNTIF(Sheet1!$I$2:$I$2500,Sheet1!I250)&gt;1,$AB$10," ")</f>
        <v> </v>
      </c>
      <c r="K250" s="0" t="str">
        <f aca="false">_xlfn.IFNA(IF(MATCH(Sheet1!J250,MPN!$A$2:$A$67,0),$AB$11," ")," ")</f>
        <v> </v>
      </c>
      <c r="L250" s="0" t="str">
        <f aca="false">_xlfn.IFNA(IF(MATCH(Sheet1!K250,MMAS1!$A$2:$A$230,0),$AB$12," ")," ")</f>
        <v> </v>
      </c>
      <c r="Q250" s="12" t="str">
        <f aca="false">IF(COUNTIF(B250:O250," ")=$AB$1,"Unique",_xlfn.CONCAT(B250:O250,"Same"))</f>
        <v>Unique</v>
      </c>
    </row>
    <row r="251" customFormat="false" ht="13.8" hidden="false" customHeight="false" outlineLevel="0" collapsed="false">
      <c r="A251" s="0" t="n">
        <f aca="false">ROW(A251)</f>
        <v>251</v>
      </c>
      <c r="B251" s="0" t="str">
        <f aca="false">IF(COUNTIF(Sheet1!$A$2:$A$2500,Sheet1!A251)&gt;1,$AB$2," ")</f>
        <v> </v>
      </c>
      <c r="C251" s="0" t="str">
        <f aca="false">IF(COUNTIF(Sheet1!$B$2:$B$2500,Sheet1!B251)&gt;1,$AB$3," ")</f>
        <v> </v>
      </c>
      <c r="D251" s="0" t="str">
        <f aca="false">IF(COUNTIF(Sheet1!$C$2:$C$2500,Sheet1!C251)&gt;1,$AB$4," ")</f>
        <v> </v>
      </c>
      <c r="E251" s="0" t="str">
        <f aca="false">IF(COUNTIF(Sheet1!$D$2:$D$2500,Sheet1!D251)&gt;1,$AB$5," ")</f>
        <v> </v>
      </c>
      <c r="F251" s="0" t="str">
        <f aca="false">IF(COUNTIF(Sheet1!$E$2:$E$2500,Sheet1!E251)&gt;1,$AB$6," ")</f>
        <v> </v>
      </c>
      <c r="G251" s="0" t="str">
        <f aca="false">IF(COUNTIF(Sheet1!$F$2:$F$2500,Sheet1!F251)&gt;1,$AB$7," ")</f>
        <v> </v>
      </c>
      <c r="H251" s="0" t="str">
        <f aca="false">IF(COUNTIF(Sheet1!$G$2:$G$2500,Sheet1!G251)&gt;1,$AB$8," ")</f>
        <v> </v>
      </c>
      <c r="I251" s="0" t="str">
        <f aca="false">IF(COUNTIF(Sheet1!$H$2:$H$2500,Sheet1!H251)&gt;1,$AB$9," ")</f>
        <v> </v>
      </c>
      <c r="J251" s="0" t="str">
        <f aca="false">IF(COUNTIF(Sheet1!$I$2:$I$2500,Sheet1!I251)&gt;1,$AB$10," ")</f>
        <v> </v>
      </c>
      <c r="K251" s="0" t="str">
        <f aca="false">_xlfn.IFNA(IF(MATCH(Sheet1!J251,MPN!$A$2:$A$67,0),$AB$11," ")," ")</f>
        <v> </v>
      </c>
      <c r="L251" s="0" t="str">
        <f aca="false">_xlfn.IFNA(IF(MATCH(Sheet1!K251,MMAS1!$A$2:$A$230,0),$AB$12," ")," ")</f>
        <v> </v>
      </c>
      <c r="Q251" s="12" t="str">
        <f aca="false">IF(COUNTIF(B251:O251," ")=$AB$1,"Unique",_xlfn.CONCAT(B251:O251,"Same"))</f>
        <v>Unique</v>
      </c>
    </row>
    <row r="252" customFormat="false" ht="13.8" hidden="false" customHeight="false" outlineLevel="0" collapsed="false">
      <c r="A252" s="0" t="n">
        <f aca="false">ROW(A252)</f>
        <v>252</v>
      </c>
      <c r="B252" s="0" t="str">
        <f aca="false">IF(COUNTIF(Sheet1!$A$2:$A$2500,Sheet1!A252)&gt;1,$AB$2," ")</f>
        <v> </v>
      </c>
      <c r="C252" s="0" t="str">
        <f aca="false">IF(COUNTIF(Sheet1!$B$2:$B$2500,Sheet1!B252)&gt;1,$AB$3," ")</f>
        <v> </v>
      </c>
      <c r="D252" s="0" t="str">
        <f aca="false">IF(COUNTIF(Sheet1!$C$2:$C$2500,Sheet1!C252)&gt;1,$AB$4," ")</f>
        <v> </v>
      </c>
      <c r="E252" s="0" t="str">
        <f aca="false">IF(COUNTIF(Sheet1!$D$2:$D$2500,Sheet1!D252)&gt;1,$AB$5," ")</f>
        <v> </v>
      </c>
      <c r="F252" s="0" t="str">
        <f aca="false">IF(COUNTIF(Sheet1!$E$2:$E$2500,Sheet1!E252)&gt;1,$AB$6," ")</f>
        <v> </v>
      </c>
      <c r="G252" s="0" t="str">
        <f aca="false">IF(COUNTIF(Sheet1!$F$2:$F$2500,Sheet1!F252)&gt;1,$AB$7," ")</f>
        <v> </v>
      </c>
      <c r="H252" s="0" t="str">
        <f aca="false">IF(COUNTIF(Sheet1!$G$2:$G$2500,Sheet1!G252)&gt;1,$AB$8," ")</f>
        <v> </v>
      </c>
      <c r="I252" s="0" t="str">
        <f aca="false">IF(COUNTIF(Sheet1!$H$2:$H$2500,Sheet1!H252)&gt;1,$AB$9," ")</f>
        <v> </v>
      </c>
      <c r="J252" s="0" t="str">
        <f aca="false">IF(COUNTIF(Sheet1!$I$2:$I$2500,Sheet1!I252)&gt;1,$AB$10," ")</f>
        <v> </v>
      </c>
      <c r="K252" s="0" t="str">
        <f aca="false">_xlfn.IFNA(IF(MATCH(Sheet1!J252,MPN!$A$2:$A$67,0),$AB$11," ")," ")</f>
        <v> </v>
      </c>
      <c r="L252" s="0" t="str">
        <f aca="false">_xlfn.IFNA(IF(MATCH(Sheet1!K252,MMAS1!$A$2:$A$230,0),$AB$12," ")," ")</f>
        <v> </v>
      </c>
      <c r="Q252" s="12" t="str">
        <f aca="false">IF(COUNTIF(B252:O252," ")=$AB$1,"Unique",_xlfn.CONCAT(B252:O252,"Same"))</f>
        <v>Unique</v>
      </c>
    </row>
    <row r="253" customFormat="false" ht="13.8" hidden="false" customHeight="false" outlineLevel="0" collapsed="false">
      <c r="A253" s="0" t="n">
        <f aca="false">ROW(A253)</f>
        <v>253</v>
      </c>
      <c r="B253" s="0" t="str">
        <f aca="false">IF(COUNTIF(Sheet1!$A$2:$A$2500,Sheet1!A253)&gt;1,$AB$2," ")</f>
        <v> </v>
      </c>
      <c r="C253" s="0" t="str">
        <f aca="false">IF(COUNTIF(Sheet1!$B$2:$B$2500,Sheet1!B253)&gt;1,$AB$3," ")</f>
        <v> </v>
      </c>
      <c r="D253" s="0" t="str">
        <f aca="false">IF(COUNTIF(Sheet1!$C$2:$C$2500,Sheet1!C253)&gt;1,$AB$4," ")</f>
        <v> </v>
      </c>
      <c r="E253" s="0" t="str">
        <f aca="false">IF(COUNTIF(Sheet1!$D$2:$D$2500,Sheet1!D253)&gt;1,$AB$5," ")</f>
        <v> </v>
      </c>
      <c r="F253" s="0" t="str">
        <f aca="false">IF(COUNTIF(Sheet1!$E$2:$E$2500,Sheet1!E253)&gt;1,$AB$6," ")</f>
        <v> </v>
      </c>
      <c r="G253" s="0" t="str">
        <f aca="false">IF(COUNTIF(Sheet1!$F$2:$F$2500,Sheet1!F253)&gt;1,$AB$7," ")</f>
        <v> </v>
      </c>
      <c r="H253" s="0" t="str">
        <f aca="false">IF(COUNTIF(Sheet1!$G$2:$G$2500,Sheet1!G253)&gt;1,$AB$8," ")</f>
        <v> </v>
      </c>
      <c r="I253" s="0" t="str">
        <f aca="false">IF(COUNTIF(Sheet1!$H$2:$H$2500,Sheet1!H253)&gt;1,$AB$9," ")</f>
        <v> </v>
      </c>
      <c r="J253" s="0" t="str">
        <f aca="false">IF(COUNTIF(Sheet1!$I$2:$I$2500,Sheet1!I253)&gt;1,$AB$10," ")</f>
        <v> </v>
      </c>
      <c r="K253" s="0" t="str">
        <f aca="false">_xlfn.IFNA(IF(MATCH(Sheet1!J253,MPN!$A$2:$A$67,0),$AB$11," ")," ")</f>
        <v> </v>
      </c>
      <c r="L253" s="0" t="str">
        <f aca="false">_xlfn.IFNA(IF(MATCH(Sheet1!K253,MMAS1!$A$2:$A$230,0),$AB$12," ")," ")</f>
        <v> </v>
      </c>
      <c r="Q253" s="12" t="str">
        <f aca="false">IF(COUNTIF(B253:O253," ")=$AB$1,"Unique",_xlfn.CONCAT(B253:O253,"Same"))</f>
        <v>Unique</v>
      </c>
    </row>
    <row r="254" customFormat="false" ht="13.8" hidden="false" customHeight="false" outlineLevel="0" collapsed="false">
      <c r="A254" s="0" t="n">
        <f aca="false">ROW(A254)</f>
        <v>254</v>
      </c>
      <c r="B254" s="0" t="str">
        <f aca="false">IF(COUNTIF(Sheet1!$A$2:$A$2500,Sheet1!A254)&gt;1,$AB$2," ")</f>
        <v> </v>
      </c>
      <c r="C254" s="0" t="str">
        <f aca="false">IF(COUNTIF(Sheet1!$B$2:$B$2500,Sheet1!B254)&gt;1,$AB$3," ")</f>
        <v> </v>
      </c>
      <c r="D254" s="0" t="str">
        <f aca="false">IF(COUNTIF(Sheet1!$C$2:$C$2500,Sheet1!C254)&gt;1,$AB$4," ")</f>
        <v> </v>
      </c>
      <c r="E254" s="0" t="str">
        <f aca="false">IF(COUNTIF(Sheet1!$D$2:$D$2500,Sheet1!D254)&gt;1,$AB$5," ")</f>
        <v> </v>
      </c>
      <c r="F254" s="0" t="str">
        <f aca="false">IF(COUNTIF(Sheet1!$E$2:$E$2500,Sheet1!E254)&gt;1,$AB$6," ")</f>
        <v> </v>
      </c>
      <c r="G254" s="0" t="str">
        <f aca="false">IF(COUNTIF(Sheet1!$F$2:$F$2500,Sheet1!F254)&gt;1,$AB$7," ")</f>
        <v> </v>
      </c>
      <c r="H254" s="0" t="str">
        <f aca="false">IF(COUNTIF(Sheet1!$G$2:$G$2500,Sheet1!G254)&gt;1,$AB$8," ")</f>
        <v> </v>
      </c>
      <c r="I254" s="0" t="str">
        <f aca="false">IF(COUNTIF(Sheet1!$H$2:$H$2500,Sheet1!H254)&gt;1,$AB$9," ")</f>
        <v> </v>
      </c>
      <c r="J254" s="0" t="str">
        <f aca="false">IF(COUNTIF(Sheet1!$I$2:$I$2500,Sheet1!I254)&gt;1,$AB$10," ")</f>
        <v> </v>
      </c>
      <c r="K254" s="0" t="str">
        <f aca="false">_xlfn.IFNA(IF(MATCH(Sheet1!J254,MPN!$A$2:$A$67,0),$AB$11," ")," ")</f>
        <v> </v>
      </c>
      <c r="L254" s="0" t="str">
        <f aca="false">_xlfn.IFNA(IF(MATCH(Sheet1!K254,MMAS1!$A$2:$A$230,0),$AB$12," ")," ")</f>
        <v> </v>
      </c>
      <c r="Q254" s="12" t="str">
        <f aca="false">IF(COUNTIF(B254:O254," ")=$AB$1,"Unique",_xlfn.CONCAT(B254:O254,"Same"))</f>
        <v>Unique</v>
      </c>
    </row>
    <row r="255" customFormat="false" ht="13.8" hidden="false" customHeight="false" outlineLevel="0" collapsed="false">
      <c r="A255" s="0" t="n">
        <f aca="false">ROW(A255)</f>
        <v>255</v>
      </c>
      <c r="B255" s="0" t="str">
        <f aca="false">IF(COUNTIF(Sheet1!$A$2:$A$2500,Sheet1!A255)&gt;1,$AB$2," ")</f>
        <v> </v>
      </c>
      <c r="C255" s="0" t="str">
        <f aca="false">IF(COUNTIF(Sheet1!$B$2:$B$2500,Sheet1!B255)&gt;1,$AB$3," ")</f>
        <v> </v>
      </c>
      <c r="D255" s="0" t="str">
        <f aca="false">IF(COUNTIF(Sheet1!$C$2:$C$2500,Sheet1!C255)&gt;1,$AB$4," ")</f>
        <v> </v>
      </c>
      <c r="E255" s="0" t="str">
        <f aca="false">IF(COUNTIF(Sheet1!$D$2:$D$2500,Sheet1!D255)&gt;1,$AB$5," ")</f>
        <v> </v>
      </c>
      <c r="F255" s="0" t="str">
        <f aca="false">IF(COUNTIF(Sheet1!$E$2:$E$2500,Sheet1!E255)&gt;1,$AB$6," ")</f>
        <v> </v>
      </c>
      <c r="G255" s="0" t="str">
        <f aca="false">IF(COUNTIF(Sheet1!$F$2:$F$2500,Sheet1!F255)&gt;1,$AB$7," ")</f>
        <v> </v>
      </c>
      <c r="H255" s="0" t="str">
        <f aca="false">IF(COUNTIF(Sheet1!$G$2:$G$2500,Sheet1!G255)&gt;1,$AB$8," ")</f>
        <v> </v>
      </c>
      <c r="I255" s="0" t="str">
        <f aca="false">IF(COUNTIF(Sheet1!$H$2:$H$2500,Sheet1!H255)&gt;1,$AB$9," ")</f>
        <v> </v>
      </c>
      <c r="J255" s="0" t="str">
        <f aca="false">IF(COUNTIF(Sheet1!$I$2:$I$2500,Sheet1!I255)&gt;1,$AB$10," ")</f>
        <v> </v>
      </c>
      <c r="K255" s="0" t="str">
        <f aca="false">_xlfn.IFNA(IF(MATCH(Sheet1!J255,MPN!$A$2:$A$67,0),$AB$11," ")," ")</f>
        <v> </v>
      </c>
      <c r="L255" s="0" t="str">
        <f aca="false">_xlfn.IFNA(IF(MATCH(Sheet1!K255,MMAS1!$A$2:$A$230,0),$AB$12," ")," ")</f>
        <v> </v>
      </c>
      <c r="Q255" s="12" t="str">
        <f aca="false">IF(COUNTIF(B255:O255," ")=$AB$1,"Unique",_xlfn.CONCAT(B255:O255,"Same"))</f>
        <v>Unique</v>
      </c>
    </row>
    <row r="256" customFormat="false" ht="13.8" hidden="false" customHeight="false" outlineLevel="0" collapsed="false">
      <c r="A256" s="0" t="n">
        <f aca="false">ROW(A256)</f>
        <v>256</v>
      </c>
      <c r="B256" s="0" t="str">
        <f aca="false">IF(COUNTIF(Sheet1!$A$2:$A$2500,Sheet1!A256)&gt;1,$AB$2," ")</f>
        <v> </v>
      </c>
      <c r="C256" s="0" t="str">
        <f aca="false">IF(COUNTIF(Sheet1!$B$2:$B$2500,Sheet1!B256)&gt;1,$AB$3," ")</f>
        <v> </v>
      </c>
      <c r="D256" s="0" t="str">
        <f aca="false">IF(COUNTIF(Sheet1!$C$2:$C$2500,Sheet1!C256)&gt;1,$AB$4," ")</f>
        <v> </v>
      </c>
      <c r="E256" s="0" t="str">
        <f aca="false">IF(COUNTIF(Sheet1!$D$2:$D$2500,Sheet1!D256)&gt;1,$AB$5," ")</f>
        <v> </v>
      </c>
      <c r="F256" s="0" t="str">
        <f aca="false">IF(COUNTIF(Sheet1!$E$2:$E$2500,Sheet1!E256)&gt;1,$AB$6," ")</f>
        <v> </v>
      </c>
      <c r="G256" s="0" t="str">
        <f aca="false">IF(COUNTIF(Sheet1!$F$2:$F$2500,Sheet1!F256)&gt;1,$AB$7," ")</f>
        <v> </v>
      </c>
      <c r="H256" s="0" t="str">
        <f aca="false">IF(COUNTIF(Sheet1!$G$2:$G$2500,Sheet1!G256)&gt;1,$AB$8," ")</f>
        <v> </v>
      </c>
      <c r="I256" s="0" t="str">
        <f aca="false">IF(COUNTIF(Sheet1!$H$2:$H$2500,Sheet1!H256)&gt;1,$AB$9," ")</f>
        <v> </v>
      </c>
      <c r="J256" s="0" t="str">
        <f aca="false">IF(COUNTIF(Sheet1!$I$2:$I$2500,Sheet1!I256)&gt;1,$AB$10," ")</f>
        <v> </v>
      </c>
      <c r="K256" s="0" t="str">
        <f aca="false">_xlfn.IFNA(IF(MATCH(Sheet1!J256,MPN!$A$2:$A$67,0),$AB$11," ")," ")</f>
        <v> </v>
      </c>
      <c r="L256" s="0" t="str">
        <f aca="false">_xlfn.IFNA(IF(MATCH(Sheet1!K256,MMAS1!$A$2:$A$230,0),$AB$12," ")," ")</f>
        <v> </v>
      </c>
      <c r="Q256" s="12" t="str">
        <f aca="false">IF(COUNTIF(B256:O256," ")=$AB$1,"Unique",_xlfn.CONCAT(B256:O256,"Same"))</f>
        <v>Unique</v>
      </c>
    </row>
    <row r="257" customFormat="false" ht="13.8" hidden="false" customHeight="false" outlineLevel="0" collapsed="false">
      <c r="A257" s="0" t="n">
        <f aca="false">ROW(A257)</f>
        <v>257</v>
      </c>
      <c r="B257" s="0" t="str">
        <f aca="false">IF(COUNTIF(Sheet1!$A$2:$A$2500,Sheet1!A257)&gt;1,$AB$2," ")</f>
        <v> </v>
      </c>
      <c r="C257" s="0" t="str">
        <f aca="false">IF(COUNTIF(Sheet1!$B$2:$B$2500,Sheet1!B257)&gt;1,$AB$3," ")</f>
        <v> </v>
      </c>
      <c r="D257" s="0" t="str">
        <f aca="false">IF(COUNTIF(Sheet1!$C$2:$C$2500,Sheet1!C257)&gt;1,$AB$4," ")</f>
        <v> </v>
      </c>
      <c r="E257" s="0" t="str">
        <f aca="false">IF(COUNTIF(Sheet1!$D$2:$D$2500,Sheet1!D257)&gt;1,$AB$5," ")</f>
        <v> </v>
      </c>
      <c r="F257" s="0" t="str">
        <f aca="false">IF(COUNTIF(Sheet1!$E$2:$E$2500,Sheet1!E257)&gt;1,$AB$6," ")</f>
        <v> </v>
      </c>
      <c r="G257" s="0" t="str">
        <f aca="false">IF(COUNTIF(Sheet1!$F$2:$F$2500,Sheet1!F257)&gt;1,$AB$7," ")</f>
        <v> </v>
      </c>
      <c r="H257" s="0" t="str">
        <f aca="false">IF(COUNTIF(Sheet1!$G$2:$G$2500,Sheet1!G257)&gt;1,$AB$8," ")</f>
        <v> </v>
      </c>
      <c r="I257" s="0" t="str">
        <f aca="false">IF(COUNTIF(Sheet1!$H$2:$H$2500,Sheet1!H257)&gt;1,$AB$9," ")</f>
        <v> </v>
      </c>
      <c r="J257" s="0" t="str">
        <f aca="false">IF(COUNTIF(Sheet1!$I$2:$I$2500,Sheet1!I257)&gt;1,$AB$10," ")</f>
        <v> </v>
      </c>
      <c r="K257" s="0" t="str">
        <f aca="false">_xlfn.IFNA(IF(MATCH(Sheet1!J257,MPN!$A$2:$A$67,0),$AB$11," ")," ")</f>
        <v> </v>
      </c>
      <c r="L257" s="0" t="str">
        <f aca="false">_xlfn.IFNA(IF(MATCH(Sheet1!K257,MMAS1!$A$2:$A$230,0),$AB$12," ")," ")</f>
        <v>Main Mailing Address Street Line 1,</v>
      </c>
      <c r="Q257" s="12" t="str">
        <f aca="false">IF(COUNTIF(B257:O257," ")=$AB$1,"Unique",_xlfn.CONCAT(B257:O257,"Same"))</f>
        <v>          Main Mailing Address Street Line 1,Same</v>
      </c>
    </row>
    <row r="258" customFormat="false" ht="13.8" hidden="false" customHeight="false" outlineLevel="0" collapsed="false">
      <c r="A258" s="0" t="n">
        <f aca="false">ROW(A258)</f>
        <v>258</v>
      </c>
      <c r="B258" s="0" t="str">
        <f aca="false">IF(COUNTIF(Sheet1!$A$2:$A$2500,Sheet1!A258)&gt;1,$AB$2," ")</f>
        <v> </v>
      </c>
      <c r="C258" s="0" t="str">
        <f aca="false">IF(COUNTIF(Sheet1!$B$2:$B$2500,Sheet1!B258)&gt;1,$AB$3," ")</f>
        <v> </v>
      </c>
      <c r="D258" s="0" t="str">
        <f aca="false">IF(COUNTIF(Sheet1!$C$2:$C$2500,Sheet1!C258)&gt;1,$AB$4," ")</f>
        <v> </v>
      </c>
      <c r="E258" s="0" t="str">
        <f aca="false">IF(COUNTIF(Sheet1!$D$2:$D$2500,Sheet1!D258)&gt;1,$AB$5," ")</f>
        <v> </v>
      </c>
      <c r="F258" s="0" t="str">
        <f aca="false">IF(COUNTIF(Sheet1!$E$2:$E$2500,Sheet1!E258)&gt;1,$AB$6," ")</f>
        <v> </v>
      </c>
      <c r="G258" s="0" t="str">
        <f aca="false">IF(COUNTIF(Sheet1!$F$2:$F$2500,Sheet1!F258)&gt;1,$AB$7," ")</f>
        <v> </v>
      </c>
      <c r="H258" s="0" t="str">
        <f aca="false">IF(COUNTIF(Sheet1!$G$2:$G$2500,Sheet1!G258)&gt;1,$AB$8," ")</f>
        <v> </v>
      </c>
      <c r="I258" s="0" t="str">
        <f aca="false">IF(COUNTIF(Sheet1!$H$2:$H$2500,Sheet1!H258)&gt;1,$AB$9," ")</f>
        <v> </v>
      </c>
      <c r="J258" s="0" t="str">
        <f aca="false">IF(COUNTIF(Sheet1!$I$2:$I$2500,Sheet1!I258)&gt;1,$AB$10," ")</f>
        <v> </v>
      </c>
      <c r="K258" s="0" t="str">
        <f aca="false">_xlfn.IFNA(IF(MATCH(Sheet1!J258,MPN!$A$2:$A$67,0),$AB$11," ")," ")</f>
        <v> </v>
      </c>
      <c r="L258" s="0" t="str">
        <f aca="false">_xlfn.IFNA(IF(MATCH(Sheet1!K258,MMAS1!$A$2:$A$230,0),$AB$12," ")," ")</f>
        <v>Main Mailing Address Street Line 1,</v>
      </c>
      <c r="Q258" s="12" t="str">
        <f aca="false">IF(COUNTIF(B258:O258," ")=$AB$1,"Unique",_xlfn.CONCAT(B258:O258,"Same"))</f>
        <v>          Main Mailing Address Street Line 1,Same</v>
      </c>
    </row>
    <row r="259" customFormat="false" ht="13.8" hidden="false" customHeight="false" outlineLevel="0" collapsed="false">
      <c r="A259" s="0" t="n">
        <f aca="false">ROW(A259)</f>
        <v>259</v>
      </c>
      <c r="B259" s="0" t="str">
        <f aca="false">IF(COUNTIF(Sheet1!$A$2:$A$2500,Sheet1!A259)&gt;1,$AB$2," ")</f>
        <v> </v>
      </c>
      <c r="C259" s="0" t="str">
        <f aca="false">IF(COUNTIF(Sheet1!$B$2:$B$2500,Sheet1!B259)&gt;1,$AB$3," ")</f>
        <v> </v>
      </c>
      <c r="D259" s="0" t="str">
        <f aca="false">IF(COUNTIF(Sheet1!$C$2:$C$2500,Sheet1!C259)&gt;1,$AB$4," ")</f>
        <v> </v>
      </c>
      <c r="E259" s="0" t="str">
        <f aca="false">IF(COUNTIF(Sheet1!$D$2:$D$2500,Sheet1!D259)&gt;1,$AB$5," ")</f>
        <v> </v>
      </c>
      <c r="F259" s="0" t="str">
        <f aca="false">IF(COUNTIF(Sheet1!$E$2:$E$2500,Sheet1!E259)&gt;1,$AB$6," ")</f>
        <v> </v>
      </c>
      <c r="G259" s="0" t="str">
        <f aca="false">IF(COUNTIF(Sheet1!$F$2:$F$2500,Sheet1!F259)&gt;1,$AB$7," ")</f>
        <v> </v>
      </c>
      <c r="H259" s="0" t="str">
        <f aca="false">IF(COUNTIF(Sheet1!$G$2:$G$2500,Sheet1!G259)&gt;1,$AB$8," ")</f>
        <v> </v>
      </c>
      <c r="I259" s="0" t="str">
        <f aca="false">IF(COUNTIF(Sheet1!$H$2:$H$2500,Sheet1!H259)&gt;1,$AB$9," ")</f>
        <v> </v>
      </c>
      <c r="J259" s="0" t="str">
        <f aca="false">IF(COUNTIF(Sheet1!$I$2:$I$2500,Sheet1!I259)&gt;1,$AB$10," ")</f>
        <v> </v>
      </c>
      <c r="K259" s="0" t="str">
        <f aca="false">_xlfn.IFNA(IF(MATCH(Sheet1!J259,MPN!$A$2:$A$67,0),$AB$11," ")," ")</f>
        <v> </v>
      </c>
      <c r="L259" s="0" t="str">
        <f aca="false">_xlfn.IFNA(IF(MATCH(Sheet1!K259,MMAS1!$A$2:$A$230,0),$AB$12," ")," ")</f>
        <v> </v>
      </c>
      <c r="Q259" s="12" t="str">
        <f aca="false">IF(COUNTIF(B259:O259," ")=$AB$1,"Unique",_xlfn.CONCAT(B259:O259,"Same"))</f>
        <v>Unique</v>
      </c>
    </row>
    <row r="260" customFormat="false" ht="13.8" hidden="false" customHeight="false" outlineLevel="0" collapsed="false">
      <c r="A260" s="0" t="n">
        <f aca="false">ROW(A260)</f>
        <v>260</v>
      </c>
      <c r="B260" s="0" t="str">
        <f aca="false">IF(COUNTIF(Sheet1!$A$2:$A$2500,Sheet1!A260)&gt;1,$AB$2," ")</f>
        <v> </v>
      </c>
      <c r="C260" s="0" t="str">
        <f aca="false">IF(COUNTIF(Sheet1!$B$2:$B$2500,Sheet1!B260)&gt;1,$AB$3," ")</f>
        <v> </v>
      </c>
      <c r="D260" s="0" t="str">
        <f aca="false">IF(COUNTIF(Sheet1!$C$2:$C$2500,Sheet1!C260)&gt;1,$AB$4," ")</f>
        <v> </v>
      </c>
      <c r="E260" s="0" t="str">
        <f aca="false">IF(COUNTIF(Sheet1!$D$2:$D$2500,Sheet1!D260)&gt;1,$AB$5," ")</f>
        <v> </v>
      </c>
      <c r="F260" s="0" t="str">
        <f aca="false">IF(COUNTIF(Sheet1!$E$2:$E$2500,Sheet1!E260)&gt;1,$AB$6," ")</f>
        <v> </v>
      </c>
      <c r="G260" s="0" t="str">
        <f aca="false">IF(COUNTIF(Sheet1!$F$2:$F$2500,Sheet1!F260)&gt;1,$AB$7," ")</f>
        <v> </v>
      </c>
      <c r="H260" s="0" t="str">
        <f aca="false">IF(COUNTIF(Sheet1!$G$2:$G$2500,Sheet1!G260)&gt;1,$AB$8," ")</f>
        <v> </v>
      </c>
      <c r="I260" s="0" t="str">
        <f aca="false">IF(COUNTIF(Sheet1!$H$2:$H$2500,Sheet1!H260)&gt;1,$AB$9," ")</f>
        <v> </v>
      </c>
      <c r="J260" s="0" t="str">
        <f aca="false">IF(COUNTIF(Sheet1!$I$2:$I$2500,Sheet1!I260)&gt;1,$AB$10," ")</f>
        <v> </v>
      </c>
      <c r="K260" s="0" t="str">
        <f aca="false">_xlfn.IFNA(IF(MATCH(Sheet1!J260,MPN!$A$2:$A$67,0),$AB$11," ")," ")</f>
        <v> </v>
      </c>
      <c r="L260" s="0" t="str">
        <f aca="false">_xlfn.IFNA(IF(MATCH(Sheet1!K260,MMAS1!$A$2:$A$230,0),$AB$12," ")," ")</f>
        <v> </v>
      </c>
      <c r="Q260" s="12" t="str">
        <f aca="false">IF(COUNTIF(B260:O260," ")=$AB$1,"Unique",_xlfn.CONCAT(B260:O260,"Same"))</f>
        <v>Unique</v>
      </c>
    </row>
    <row r="261" customFormat="false" ht="13.8" hidden="false" customHeight="false" outlineLevel="0" collapsed="false">
      <c r="A261" s="0" t="n">
        <f aca="false">ROW(A261)</f>
        <v>261</v>
      </c>
      <c r="B261" s="0" t="str">
        <f aca="false">IF(COUNTIF(Sheet1!$A$2:$A$2500,Sheet1!A261)&gt;1,$AB$2," ")</f>
        <v> </v>
      </c>
      <c r="C261" s="0" t="str">
        <f aca="false">IF(COUNTIF(Sheet1!$B$2:$B$2500,Sheet1!B261)&gt;1,$AB$3," ")</f>
        <v> </v>
      </c>
      <c r="D261" s="0" t="str">
        <f aca="false">IF(COUNTIF(Sheet1!$C$2:$C$2500,Sheet1!C261)&gt;1,$AB$4," ")</f>
        <v> </v>
      </c>
      <c r="E261" s="0" t="str">
        <f aca="false">IF(COUNTIF(Sheet1!$D$2:$D$2500,Sheet1!D261)&gt;1,$AB$5," ")</f>
        <v> </v>
      </c>
      <c r="F261" s="0" t="str">
        <f aca="false">IF(COUNTIF(Sheet1!$E$2:$E$2500,Sheet1!E261)&gt;1,$AB$6," ")</f>
        <v> </v>
      </c>
      <c r="G261" s="0" t="str">
        <f aca="false">IF(COUNTIF(Sheet1!$F$2:$F$2500,Sheet1!F261)&gt;1,$AB$7," ")</f>
        <v> </v>
      </c>
      <c r="H261" s="0" t="str">
        <f aca="false">IF(COUNTIF(Sheet1!$G$2:$G$2500,Sheet1!G261)&gt;1,$AB$8," ")</f>
        <v> </v>
      </c>
      <c r="I261" s="0" t="str">
        <f aca="false">IF(COUNTIF(Sheet1!$H$2:$H$2500,Sheet1!H261)&gt;1,$AB$9," ")</f>
        <v> </v>
      </c>
      <c r="J261" s="0" t="str">
        <f aca="false">IF(COUNTIF(Sheet1!$I$2:$I$2500,Sheet1!I261)&gt;1,$AB$10," ")</f>
        <v> </v>
      </c>
      <c r="K261" s="0" t="str">
        <f aca="false">_xlfn.IFNA(IF(MATCH(Sheet1!J261,MPN!$A$2:$A$67,0),$AB$11," ")," ")</f>
        <v> </v>
      </c>
      <c r="L261" s="0" t="str">
        <f aca="false">_xlfn.IFNA(IF(MATCH(Sheet1!K261,MMAS1!$A$2:$A$230,0),$AB$12," ")," ")</f>
        <v> </v>
      </c>
      <c r="Q261" s="12" t="str">
        <f aca="false">IF(COUNTIF(B261:O261," ")=$AB$1,"Unique",_xlfn.CONCAT(B261:O261,"Same"))</f>
        <v>Unique</v>
      </c>
    </row>
    <row r="262" customFormat="false" ht="13.8" hidden="false" customHeight="false" outlineLevel="0" collapsed="false">
      <c r="A262" s="0" t="n">
        <f aca="false">ROW(A262)</f>
        <v>262</v>
      </c>
      <c r="B262" s="0" t="str">
        <f aca="false">IF(COUNTIF(Sheet1!$A$2:$A$2500,Sheet1!A262)&gt;1,$AB$2," ")</f>
        <v> </v>
      </c>
      <c r="C262" s="0" t="str">
        <f aca="false">IF(COUNTIF(Sheet1!$B$2:$B$2500,Sheet1!B262)&gt;1,$AB$3," ")</f>
        <v> </v>
      </c>
      <c r="D262" s="0" t="str">
        <f aca="false">IF(COUNTIF(Sheet1!$C$2:$C$2500,Sheet1!C262)&gt;1,$AB$4," ")</f>
        <v> </v>
      </c>
      <c r="E262" s="0" t="str">
        <f aca="false">IF(COUNTIF(Sheet1!$D$2:$D$2500,Sheet1!D262)&gt;1,$AB$5," ")</f>
        <v> </v>
      </c>
      <c r="F262" s="0" t="str">
        <f aca="false">IF(COUNTIF(Sheet1!$E$2:$E$2500,Sheet1!E262)&gt;1,$AB$6," ")</f>
        <v> </v>
      </c>
      <c r="G262" s="0" t="str">
        <f aca="false">IF(COUNTIF(Sheet1!$F$2:$F$2500,Sheet1!F262)&gt;1,$AB$7," ")</f>
        <v> </v>
      </c>
      <c r="H262" s="0" t="str">
        <f aca="false">IF(COUNTIF(Sheet1!$G$2:$G$2500,Sheet1!G262)&gt;1,$AB$8," ")</f>
        <v> </v>
      </c>
      <c r="I262" s="0" t="str">
        <f aca="false">IF(COUNTIF(Sheet1!$H$2:$H$2500,Sheet1!H262)&gt;1,$AB$9," ")</f>
        <v> </v>
      </c>
      <c r="J262" s="0" t="str">
        <f aca="false">IF(COUNTIF(Sheet1!$I$2:$I$2500,Sheet1!I262)&gt;1,$AB$10," ")</f>
        <v> </v>
      </c>
      <c r="K262" s="0" t="str">
        <f aca="false">_xlfn.IFNA(IF(MATCH(Sheet1!J262,MPN!$A$2:$A$67,0),$AB$11," ")," ")</f>
        <v> </v>
      </c>
      <c r="L262" s="0" t="str">
        <f aca="false">_xlfn.IFNA(IF(MATCH(Sheet1!K262,MMAS1!$A$2:$A$230,0),$AB$12," ")," ")</f>
        <v> </v>
      </c>
      <c r="Q262" s="12" t="str">
        <f aca="false">IF(COUNTIF(B262:O262," ")=$AB$1,"Unique",_xlfn.CONCAT(B262:O262,"Same"))</f>
        <v>Unique</v>
      </c>
    </row>
    <row r="263" customFormat="false" ht="13.8" hidden="false" customHeight="false" outlineLevel="0" collapsed="false">
      <c r="A263" s="0" t="n">
        <f aca="false">ROW(A263)</f>
        <v>263</v>
      </c>
      <c r="B263" s="0" t="str">
        <f aca="false">IF(COUNTIF(Sheet1!$A$2:$A$2500,Sheet1!A263)&gt;1,$AB$2," ")</f>
        <v> </v>
      </c>
      <c r="C263" s="0" t="str">
        <f aca="false">IF(COUNTIF(Sheet1!$B$2:$B$2500,Sheet1!B263)&gt;1,$AB$3," ")</f>
        <v> </v>
      </c>
      <c r="D263" s="0" t="str">
        <f aca="false">IF(COUNTIF(Sheet1!$C$2:$C$2500,Sheet1!C263)&gt;1,$AB$4," ")</f>
        <v> </v>
      </c>
      <c r="E263" s="0" t="str">
        <f aca="false">IF(COUNTIF(Sheet1!$D$2:$D$2500,Sheet1!D263)&gt;1,$AB$5," ")</f>
        <v> </v>
      </c>
      <c r="F263" s="0" t="str">
        <f aca="false">IF(COUNTIF(Sheet1!$E$2:$E$2500,Sheet1!E263)&gt;1,$AB$6," ")</f>
        <v> </v>
      </c>
      <c r="G263" s="0" t="str">
        <f aca="false">IF(COUNTIF(Sheet1!$F$2:$F$2500,Sheet1!F263)&gt;1,$AB$7," ")</f>
        <v> </v>
      </c>
      <c r="H263" s="0" t="str">
        <f aca="false">IF(COUNTIF(Sheet1!$G$2:$G$2500,Sheet1!G263)&gt;1,$AB$8," ")</f>
        <v> </v>
      </c>
      <c r="I263" s="0" t="str">
        <f aca="false">IF(COUNTIF(Sheet1!$H$2:$H$2500,Sheet1!H263)&gt;1,$AB$9," ")</f>
        <v> </v>
      </c>
      <c r="J263" s="0" t="str">
        <f aca="false">IF(COUNTIF(Sheet1!$I$2:$I$2500,Sheet1!I263)&gt;1,$AB$10," ")</f>
        <v> </v>
      </c>
      <c r="K263" s="0" t="str">
        <f aca="false">_xlfn.IFNA(IF(MATCH(Sheet1!J263,MPN!$A$2:$A$67,0),$AB$11," ")," ")</f>
        <v> </v>
      </c>
      <c r="L263" s="0" t="str">
        <f aca="false">_xlfn.IFNA(IF(MATCH(Sheet1!K263,MMAS1!$A$2:$A$230,0),$AB$12," ")," ")</f>
        <v> </v>
      </c>
      <c r="Q263" s="12" t="str">
        <f aca="false">IF(COUNTIF(B263:O263," ")=$AB$1,"Unique",_xlfn.CONCAT(B263:O263,"Same"))</f>
        <v>Unique</v>
      </c>
    </row>
    <row r="264" customFormat="false" ht="13.8" hidden="false" customHeight="false" outlineLevel="0" collapsed="false">
      <c r="A264" s="0" t="n">
        <f aca="false">ROW(A264)</f>
        <v>264</v>
      </c>
      <c r="B264" s="0" t="str">
        <f aca="false">IF(COUNTIF(Sheet1!$A$2:$A$2500,Sheet1!A264)&gt;1,$AB$2," ")</f>
        <v> </v>
      </c>
      <c r="C264" s="0" t="str">
        <f aca="false">IF(COUNTIF(Sheet1!$B$2:$B$2500,Sheet1!B264)&gt;1,$AB$3," ")</f>
        <v> </v>
      </c>
      <c r="D264" s="0" t="str">
        <f aca="false">IF(COUNTIF(Sheet1!$C$2:$C$2500,Sheet1!C264)&gt;1,$AB$4," ")</f>
        <v> </v>
      </c>
      <c r="E264" s="0" t="str">
        <f aca="false">IF(COUNTIF(Sheet1!$D$2:$D$2500,Sheet1!D264)&gt;1,$AB$5," ")</f>
        <v> </v>
      </c>
      <c r="F264" s="0" t="str">
        <f aca="false">IF(COUNTIF(Sheet1!$E$2:$E$2500,Sheet1!E264)&gt;1,$AB$6," ")</f>
        <v> </v>
      </c>
      <c r="G264" s="0" t="str">
        <f aca="false">IF(COUNTIF(Sheet1!$F$2:$F$2500,Sheet1!F264)&gt;1,$AB$7," ")</f>
        <v> </v>
      </c>
      <c r="H264" s="0" t="str">
        <f aca="false">IF(COUNTIF(Sheet1!$G$2:$G$2500,Sheet1!G264)&gt;1,$AB$8," ")</f>
        <v> </v>
      </c>
      <c r="I264" s="0" t="str">
        <f aca="false">IF(COUNTIF(Sheet1!$H$2:$H$2500,Sheet1!H264)&gt;1,$AB$9," ")</f>
        <v> </v>
      </c>
      <c r="J264" s="0" t="str">
        <f aca="false">IF(COUNTIF(Sheet1!$I$2:$I$2500,Sheet1!I264)&gt;1,$AB$10," ")</f>
        <v> </v>
      </c>
      <c r="K264" s="0" t="str">
        <f aca="false">_xlfn.IFNA(IF(MATCH(Sheet1!J264,MPN!$A$2:$A$67,0),$AB$11," ")," ")</f>
        <v> </v>
      </c>
      <c r="L264" s="0" t="str">
        <f aca="false">_xlfn.IFNA(IF(MATCH(Sheet1!K264,MMAS1!$A$2:$A$230,0),$AB$12," ")," ")</f>
        <v> </v>
      </c>
      <c r="Q264" s="12" t="str">
        <f aca="false">IF(COUNTIF(B264:O264," ")=$AB$1,"Unique",_xlfn.CONCAT(B264:O264,"Same"))</f>
        <v>Unique</v>
      </c>
    </row>
    <row r="265" customFormat="false" ht="13.8" hidden="false" customHeight="false" outlineLevel="0" collapsed="false">
      <c r="A265" s="0" t="n">
        <f aca="false">ROW(A265)</f>
        <v>265</v>
      </c>
      <c r="B265" s="0" t="str">
        <f aca="false">IF(COUNTIF(Sheet1!$A$2:$A$2500,Sheet1!A265)&gt;1,$AB$2," ")</f>
        <v> </v>
      </c>
      <c r="C265" s="0" t="str">
        <f aca="false">IF(COUNTIF(Sheet1!$B$2:$B$2500,Sheet1!B265)&gt;1,$AB$3," ")</f>
        <v> </v>
      </c>
      <c r="D265" s="0" t="str">
        <f aca="false">IF(COUNTIF(Sheet1!$C$2:$C$2500,Sheet1!C265)&gt;1,$AB$4," ")</f>
        <v> </v>
      </c>
      <c r="E265" s="0" t="str">
        <f aca="false">IF(COUNTIF(Sheet1!$D$2:$D$2500,Sheet1!D265)&gt;1,$AB$5," ")</f>
        <v> </v>
      </c>
      <c r="F265" s="0" t="str">
        <f aca="false">IF(COUNTIF(Sheet1!$E$2:$E$2500,Sheet1!E265)&gt;1,$AB$6," ")</f>
        <v> </v>
      </c>
      <c r="G265" s="0" t="str">
        <f aca="false">IF(COUNTIF(Sheet1!$F$2:$F$2500,Sheet1!F265)&gt;1,$AB$7," ")</f>
        <v> </v>
      </c>
      <c r="H265" s="0" t="str">
        <f aca="false">IF(COUNTIF(Sheet1!$G$2:$G$2500,Sheet1!G265)&gt;1,$AB$8," ")</f>
        <v> </v>
      </c>
      <c r="I265" s="0" t="str">
        <f aca="false">IF(COUNTIF(Sheet1!$H$2:$H$2500,Sheet1!H265)&gt;1,$AB$9," ")</f>
        <v> </v>
      </c>
      <c r="J265" s="0" t="str">
        <f aca="false">IF(COUNTIF(Sheet1!$I$2:$I$2500,Sheet1!I265)&gt;1,$AB$10," ")</f>
        <v> </v>
      </c>
      <c r="K265" s="0" t="str">
        <f aca="false">_xlfn.IFNA(IF(MATCH(Sheet1!J265,MPN!$A$2:$A$67,0),$AB$11," ")," ")</f>
        <v> </v>
      </c>
      <c r="L265" s="0" t="str">
        <f aca="false">_xlfn.IFNA(IF(MATCH(Sheet1!K265,MMAS1!$A$2:$A$230,0),$AB$12," ")," ")</f>
        <v> </v>
      </c>
      <c r="Q265" s="12" t="str">
        <f aca="false">IF(COUNTIF(B265:O265," ")=$AB$1,"Unique",_xlfn.CONCAT(B265:O265,"Same"))</f>
        <v>Unique</v>
      </c>
    </row>
    <row r="266" customFormat="false" ht="13.8" hidden="false" customHeight="false" outlineLevel="0" collapsed="false">
      <c r="A266" s="0" t="n">
        <f aca="false">ROW(A266)</f>
        <v>266</v>
      </c>
      <c r="B266" s="0" t="str">
        <f aca="false">IF(COUNTIF(Sheet1!$A$2:$A$2500,Sheet1!A266)&gt;1,$AB$2," ")</f>
        <v> </v>
      </c>
      <c r="C266" s="0" t="str">
        <f aca="false">IF(COUNTIF(Sheet1!$B$2:$B$2500,Sheet1!B266)&gt;1,$AB$3," ")</f>
        <v> </v>
      </c>
      <c r="D266" s="0" t="str">
        <f aca="false">IF(COUNTIF(Sheet1!$C$2:$C$2500,Sheet1!C266)&gt;1,$AB$4," ")</f>
        <v> </v>
      </c>
      <c r="E266" s="0" t="str">
        <f aca="false">IF(COUNTIF(Sheet1!$D$2:$D$2500,Sheet1!D266)&gt;1,$AB$5," ")</f>
        <v> </v>
      </c>
      <c r="F266" s="0" t="str">
        <f aca="false">IF(COUNTIF(Sheet1!$E$2:$E$2500,Sheet1!E266)&gt;1,$AB$6," ")</f>
        <v> </v>
      </c>
      <c r="G266" s="0" t="str">
        <f aca="false">IF(COUNTIF(Sheet1!$F$2:$F$2500,Sheet1!F266)&gt;1,$AB$7," ")</f>
        <v> </v>
      </c>
      <c r="H266" s="0" t="str">
        <f aca="false">IF(COUNTIF(Sheet1!$G$2:$G$2500,Sheet1!G266)&gt;1,$AB$8," ")</f>
        <v> </v>
      </c>
      <c r="I266" s="0" t="str">
        <f aca="false">IF(COUNTIF(Sheet1!$H$2:$H$2500,Sheet1!H266)&gt;1,$AB$9," ")</f>
        <v> </v>
      </c>
      <c r="J266" s="0" t="str">
        <f aca="false">IF(COUNTIF(Sheet1!$I$2:$I$2500,Sheet1!I266)&gt;1,$AB$10," ")</f>
        <v> </v>
      </c>
      <c r="K266" s="0" t="str">
        <f aca="false">_xlfn.IFNA(IF(MATCH(Sheet1!J266,MPN!$A$2:$A$67,0),$AB$11," ")," ")</f>
        <v> </v>
      </c>
      <c r="L266" s="0" t="str">
        <f aca="false">_xlfn.IFNA(IF(MATCH(Sheet1!K266,MMAS1!$A$2:$A$230,0),$AB$12," ")," ")</f>
        <v> </v>
      </c>
      <c r="Q266" s="12" t="str">
        <f aca="false">IF(COUNTIF(B266:O266," ")=$AB$1,"Unique",_xlfn.CONCAT(B266:O266,"Same"))</f>
        <v>Unique</v>
      </c>
    </row>
    <row r="267" customFormat="false" ht="13.8" hidden="false" customHeight="false" outlineLevel="0" collapsed="false">
      <c r="A267" s="0" t="n">
        <f aca="false">ROW(A267)</f>
        <v>267</v>
      </c>
      <c r="B267" s="0" t="str">
        <f aca="false">IF(COUNTIF(Sheet1!$A$2:$A$2500,Sheet1!A267)&gt;1,$AB$2," ")</f>
        <v> </v>
      </c>
      <c r="C267" s="0" t="str">
        <f aca="false">IF(COUNTIF(Sheet1!$B$2:$B$2500,Sheet1!B267)&gt;1,$AB$3," ")</f>
        <v> </v>
      </c>
      <c r="D267" s="0" t="str">
        <f aca="false">IF(COUNTIF(Sheet1!$C$2:$C$2500,Sheet1!C267)&gt;1,$AB$4," ")</f>
        <v> </v>
      </c>
      <c r="E267" s="0" t="str">
        <f aca="false">IF(COUNTIF(Sheet1!$D$2:$D$2500,Sheet1!D267)&gt;1,$AB$5," ")</f>
        <v> </v>
      </c>
      <c r="F267" s="0" t="str">
        <f aca="false">IF(COUNTIF(Sheet1!$E$2:$E$2500,Sheet1!E267)&gt;1,$AB$6," ")</f>
        <v> </v>
      </c>
      <c r="G267" s="0" t="str">
        <f aca="false">IF(COUNTIF(Sheet1!$F$2:$F$2500,Sheet1!F267)&gt;1,$AB$7," ")</f>
        <v> </v>
      </c>
      <c r="H267" s="0" t="str">
        <f aca="false">IF(COUNTIF(Sheet1!$G$2:$G$2500,Sheet1!G267)&gt;1,$AB$8," ")</f>
        <v> </v>
      </c>
      <c r="I267" s="0" t="str">
        <f aca="false">IF(COUNTIF(Sheet1!$H$2:$H$2500,Sheet1!H267)&gt;1,$AB$9," ")</f>
        <v> </v>
      </c>
      <c r="J267" s="0" t="str">
        <f aca="false">IF(COUNTIF(Sheet1!$I$2:$I$2500,Sheet1!I267)&gt;1,$AB$10," ")</f>
        <v> </v>
      </c>
      <c r="K267" s="0" t="str">
        <f aca="false">_xlfn.IFNA(IF(MATCH(Sheet1!J267,MPN!$A$2:$A$67,0),$AB$11," ")," ")</f>
        <v> </v>
      </c>
      <c r="L267" s="0" t="str">
        <f aca="false">_xlfn.IFNA(IF(MATCH(Sheet1!K267,MMAS1!$A$2:$A$230,0),$AB$12," ")," ")</f>
        <v> </v>
      </c>
      <c r="Q267" s="12" t="str">
        <f aca="false">IF(COUNTIF(B267:O267," ")=$AB$1,"Unique",_xlfn.CONCAT(B267:O267,"Same"))</f>
        <v>Unique</v>
      </c>
    </row>
    <row r="268" customFormat="false" ht="13.8" hidden="false" customHeight="false" outlineLevel="0" collapsed="false">
      <c r="A268" s="0" t="n">
        <f aca="false">ROW(A268)</f>
        <v>268</v>
      </c>
      <c r="B268" s="0" t="str">
        <f aca="false">IF(COUNTIF(Sheet1!$A$2:$A$2500,Sheet1!A268)&gt;1,$AB$2," ")</f>
        <v> </v>
      </c>
      <c r="C268" s="0" t="str">
        <f aca="false">IF(COUNTIF(Sheet1!$B$2:$B$2500,Sheet1!B268)&gt;1,$AB$3," ")</f>
        <v> </v>
      </c>
      <c r="D268" s="0" t="str">
        <f aca="false">IF(COUNTIF(Sheet1!$C$2:$C$2500,Sheet1!C268)&gt;1,$AB$4," ")</f>
        <v> </v>
      </c>
      <c r="E268" s="0" t="str">
        <f aca="false">IF(COUNTIF(Sheet1!$D$2:$D$2500,Sheet1!D268)&gt;1,$AB$5," ")</f>
        <v> </v>
      </c>
      <c r="F268" s="0" t="str">
        <f aca="false">IF(COUNTIF(Sheet1!$E$2:$E$2500,Sheet1!E268)&gt;1,$AB$6," ")</f>
        <v> </v>
      </c>
      <c r="G268" s="0" t="str">
        <f aca="false">IF(COUNTIF(Sheet1!$F$2:$F$2500,Sheet1!F268)&gt;1,$AB$7," ")</f>
        <v> </v>
      </c>
      <c r="H268" s="0" t="str">
        <f aca="false">IF(COUNTIF(Sheet1!$G$2:$G$2500,Sheet1!G268)&gt;1,$AB$8," ")</f>
        <v> </v>
      </c>
      <c r="I268" s="0" t="str">
        <f aca="false">IF(COUNTIF(Sheet1!$H$2:$H$2500,Sheet1!H268)&gt;1,$AB$9," ")</f>
        <v> </v>
      </c>
      <c r="J268" s="0" t="str">
        <f aca="false">IF(COUNTIF(Sheet1!$I$2:$I$2500,Sheet1!I268)&gt;1,$AB$10," ")</f>
        <v> </v>
      </c>
      <c r="K268" s="0" t="str">
        <f aca="false">_xlfn.IFNA(IF(MATCH(Sheet1!J268,MPN!$A$2:$A$67,0),$AB$11," ")," ")</f>
        <v> </v>
      </c>
      <c r="L268" s="0" t="str">
        <f aca="false">_xlfn.IFNA(IF(MATCH(Sheet1!K268,MMAS1!$A$2:$A$230,0),$AB$12," ")," ")</f>
        <v> </v>
      </c>
      <c r="Q268" s="12" t="str">
        <f aca="false">IF(COUNTIF(B268:O268," ")=$AB$1,"Unique",_xlfn.CONCAT(B268:O268,"Same"))</f>
        <v>Unique</v>
      </c>
    </row>
    <row r="269" customFormat="false" ht="13.8" hidden="false" customHeight="false" outlineLevel="0" collapsed="false">
      <c r="A269" s="0" t="n">
        <f aca="false">ROW(A269)</f>
        <v>269</v>
      </c>
      <c r="B269" s="0" t="str">
        <f aca="false">IF(COUNTIF(Sheet1!$A$2:$A$2500,Sheet1!A269)&gt;1,$AB$2," ")</f>
        <v> </v>
      </c>
      <c r="C269" s="0" t="str">
        <f aca="false">IF(COUNTIF(Sheet1!$B$2:$B$2500,Sheet1!B269)&gt;1,$AB$3," ")</f>
        <v> </v>
      </c>
      <c r="D269" s="0" t="str">
        <f aca="false">IF(COUNTIF(Sheet1!$C$2:$C$2500,Sheet1!C269)&gt;1,$AB$4," ")</f>
        <v> </v>
      </c>
      <c r="E269" s="0" t="str">
        <f aca="false">IF(COUNTIF(Sheet1!$D$2:$D$2500,Sheet1!D269)&gt;1,$AB$5," ")</f>
        <v> </v>
      </c>
      <c r="F269" s="0" t="str">
        <f aca="false">IF(COUNTIF(Sheet1!$E$2:$E$2500,Sheet1!E269)&gt;1,$AB$6," ")</f>
        <v> </v>
      </c>
      <c r="G269" s="0" t="str">
        <f aca="false">IF(COUNTIF(Sheet1!$F$2:$F$2500,Sheet1!F269)&gt;1,$AB$7," ")</f>
        <v> </v>
      </c>
      <c r="H269" s="0" t="str">
        <f aca="false">IF(COUNTIF(Sheet1!$G$2:$G$2500,Sheet1!G269)&gt;1,$AB$8," ")</f>
        <v> </v>
      </c>
      <c r="I269" s="0" t="str">
        <f aca="false">IF(COUNTIF(Sheet1!$H$2:$H$2500,Sheet1!H269)&gt;1,$AB$9," ")</f>
        <v> </v>
      </c>
      <c r="J269" s="0" t="str">
        <f aca="false">IF(COUNTIF(Sheet1!$I$2:$I$2500,Sheet1!I269)&gt;1,$AB$10," ")</f>
        <v> </v>
      </c>
      <c r="K269" s="0" t="str">
        <f aca="false">_xlfn.IFNA(IF(MATCH(Sheet1!J269,MPN!$A$2:$A$67,0),$AB$11," ")," ")</f>
        <v> </v>
      </c>
      <c r="L269" s="0" t="str">
        <f aca="false">_xlfn.IFNA(IF(MATCH(Sheet1!K269,MMAS1!$A$2:$A$230,0),$AB$12," ")," ")</f>
        <v> </v>
      </c>
      <c r="Q269" s="12" t="str">
        <f aca="false">IF(COUNTIF(B269:O269," ")=$AB$1,"Unique",_xlfn.CONCAT(B269:O269,"Same"))</f>
        <v>Unique</v>
      </c>
    </row>
    <row r="270" customFormat="false" ht="13.8" hidden="false" customHeight="false" outlineLevel="0" collapsed="false">
      <c r="A270" s="0" t="n">
        <f aca="false">ROW(A270)</f>
        <v>270</v>
      </c>
      <c r="B270" s="0" t="str">
        <f aca="false">IF(COUNTIF(Sheet1!$A$2:$A$2500,Sheet1!A270)&gt;1,$AB$2," ")</f>
        <v> </v>
      </c>
      <c r="C270" s="0" t="str">
        <f aca="false">IF(COUNTIF(Sheet1!$B$2:$B$2500,Sheet1!B270)&gt;1,$AB$3," ")</f>
        <v> </v>
      </c>
      <c r="D270" s="0" t="str">
        <f aca="false">IF(COUNTIF(Sheet1!$C$2:$C$2500,Sheet1!C270)&gt;1,$AB$4," ")</f>
        <v> </v>
      </c>
      <c r="E270" s="0" t="str">
        <f aca="false">IF(COUNTIF(Sheet1!$D$2:$D$2500,Sheet1!D270)&gt;1,$AB$5," ")</f>
        <v> </v>
      </c>
      <c r="F270" s="0" t="str">
        <f aca="false">IF(COUNTIF(Sheet1!$E$2:$E$2500,Sheet1!E270)&gt;1,$AB$6," ")</f>
        <v> </v>
      </c>
      <c r="G270" s="0" t="str">
        <f aca="false">IF(COUNTIF(Sheet1!$F$2:$F$2500,Sheet1!F270)&gt;1,$AB$7," ")</f>
        <v> </v>
      </c>
      <c r="H270" s="0" t="str">
        <f aca="false">IF(COUNTIF(Sheet1!$G$2:$G$2500,Sheet1!G270)&gt;1,$AB$8," ")</f>
        <v> </v>
      </c>
      <c r="I270" s="0" t="str">
        <f aca="false">IF(COUNTIF(Sheet1!$H$2:$H$2500,Sheet1!H270)&gt;1,$AB$9," ")</f>
        <v> </v>
      </c>
      <c r="J270" s="0" t="str">
        <f aca="false">IF(COUNTIF(Sheet1!$I$2:$I$2500,Sheet1!I270)&gt;1,$AB$10," ")</f>
        <v> </v>
      </c>
      <c r="K270" s="0" t="str">
        <f aca="false">_xlfn.IFNA(IF(MATCH(Sheet1!J270,MPN!$A$2:$A$67,0),$AB$11," ")," ")</f>
        <v> </v>
      </c>
      <c r="L270" s="0" t="str">
        <f aca="false">_xlfn.IFNA(IF(MATCH(Sheet1!K270,MMAS1!$A$2:$A$230,0),$AB$12," ")," ")</f>
        <v> </v>
      </c>
      <c r="Q270" s="12" t="str">
        <f aca="false">IF(COUNTIF(B270:O270," ")=$AB$1,"Unique",_xlfn.CONCAT(B270:O270,"Same"))</f>
        <v>Unique</v>
      </c>
    </row>
    <row r="271" customFormat="false" ht="13.8" hidden="false" customHeight="false" outlineLevel="0" collapsed="false">
      <c r="A271" s="0" t="n">
        <f aca="false">ROW(A271)</f>
        <v>271</v>
      </c>
      <c r="B271" s="0" t="str">
        <f aca="false">IF(COUNTIF(Sheet1!$A$2:$A$2500,Sheet1!A271)&gt;1,$AB$2," ")</f>
        <v> </v>
      </c>
      <c r="C271" s="0" t="str">
        <f aca="false">IF(COUNTIF(Sheet1!$B$2:$B$2500,Sheet1!B271)&gt;1,$AB$3," ")</f>
        <v> </v>
      </c>
      <c r="D271" s="0" t="str">
        <f aca="false">IF(COUNTIF(Sheet1!$C$2:$C$2500,Sheet1!C271)&gt;1,$AB$4," ")</f>
        <v> </v>
      </c>
      <c r="E271" s="0" t="str">
        <f aca="false">IF(COUNTIF(Sheet1!$D$2:$D$2500,Sheet1!D271)&gt;1,$AB$5," ")</f>
        <v> </v>
      </c>
      <c r="F271" s="0" t="str">
        <f aca="false">IF(COUNTIF(Sheet1!$E$2:$E$2500,Sheet1!E271)&gt;1,$AB$6," ")</f>
        <v> </v>
      </c>
      <c r="G271" s="0" t="str">
        <f aca="false">IF(COUNTIF(Sheet1!$F$2:$F$2500,Sheet1!F271)&gt;1,$AB$7," ")</f>
        <v> </v>
      </c>
      <c r="H271" s="0" t="str">
        <f aca="false">IF(COUNTIF(Sheet1!$G$2:$G$2500,Sheet1!G271)&gt;1,$AB$8," ")</f>
        <v> </v>
      </c>
      <c r="I271" s="0" t="str">
        <f aca="false">IF(COUNTIF(Sheet1!$H$2:$H$2500,Sheet1!H271)&gt;1,$AB$9," ")</f>
        <v> </v>
      </c>
      <c r="J271" s="0" t="str">
        <f aca="false">IF(COUNTIF(Sheet1!$I$2:$I$2500,Sheet1!I271)&gt;1,$AB$10," ")</f>
        <v> </v>
      </c>
      <c r="K271" s="0" t="str">
        <f aca="false">_xlfn.IFNA(IF(MATCH(Sheet1!J271,MPN!$A$2:$A$67,0),$AB$11," ")," ")</f>
        <v> </v>
      </c>
      <c r="L271" s="0" t="str">
        <f aca="false">_xlfn.IFNA(IF(MATCH(Sheet1!K271,MMAS1!$A$2:$A$230,0),$AB$12," ")," ")</f>
        <v> </v>
      </c>
      <c r="Q271" s="12" t="str">
        <f aca="false">IF(COUNTIF(B271:O271," ")=$AB$1,"Unique",_xlfn.CONCAT(B271:O271,"Same"))</f>
        <v>Unique</v>
      </c>
    </row>
    <row r="272" customFormat="false" ht="13.8" hidden="false" customHeight="false" outlineLevel="0" collapsed="false">
      <c r="A272" s="0" t="n">
        <f aca="false">ROW(A272)</f>
        <v>272</v>
      </c>
      <c r="B272" s="0" t="str">
        <f aca="false">IF(COUNTIF(Sheet1!$A$2:$A$2500,Sheet1!A272)&gt;1,$AB$2," ")</f>
        <v> </v>
      </c>
      <c r="C272" s="0" t="str">
        <f aca="false">IF(COUNTIF(Sheet1!$B$2:$B$2500,Sheet1!B272)&gt;1,$AB$3," ")</f>
        <v> </v>
      </c>
      <c r="D272" s="0" t="str">
        <f aca="false">IF(COUNTIF(Sheet1!$C$2:$C$2500,Sheet1!C272)&gt;1,$AB$4," ")</f>
        <v> </v>
      </c>
      <c r="E272" s="0" t="str">
        <f aca="false">IF(COUNTIF(Sheet1!$D$2:$D$2500,Sheet1!D272)&gt;1,$AB$5," ")</f>
        <v> </v>
      </c>
      <c r="F272" s="0" t="str">
        <f aca="false">IF(COUNTIF(Sheet1!$E$2:$E$2500,Sheet1!E272)&gt;1,$AB$6," ")</f>
        <v> </v>
      </c>
      <c r="G272" s="0" t="str">
        <f aca="false">IF(COUNTIF(Sheet1!$F$2:$F$2500,Sheet1!F272)&gt;1,$AB$7," ")</f>
        <v> </v>
      </c>
      <c r="H272" s="0" t="str">
        <f aca="false">IF(COUNTIF(Sheet1!$G$2:$G$2500,Sheet1!G272)&gt;1,$AB$8," ")</f>
        <v> </v>
      </c>
      <c r="I272" s="0" t="str">
        <f aca="false">IF(COUNTIF(Sheet1!$H$2:$H$2500,Sheet1!H272)&gt;1,$AB$9," ")</f>
        <v> </v>
      </c>
      <c r="J272" s="0" t="str">
        <f aca="false">IF(COUNTIF(Sheet1!$I$2:$I$2500,Sheet1!I272)&gt;1,$AB$10," ")</f>
        <v> </v>
      </c>
      <c r="K272" s="0" t="str">
        <f aca="false">_xlfn.IFNA(IF(MATCH(Sheet1!J272,MPN!$A$2:$A$67,0),$AB$11," ")," ")</f>
        <v> </v>
      </c>
      <c r="L272" s="0" t="str">
        <f aca="false">_xlfn.IFNA(IF(MATCH(Sheet1!K272,MMAS1!$A$2:$A$230,0),$AB$12," ")," ")</f>
        <v> </v>
      </c>
      <c r="Q272" s="12" t="str">
        <f aca="false">IF(COUNTIF(B272:O272," ")=$AB$1,"Unique",_xlfn.CONCAT(B272:O272,"Same"))</f>
        <v>Unique</v>
      </c>
    </row>
    <row r="273" customFormat="false" ht="13.8" hidden="false" customHeight="false" outlineLevel="0" collapsed="false">
      <c r="A273" s="0" t="n">
        <f aca="false">ROW(A273)</f>
        <v>273</v>
      </c>
      <c r="B273" s="0" t="str">
        <f aca="false">IF(COUNTIF(Sheet1!$A$2:$A$2500,Sheet1!A273)&gt;1,$AB$2," ")</f>
        <v> </v>
      </c>
      <c r="C273" s="0" t="str">
        <f aca="false">IF(COUNTIF(Sheet1!$B$2:$B$2500,Sheet1!B273)&gt;1,$AB$3," ")</f>
        <v> </v>
      </c>
      <c r="D273" s="0" t="str">
        <f aca="false">IF(COUNTIF(Sheet1!$C$2:$C$2500,Sheet1!C273)&gt;1,$AB$4," ")</f>
        <v> </v>
      </c>
      <c r="E273" s="0" t="str">
        <f aca="false">IF(COUNTIF(Sheet1!$D$2:$D$2500,Sheet1!D273)&gt;1,$AB$5," ")</f>
        <v> </v>
      </c>
      <c r="F273" s="0" t="str">
        <f aca="false">IF(COUNTIF(Sheet1!$E$2:$E$2500,Sheet1!E273)&gt;1,$AB$6," ")</f>
        <v> </v>
      </c>
      <c r="G273" s="0" t="str">
        <f aca="false">IF(COUNTIF(Sheet1!$F$2:$F$2500,Sheet1!F273)&gt;1,$AB$7," ")</f>
        <v> </v>
      </c>
      <c r="H273" s="0" t="str">
        <f aca="false">IF(COUNTIF(Sheet1!$G$2:$G$2500,Sheet1!G273)&gt;1,$AB$8," ")</f>
        <v> </v>
      </c>
      <c r="I273" s="0" t="str">
        <f aca="false">IF(COUNTIF(Sheet1!$H$2:$H$2500,Sheet1!H273)&gt;1,$AB$9," ")</f>
        <v> </v>
      </c>
      <c r="J273" s="0" t="str">
        <f aca="false">IF(COUNTIF(Sheet1!$I$2:$I$2500,Sheet1!I273)&gt;1,$AB$10," ")</f>
        <v> </v>
      </c>
      <c r="K273" s="0" t="str">
        <f aca="false">_xlfn.IFNA(IF(MATCH(Sheet1!J273,MPN!$A$2:$A$67,0),$AB$11," ")," ")</f>
        <v> </v>
      </c>
      <c r="L273" s="0" t="str">
        <f aca="false">_xlfn.IFNA(IF(MATCH(Sheet1!K273,MMAS1!$A$2:$A$230,0),$AB$12," ")," ")</f>
        <v> </v>
      </c>
      <c r="Q273" s="12" t="str">
        <f aca="false">IF(COUNTIF(B273:O273," ")=$AB$1,"Unique",_xlfn.CONCAT(B273:O273,"Same"))</f>
        <v>Unique</v>
      </c>
    </row>
    <row r="274" customFormat="false" ht="13.8" hidden="false" customHeight="false" outlineLevel="0" collapsed="false">
      <c r="A274" s="0" t="n">
        <f aca="false">ROW(A274)</f>
        <v>274</v>
      </c>
      <c r="B274" s="0" t="str">
        <f aca="false">IF(COUNTIF(Sheet1!$A$2:$A$2500,Sheet1!A274)&gt;1,$AB$2," ")</f>
        <v> </v>
      </c>
      <c r="C274" s="0" t="str">
        <f aca="false">IF(COUNTIF(Sheet1!$B$2:$B$2500,Sheet1!B274)&gt;1,$AB$3," ")</f>
        <v> </v>
      </c>
      <c r="D274" s="0" t="str">
        <f aca="false">IF(COUNTIF(Sheet1!$C$2:$C$2500,Sheet1!C274)&gt;1,$AB$4," ")</f>
        <v> </v>
      </c>
      <c r="E274" s="0" t="str">
        <f aca="false">IF(COUNTIF(Sheet1!$D$2:$D$2500,Sheet1!D274)&gt;1,$AB$5," ")</f>
        <v> </v>
      </c>
      <c r="F274" s="0" t="str">
        <f aca="false">IF(COUNTIF(Sheet1!$E$2:$E$2500,Sheet1!E274)&gt;1,$AB$6," ")</f>
        <v> </v>
      </c>
      <c r="G274" s="0" t="str">
        <f aca="false">IF(COUNTIF(Sheet1!$F$2:$F$2500,Sheet1!F274)&gt;1,$AB$7," ")</f>
        <v> </v>
      </c>
      <c r="H274" s="0" t="str">
        <f aca="false">IF(COUNTIF(Sheet1!$G$2:$G$2500,Sheet1!G274)&gt;1,$AB$8," ")</f>
        <v> </v>
      </c>
      <c r="I274" s="0" t="str">
        <f aca="false">IF(COUNTIF(Sheet1!$H$2:$H$2500,Sheet1!H274)&gt;1,$AB$9," ")</f>
        <v> </v>
      </c>
      <c r="J274" s="0" t="str">
        <f aca="false">IF(COUNTIF(Sheet1!$I$2:$I$2500,Sheet1!I274)&gt;1,$AB$10," ")</f>
        <v> </v>
      </c>
      <c r="K274" s="0" t="str">
        <f aca="false">_xlfn.IFNA(IF(MATCH(Sheet1!J274,MPN!$A$2:$A$67,0),$AB$11," ")," ")</f>
        <v> </v>
      </c>
      <c r="L274" s="0" t="str">
        <f aca="false">_xlfn.IFNA(IF(MATCH(Sheet1!K274,MMAS1!$A$2:$A$230,0),$AB$12," ")," ")</f>
        <v> </v>
      </c>
      <c r="Q274" s="12" t="str">
        <f aca="false">IF(COUNTIF(B274:O274," ")=$AB$1,"Unique",_xlfn.CONCAT(B274:O274,"Same"))</f>
        <v>Unique</v>
      </c>
    </row>
    <row r="275" customFormat="false" ht="13.8" hidden="false" customHeight="false" outlineLevel="0" collapsed="false">
      <c r="A275" s="0" t="n">
        <f aca="false">ROW(A275)</f>
        <v>275</v>
      </c>
      <c r="B275" s="0" t="str">
        <f aca="false">IF(COUNTIF(Sheet1!$A$2:$A$2500,Sheet1!A275)&gt;1,$AB$2," ")</f>
        <v> </v>
      </c>
      <c r="C275" s="0" t="str">
        <f aca="false">IF(COUNTIF(Sheet1!$B$2:$B$2500,Sheet1!B275)&gt;1,$AB$3," ")</f>
        <v> </v>
      </c>
      <c r="D275" s="0" t="str">
        <f aca="false">IF(COUNTIF(Sheet1!$C$2:$C$2500,Sheet1!C275)&gt;1,$AB$4," ")</f>
        <v> </v>
      </c>
      <c r="E275" s="0" t="str">
        <f aca="false">IF(COUNTIF(Sheet1!$D$2:$D$2500,Sheet1!D275)&gt;1,$AB$5," ")</f>
        <v> </v>
      </c>
      <c r="F275" s="0" t="str">
        <f aca="false">IF(COUNTIF(Sheet1!$E$2:$E$2500,Sheet1!E275)&gt;1,$AB$6," ")</f>
        <v> </v>
      </c>
      <c r="G275" s="0" t="str">
        <f aca="false">IF(COUNTIF(Sheet1!$F$2:$F$2500,Sheet1!F275)&gt;1,$AB$7," ")</f>
        <v> </v>
      </c>
      <c r="H275" s="0" t="str">
        <f aca="false">IF(COUNTIF(Sheet1!$G$2:$G$2500,Sheet1!G275)&gt;1,$AB$8," ")</f>
        <v> </v>
      </c>
      <c r="I275" s="0" t="str">
        <f aca="false">IF(COUNTIF(Sheet1!$H$2:$H$2500,Sheet1!H275)&gt;1,$AB$9," ")</f>
        <v> </v>
      </c>
      <c r="J275" s="0" t="str">
        <f aca="false">IF(COUNTIF(Sheet1!$I$2:$I$2500,Sheet1!I275)&gt;1,$AB$10," ")</f>
        <v> </v>
      </c>
      <c r="K275" s="0" t="str">
        <f aca="false">_xlfn.IFNA(IF(MATCH(Sheet1!J275,MPN!$A$2:$A$67,0),$AB$11," ")," ")</f>
        <v> </v>
      </c>
      <c r="L275" s="0" t="str">
        <f aca="false">_xlfn.IFNA(IF(MATCH(Sheet1!K275,MMAS1!$A$2:$A$230,0),$AB$12," ")," ")</f>
        <v> </v>
      </c>
      <c r="Q275" s="12" t="str">
        <f aca="false">IF(COUNTIF(B275:O275," ")=$AB$1,"Unique",_xlfn.CONCAT(B275:O275,"Same"))</f>
        <v>Unique</v>
      </c>
    </row>
    <row r="276" customFormat="false" ht="13.8" hidden="false" customHeight="false" outlineLevel="0" collapsed="false">
      <c r="A276" s="0" t="n">
        <f aca="false">ROW(A276)</f>
        <v>276</v>
      </c>
      <c r="B276" s="0" t="str">
        <f aca="false">IF(COUNTIF(Sheet1!$A$2:$A$2500,Sheet1!A276)&gt;1,$AB$2," ")</f>
        <v> </v>
      </c>
      <c r="C276" s="0" t="str">
        <f aca="false">IF(COUNTIF(Sheet1!$B$2:$B$2500,Sheet1!B276)&gt;1,$AB$3," ")</f>
        <v> </v>
      </c>
      <c r="D276" s="0" t="str">
        <f aca="false">IF(COUNTIF(Sheet1!$C$2:$C$2500,Sheet1!C276)&gt;1,$AB$4," ")</f>
        <v> </v>
      </c>
      <c r="E276" s="0" t="str">
        <f aca="false">IF(COUNTIF(Sheet1!$D$2:$D$2500,Sheet1!D276)&gt;1,$AB$5," ")</f>
        <v> </v>
      </c>
      <c r="F276" s="0" t="str">
        <f aca="false">IF(COUNTIF(Sheet1!$E$2:$E$2500,Sheet1!E276)&gt;1,$AB$6," ")</f>
        <v> </v>
      </c>
      <c r="G276" s="0" t="str">
        <f aca="false">IF(COUNTIF(Sheet1!$F$2:$F$2500,Sheet1!F276)&gt;1,$AB$7," ")</f>
        <v> </v>
      </c>
      <c r="H276" s="0" t="str">
        <f aca="false">IF(COUNTIF(Sheet1!$G$2:$G$2500,Sheet1!G276)&gt;1,$AB$8," ")</f>
        <v> </v>
      </c>
      <c r="I276" s="0" t="str">
        <f aca="false">IF(COUNTIF(Sheet1!$H$2:$H$2500,Sheet1!H276)&gt;1,$AB$9," ")</f>
        <v> </v>
      </c>
      <c r="J276" s="0" t="str">
        <f aca="false">IF(COUNTIF(Sheet1!$I$2:$I$2500,Sheet1!I276)&gt;1,$AB$10," ")</f>
        <v> </v>
      </c>
      <c r="K276" s="0" t="str">
        <f aca="false">_xlfn.IFNA(IF(MATCH(Sheet1!J276,MPN!$A$2:$A$67,0),$AB$11," ")," ")</f>
        <v> </v>
      </c>
      <c r="L276" s="0" t="str">
        <f aca="false">_xlfn.IFNA(IF(MATCH(Sheet1!K276,MMAS1!$A$2:$A$230,0),$AB$12," ")," ")</f>
        <v> </v>
      </c>
      <c r="Q276" s="12" t="str">
        <f aca="false">IF(COUNTIF(B276:O276," ")=$AB$1,"Unique",_xlfn.CONCAT(B276:O276,"Same"))</f>
        <v>Unique</v>
      </c>
    </row>
    <row r="277" customFormat="false" ht="13.8" hidden="false" customHeight="false" outlineLevel="0" collapsed="false">
      <c r="A277" s="0" t="n">
        <f aca="false">ROW(A277)</f>
        <v>277</v>
      </c>
      <c r="B277" s="0" t="str">
        <f aca="false">IF(COUNTIF(Sheet1!$A$2:$A$2500,Sheet1!A277)&gt;1,$AB$2," ")</f>
        <v> </v>
      </c>
      <c r="C277" s="0" t="str">
        <f aca="false">IF(COUNTIF(Sheet1!$B$2:$B$2500,Sheet1!B277)&gt;1,$AB$3," ")</f>
        <v> </v>
      </c>
      <c r="D277" s="0" t="str">
        <f aca="false">IF(COUNTIF(Sheet1!$C$2:$C$2500,Sheet1!C277)&gt;1,$AB$4," ")</f>
        <v> </v>
      </c>
      <c r="E277" s="0" t="str">
        <f aca="false">IF(COUNTIF(Sheet1!$D$2:$D$2500,Sheet1!D277)&gt;1,$AB$5," ")</f>
        <v> </v>
      </c>
      <c r="F277" s="0" t="str">
        <f aca="false">IF(COUNTIF(Sheet1!$E$2:$E$2500,Sheet1!E277)&gt;1,$AB$6," ")</f>
        <v> </v>
      </c>
      <c r="G277" s="0" t="str">
        <f aca="false">IF(COUNTIF(Sheet1!$F$2:$F$2500,Sheet1!F277)&gt;1,$AB$7," ")</f>
        <v> </v>
      </c>
      <c r="H277" s="0" t="str">
        <f aca="false">IF(COUNTIF(Sheet1!$G$2:$G$2500,Sheet1!G277)&gt;1,$AB$8," ")</f>
        <v> </v>
      </c>
      <c r="I277" s="0" t="str">
        <f aca="false">IF(COUNTIF(Sheet1!$H$2:$H$2500,Sheet1!H277)&gt;1,$AB$9," ")</f>
        <v> </v>
      </c>
      <c r="J277" s="0" t="str">
        <f aca="false">IF(COUNTIF(Sheet1!$I$2:$I$2500,Sheet1!I277)&gt;1,$AB$10," ")</f>
        <v> </v>
      </c>
      <c r="K277" s="0" t="str">
        <f aca="false">_xlfn.IFNA(IF(MATCH(Sheet1!J277,MPN!$A$2:$A$67,0),$AB$11," ")," ")</f>
        <v> </v>
      </c>
      <c r="L277" s="0" t="str">
        <f aca="false">_xlfn.IFNA(IF(MATCH(Sheet1!K277,MMAS1!$A$2:$A$230,0),$AB$12," ")," ")</f>
        <v> </v>
      </c>
      <c r="Q277" s="12" t="str">
        <f aca="false">IF(COUNTIF(B277:O277," ")=$AB$1,"Unique",_xlfn.CONCAT(B277:O277,"Same"))</f>
        <v>Unique</v>
      </c>
    </row>
    <row r="278" customFormat="false" ht="13.8" hidden="false" customHeight="false" outlineLevel="0" collapsed="false">
      <c r="A278" s="0" t="n">
        <f aca="false">ROW(A278)</f>
        <v>278</v>
      </c>
      <c r="B278" s="0" t="str">
        <f aca="false">IF(COUNTIF(Sheet1!$A$2:$A$2500,Sheet1!A278)&gt;1,$AB$2," ")</f>
        <v> </v>
      </c>
      <c r="C278" s="0" t="str">
        <f aca="false">IF(COUNTIF(Sheet1!$B$2:$B$2500,Sheet1!B278)&gt;1,$AB$3," ")</f>
        <v> </v>
      </c>
      <c r="D278" s="0" t="str">
        <f aca="false">IF(COUNTIF(Sheet1!$C$2:$C$2500,Sheet1!C278)&gt;1,$AB$4," ")</f>
        <v> </v>
      </c>
      <c r="E278" s="0" t="str">
        <f aca="false">IF(COUNTIF(Sheet1!$D$2:$D$2500,Sheet1!D278)&gt;1,$AB$5," ")</f>
        <v> </v>
      </c>
      <c r="F278" s="0" t="str">
        <f aca="false">IF(COUNTIF(Sheet1!$E$2:$E$2500,Sheet1!E278)&gt;1,$AB$6," ")</f>
        <v> </v>
      </c>
      <c r="G278" s="0" t="str">
        <f aca="false">IF(COUNTIF(Sheet1!$F$2:$F$2500,Sheet1!F278)&gt;1,$AB$7," ")</f>
        <v> </v>
      </c>
      <c r="H278" s="0" t="str">
        <f aca="false">IF(COUNTIF(Sheet1!$G$2:$G$2500,Sheet1!G278)&gt;1,$AB$8," ")</f>
        <v> </v>
      </c>
      <c r="I278" s="0" t="str">
        <f aca="false">IF(COUNTIF(Sheet1!$H$2:$H$2500,Sheet1!H278)&gt;1,$AB$9," ")</f>
        <v> </v>
      </c>
      <c r="J278" s="0" t="str">
        <f aca="false">IF(COUNTIF(Sheet1!$I$2:$I$2500,Sheet1!I278)&gt;1,$AB$10," ")</f>
        <v> </v>
      </c>
      <c r="K278" s="0" t="str">
        <f aca="false">_xlfn.IFNA(IF(MATCH(Sheet1!J278,MPN!$A$2:$A$67,0),$AB$11," ")," ")</f>
        <v> </v>
      </c>
      <c r="L278" s="0" t="str">
        <f aca="false">_xlfn.IFNA(IF(MATCH(Sheet1!K278,MMAS1!$A$2:$A$230,0),$AB$12," ")," ")</f>
        <v> </v>
      </c>
      <c r="Q278" s="12" t="str">
        <f aca="false">IF(COUNTIF(B278:O278," ")=$AB$1,"Unique",_xlfn.CONCAT(B278:O278,"Same"))</f>
        <v>Unique</v>
      </c>
    </row>
    <row r="279" customFormat="false" ht="13.8" hidden="false" customHeight="false" outlineLevel="0" collapsed="false">
      <c r="A279" s="0" t="n">
        <f aca="false">ROW(A279)</f>
        <v>279</v>
      </c>
      <c r="B279" s="0" t="str">
        <f aca="false">IF(COUNTIF(Sheet1!$A$2:$A$2500,Sheet1!A279)&gt;1,$AB$2," ")</f>
        <v> </v>
      </c>
      <c r="C279" s="0" t="str">
        <f aca="false">IF(COUNTIF(Sheet1!$B$2:$B$2500,Sheet1!B279)&gt;1,$AB$3," ")</f>
        <v> </v>
      </c>
      <c r="D279" s="0" t="str">
        <f aca="false">IF(COUNTIF(Sheet1!$C$2:$C$2500,Sheet1!C279)&gt;1,$AB$4," ")</f>
        <v> </v>
      </c>
      <c r="E279" s="0" t="str">
        <f aca="false">IF(COUNTIF(Sheet1!$D$2:$D$2500,Sheet1!D279)&gt;1,$AB$5," ")</f>
        <v> </v>
      </c>
      <c r="F279" s="0" t="str">
        <f aca="false">IF(COUNTIF(Sheet1!$E$2:$E$2500,Sheet1!E279)&gt;1,$AB$6," ")</f>
        <v> </v>
      </c>
      <c r="G279" s="0" t="str">
        <f aca="false">IF(COUNTIF(Sheet1!$F$2:$F$2500,Sheet1!F279)&gt;1,$AB$7," ")</f>
        <v> </v>
      </c>
      <c r="H279" s="0" t="str">
        <f aca="false">IF(COUNTIF(Sheet1!$G$2:$G$2500,Sheet1!G279)&gt;1,$AB$8," ")</f>
        <v> </v>
      </c>
      <c r="I279" s="0" t="str">
        <f aca="false">IF(COUNTIF(Sheet1!$H$2:$H$2500,Sheet1!H279)&gt;1,$AB$9," ")</f>
        <v> </v>
      </c>
      <c r="J279" s="0" t="str">
        <f aca="false">IF(COUNTIF(Sheet1!$I$2:$I$2500,Sheet1!I279)&gt;1,$AB$10," ")</f>
        <v> </v>
      </c>
      <c r="K279" s="0" t="str">
        <f aca="false">_xlfn.IFNA(IF(MATCH(Sheet1!J279,MPN!$A$2:$A$67,0),$AB$11," ")," ")</f>
        <v> </v>
      </c>
      <c r="L279" s="0" t="str">
        <f aca="false">_xlfn.IFNA(IF(MATCH(Sheet1!K279,MMAS1!$A$2:$A$230,0),$AB$12," ")," ")</f>
        <v> </v>
      </c>
      <c r="Q279" s="12" t="str">
        <f aca="false">IF(COUNTIF(B279:O279," ")=$AB$1,"Unique",_xlfn.CONCAT(B279:O279,"Same"))</f>
        <v>Unique</v>
      </c>
    </row>
    <row r="280" customFormat="false" ht="13.8" hidden="false" customHeight="false" outlineLevel="0" collapsed="false">
      <c r="A280" s="0" t="n">
        <f aca="false">ROW(A280)</f>
        <v>280</v>
      </c>
      <c r="B280" s="0" t="str">
        <f aca="false">IF(COUNTIF(Sheet1!$A$2:$A$2500,Sheet1!A280)&gt;1,$AB$2," ")</f>
        <v> </v>
      </c>
      <c r="C280" s="0" t="str">
        <f aca="false">IF(COUNTIF(Sheet1!$B$2:$B$2500,Sheet1!B280)&gt;1,$AB$3," ")</f>
        <v> </v>
      </c>
      <c r="D280" s="0" t="str">
        <f aca="false">IF(COUNTIF(Sheet1!$C$2:$C$2500,Sheet1!C280)&gt;1,$AB$4," ")</f>
        <v> </v>
      </c>
      <c r="E280" s="0" t="str">
        <f aca="false">IF(COUNTIF(Sheet1!$D$2:$D$2500,Sheet1!D280)&gt;1,$AB$5," ")</f>
        <v> </v>
      </c>
      <c r="F280" s="0" t="str">
        <f aca="false">IF(COUNTIF(Sheet1!$E$2:$E$2500,Sheet1!E280)&gt;1,$AB$6," ")</f>
        <v> </v>
      </c>
      <c r="G280" s="0" t="str">
        <f aca="false">IF(COUNTIF(Sheet1!$F$2:$F$2500,Sheet1!F280)&gt;1,$AB$7," ")</f>
        <v> </v>
      </c>
      <c r="H280" s="0" t="str">
        <f aca="false">IF(COUNTIF(Sheet1!$G$2:$G$2500,Sheet1!G280)&gt;1,$AB$8," ")</f>
        <v> </v>
      </c>
      <c r="I280" s="0" t="str">
        <f aca="false">IF(COUNTIF(Sheet1!$H$2:$H$2500,Sheet1!H280)&gt;1,$AB$9," ")</f>
        <v> </v>
      </c>
      <c r="J280" s="0" t="str">
        <f aca="false">IF(COUNTIF(Sheet1!$I$2:$I$2500,Sheet1!I280)&gt;1,$AB$10," ")</f>
        <v> </v>
      </c>
      <c r="K280" s="0" t="str">
        <f aca="false">_xlfn.IFNA(IF(MATCH(Sheet1!J280,MPN!$A$2:$A$67,0),$AB$11," ")," ")</f>
        <v> </v>
      </c>
      <c r="L280" s="0" t="str">
        <f aca="false">_xlfn.IFNA(IF(MATCH(Sheet1!K280,MMAS1!$A$2:$A$230,0),$AB$12," ")," ")</f>
        <v> </v>
      </c>
      <c r="Q280" s="12" t="str">
        <f aca="false">IF(COUNTIF(B280:O280," ")=$AB$1,"Unique",_xlfn.CONCAT(B280:O280,"Same"))</f>
        <v>Unique</v>
      </c>
    </row>
    <row r="281" customFormat="false" ht="13.8" hidden="false" customHeight="false" outlineLevel="0" collapsed="false">
      <c r="A281" s="0" t="n">
        <f aca="false">ROW(A281)</f>
        <v>281</v>
      </c>
      <c r="B281" s="0" t="str">
        <f aca="false">IF(COUNTIF(Sheet1!$A$2:$A$2500,Sheet1!A281)&gt;1,$AB$2," ")</f>
        <v> </v>
      </c>
      <c r="C281" s="0" t="str">
        <f aca="false">IF(COUNTIF(Sheet1!$B$2:$B$2500,Sheet1!B281)&gt;1,$AB$3," ")</f>
        <v> </v>
      </c>
      <c r="D281" s="0" t="str">
        <f aca="false">IF(COUNTIF(Sheet1!$C$2:$C$2500,Sheet1!C281)&gt;1,$AB$4," ")</f>
        <v> </v>
      </c>
      <c r="E281" s="0" t="str">
        <f aca="false">IF(COUNTIF(Sheet1!$D$2:$D$2500,Sheet1!D281)&gt;1,$AB$5," ")</f>
        <v> </v>
      </c>
      <c r="F281" s="0" t="str">
        <f aca="false">IF(COUNTIF(Sheet1!$E$2:$E$2500,Sheet1!E281)&gt;1,$AB$6," ")</f>
        <v> </v>
      </c>
      <c r="G281" s="0" t="str">
        <f aca="false">IF(COUNTIF(Sheet1!$F$2:$F$2500,Sheet1!F281)&gt;1,$AB$7," ")</f>
        <v> </v>
      </c>
      <c r="H281" s="0" t="str">
        <f aca="false">IF(COUNTIF(Sheet1!$G$2:$G$2500,Sheet1!G281)&gt;1,$AB$8," ")</f>
        <v> </v>
      </c>
      <c r="I281" s="0" t="str">
        <f aca="false">IF(COUNTIF(Sheet1!$H$2:$H$2500,Sheet1!H281)&gt;1,$AB$9," ")</f>
        <v> </v>
      </c>
      <c r="J281" s="0" t="str">
        <f aca="false">IF(COUNTIF(Sheet1!$I$2:$I$2500,Sheet1!I281)&gt;1,$AB$10," ")</f>
        <v> </v>
      </c>
      <c r="K281" s="0" t="str">
        <f aca="false">_xlfn.IFNA(IF(MATCH(Sheet1!J281,MPN!$A$2:$A$67,0),$AB$11," ")," ")</f>
        <v> </v>
      </c>
      <c r="L281" s="0" t="str">
        <f aca="false">_xlfn.IFNA(IF(MATCH(Sheet1!K281,MMAS1!$A$2:$A$230,0),$AB$12," ")," ")</f>
        <v> </v>
      </c>
      <c r="Q281" s="12" t="str">
        <f aca="false">IF(COUNTIF(B281:O281," ")=$AB$1,"Unique",_xlfn.CONCAT(B281:O281,"Same"))</f>
        <v>Unique</v>
      </c>
    </row>
    <row r="282" customFormat="false" ht="13.8" hidden="false" customHeight="false" outlineLevel="0" collapsed="false">
      <c r="A282" s="0" t="n">
        <f aca="false">ROW(A282)</f>
        <v>282</v>
      </c>
      <c r="B282" s="0" t="str">
        <f aca="false">IF(COUNTIF(Sheet1!$A$2:$A$2500,Sheet1!A282)&gt;1,$AB$2," ")</f>
        <v> </v>
      </c>
      <c r="C282" s="0" t="str">
        <f aca="false">IF(COUNTIF(Sheet1!$B$2:$B$2500,Sheet1!B282)&gt;1,$AB$3," ")</f>
        <v> </v>
      </c>
      <c r="D282" s="0" t="str">
        <f aca="false">IF(COUNTIF(Sheet1!$C$2:$C$2500,Sheet1!C282)&gt;1,$AB$4," ")</f>
        <v> </v>
      </c>
      <c r="E282" s="0" t="str">
        <f aca="false">IF(COUNTIF(Sheet1!$D$2:$D$2500,Sheet1!D282)&gt;1,$AB$5," ")</f>
        <v> </v>
      </c>
      <c r="F282" s="0" t="str">
        <f aca="false">IF(COUNTIF(Sheet1!$E$2:$E$2500,Sheet1!E282)&gt;1,$AB$6," ")</f>
        <v> </v>
      </c>
      <c r="G282" s="0" t="str">
        <f aca="false">IF(COUNTIF(Sheet1!$F$2:$F$2500,Sheet1!F282)&gt;1,$AB$7," ")</f>
        <v> </v>
      </c>
      <c r="H282" s="0" t="str">
        <f aca="false">IF(COUNTIF(Sheet1!$G$2:$G$2500,Sheet1!G282)&gt;1,$AB$8," ")</f>
        <v> </v>
      </c>
      <c r="I282" s="0" t="str">
        <f aca="false">IF(COUNTIF(Sheet1!$H$2:$H$2500,Sheet1!H282)&gt;1,$AB$9," ")</f>
        <v> </v>
      </c>
      <c r="J282" s="0" t="str">
        <f aca="false">IF(COUNTIF(Sheet1!$I$2:$I$2500,Sheet1!I282)&gt;1,$AB$10," ")</f>
        <v> </v>
      </c>
      <c r="K282" s="0" t="str">
        <f aca="false">_xlfn.IFNA(IF(MATCH(Sheet1!J282,MPN!$A$2:$A$67,0),$AB$11," ")," ")</f>
        <v> </v>
      </c>
      <c r="L282" s="0" t="str">
        <f aca="false">_xlfn.IFNA(IF(MATCH(Sheet1!K282,MMAS1!$A$2:$A$230,0),$AB$12," ")," ")</f>
        <v> </v>
      </c>
      <c r="Q282" s="12" t="str">
        <f aca="false">IF(COUNTIF(B282:O282," ")=$AB$1,"Unique",_xlfn.CONCAT(B282:O282,"Same"))</f>
        <v>Unique</v>
      </c>
    </row>
    <row r="283" customFormat="false" ht="13.8" hidden="false" customHeight="false" outlineLevel="0" collapsed="false">
      <c r="A283" s="0" t="n">
        <f aca="false">ROW(A283)</f>
        <v>283</v>
      </c>
      <c r="B283" s="0" t="str">
        <f aca="false">IF(COUNTIF(Sheet1!$A$2:$A$2500,Sheet1!A283)&gt;1,$AB$2," ")</f>
        <v> </v>
      </c>
      <c r="C283" s="0" t="str">
        <f aca="false">IF(COUNTIF(Sheet1!$B$2:$B$2500,Sheet1!B283)&gt;1,$AB$3," ")</f>
        <v> </v>
      </c>
      <c r="D283" s="0" t="str">
        <f aca="false">IF(COUNTIF(Sheet1!$C$2:$C$2500,Sheet1!C283)&gt;1,$AB$4," ")</f>
        <v> </v>
      </c>
      <c r="E283" s="0" t="str">
        <f aca="false">IF(COUNTIF(Sheet1!$D$2:$D$2500,Sheet1!D283)&gt;1,$AB$5," ")</f>
        <v> </v>
      </c>
      <c r="F283" s="0" t="str">
        <f aca="false">IF(COUNTIF(Sheet1!$E$2:$E$2500,Sheet1!E283)&gt;1,$AB$6," ")</f>
        <v> </v>
      </c>
      <c r="G283" s="0" t="str">
        <f aca="false">IF(COUNTIF(Sheet1!$F$2:$F$2500,Sheet1!F283)&gt;1,$AB$7," ")</f>
        <v> </v>
      </c>
      <c r="H283" s="0" t="str">
        <f aca="false">IF(COUNTIF(Sheet1!$G$2:$G$2500,Sheet1!G283)&gt;1,$AB$8," ")</f>
        <v> </v>
      </c>
      <c r="I283" s="0" t="str">
        <f aca="false">IF(COUNTIF(Sheet1!$H$2:$H$2500,Sheet1!H283)&gt;1,$AB$9," ")</f>
        <v> </v>
      </c>
      <c r="J283" s="0" t="str">
        <f aca="false">IF(COUNTIF(Sheet1!$I$2:$I$2500,Sheet1!I283)&gt;1,$AB$10," ")</f>
        <v> </v>
      </c>
      <c r="K283" s="0" t="str">
        <f aca="false">_xlfn.IFNA(IF(MATCH(Sheet1!J283,MPN!$A$2:$A$67,0),$AB$11," ")," ")</f>
        <v> </v>
      </c>
      <c r="L283" s="0" t="str">
        <f aca="false">_xlfn.IFNA(IF(MATCH(Sheet1!K283,MMAS1!$A$2:$A$230,0),$AB$12," ")," ")</f>
        <v> </v>
      </c>
      <c r="Q283" s="12" t="str">
        <f aca="false">IF(COUNTIF(B283:O283," ")=$AB$1,"Unique",_xlfn.CONCAT(B283:O283,"Same"))</f>
        <v>Unique</v>
      </c>
    </row>
    <row r="284" customFormat="false" ht="13.8" hidden="false" customHeight="false" outlineLevel="0" collapsed="false">
      <c r="A284" s="0" t="n">
        <f aca="false">ROW(A284)</f>
        <v>284</v>
      </c>
      <c r="B284" s="0" t="str">
        <f aca="false">IF(COUNTIF(Sheet1!$A$2:$A$2500,Sheet1!A284)&gt;1,$AB$2," ")</f>
        <v> </v>
      </c>
      <c r="C284" s="0" t="str">
        <f aca="false">IF(COUNTIF(Sheet1!$B$2:$B$2500,Sheet1!B284)&gt;1,$AB$3," ")</f>
        <v> </v>
      </c>
      <c r="D284" s="0" t="str">
        <f aca="false">IF(COUNTIF(Sheet1!$C$2:$C$2500,Sheet1!C284)&gt;1,$AB$4," ")</f>
        <v> </v>
      </c>
      <c r="E284" s="0" t="str">
        <f aca="false">IF(COUNTIF(Sheet1!$D$2:$D$2500,Sheet1!D284)&gt;1,$AB$5," ")</f>
        <v> </v>
      </c>
      <c r="F284" s="0" t="str">
        <f aca="false">IF(COUNTIF(Sheet1!$E$2:$E$2500,Sheet1!E284)&gt;1,$AB$6," ")</f>
        <v> </v>
      </c>
      <c r="G284" s="0" t="str">
        <f aca="false">IF(COUNTIF(Sheet1!$F$2:$F$2500,Sheet1!F284)&gt;1,$AB$7," ")</f>
        <v> </v>
      </c>
      <c r="H284" s="0" t="str">
        <f aca="false">IF(COUNTIF(Sheet1!$G$2:$G$2500,Sheet1!G284)&gt;1,$AB$8," ")</f>
        <v> </v>
      </c>
      <c r="I284" s="0" t="str">
        <f aca="false">IF(COUNTIF(Sheet1!$H$2:$H$2500,Sheet1!H284)&gt;1,$AB$9," ")</f>
        <v> </v>
      </c>
      <c r="J284" s="0" t="str">
        <f aca="false">IF(COUNTIF(Sheet1!$I$2:$I$2500,Sheet1!I284)&gt;1,$AB$10," ")</f>
        <v> </v>
      </c>
      <c r="K284" s="0" t="str">
        <f aca="false">_xlfn.IFNA(IF(MATCH(Sheet1!J284,MPN!$A$2:$A$67,0),$AB$11," ")," ")</f>
        <v> </v>
      </c>
      <c r="L284" s="0" t="str">
        <f aca="false">_xlfn.IFNA(IF(MATCH(Sheet1!K284,MMAS1!$A$2:$A$230,0),$AB$12," ")," ")</f>
        <v> </v>
      </c>
      <c r="Q284" s="12" t="str">
        <f aca="false">IF(COUNTIF(B284:O284," ")=$AB$1,"Unique",_xlfn.CONCAT(B284:O284,"Same"))</f>
        <v>Unique</v>
      </c>
    </row>
    <row r="285" customFormat="false" ht="13.8" hidden="false" customHeight="false" outlineLevel="0" collapsed="false">
      <c r="A285" s="0" t="n">
        <f aca="false">ROW(A285)</f>
        <v>285</v>
      </c>
      <c r="B285" s="0" t="str">
        <f aca="false">IF(COUNTIF(Sheet1!$A$2:$A$2500,Sheet1!A285)&gt;1,$AB$2," ")</f>
        <v> </v>
      </c>
      <c r="C285" s="0" t="str">
        <f aca="false">IF(COUNTIF(Sheet1!$B$2:$B$2500,Sheet1!B285)&gt;1,$AB$3," ")</f>
        <v> </v>
      </c>
      <c r="D285" s="0" t="str">
        <f aca="false">IF(COUNTIF(Sheet1!$C$2:$C$2500,Sheet1!C285)&gt;1,$AB$4," ")</f>
        <v> </v>
      </c>
      <c r="E285" s="0" t="str">
        <f aca="false">IF(COUNTIF(Sheet1!$D$2:$D$2500,Sheet1!D285)&gt;1,$AB$5," ")</f>
        <v> </v>
      </c>
      <c r="F285" s="0" t="str">
        <f aca="false">IF(COUNTIF(Sheet1!$E$2:$E$2500,Sheet1!E285)&gt;1,$AB$6," ")</f>
        <v> </v>
      </c>
      <c r="G285" s="0" t="str">
        <f aca="false">IF(COUNTIF(Sheet1!$F$2:$F$2500,Sheet1!F285)&gt;1,$AB$7," ")</f>
        <v> </v>
      </c>
      <c r="H285" s="0" t="str">
        <f aca="false">IF(COUNTIF(Sheet1!$G$2:$G$2500,Sheet1!G285)&gt;1,$AB$8," ")</f>
        <v> </v>
      </c>
      <c r="I285" s="0" t="str">
        <f aca="false">IF(COUNTIF(Sheet1!$H$2:$H$2500,Sheet1!H285)&gt;1,$AB$9," ")</f>
        <v> </v>
      </c>
      <c r="J285" s="0" t="str">
        <f aca="false">IF(COUNTIF(Sheet1!$I$2:$I$2500,Sheet1!I285)&gt;1,$AB$10," ")</f>
        <v> </v>
      </c>
      <c r="K285" s="0" t="str">
        <f aca="false">_xlfn.IFNA(IF(MATCH(Sheet1!J285,MPN!$A$2:$A$67,0),$AB$11," ")," ")</f>
        <v> </v>
      </c>
      <c r="L285" s="0" t="str">
        <f aca="false">_xlfn.IFNA(IF(MATCH(Sheet1!K285,MMAS1!$A$2:$A$230,0),$AB$12," ")," ")</f>
        <v> </v>
      </c>
      <c r="Q285" s="12" t="str">
        <f aca="false">IF(COUNTIF(B285:O285," ")=$AB$1,"Unique",_xlfn.CONCAT(B285:O285,"Same"))</f>
        <v>Unique</v>
      </c>
    </row>
    <row r="286" customFormat="false" ht="13.8" hidden="false" customHeight="false" outlineLevel="0" collapsed="false">
      <c r="A286" s="0" t="n">
        <f aca="false">ROW(A286)</f>
        <v>286</v>
      </c>
      <c r="B286" s="0" t="str">
        <f aca="false">IF(COUNTIF(Sheet1!$A$2:$A$2500,Sheet1!A286)&gt;1,$AB$2," ")</f>
        <v> </v>
      </c>
      <c r="C286" s="0" t="str">
        <f aca="false">IF(COUNTIF(Sheet1!$B$2:$B$2500,Sheet1!B286)&gt;1,$AB$3," ")</f>
        <v> </v>
      </c>
      <c r="D286" s="0" t="str">
        <f aca="false">IF(COUNTIF(Sheet1!$C$2:$C$2500,Sheet1!C286)&gt;1,$AB$4," ")</f>
        <v> </v>
      </c>
      <c r="E286" s="0" t="str">
        <f aca="false">IF(COUNTIF(Sheet1!$D$2:$D$2500,Sheet1!D286)&gt;1,$AB$5," ")</f>
        <v> </v>
      </c>
      <c r="F286" s="0" t="str">
        <f aca="false">IF(COUNTIF(Sheet1!$E$2:$E$2500,Sheet1!E286)&gt;1,$AB$6," ")</f>
        <v> </v>
      </c>
      <c r="G286" s="0" t="str">
        <f aca="false">IF(COUNTIF(Sheet1!$F$2:$F$2500,Sheet1!F286)&gt;1,$AB$7," ")</f>
        <v> </v>
      </c>
      <c r="H286" s="0" t="str">
        <f aca="false">IF(COUNTIF(Sheet1!$G$2:$G$2500,Sheet1!G286)&gt;1,$AB$8," ")</f>
        <v> </v>
      </c>
      <c r="I286" s="0" t="str">
        <f aca="false">IF(COUNTIF(Sheet1!$H$2:$H$2500,Sheet1!H286)&gt;1,$AB$9," ")</f>
        <v> </v>
      </c>
      <c r="J286" s="0" t="str">
        <f aca="false">IF(COUNTIF(Sheet1!$I$2:$I$2500,Sheet1!I286)&gt;1,$AB$10," ")</f>
        <v> </v>
      </c>
      <c r="K286" s="0" t="str">
        <f aca="false">_xlfn.IFNA(IF(MATCH(Sheet1!J286,MPN!$A$2:$A$67,0),$AB$11," ")," ")</f>
        <v> </v>
      </c>
      <c r="L286" s="0" t="str">
        <f aca="false">_xlfn.IFNA(IF(MATCH(Sheet1!K286,MMAS1!$A$2:$A$230,0),$AB$12," ")," ")</f>
        <v> </v>
      </c>
      <c r="Q286" s="12" t="str">
        <f aca="false">IF(COUNTIF(B286:O286," ")=$AB$1,"Unique",_xlfn.CONCAT(B286:O286,"Same"))</f>
        <v>Unique</v>
      </c>
    </row>
    <row r="287" customFormat="false" ht="13.8" hidden="false" customHeight="false" outlineLevel="0" collapsed="false">
      <c r="A287" s="0" t="n">
        <f aca="false">ROW(A287)</f>
        <v>287</v>
      </c>
      <c r="B287" s="0" t="str">
        <f aca="false">IF(COUNTIF(Sheet1!$A$2:$A$2500,Sheet1!A287)&gt;1,$AB$2," ")</f>
        <v> </v>
      </c>
      <c r="C287" s="0" t="str">
        <f aca="false">IF(COUNTIF(Sheet1!$B$2:$B$2500,Sheet1!B287)&gt;1,$AB$3," ")</f>
        <v> </v>
      </c>
      <c r="D287" s="0" t="str">
        <f aca="false">IF(COUNTIF(Sheet1!$C$2:$C$2500,Sheet1!C287)&gt;1,$AB$4," ")</f>
        <v> </v>
      </c>
      <c r="E287" s="0" t="str">
        <f aca="false">IF(COUNTIF(Sheet1!$D$2:$D$2500,Sheet1!D287)&gt;1,$AB$5," ")</f>
        <v> </v>
      </c>
      <c r="F287" s="0" t="str">
        <f aca="false">IF(COUNTIF(Sheet1!$E$2:$E$2500,Sheet1!E287)&gt;1,$AB$6," ")</f>
        <v> </v>
      </c>
      <c r="G287" s="0" t="str">
        <f aca="false">IF(COUNTIF(Sheet1!$F$2:$F$2500,Sheet1!F287)&gt;1,$AB$7," ")</f>
        <v> </v>
      </c>
      <c r="H287" s="0" t="str">
        <f aca="false">IF(COUNTIF(Sheet1!$G$2:$G$2500,Sheet1!G287)&gt;1,$AB$8," ")</f>
        <v> </v>
      </c>
      <c r="I287" s="0" t="str">
        <f aca="false">IF(COUNTIF(Sheet1!$H$2:$H$2500,Sheet1!H287)&gt;1,$AB$9," ")</f>
        <v> </v>
      </c>
      <c r="J287" s="0" t="str">
        <f aca="false">IF(COUNTIF(Sheet1!$I$2:$I$2500,Sheet1!I287)&gt;1,$AB$10," ")</f>
        <v> </v>
      </c>
      <c r="K287" s="0" t="str">
        <f aca="false">_xlfn.IFNA(IF(MATCH(Sheet1!J287,MPN!$A$2:$A$67,0),$AB$11," ")," ")</f>
        <v> </v>
      </c>
      <c r="L287" s="0" t="str">
        <f aca="false">_xlfn.IFNA(IF(MATCH(Sheet1!K287,MMAS1!$A$2:$A$230,0),$AB$12," ")," ")</f>
        <v> </v>
      </c>
      <c r="Q287" s="12" t="str">
        <f aca="false">IF(COUNTIF(B287:O287," ")=$AB$1,"Unique",_xlfn.CONCAT(B287:O287,"Same"))</f>
        <v>Unique</v>
      </c>
    </row>
    <row r="288" customFormat="false" ht="13.8" hidden="false" customHeight="false" outlineLevel="0" collapsed="false">
      <c r="A288" s="0" t="n">
        <f aca="false">ROW(A288)</f>
        <v>288</v>
      </c>
      <c r="B288" s="0" t="str">
        <f aca="false">IF(COUNTIF(Sheet1!$A$2:$A$2500,Sheet1!A288)&gt;1,$AB$2," ")</f>
        <v> </v>
      </c>
      <c r="C288" s="0" t="str">
        <f aca="false">IF(COUNTIF(Sheet1!$B$2:$B$2500,Sheet1!B288)&gt;1,$AB$3," ")</f>
        <v> </v>
      </c>
      <c r="D288" s="0" t="str">
        <f aca="false">IF(COUNTIF(Sheet1!$C$2:$C$2500,Sheet1!C288)&gt;1,$AB$4," ")</f>
        <v> </v>
      </c>
      <c r="E288" s="0" t="str">
        <f aca="false">IF(COUNTIF(Sheet1!$D$2:$D$2500,Sheet1!D288)&gt;1,$AB$5," ")</f>
        <v> </v>
      </c>
      <c r="F288" s="0" t="str">
        <f aca="false">IF(COUNTIF(Sheet1!$E$2:$E$2500,Sheet1!E288)&gt;1,$AB$6," ")</f>
        <v> </v>
      </c>
      <c r="G288" s="0" t="str">
        <f aca="false">IF(COUNTIF(Sheet1!$F$2:$F$2500,Sheet1!F288)&gt;1,$AB$7," ")</f>
        <v> </v>
      </c>
      <c r="H288" s="0" t="str">
        <f aca="false">IF(COUNTIF(Sheet1!$G$2:$G$2500,Sheet1!G288)&gt;1,$AB$8," ")</f>
        <v> </v>
      </c>
      <c r="I288" s="0" t="str">
        <f aca="false">IF(COUNTIF(Sheet1!$H$2:$H$2500,Sheet1!H288)&gt;1,$AB$9," ")</f>
        <v> </v>
      </c>
      <c r="J288" s="0" t="str">
        <f aca="false">IF(COUNTIF(Sheet1!$I$2:$I$2500,Sheet1!I288)&gt;1,$AB$10," ")</f>
        <v> </v>
      </c>
      <c r="K288" s="0" t="str">
        <f aca="false">_xlfn.IFNA(IF(MATCH(Sheet1!J288,MPN!$A$2:$A$67,0),$AB$11," ")," ")</f>
        <v> </v>
      </c>
      <c r="L288" s="0" t="str">
        <f aca="false">_xlfn.IFNA(IF(MATCH(Sheet1!K288,MMAS1!$A$2:$A$230,0),$AB$12," ")," ")</f>
        <v> </v>
      </c>
      <c r="Q288" s="12" t="str">
        <f aca="false">IF(COUNTIF(B288:O288," ")=$AB$1,"Unique",_xlfn.CONCAT(B288:O288,"Same"))</f>
        <v>Unique</v>
      </c>
    </row>
    <row r="289" customFormat="false" ht="13.8" hidden="false" customHeight="false" outlineLevel="0" collapsed="false">
      <c r="A289" s="0" t="n">
        <f aca="false">ROW(A289)</f>
        <v>289</v>
      </c>
      <c r="B289" s="0" t="str">
        <f aca="false">IF(COUNTIF(Sheet1!$A$2:$A$2500,Sheet1!A289)&gt;1,$AB$2," ")</f>
        <v> </v>
      </c>
      <c r="C289" s="0" t="str">
        <f aca="false">IF(COUNTIF(Sheet1!$B$2:$B$2500,Sheet1!B289)&gt;1,$AB$3," ")</f>
        <v> </v>
      </c>
      <c r="D289" s="0" t="str">
        <f aca="false">IF(COUNTIF(Sheet1!$C$2:$C$2500,Sheet1!C289)&gt;1,$AB$4," ")</f>
        <v> </v>
      </c>
      <c r="E289" s="0" t="str">
        <f aca="false">IF(COUNTIF(Sheet1!$D$2:$D$2500,Sheet1!D289)&gt;1,$AB$5," ")</f>
        <v> </v>
      </c>
      <c r="F289" s="0" t="str">
        <f aca="false">IF(COUNTIF(Sheet1!$E$2:$E$2500,Sheet1!E289)&gt;1,$AB$6," ")</f>
        <v> </v>
      </c>
      <c r="G289" s="0" t="str">
        <f aca="false">IF(COUNTIF(Sheet1!$F$2:$F$2500,Sheet1!F289)&gt;1,$AB$7," ")</f>
        <v> </v>
      </c>
      <c r="H289" s="0" t="str">
        <f aca="false">IF(COUNTIF(Sheet1!$G$2:$G$2500,Sheet1!G289)&gt;1,$AB$8," ")</f>
        <v> </v>
      </c>
      <c r="I289" s="0" t="str">
        <f aca="false">IF(COUNTIF(Sheet1!$H$2:$H$2500,Sheet1!H289)&gt;1,$AB$9," ")</f>
        <v> </v>
      </c>
      <c r="J289" s="0" t="str">
        <f aca="false">IF(COUNTIF(Sheet1!$I$2:$I$2500,Sheet1!I289)&gt;1,$AB$10," ")</f>
        <v> </v>
      </c>
      <c r="K289" s="0" t="str">
        <f aca="false">_xlfn.IFNA(IF(MATCH(Sheet1!J289,MPN!$A$2:$A$67,0),$AB$11," ")," ")</f>
        <v> </v>
      </c>
      <c r="L289" s="0" t="str">
        <f aca="false">_xlfn.IFNA(IF(MATCH(Sheet1!K289,MMAS1!$A$2:$A$230,0),$AB$12," ")," ")</f>
        <v> </v>
      </c>
      <c r="Q289" s="12" t="str">
        <f aca="false">IF(COUNTIF(B289:O289," ")=$AB$1,"Unique",_xlfn.CONCAT(B289:O289,"Same"))</f>
        <v>Unique</v>
      </c>
    </row>
    <row r="290" customFormat="false" ht="13.8" hidden="false" customHeight="false" outlineLevel="0" collapsed="false">
      <c r="A290" s="0" t="n">
        <f aca="false">ROW(A290)</f>
        <v>290</v>
      </c>
      <c r="B290" s="0" t="str">
        <f aca="false">IF(COUNTIF(Sheet1!$A$2:$A$2500,Sheet1!A290)&gt;1,$AB$2," ")</f>
        <v> </v>
      </c>
      <c r="C290" s="0" t="str">
        <f aca="false">IF(COUNTIF(Sheet1!$B$2:$B$2500,Sheet1!B290)&gt;1,$AB$3," ")</f>
        <v> </v>
      </c>
      <c r="D290" s="0" t="str">
        <f aca="false">IF(COUNTIF(Sheet1!$C$2:$C$2500,Sheet1!C290)&gt;1,$AB$4," ")</f>
        <v> </v>
      </c>
      <c r="E290" s="0" t="str">
        <f aca="false">IF(COUNTIF(Sheet1!$D$2:$D$2500,Sheet1!D290)&gt;1,$AB$5," ")</f>
        <v> </v>
      </c>
      <c r="F290" s="0" t="str">
        <f aca="false">IF(COUNTIF(Sheet1!$E$2:$E$2500,Sheet1!E290)&gt;1,$AB$6," ")</f>
        <v> </v>
      </c>
      <c r="G290" s="0" t="str">
        <f aca="false">IF(COUNTIF(Sheet1!$F$2:$F$2500,Sheet1!F290)&gt;1,$AB$7," ")</f>
        <v> </v>
      </c>
      <c r="H290" s="0" t="str">
        <f aca="false">IF(COUNTIF(Sheet1!$G$2:$G$2500,Sheet1!G290)&gt;1,$AB$8," ")</f>
        <v> </v>
      </c>
      <c r="I290" s="0" t="str">
        <f aca="false">IF(COUNTIF(Sheet1!$H$2:$H$2500,Sheet1!H290)&gt;1,$AB$9," ")</f>
        <v> </v>
      </c>
      <c r="J290" s="0" t="str">
        <f aca="false">IF(COUNTIF(Sheet1!$I$2:$I$2500,Sheet1!I290)&gt;1,$AB$10," ")</f>
        <v> </v>
      </c>
      <c r="K290" s="0" t="str">
        <f aca="false">_xlfn.IFNA(IF(MATCH(Sheet1!J290,MPN!$A$2:$A$67,0),$AB$11," ")," ")</f>
        <v> </v>
      </c>
      <c r="L290" s="0" t="str">
        <f aca="false">_xlfn.IFNA(IF(MATCH(Sheet1!K290,MMAS1!$A$2:$A$230,0),$AB$12," ")," ")</f>
        <v> </v>
      </c>
      <c r="Q290" s="12" t="str">
        <f aca="false">IF(COUNTIF(B290:O290," ")=$AB$1,"Unique",_xlfn.CONCAT(B290:O290,"Same"))</f>
        <v>Unique</v>
      </c>
    </row>
    <row r="291" customFormat="false" ht="13.8" hidden="false" customHeight="false" outlineLevel="0" collapsed="false">
      <c r="A291" s="0" t="n">
        <f aca="false">ROW(A291)</f>
        <v>291</v>
      </c>
      <c r="B291" s="0" t="str">
        <f aca="false">IF(COUNTIF(Sheet1!$A$2:$A$2500,Sheet1!A291)&gt;1,$AB$2," ")</f>
        <v> </v>
      </c>
      <c r="C291" s="0" t="str">
        <f aca="false">IF(COUNTIF(Sheet1!$B$2:$B$2500,Sheet1!B291)&gt;1,$AB$3," ")</f>
        <v> </v>
      </c>
      <c r="D291" s="0" t="str">
        <f aca="false">IF(COUNTIF(Sheet1!$C$2:$C$2500,Sheet1!C291)&gt;1,$AB$4," ")</f>
        <v> </v>
      </c>
      <c r="E291" s="0" t="str">
        <f aca="false">IF(COUNTIF(Sheet1!$D$2:$D$2500,Sheet1!D291)&gt;1,$AB$5," ")</f>
        <v> </v>
      </c>
      <c r="F291" s="0" t="str">
        <f aca="false">IF(COUNTIF(Sheet1!$E$2:$E$2500,Sheet1!E291)&gt;1,$AB$6," ")</f>
        <v> </v>
      </c>
      <c r="G291" s="0" t="str">
        <f aca="false">IF(COUNTIF(Sheet1!$F$2:$F$2500,Sheet1!F291)&gt;1,$AB$7," ")</f>
        <v> </v>
      </c>
      <c r="H291" s="0" t="str">
        <f aca="false">IF(COUNTIF(Sheet1!$G$2:$G$2500,Sheet1!G291)&gt;1,$AB$8," ")</f>
        <v> </v>
      </c>
      <c r="I291" s="0" t="str">
        <f aca="false">IF(COUNTIF(Sheet1!$H$2:$H$2500,Sheet1!H291)&gt;1,$AB$9," ")</f>
        <v> </v>
      </c>
      <c r="J291" s="0" t="str">
        <f aca="false">IF(COUNTIF(Sheet1!$I$2:$I$2500,Sheet1!I291)&gt;1,$AB$10," ")</f>
        <v> </v>
      </c>
      <c r="K291" s="0" t="str">
        <f aca="false">_xlfn.IFNA(IF(MATCH(Sheet1!J291,MPN!$A$2:$A$67,0),$AB$11," ")," ")</f>
        <v> </v>
      </c>
      <c r="L291" s="0" t="str">
        <f aca="false">_xlfn.IFNA(IF(MATCH(Sheet1!K291,MMAS1!$A$2:$A$230,0),$AB$12," ")," ")</f>
        <v> </v>
      </c>
      <c r="Q291" s="12" t="str">
        <f aca="false">IF(COUNTIF(B291:O291," ")=$AB$1,"Unique",_xlfn.CONCAT(B291:O291,"Same"))</f>
        <v>Unique</v>
      </c>
    </row>
    <row r="292" customFormat="false" ht="13.8" hidden="false" customHeight="false" outlineLevel="0" collapsed="false">
      <c r="A292" s="0" t="n">
        <f aca="false">ROW(A292)</f>
        <v>292</v>
      </c>
      <c r="B292" s="0" t="str">
        <f aca="false">IF(COUNTIF(Sheet1!$A$2:$A$2500,Sheet1!A292)&gt;1,$AB$2," ")</f>
        <v> </v>
      </c>
      <c r="C292" s="0" t="str">
        <f aca="false">IF(COUNTIF(Sheet1!$B$2:$B$2500,Sheet1!B292)&gt;1,$AB$3," ")</f>
        <v> </v>
      </c>
      <c r="D292" s="0" t="str">
        <f aca="false">IF(COUNTIF(Sheet1!$C$2:$C$2500,Sheet1!C292)&gt;1,$AB$4," ")</f>
        <v> </v>
      </c>
      <c r="E292" s="0" t="str">
        <f aca="false">IF(COUNTIF(Sheet1!$D$2:$D$2500,Sheet1!D292)&gt;1,$AB$5," ")</f>
        <v> </v>
      </c>
      <c r="F292" s="0" t="str">
        <f aca="false">IF(COUNTIF(Sheet1!$E$2:$E$2500,Sheet1!E292)&gt;1,$AB$6," ")</f>
        <v> </v>
      </c>
      <c r="G292" s="0" t="str">
        <f aca="false">IF(COUNTIF(Sheet1!$F$2:$F$2500,Sheet1!F292)&gt;1,$AB$7," ")</f>
        <v> </v>
      </c>
      <c r="H292" s="0" t="str">
        <f aca="false">IF(COUNTIF(Sheet1!$G$2:$G$2500,Sheet1!G292)&gt;1,$AB$8," ")</f>
        <v> </v>
      </c>
      <c r="I292" s="0" t="str">
        <f aca="false">IF(COUNTIF(Sheet1!$H$2:$H$2500,Sheet1!H292)&gt;1,$AB$9," ")</f>
        <v> </v>
      </c>
      <c r="J292" s="0" t="str">
        <f aca="false">IF(COUNTIF(Sheet1!$I$2:$I$2500,Sheet1!I292)&gt;1,$AB$10," ")</f>
        <v> </v>
      </c>
      <c r="K292" s="0" t="str">
        <f aca="false">_xlfn.IFNA(IF(MATCH(Sheet1!J292,MPN!$A$2:$A$67,0),$AB$11," ")," ")</f>
        <v> </v>
      </c>
      <c r="L292" s="0" t="str">
        <f aca="false">_xlfn.IFNA(IF(MATCH(Sheet1!K292,MMAS1!$A$2:$A$230,0),$AB$12," ")," ")</f>
        <v> </v>
      </c>
      <c r="Q292" s="12" t="str">
        <f aca="false">IF(COUNTIF(B292:O292," ")=$AB$1,"Unique",_xlfn.CONCAT(B292:O292,"Same"))</f>
        <v>Unique</v>
      </c>
    </row>
    <row r="293" customFormat="false" ht="13.8" hidden="false" customHeight="false" outlineLevel="0" collapsed="false">
      <c r="A293" s="0" t="n">
        <f aca="false">ROW(A293)</f>
        <v>293</v>
      </c>
      <c r="B293" s="0" t="str">
        <f aca="false">IF(COUNTIF(Sheet1!$A$2:$A$2500,Sheet1!A293)&gt;1,$AB$2," ")</f>
        <v> </v>
      </c>
      <c r="C293" s="0" t="str">
        <f aca="false">IF(COUNTIF(Sheet1!$B$2:$B$2500,Sheet1!B293)&gt;1,$AB$3," ")</f>
        <v> </v>
      </c>
      <c r="D293" s="0" t="str">
        <f aca="false">IF(COUNTIF(Sheet1!$C$2:$C$2500,Sheet1!C293)&gt;1,$AB$4," ")</f>
        <v> </v>
      </c>
      <c r="E293" s="0" t="str">
        <f aca="false">IF(COUNTIF(Sheet1!$D$2:$D$2500,Sheet1!D293)&gt;1,$AB$5," ")</f>
        <v> </v>
      </c>
      <c r="F293" s="0" t="str">
        <f aca="false">IF(COUNTIF(Sheet1!$E$2:$E$2500,Sheet1!E293)&gt;1,$AB$6," ")</f>
        <v> </v>
      </c>
      <c r="G293" s="0" t="str">
        <f aca="false">IF(COUNTIF(Sheet1!$F$2:$F$2500,Sheet1!F293)&gt;1,$AB$7," ")</f>
        <v> </v>
      </c>
      <c r="H293" s="0" t="str">
        <f aca="false">IF(COUNTIF(Sheet1!$G$2:$G$2500,Sheet1!G293)&gt;1,$AB$8," ")</f>
        <v> </v>
      </c>
      <c r="I293" s="0" t="str">
        <f aca="false">IF(COUNTIF(Sheet1!$H$2:$H$2500,Sheet1!H293)&gt;1,$AB$9," ")</f>
        <v> </v>
      </c>
      <c r="J293" s="0" t="str">
        <f aca="false">IF(COUNTIF(Sheet1!$I$2:$I$2500,Sheet1!I293)&gt;1,$AB$10," ")</f>
        <v> </v>
      </c>
      <c r="K293" s="0" t="str">
        <f aca="false">_xlfn.IFNA(IF(MATCH(Sheet1!J293,MPN!$A$2:$A$67,0),$AB$11," ")," ")</f>
        <v> </v>
      </c>
      <c r="L293" s="0" t="str">
        <f aca="false">_xlfn.IFNA(IF(MATCH(Sheet1!K293,MMAS1!$A$2:$A$230,0),$AB$12," ")," ")</f>
        <v> </v>
      </c>
      <c r="Q293" s="12" t="str">
        <f aca="false">IF(COUNTIF(B293:O293," ")=$AB$1,"Unique",_xlfn.CONCAT(B293:O293,"Same"))</f>
        <v>Unique</v>
      </c>
    </row>
    <row r="294" customFormat="false" ht="13.8" hidden="false" customHeight="false" outlineLevel="0" collapsed="false">
      <c r="A294" s="0" t="n">
        <f aca="false">ROW(A294)</f>
        <v>294</v>
      </c>
      <c r="B294" s="0" t="str">
        <f aca="false">IF(COUNTIF(Sheet1!$A$2:$A$2500,Sheet1!A294)&gt;1,$AB$2," ")</f>
        <v> </v>
      </c>
      <c r="C294" s="0" t="str">
        <f aca="false">IF(COUNTIF(Sheet1!$B$2:$B$2500,Sheet1!B294)&gt;1,$AB$3," ")</f>
        <v> </v>
      </c>
      <c r="D294" s="0" t="str">
        <f aca="false">IF(COUNTIF(Sheet1!$C$2:$C$2500,Sheet1!C294)&gt;1,$AB$4," ")</f>
        <v> </v>
      </c>
      <c r="E294" s="0" t="str">
        <f aca="false">IF(COUNTIF(Sheet1!$D$2:$D$2500,Sheet1!D294)&gt;1,$AB$5," ")</f>
        <v> </v>
      </c>
      <c r="F294" s="0" t="str">
        <f aca="false">IF(COUNTIF(Sheet1!$E$2:$E$2500,Sheet1!E294)&gt;1,$AB$6," ")</f>
        <v> </v>
      </c>
      <c r="G294" s="0" t="str">
        <f aca="false">IF(COUNTIF(Sheet1!$F$2:$F$2500,Sheet1!F294)&gt;1,$AB$7," ")</f>
        <v> </v>
      </c>
      <c r="H294" s="0" t="str">
        <f aca="false">IF(COUNTIF(Sheet1!$G$2:$G$2500,Sheet1!G294)&gt;1,$AB$8," ")</f>
        <v> </v>
      </c>
      <c r="I294" s="0" t="str">
        <f aca="false">IF(COUNTIF(Sheet1!$H$2:$H$2500,Sheet1!H294)&gt;1,$AB$9," ")</f>
        <v> </v>
      </c>
      <c r="J294" s="0" t="str">
        <f aca="false">IF(COUNTIF(Sheet1!$I$2:$I$2500,Sheet1!I294)&gt;1,$AB$10," ")</f>
        <v> </v>
      </c>
      <c r="K294" s="0" t="str">
        <f aca="false">_xlfn.IFNA(IF(MATCH(Sheet1!J294,MPN!$A$2:$A$67,0),$AB$11," ")," ")</f>
        <v> </v>
      </c>
      <c r="L294" s="0" t="str">
        <f aca="false">_xlfn.IFNA(IF(MATCH(Sheet1!K294,MMAS1!$A$2:$A$230,0),$AB$12," ")," ")</f>
        <v> </v>
      </c>
      <c r="Q294" s="12" t="str">
        <f aca="false">IF(COUNTIF(B294:O294," ")=$AB$1,"Unique",_xlfn.CONCAT(B294:O294,"Same"))</f>
        <v>Unique</v>
      </c>
    </row>
    <row r="295" customFormat="false" ht="13.8" hidden="false" customHeight="false" outlineLevel="0" collapsed="false">
      <c r="A295" s="0" t="n">
        <f aca="false">ROW(A295)</f>
        <v>295</v>
      </c>
      <c r="B295" s="0" t="str">
        <f aca="false">IF(COUNTIF(Sheet1!$A$2:$A$2500,Sheet1!A295)&gt;1,$AB$2," ")</f>
        <v> </v>
      </c>
      <c r="C295" s="0" t="str">
        <f aca="false">IF(COUNTIF(Sheet1!$B$2:$B$2500,Sheet1!B295)&gt;1,$AB$3," ")</f>
        <v> </v>
      </c>
      <c r="D295" s="0" t="str">
        <f aca="false">IF(COUNTIF(Sheet1!$C$2:$C$2500,Sheet1!C295)&gt;1,$AB$4," ")</f>
        <v> </v>
      </c>
      <c r="E295" s="0" t="str">
        <f aca="false">IF(COUNTIF(Sheet1!$D$2:$D$2500,Sheet1!D295)&gt;1,$AB$5," ")</f>
        <v> </v>
      </c>
      <c r="F295" s="0" t="str">
        <f aca="false">IF(COUNTIF(Sheet1!$E$2:$E$2500,Sheet1!E295)&gt;1,$AB$6," ")</f>
        <v> </v>
      </c>
      <c r="G295" s="0" t="str">
        <f aca="false">IF(COUNTIF(Sheet1!$F$2:$F$2500,Sheet1!F295)&gt;1,$AB$7," ")</f>
        <v> </v>
      </c>
      <c r="H295" s="0" t="str">
        <f aca="false">IF(COUNTIF(Sheet1!$G$2:$G$2500,Sheet1!G295)&gt;1,$AB$8," ")</f>
        <v> </v>
      </c>
      <c r="I295" s="0" t="str">
        <f aca="false">IF(COUNTIF(Sheet1!$H$2:$H$2500,Sheet1!H295)&gt;1,$AB$9," ")</f>
        <v> </v>
      </c>
      <c r="J295" s="0" t="str">
        <f aca="false">IF(COUNTIF(Sheet1!$I$2:$I$2500,Sheet1!I295)&gt;1,$AB$10," ")</f>
        <v> </v>
      </c>
      <c r="K295" s="0" t="str">
        <f aca="false">_xlfn.IFNA(IF(MATCH(Sheet1!J295,MPN!$A$2:$A$67,0),$AB$11," ")," ")</f>
        <v> </v>
      </c>
      <c r="L295" s="0" t="str">
        <f aca="false">_xlfn.IFNA(IF(MATCH(Sheet1!K295,MMAS1!$A$2:$A$230,0),$AB$12," ")," ")</f>
        <v> </v>
      </c>
      <c r="Q295" s="12" t="str">
        <f aca="false">IF(COUNTIF(B295:O295," ")=$AB$1,"Unique",_xlfn.CONCAT(B295:O295,"Same"))</f>
        <v>Unique</v>
      </c>
    </row>
    <row r="296" customFormat="false" ht="13.8" hidden="false" customHeight="false" outlineLevel="0" collapsed="false">
      <c r="A296" s="0" t="n">
        <f aca="false">ROW(A296)</f>
        <v>296</v>
      </c>
      <c r="B296" s="0" t="str">
        <f aca="false">IF(COUNTIF(Sheet1!$A$2:$A$2500,Sheet1!A296)&gt;1,$AB$2," ")</f>
        <v> </v>
      </c>
      <c r="C296" s="0" t="str">
        <f aca="false">IF(COUNTIF(Sheet1!$B$2:$B$2500,Sheet1!B296)&gt;1,$AB$3," ")</f>
        <v> </v>
      </c>
      <c r="D296" s="0" t="str">
        <f aca="false">IF(COUNTIF(Sheet1!$C$2:$C$2500,Sheet1!C296)&gt;1,$AB$4," ")</f>
        <v> </v>
      </c>
      <c r="E296" s="0" t="str">
        <f aca="false">IF(COUNTIF(Sheet1!$D$2:$D$2500,Sheet1!D296)&gt;1,$AB$5," ")</f>
        <v> </v>
      </c>
      <c r="F296" s="0" t="str">
        <f aca="false">IF(COUNTIF(Sheet1!$E$2:$E$2500,Sheet1!E296)&gt;1,$AB$6," ")</f>
        <v> </v>
      </c>
      <c r="G296" s="0" t="str">
        <f aca="false">IF(COUNTIF(Sheet1!$F$2:$F$2500,Sheet1!F296)&gt;1,$AB$7," ")</f>
        <v> </v>
      </c>
      <c r="H296" s="0" t="str">
        <f aca="false">IF(COUNTIF(Sheet1!$G$2:$G$2500,Sheet1!G296)&gt;1,$AB$8," ")</f>
        <v> </v>
      </c>
      <c r="I296" s="0" t="str">
        <f aca="false">IF(COUNTIF(Sheet1!$H$2:$H$2500,Sheet1!H296)&gt;1,$AB$9," ")</f>
        <v> </v>
      </c>
      <c r="J296" s="0" t="str">
        <f aca="false">IF(COUNTIF(Sheet1!$I$2:$I$2500,Sheet1!I296)&gt;1,$AB$10," ")</f>
        <v> </v>
      </c>
      <c r="K296" s="0" t="str">
        <f aca="false">_xlfn.IFNA(IF(MATCH(Sheet1!J296,MPN!$A$2:$A$67,0),$AB$11," ")," ")</f>
        <v> </v>
      </c>
      <c r="L296" s="0" t="str">
        <f aca="false">_xlfn.IFNA(IF(MATCH(Sheet1!K296,MMAS1!$A$2:$A$230,0),$AB$12," ")," ")</f>
        <v> </v>
      </c>
      <c r="Q296" s="12" t="str">
        <f aca="false">IF(COUNTIF(B296:O296," ")=$AB$1,"Unique",_xlfn.CONCAT(B296:O296,"Same"))</f>
        <v>Unique</v>
      </c>
    </row>
    <row r="297" customFormat="false" ht="13.8" hidden="false" customHeight="false" outlineLevel="0" collapsed="false">
      <c r="A297" s="0" t="n">
        <f aca="false">ROW(A297)</f>
        <v>297</v>
      </c>
      <c r="B297" s="0" t="str">
        <f aca="false">IF(COUNTIF(Sheet1!$A$2:$A$2500,Sheet1!A297)&gt;1,$AB$2," ")</f>
        <v> </v>
      </c>
      <c r="C297" s="0" t="str">
        <f aca="false">IF(COUNTIF(Sheet1!$B$2:$B$2500,Sheet1!B297)&gt;1,$AB$3," ")</f>
        <v> </v>
      </c>
      <c r="D297" s="0" t="str">
        <f aca="false">IF(COUNTIF(Sheet1!$C$2:$C$2500,Sheet1!C297)&gt;1,$AB$4," ")</f>
        <v> </v>
      </c>
      <c r="E297" s="0" t="str">
        <f aca="false">IF(COUNTIF(Sheet1!$D$2:$D$2500,Sheet1!D297)&gt;1,$AB$5," ")</f>
        <v> </v>
      </c>
      <c r="F297" s="0" t="str">
        <f aca="false">IF(COUNTIF(Sheet1!$E$2:$E$2500,Sheet1!E297)&gt;1,$AB$6," ")</f>
        <v> </v>
      </c>
      <c r="G297" s="0" t="str">
        <f aca="false">IF(COUNTIF(Sheet1!$F$2:$F$2500,Sheet1!F297)&gt;1,$AB$7," ")</f>
        <v> </v>
      </c>
      <c r="H297" s="0" t="str">
        <f aca="false">IF(COUNTIF(Sheet1!$G$2:$G$2500,Sheet1!G297)&gt;1,$AB$8," ")</f>
        <v> </v>
      </c>
      <c r="I297" s="0" t="str">
        <f aca="false">IF(COUNTIF(Sheet1!$H$2:$H$2500,Sheet1!H297)&gt;1,$AB$9," ")</f>
        <v> </v>
      </c>
      <c r="J297" s="0" t="str">
        <f aca="false">IF(COUNTIF(Sheet1!$I$2:$I$2500,Sheet1!I297)&gt;1,$AB$10," ")</f>
        <v> </v>
      </c>
      <c r="K297" s="0" t="str">
        <f aca="false">_xlfn.IFNA(IF(MATCH(Sheet1!J297,MPN!$A$2:$A$67,0),$AB$11," ")," ")</f>
        <v> </v>
      </c>
      <c r="L297" s="0" t="str">
        <f aca="false">_xlfn.IFNA(IF(MATCH(Sheet1!K297,MMAS1!$A$2:$A$230,0),$AB$12," ")," ")</f>
        <v> </v>
      </c>
      <c r="Q297" s="12" t="str">
        <f aca="false">IF(COUNTIF(B297:O297," ")=$AB$1,"Unique",_xlfn.CONCAT(B297:O297,"Same"))</f>
        <v>Unique</v>
      </c>
    </row>
    <row r="298" customFormat="false" ht="13.8" hidden="false" customHeight="false" outlineLevel="0" collapsed="false">
      <c r="A298" s="0" t="n">
        <f aca="false">ROW(A298)</f>
        <v>298</v>
      </c>
      <c r="B298" s="0" t="str">
        <f aca="false">IF(COUNTIF(Sheet1!$A$2:$A$2500,Sheet1!A298)&gt;1,$AB$2," ")</f>
        <v> </v>
      </c>
      <c r="C298" s="0" t="str">
        <f aca="false">IF(COUNTIF(Sheet1!$B$2:$B$2500,Sheet1!B298)&gt;1,$AB$3," ")</f>
        <v> </v>
      </c>
      <c r="D298" s="0" t="str">
        <f aca="false">IF(COUNTIF(Sheet1!$C$2:$C$2500,Sheet1!C298)&gt;1,$AB$4," ")</f>
        <v> </v>
      </c>
      <c r="E298" s="0" t="str">
        <f aca="false">IF(COUNTIF(Sheet1!$D$2:$D$2500,Sheet1!D298)&gt;1,$AB$5," ")</f>
        <v> </v>
      </c>
      <c r="F298" s="0" t="str">
        <f aca="false">IF(COUNTIF(Sheet1!$E$2:$E$2500,Sheet1!E298)&gt;1,$AB$6," ")</f>
        <v> </v>
      </c>
      <c r="G298" s="0" t="str">
        <f aca="false">IF(COUNTIF(Sheet1!$F$2:$F$2500,Sheet1!F298)&gt;1,$AB$7," ")</f>
        <v> </v>
      </c>
      <c r="H298" s="0" t="str">
        <f aca="false">IF(COUNTIF(Sheet1!$G$2:$G$2500,Sheet1!G298)&gt;1,$AB$8," ")</f>
        <v> </v>
      </c>
      <c r="I298" s="0" t="str">
        <f aca="false">IF(COUNTIF(Sheet1!$H$2:$H$2500,Sheet1!H298)&gt;1,$AB$9," ")</f>
        <v> </v>
      </c>
      <c r="J298" s="0" t="str">
        <f aca="false">IF(COUNTIF(Sheet1!$I$2:$I$2500,Sheet1!I298)&gt;1,$AB$10," ")</f>
        <v> </v>
      </c>
      <c r="K298" s="0" t="str">
        <f aca="false">_xlfn.IFNA(IF(MATCH(Sheet1!J298,MPN!$A$2:$A$67,0),$AB$11," ")," ")</f>
        <v> </v>
      </c>
      <c r="L298" s="0" t="str">
        <f aca="false">_xlfn.IFNA(IF(MATCH(Sheet1!K298,MMAS1!$A$2:$A$230,0),$AB$12," ")," ")</f>
        <v> </v>
      </c>
      <c r="Q298" s="12" t="str">
        <f aca="false">IF(COUNTIF(B298:O298," ")=$AB$1,"Unique",_xlfn.CONCAT(B298:O298,"Same"))</f>
        <v>Unique</v>
      </c>
    </row>
    <row r="299" customFormat="false" ht="13.8" hidden="false" customHeight="false" outlineLevel="0" collapsed="false">
      <c r="A299" s="0" t="n">
        <f aca="false">ROW(A299)</f>
        <v>299</v>
      </c>
      <c r="B299" s="0" t="str">
        <f aca="false">IF(COUNTIF(Sheet1!$A$2:$A$2500,Sheet1!A299)&gt;1,$AB$2," ")</f>
        <v> </v>
      </c>
      <c r="C299" s="0" t="str">
        <f aca="false">IF(COUNTIF(Sheet1!$B$2:$B$2500,Sheet1!B299)&gt;1,$AB$3," ")</f>
        <v> </v>
      </c>
      <c r="D299" s="0" t="str">
        <f aca="false">IF(COUNTIF(Sheet1!$C$2:$C$2500,Sheet1!C299)&gt;1,$AB$4," ")</f>
        <v> </v>
      </c>
      <c r="E299" s="0" t="str">
        <f aca="false">IF(COUNTIF(Sheet1!$D$2:$D$2500,Sheet1!D299)&gt;1,$AB$5," ")</f>
        <v> </v>
      </c>
      <c r="F299" s="0" t="str">
        <f aca="false">IF(COUNTIF(Sheet1!$E$2:$E$2500,Sheet1!E299)&gt;1,$AB$6," ")</f>
        <v> </v>
      </c>
      <c r="G299" s="0" t="str">
        <f aca="false">IF(COUNTIF(Sheet1!$F$2:$F$2500,Sheet1!F299)&gt;1,$AB$7," ")</f>
        <v> </v>
      </c>
      <c r="H299" s="0" t="str">
        <f aca="false">IF(COUNTIF(Sheet1!$G$2:$G$2500,Sheet1!G299)&gt;1,$AB$8," ")</f>
        <v> </v>
      </c>
      <c r="I299" s="0" t="str">
        <f aca="false">IF(COUNTIF(Sheet1!$H$2:$H$2500,Sheet1!H299)&gt;1,$AB$9," ")</f>
        <v> </v>
      </c>
      <c r="J299" s="0" t="str">
        <f aca="false">IF(COUNTIF(Sheet1!$I$2:$I$2500,Sheet1!I299)&gt;1,$AB$10," ")</f>
        <v> </v>
      </c>
      <c r="K299" s="0" t="str">
        <f aca="false">_xlfn.IFNA(IF(MATCH(Sheet1!J299,MPN!$A$2:$A$67,0),$AB$11," ")," ")</f>
        <v> </v>
      </c>
      <c r="L299" s="0" t="str">
        <f aca="false">_xlfn.IFNA(IF(MATCH(Sheet1!K299,MMAS1!$A$2:$A$230,0),$AB$12," ")," ")</f>
        <v> </v>
      </c>
      <c r="Q299" s="12" t="str">
        <f aca="false">IF(COUNTIF(B299:O299," ")=$AB$1,"Unique",_xlfn.CONCAT(B299:O299,"Same"))</f>
        <v>Unique</v>
      </c>
    </row>
    <row r="300" customFormat="false" ht="13.8" hidden="false" customHeight="false" outlineLevel="0" collapsed="false">
      <c r="A300" s="0" t="n">
        <f aca="false">ROW(A300)</f>
        <v>300</v>
      </c>
      <c r="B300" s="0" t="str">
        <f aca="false">IF(COUNTIF(Sheet1!$A$2:$A$2500,Sheet1!A300)&gt;1,$AB$2," ")</f>
        <v> </v>
      </c>
      <c r="C300" s="0" t="str">
        <f aca="false">IF(COUNTIF(Sheet1!$B$2:$B$2500,Sheet1!B300)&gt;1,$AB$3," ")</f>
        <v> </v>
      </c>
      <c r="D300" s="0" t="str">
        <f aca="false">IF(COUNTIF(Sheet1!$C$2:$C$2500,Sheet1!C300)&gt;1,$AB$4," ")</f>
        <v> </v>
      </c>
      <c r="E300" s="0" t="str">
        <f aca="false">IF(COUNTIF(Sheet1!$D$2:$D$2500,Sheet1!D300)&gt;1,$AB$5," ")</f>
        <v> </v>
      </c>
      <c r="F300" s="0" t="str">
        <f aca="false">IF(COUNTIF(Sheet1!$E$2:$E$2500,Sheet1!E300)&gt;1,$AB$6," ")</f>
        <v> </v>
      </c>
      <c r="G300" s="0" t="str">
        <f aca="false">IF(COUNTIF(Sheet1!$F$2:$F$2500,Sheet1!F300)&gt;1,$AB$7," ")</f>
        <v> </v>
      </c>
      <c r="H300" s="0" t="str">
        <f aca="false">IF(COUNTIF(Sheet1!$G$2:$G$2500,Sheet1!G300)&gt;1,$AB$8," ")</f>
        <v> </v>
      </c>
      <c r="I300" s="0" t="str">
        <f aca="false">IF(COUNTIF(Sheet1!$H$2:$H$2500,Sheet1!H300)&gt;1,$AB$9," ")</f>
        <v> </v>
      </c>
      <c r="J300" s="0" t="str">
        <f aca="false">IF(COUNTIF(Sheet1!$I$2:$I$2500,Sheet1!I300)&gt;1,$AB$10," ")</f>
        <v> </v>
      </c>
      <c r="K300" s="0" t="str">
        <f aca="false">_xlfn.IFNA(IF(MATCH(Sheet1!J300,MPN!$A$2:$A$67,0),$AB$11," ")," ")</f>
        <v> </v>
      </c>
      <c r="L300" s="0" t="str">
        <f aca="false">_xlfn.IFNA(IF(MATCH(Sheet1!K300,MMAS1!$A$2:$A$230,0),$AB$12," ")," ")</f>
        <v> </v>
      </c>
      <c r="Q300" s="12" t="str">
        <f aca="false">IF(COUNTIF(B300:O300," ")=$AB$1,"Unique",_xlfn.CONCAT(B300:O300,"Same"))</f>
        <v>Unique</v>
      </c>
    </row>
    <row r="301" customFormat="false" ht="13.8" hidden="false" customHeight="false" outlineLevel="0" collapsed="false">
      <c r="A301" s="0" t="n">
        <f aca="false">ROW(A301)</f>
        <v>301</v>
      </c>
      <c r="B301" s="0" t="str">
        <f aca="false">IF(COUNTIF(Sheet1!$A$2:$A$2500,Sheet1!A301)&gt;1,$AB$2," ")</f>
        <v> </v>
      </c>
      <c r="C301" s="0" t="str">
        <f aca="false">IF(COUNTIF(Sheet1!$B$2:$B$2500,Sheet1!B301)&gt;1,$AB$3," ")</f>
        <v> </v>
      </c>
      <c r="D301" s="0" t="str">
        <f aca="false">IF(COUNTIF(Sheet1!$C$2:$C$2500,Sheet1!C301)&gt;1,$AB$4," ")</f>
        <v> </v>
      </c>
      <c r="E301" s="0" t="str">
        <f aca="false">IF(COUNTIF(Sheet1!$D$2:$D$2500,Sheet1!D301)&gt;1,$AB$5," ")</f>
        <v> </v>
      </c>
      <c r="F301" s="0" t="str">
        <f aca="false">IF(COUNTIF(Sheet1!$E$2:$E$2500,Sheet1!E301)&gt;1,$AB$6," ")</f>
        <v> </v>
      </c>
      <c r="G301" s="0" t="str">
        <f aca="false">IF(COUNTIF(Sheet1!$F$2:$F$2500,Sheet1!F301)&gt;1,$AB$7," ")</f>
        <v> </v>
      </c>
      <c r="H301" s="0" t="str">
        <f aca="false">IF(COUNTIF(Sheet1!$G$2:$G$2500,Sheet1!G301)&gt;1,$AB$8," ")</f>
        <v> </v>
      </c>
      <c r="I301" s="0" t="str">
        <f aca="false">IF(COUNTIF(Sheet1!$H$2:$H$2500,Sheet1!H301)&gt;1,$AB$9," ")</f>
        <v> </v>
      </c>
      <c r="J301" s="0" t="str">
        <f aca="false">IF(COUNTIF(Sheet1!$I$2:$I$2500,Sheet1!I301)&gt;1,$AB$10," ")</f>
        <v> </v>
      </c>
      <c r="K301" s="0" t="str">
        <f aca="false">_xlfn.IFNA(IF(MATCH(Sheet1!J301,MPN!$A$2:$A$67,0),$AB$11," ")," ")</f>
        <v> </v>
      </c>
      <c r="L301" s="0" t="str">
        <f aca="false">_xlfn.IFNA(IF(MATCH(Sheet1!K301,MMAS1!$A$2:$A$230,0),$AB$12," ")," ")</f>
        <v> </v>
      </c>
      <c r="Q301" s="12" t="str">
        <f aca="false">IF(COUNTIF(B301:O301," ")=$AB$1,"Unique",_xlfn.CONCAT(B301:O301,"Same"))</f>
        <v>Unique</v>
      </c>
    </row>
    <row r="302" customFormat="false" ht="13.8" hidden="false" customHeight="false" outlineLevel="0" collapsed="false">
      <c r="A302" s="0" t="n">
        <f aca="false">ROW(A302)</f>
        <v>302</v>
      </c>
      <c r="B302" s="0" t="str">
        <f aca="false">IF(COUNTIF(Sheet1!$A$2:$A$2500,Sheet1!A302)&gt;1,$AB$2," ")</f>
        <v> </v>
      </c>
      <c r="C302" s="0" t="str">
        <f aca="false">IF(COUNTIF(Sheet1!$B$2:$B$2500,Sheet1!B302)&gt;1,$AB$3," ")</f>
        <v> </v>
      </c>
      <c r="D302" s="0" t="str">
        <f aca="false">IF(COUNTIF(Sheet1!$C$2:$C$2500,Sheet1!C302)&gt;1,$AB$4," ")</f>
        <v> </v>
      </c>
      <c r="E302" s="0" t="str">
        <f aca="false">IF(COUNTIF(Sheet1!$D$2:$D$2500,Sheet1!D302)&gt;1,$AB$5," ")</f>
        <v> </v>
      </c>
      <c r="F302" s="0" t="str">
        <f aca="false">IF(COUNTIF(Sheet1!$E$2:$E$2500,Sheet1!E302)&gt;1,$AB$6," ")</f>
        <v> </v>
      </c>
      <c r="G302" s="0" t="str">
        <f aca="false">IF(COUNTIF(Sheet1!$F$2:$F$2500,Sheet1!F302)&gt;1,$AB$7," ")</f>
        <v> </v>
      </c>
      <c r="H302" s="0" t="str">
        <f aca="false">IF(COUNTIF(Sheet1!$G$2:$G$2500,Sheet1!G302)&gt;1,$AB$8," ")</f>
        <v> </v>
      </c>
      <c r="I302" s="0" t="str">
        <f aca="false">IF(COUNTIF(Sheet1!$H$2:$H$2500,Sheet1!H302)&gt;1,$AB$9," ")</f>
        <v> </v>
      </c>
      <c r="J302" s="0" t="str">
        <f aca="false">IF(COUNTIF(Sheet1!$I$2:$I$2500,Sheet1!I302)&gt;1,$AB$10," ")</f>
        <v> </v>
      </c>
      <c r="K302" s="0" t="str">
        <f aca="false">_xlfn.IFNA(IF(MATCH(Sheet1!J302,MPN!$A$2:$A$67,0),$AB$11," ")," ")</f>
        <v> </v>
      </c>
      <c r="L302" s="0" t="str">
        <f aca="false">_xlfn.IFNA(IF(MATCH(Sheet1!K302,MMAS1!$A$2:$A$230,0),$AB$12," ")," ")</f>
        <v> </v>
      </c>
      <c r="Q302" s="12" t="str">
        <f aca="false">IF(COUNTIF(B302:O302," ")=$AB$1,"Unique",_xlfn.CONCAT(B302:O302,"Same"))</f>
        <v>Unique</v>
      </c>
    </row>
    <row r="303" customFormat="false" ht="13.8" hidden="false" customHeight="false" outlineLevel="0" collapsed="false">
      <c r="A303" s="0" t="n">
        <f aca="false">ROW(A303)</f>
        <v>303</v>
      </c>
      <c r="B303" s="0" t="str">
        <f aca="false">IF(COUNTIF(Sheet1!$A$2:$A$2500,Sheet1!A303)&gt;1,$AB$2," ")</f>
        <v> </v>
      </c>
      <c r="C303" s="0" t="str">
        <f aca="false">IF(COUNTIF(Sheet1!$B$2:$B$2500,Sheet1!B303)&gt;1,$AB$3," ")</f>
        <v> </v>
      </c>
      <c r="D303" s="0" t="str">
        <f aca="false">IF(COUNTIF(Sheet1!$C$2:$C$2500,Sheet1!C303)&gt;1,$AB$4," ")</f>
        <v> </v>
      </c>
      <c r="E303" s="0" t="str">
        <f aca="false">IF(COUNTIF(Sheet1!$D$2:$D$2500,Sheet1!D303)&gt;1,$AB$5," ")</f>
        <v> </v>
      </c>
      <c r="F303" s="0" t="str">
        <f aca="false">IF(COUNTIF(Sheet1!$E$2:$E$2500,Sheet1!E303)&gt;1,$AB$6," ")</f>
        <v> </v>
      </c>
      <c r="G303" s="0" t="str">
        <f aca="false">IF(COUNTIF(Sheet1!$F$2:$F$2500,Sheet1!F303)&gt;1,$AB$7," ")</f>
        <v> </v>
      </c>
      <c r="H303" s="0" t="str">
        <f aca="false">IF(COUNTIF(Sheet1!$G$2:$G$2500,Sheet1!G303)&gt;1,$AB$8," ")</f>
        <v> </v>
      </c>
      <c r="I303" s="0" t="str">
        <f aca="false">IF(COUNTIF(Sheet1!$H$2:$H$2500,Sheet1!H303)&gt;1,$AB$9," ")</f>
        <v> </v>
      </c>
      <c r="J303" s="0" t="str">
        <f aca="false">IF(COUNTIF(Sheet1!$I$2:$I$2500,Sheet1!I303)&gt;1,$AB$10," ")</f>
        <v> </v>
      </c>
      <c r="K303" s="0" t="str">
        <f aca="false">_xlfn.IFNA(IF(MATCH(Sheet1!J303,MPN!$A$2:$A$67,0),$AB$11," ")," ")</f>
        <v> </v>
      </c>
      <c r="L303" s="0" t="str">
        <f aca="false">_xlfn.IFNA(IF(MATCH(Sheet1!K303,MMAS1!$A$2:$A$230,0),$AB$12," ")," ")</f>
        <v> </v>
      </c>
      <c r="Q303" s="12" t="str">
        <f aca="false">IF(COUNTIF(B303:O303," ")=$AB$1,"Unique",_xlfn.CONCAT(B303:O303,"Same"))</f>
        <v>Unique</v>
      </c>
    </row>
    <row r="304" customFormat="false" ht="13.8" hidden="false" customHeight="false" outlineLevel="0" collapsed="false">
      <c r="A304" s="0" t="n">
        <f aca="false">ROW(A304)</f>
        <v>304</v>
      </c>
      <c r="B304" s="0" t="str">
        <f aca="false">IF(COUNTIF(Sheet1!$A$2:$A$2500,Sheet1!A304)&gt;1,$AB$2," ")</f>
        <v> </v>
      </c>
      <c r="C304" s="0" t="str">
        <f aca="false">IF(COUNTIF(Sheet1!$B$2:$B$2500,Sheet1!B304)&gt;1,$AB$3," ")</f>
        <v> </v>
      </c>
      <c r="D304" s="0" t="str">
        <f aca="false">IF(COUNTIF(Sheet1!$C$2:$C$2500,Sheet1!C304)&gt;1,$AB$4," ")</f>
        <v> </v>
      </c>
      <c r="E304" s="0" t="str">
        <f aca="false">IF(COUNTIF(Sheet1!$D$2:$D$2500,Sheet1!D304)&gt;1,$AB$5," ")</f>
        <v> </v>
      </c>
      <c r="F304" s="0" t="str">
        <f aca="false">IF(COUNTIF(Sheet1!$E$2:$E$2500,Sheet1!E304)&gt;1,$AB$6," ")</f>
        <v> </v>
      </c>
      <c r="G304" s="0" t="str">
        <f aca="false">IF(COUNTIF(Sheet1!$F$2:$F$2500,Sheet1!F304)&gt;1,$AB$7," ")</f>
        <v> </v>
      </c>
      <c r="H304" s="0" t="str">
        <f aca="false">IF(COUNTIF(Sheet1!$G$2:$G$2500,Sheet1!G304)&gt;1,$AB$8," ")</f>
        <v> </v>
      </c>
      <c r="I304" s="0" t="str">
        <f aca="false">IF(COUNTIF(Sheet1!$H$2:$H$2500,Sheet1!H304)&gt;1,$AB$9," ")</f>
        <v> </v>
      </c>
      <c r="J304" s="0" t="str">
        <f aca="false">IF(COUNTIF(Sheet1!$I$2:$I$2500,Sheet1!I304)&gt;1,$AB$10," ")</f>
        <v> </v>
      </c>
      <c r="K304" s="0" t="str">
        <f aca="false">_xlfn.IFNA(IF(MATCH(Sheet1!J304,MPN!$A$2:$A$67,0),$AB$11," ")," ")</f>
        <v> </v>
      </c>
      <c r="L304" s="0" t="str">
        <f aca="false">_xlfn.IFNA(IF(MATCH(Sheet1!K304,MMAS1!$A$2:$A$230,0),$AB$12," ")," ")</f>
        <v> </v>
      </c>
      <c r="Q304" s="12" t="str">
        <f aca="false">IF(COUNTIF(B304:O304," ")=$AB$1,"Unique",_xlfn.CONCAT(B304:O304,"Same"))</f>
        <v>Unique</v>
      </c>
    </row>
    <row r="305" customFormat="false" ht="13.8" hidden="false" customHeight="false" outlineLevel="0" collapsed="false">
      <c r="A305" s="0" t="n">
        <f aca="false">ROW(A305)</f>
        <v>305</v>
      </c>
      <c r="B305" s="0" t="str">
        <f aca="false">IF(COUNTIF(Sheet1!$A$2:$A$2500,Sheet1!A305)&gt;1,$AB$2," ")</f>
        <v> </v>
      </c>
      <c r="C305" s="0" t="str">
        <f aca="false">IF(COUNTIF(Sheet1!$B$2:$B$2500,Sheet1!B305)&gt;1,$AB$3," ")</f>
        <v> </v>
      </c>
      <c r="D305" s="0" t="str">
        <f aca="false">IF(COUNTIF(Sheet1!$C$2:$C$2500,Sheet1!C305)&gt;1,$AB$4," ")</f>
        <v> </v>
      </c>
      <c r="E305" s="0" t="str">
        <f aca="false">IF(COUNTIF(Sheet1!$D$2:$D$2500,Sheet1!D305)&gt;1,$AB$5," ")</f>
        <v> </v>
      </c>
      <c r="F305" s="0" t="str">
        <f aca="false">IF(COUNTIF(Sheet1!$E$2:$E$2500,Sheet1!E305)&gt;1,$AB$6," ")</f>
        <v> </v>
      </c>
      <c r="G305" s="0" t="str">
        <f aca="false">IF(COUNTIF(Sheet1!$F$2:$F$2500,Sheet1!F305)&gt;1,$AB$7," ")</f>
        <v> </v>
      </c>
      <c r="H305" s="0" t="str">
        <f aca="false">IF(COUNTIF(Sheet1!$G$2:$G$2500,Sheet1!G305)&gt;1,$AB$8," ")</f>
        <v> </v>
      </c>
      <c r="I305" s="0" t="str">
        <f aca="false">IF(COUNTIF(Sheet1!$H$2:$H$2500,Sheet1!H305)&gt;1,$AB$9," ")</f>
        <v> </v>
      </c>
      <c r="J305" s="0" t="str">
        <f aca="false">IF(COUNTIF(Sheet1!$I$2:$I$2500,Sheet1!I305)&gt;1,$AB$10," ")</f>
        <v> </v>
      </c>
      <c r="K305" s="0" t="str">
        <f aca="false">_xlfn.IFNA(IF(MATCH(Sheet1!J305,MPN!$A$2:$A$67,0),$AB$11," ")," ")</f>
        <v> </v>
      </c>
      <c r="L305" s="0" t="str">
        <f aca="false">_xlfn.IFNA(IF(MATCH(Sheet1!K305,MMAS1!$A$2:$A$230,0),$AB$12," ")," ")</f>
        <v> </v>
      </c>
      <c r="Q305" s="12" t="str">
        <f aca="false">IF(COUNTIF(B305:O305," ")=$AB$1,"Unique",_xlfn.CONCAT(B305:O305,"Same"))</f>
        <v>Unique</v>
      </c>
    </row>
    <row r="306" customFormat="false" ht="13.8" hidden="false" customHeight="false" outlineLevel="0" collapsed="false">
      <c r="A306" s="0" t="n">
        <f aca="false">ROW(A306)</f>
        <v>306</v>
      </c>
      <c r="B306" s="0" t="str">
        <f aca="false">IF(COUNTIF(Sheet1!$A$2:$A$2500,Sheet1!A306)&gt;1,$AB$2," ")</f>
        <v> </v>
      </c>
      <c r="C306" s="0" t="str">
        <f aca="false">IF(COUNTIF(Sheet1!$B$2:$B$2500,Sheet1!B306)&gt;1,$AB$3," ")</f>
        <v> </v>
      </c>
      <c r="D306" s="0" t="str">
        <f aca="false">IF(COUNTIF(Sheet1!$C$2:$C$2500,Sheet1!C306)&gt;1,$AB$4," ")</f>
        <v> </v>
      </c>
      <c r="E306" s="0" t="str">
        <f aca="false">IF(COUNTIF(Sheet1!$D$2:$D$2500,Sheet1!D306)&gt;1,$AB$5," ")</f>
        <v> </v>
      </c>
      <c r="F306" s="0" t="str">
        <f aca="false">IF(COUNTIF(Sheet1!$E$2:$E$2500,Sheet1!E306)&gt;1,$AB$6," ")</f>
        <v> </v>
      </c>
      <c r="G306" s="0" t="str">
        <f aca="false">IF(COUNTIF(Sheet1!$F$2:$F$2500,Sheet1!F306)&gt;1,$AB$7," ")</f>
        <v> </v>
      </c>
      <c r="H306" s="0" t="str">
        <f aca="false">IF(COUNTIF(Sheet1!$G$2:$G$2500,Sheet1!G306)&gt;1,$AB$8," ")</f>
        <v> </v>
      </c>
      <c r="I306" s="0" t="str">
        <f aca="false">IF(COUNTIF(Sheet1!$H$2:$H$2500,Sheet1!H306)&gt;1,$AB$9," ")</f>
        <v> </v>
      </c>
      <c r="J306" s="0" t="str">
        <f aca="false">IF(COUNTIF(Sheet1!$I$2:$I$2500,Sheet1!I306)&gt;1,$AB$10," ")</f>
        <v> </v>
      </c>
      <c r="K306" s="0" t="str">
        <f aca="false">_xlfn.IFNA(IF(MATCH(Sheet1!J306,MPN!$A$2:$A$67,0),$AB$11," ")," ")</f>
        <v> </v>
      </c>
      <c r="L306" s="0" t="str">
        <f aca="false">_xlfn.IFNA(IF(MATCH(Sheet1!K306,MMAS1!$A$2:$A$230,0),$AB$12," ")," ")</f>
        <v> </v>
      </c>
      <c r="Q306" s="12" t="str">
        <f aca="false">IF(COUNTIF(B306:O306," ")=$AB$1,"Unique",_xlfn.CONCAT(B306:O306,"Same"))</f>
        <v>Unique</v>
      </c>
    </row>
    <row r="307" customFormat="false" ht="13.8" hidden="false" customHeight="false" outlineLevel="0" collapsed="false">
      <c r="A307" s="0" t="n">
        <f aca="false">ROW(A307)</f>
        <v>307</v>
      </c>
      <c r="B307" s="0" t="str">
        <f aca="false">IF(COUNTIF(Sheet1!$A$2:$A$2500,Sheet1!A307)&gt;1,$AB$2," ")</f>
        <v> </v>
      </c>
      <c r="C307" s="0" t="str">
        <f aca="false">IF(COUNTIF(Sheet1!$B$2:$B$2500,Sheet1!B307)&gt;1,$AB$3," ")</f>
        <v> </v>
      </c>
      <c r="D307" s="0" t="str">
        <f aca="false">IF(COUNTIF(Sheet1!$C$2:$C$2500,Sheet1!C307)&gt;1,$AB$4," ")</f>
        <v> </v>
      </c>
      <c r="E307" s="0" t="str">
        <f aca="false">IF(COUNTIF(Sheet1!$D$2:$D$2500,Sheet1!D307)&gt;1,$AB$5," ")</f>
        <v> </v>
      </c>
      <c r="F307" s="0" t="str">
        <f aca="false">IF(COUNTIF(Sheet1!$E$2:$E$2500,Sheet1!E307)&gt;1,$AB$6," ")</f>
        <v> </v>
      </c>
      <c r="G307" s="0" t="str">
        <f aca="false">IF(COUNTIF(Sheet1!$F$2:$F$2500,Sheet1!F307)&gt;1,$AB$7," ")</f>
        <v> </v>
      </c>
      <c r="H307" s="0" t="str">
        <f aca="false">IF(COUNTIF(Sheet1!$G$2:$G$2500,Sheet1!G307)&gt;1,$AB$8," ")</f>
        <v> </v>
      </c>
      <c r="I307" s="0" t="str">
        <f aca="false">IF(COUNTIF(Sheet1!$H$2:$H$2500,Sheet1!H307)&gt;1,$AB$9," ")</f>
        <v> </v>
      </c>
      <c r="J307" s="0" t="str">
        <f aca="false">IF(COUNTIF(Sheet1!$I$2:$I$2500,Sheet1!I307)&gt;1,$AB$10," ")</f>
        <v> </v>
      </c>
      <c r="K307" s="0" t="str">
        <f aca="false">_xlfn.IFNA(IF(MATCH(Sheet1!J307,MPN!$A$2:$A$67,0),$AB$11," ")," ")</f>
        <v> </v>
      </c>
      <c r="L307" s="0" t="str">
        <f aca="false">_xlfn.IFNA(IF(MATCH(Sheet1!K307,MMAS1!$A$2:$A$230,0),$AB$12," ")," ")</f>
        <v> </v>
      </c>
      <c r="Q307" s="12" t="str">
        <f aca="false">IF(COUNTIF(B307:O307," ")=$AB$1,"Unique",_xlfn.CONCAT(B307:O307,"Same"))</f>
        <v>Unique</v>
      </c>
    </row>
    <row r="308" customFormat="false" ht="13.8" hidden="false" customHeight="false" outlineLevel="0" collapsed="false">
      <c r="A308" s="0" t="n">
        <f aca="false">ROW(A308)</f>
        <v>308</v>
      </c>
      <c r="B308" s="0" t="str">
        <f aca="false">IF(COUNTIF(Sheet1!$A$2:$A$2500,Sheet1!A308)&gt;1,$AB$2," ")</f>
        <v> </v>
      </c>
      <c r="C308" s="0" t="str">
        <f aca="false">IF(COUNTIF(Sheet1!$B$2:$B$2500,Sheet1!B308)&gt;1,$AB$3," ")</f>
        <v> </v>
      </c>
      <c r="D308" s="0" t="str">
        <f aca="false">IF(COUNTIF(Sheet1!$C$2:$C$2500,Sheet1!C308)&gt;1,$AB$4," ")</f>
        <v> </v>
      </c>
      <c r="E308" s="0" t="str">
        <f aca="false">IF(COUNTIF(Sheet1!$D$2:$D$2500,Sheet1!D308)&gt;1,$AB$5," ")</f>
        <v> </v>
      </c>
      <c r="F308" s="0" t="str">
        <f aca="false">IF(COUNTIF(Sheet1!$E$2:$E$2500,Sheet1!E308)&gt;1,$AB$6," ")</f>
        <v> </v>
      </c>
      <c r="G308" s="0" t="str">
        <f aca="false">IF(COUNTIF(Sheet1!$F$2:$F$2500,Sheet1!F308)&gt;1,$AB$7," ")</f>
        <v> </v>
      </c>
      <c r="H308" s="0" t="str">
        <f aca="false">IF(COUNTIF(Sheet1!$G$2:$G$2500,Sheet1!G308)&gt;1,$AB$8," ")</f>
        <v> </v>
      </c>
      <c r="I308" s="0" t="str">
        <f aca="false">IF(COUNTIF(Sheet1!$H$2:$H$2500,Sheet1!H308)&gt;1,$AB$9," ")</f>
        <v> </v>
      </c>
      <c r="J308" s="0" t="str">
        <f aca="false">IF(COUNTIF(Sheet1!$I$2:$I$2500,Sheet1!I308)&gt;1,$AB$10," ")</f>
        <v> </v>
      </c>
      <c r="K308" s="0" t="str">
        <f aca="false">_xlfn.IFNA(IF(MATCH(Sheet1!J308,MPN!$A$2:$A$67,0),$AB$11," ")," ")</f>
        <v> </v>
      </c>
      <c r="L308" s="0" t="str">
        <f aca="false">_xlfn.IFNA(IF(MATCH(Sheet1!K308,MMAS1!$A$2:$A$230,0),$AB$12," ")," ")</f>
        <v> </v>
      </c>
      <c r="Q308" s="12" t="str">
        <f aca="false">IF(COUNTIF(B308:O308," ")=$AB$1,"Unique",_xlfn.CONCAT(B308:O308,"Same"))</f>
        <v>Unique</v>
      </c>
    </row>
    <row r="309" customFormat="false" ht="13.8" hidden="false" customHeight="false" outlineLevel="0" collapsed="false">
      <c r="A309" s="0" t="n">
        <f aca="false">ROW(A309)</f>
        <v>309</v>
      </c>
      <c r="B309" s="0" t="str">
        <f aca="false">IF(COUNTIF(Sheet1!$A$2:$A$2500,Sheet1!A309)&gt;1,$AB$2," ")</f>
        <v> </v>
      </c>
      <c r="C309" s="0" t="str">
        <f aca="false">IF(COUNTIF(Sheet1!$B$2:$B$2500,Sheet1!B309)&gt;1,$AB$3," ")</f>
        <v> </v>
      </c>
      <c r="D309" s="0" t="str">
        <f aca="false">IF(COUNTIF(Sheet1!$C$2:$C$2500,Sheet1!C309)&gt;1,$AB$4," ")</f>
        <v> </v>
      </c>
      <c r="E309" s="0" t="str">
        <f aca="false">IF(COUNTIF(Sheet1!$D$2:$D$2500,Sheet1!D309)&gt;1,$AB$5," ")</f>
        <v> </v>
      </c>
      <c r="F309" s="0" t="str">
        <f aca="false">IF(COUNTIF(Sheet1!$E$2:$E$2500,Sheet1!E309)&gt;1,$AB$6," ")</f>
        <v> </v>
      </c>
      <c r="G309" s="0" t="str">
        <f aca="false">IF(COUNTIF(Sheet1!$F$2:$F$2500,Sheet1!F309)&gt;1,$AB$7," ")</f>
        <v> </v>
      </c>
      <c r="H309" s="0" t="str">
        <f aca="false">IF(COUNTIF(Sheet1!$G$2:$G$2500,Sheet1!G309)&gt;1,$AB$8," ")</f>
        <v> </v>
      </c>
      <c r="I309" s="0" t="str">
        <f aca="false">IF(COUNTIF(Sheet1!$H$2:$H$2500,Sheet1!H309)&gt;1,$AB$9," ")</f>
        <v> </v>
      </c>
      <c r="J309" s="0" t="str">
        <f aca="false">IF(COUNTIF(Sheet1!$I$2:$I$2500,Sheet1!I309)&gt;1,$AB$10," ")</f>
        <v> </v>
      </c>
      <c r="K309" s="0" t="str">
        <f aca="false">_xlfn.IFNA(IF(MATCH(Sheet1!J309,MPN!$A$2:$A$67,0),$AB$11," ")," ")</f>
        <v> </v>
      </c>
      <c r="L309" s="0" t="str">
        <f aca="false">_xlfn.IFNA(IF(MATCH(Sheet1!K309,MMAS1!$A$2:$A$230,0),$AB$12," ")," ")</f>
        <v> </v>
      </c>
      <c r="Q309" s="12" t="str">
        <f aca="false">IF(COUNTIF(B309:O309," ")=$AB$1,"Unique",_xlfn.CONCAT(B309:O309,"Same"))</f>
        <v>Unique</v>
      </c>
    </row>
    <row r="310" customFormat="false" ht="13.8" hidden="false" customHeight="false" outlineLevel="0" collapsed="false">
      <c r="A310" s="0" t="n">
        <f aca="false">ROW(A310)</f>
        <v>310</v>
      </c>
      <c r="B310" s="0" t="str">
        <f aca="false">IF(COUNTIF(Sheet1!$A$2:$A$2500,Sheet1!A310)&gt;1,$AB$2," ")</f>
        <v> </v>
      </c>
      <c r="C310" s="0" t="str">
        <f aca="false">IF(COUNTIF(Sheet1!$B$2:$B$2500,Sheet1!B310)&gt;1,$AB$3," ")</f>
        <v> </v>
      </c>
      <c r="D310" s="0" t="str">
        <f aca="false">IF(COUNTIF(Sheet1!$C$2:$C$2500,Sheet1!C310)&gt;1,$AB$4," ")</f>
        <v> </v>
      </c>
      <c r="E310" s="0" t="str">
        <f aca="false">IF(COUNTIF(Sheet1!$D$2:$D$2500,Sheet1!D310)&gt;1,$AB$5," ")</f>
        <v> </v>
      </c>
      <c r="F310" s="0" t="str">
        <f aca="false">IF(COUNTIF(Sheet1!$E$2:$E$2500,Sheet1!E310)&gt;1,$AB$6," ")</f>
        <v> </v>
      </c>
      <c r="G310" s="0" t="str">
        <f aca="false">IF(COUNTIF(Sheet1!$F$2:$F$2500,Sheet1!F310)&gt;1,$AB$7," ")</f>
        <v> </v>
      </c>
      <c r="H310" s="0" t="str">
        <f aca="false">IF(COUNTIF(Sheet1!$G$2:$G$2500,Sheet1!G310)&gt;1,$AB$8," ")</f>
        <v> </v>
      </c>
      <c r="I310" s="0" t="str">
        <f aca="false">IF(COUNTIF(Sheet1!$H$2:$H$2500,Sheet1!H310)&gt;1,$AB$9," ")</f>
        <v> </v>
      </c>
      <c r="J310" s="0" t="str">
        <f aca="false">IF(COUNTIF(Sheet1!$I$2:$I$2500,Sheet1!I310)&gt;1,$AB$10," ")</f>
        <v> </v>
      </c>
      <c r="K310" s="0" t="str">
        <f aca="false">_xlfn.IFNA(IF(MATCH(Sheet1!J310,MPN!$A$2:$A$67,0),$AB$11," ")," ")</f>
        <v> </v>
      </c>
      <c r="L310" s="0" t="str">
        <f aca="false">_xlfn.IFNA(IF(MATCH(Sheet1!K310,MMAS1!$A$2:$A$230,0),$AB$12," ")," ")</f>
        <v> </v>
      </c>
      <c r="Q310" s="12" t="str">
        <f aca="false">IF(COUNTIF(B310:O310," ")=$AB$1,"Unique",_xlfn.CONCAT(B310:O310,"Same"))</f>
        <v>Unique</v>
      </c>
    </row>
    <row r="311" customFormat="false" ht="13.8" hidden="false" customHeight="false" outlineLevel="0" collapsed="false">
      <c r="A311" s="0" t="n">
        <f aca="false">ROW(A311)</f>
        <v>311</v>
      </c>
      <c r="B311" s="0" t="str">
        <f aca="false">IF(COUNTIF(Sheet1!$A$2:$A$2500,Sheet1!A311)&gt;1,$AB$2," ")</f>
        <v> </v>
      </c>
      <c r="C311" s="0" t="str">
        <f aca="false">IF(COUNTIF(Sheet1!$B$2:$B$2500,Sheet1!B311)&gt;1,$AB$3," ")</f>
        <v> </v>
      </c>
      <c r="D311" s="0" t="str">
        <f aca="false">IF(COUNTIF(Sheet1!$C$2:$C$2500,Sheet1!C311)&gt;1,$AB$4," ")</f>
        <v> </v>
      </c>
      <c r="E311" s="0" t="str">
        <f aca="false">IF(COUNTIF(Sheet1!$D$2:$D$2500,Sheet1!D311)&gt;1,$AB$5," ")</f>
        <v> </v>
      </c>
      <c r="F311" s="0" t="str">
        <f aca="false">IF(COUNTIF(Sheet1!$E$2:$E$2500,Sheet1!E311)&gt;1,$AB$6," ")</f>
        <v> </v>
      </c>
      <c r="G311" s="0" t="str">
        <f aca="false">IF(COUNTIF(Sheet1!$F$2:$F$2500,Sheet1!F311)&gt;1,$AB$7," ")</f>
        <v> </v>
      </c>
      <c r="H311" s="0" t="str">
        <f aca="false">IF(COUNTIF(Sheet1!$G$2:$G$2500,Sheet1!G311)&gt;1,$AB$8," ")</f>
        <v> </v>
      </c>
      <c r="I311" s="0" t="str">
        <f aca="false">IF(COUNTIF(Sheet1!$H$2:$H$2500,Sheet1!H311)&gt;1,$AB$9," ")</f>
        <v> </v>
      </c>
      <c r="J311" s="0" t="str">
        <f aca="false">IF(COUNTIF(Sheet1!$I$2:$I$2500,Sheet1!I311)&gt;1,$AB$10," ")</f>
        <v> </v>
      </c>
      <c r="K311" s="0" t="str">
        <f aca="false">_xlfn.IFNA(IF(MATCH(Sheet1!J311,MPN!$A$2:$A$67,0),$AB$11," ")," ")</f>
        <v> </v>
      </c>
      <c r="L311" s="0" t="str">
        <f aca="false">_xlfn.IFNA(IF(MATCH(Sheet1!K311,MMAS1!$A$2:$A$230,0),$AB$12," ")," ")</f>
        <v> </v>
      </c>
      <c r="Q311" s="12" t="str">
        <f aca="false">IF(COUNTIF(B311:O311," ")=$AB$1,"Unique",_xlfn.CONCAT(B311:O311,"Same"))</f>
        <v>Unique</v>
      </c>
    </row>
    <row r="312" customFormat="false" ht="13.8" hidden="false" customHeight="false" outlineLevel="0" collapsed="false">
      <c r="A312" s="0" t="n">
        <f aca="false">ROW(A312)</f>
        <v>312</v>
      </c>
      <c r="B312" s="0" t="str">
        <f aca="false">IF(COUNTIF(Sheet1!$A$2:$A$2500,Sheet1!A312)&gt;1,$AB$2," ")</f>
        <v> </v>
      </c>
      <c r="C312" s="0" t="str">
        <f aca="false">IF(COUNTIF(Sheet1!$B$2:$B$2500,Sheet1!B312)&gt;1,$AB$3," ")</f>
        <v> </v>
      </c>
      <c r="D312" s="0" t="str">
        <f aca="false">IF(COUNTIF(Sheet1!$C$2:$C$2500,Sheet1!C312)&gt;1,$AB$4," ")</f>
        <v> </v>
      </c>
      <c r="E312" s="0" t="str">
        <f aca="false">IF(COUNTIF(Sheet1!$D$2:$D$2500,Sheet1!D312)&gt;1,$AB$5," ")</f>
        <v> </v>
      </c>
      <c r="F312" s="0" t="str">
        <f aca="false">IF(COUNTIF(Sheet1!$E$2:$E$2500,Sheet1!E312)&gt;1,$AB$6," ")</f>
        <v> </v>
      </c>
      <c r="G312" s="0" t="str">
        <f aca="false">IF(COUNTIF(Sheet1!$F$2:$F$2500,Sheet1!F312)&gt;1,$AB$7," ")</f>
        <v> </v>
      </c>
      <c r="H312" s="0" t="str">
        <f aca="false">IF(COUNTIF(Sheet1!$G$2:$G$2500,Sheet1!G312)&gt;1,$AB$8," ")</f>
        <v> </v>
      </c>
      <c r="I312" s="0" t="str">
        <f aca="false">IF(COUNTIF(Sheet1!$H$2:$H$2500,Sheet1!H312)&gt;1,$AB$9," ")</f>
        <v> </v>
      </c>
      <c r="J312" s="0" t="str">
        <f aca="false">IF(COUNTIF(Sheet1!$I$2:$I$2500,Sheet1!I312)&gt;1,$AB$10," ")</f>
        <v> </v>
      </c>
      <c r="K312" s="0" t="str">
        <f aca="false">_xlfn.IFNA(IF(MATCH(Sheet1!J312,MPN!$A$2:$A$67,0),$AB$11," ")," ")</f>
        <v> </v>
      </c>
      <c r="L312" s="0" t="str">
        <f aca="false">_xlfn.IFNA(IF(MATCH(Sheet1!K312,MMAS1!$A$2:$A$230,0),$AB$12," ")," ")</f>
        <v> </v>
      </c>
      <c r="Q312" s="12" t="str">
        <f aca="false">IF(COUNTIF(B312:O312," ")=$AB$1,"Unique",_xlfn.CONCAT(B312:O312,"Same"))</f>
        <v>Unique</v>
      </c>
    </row>
    <row r="313" customFormat="false" ht="13.8" hidden="false" customHeight="false" outlineLevel="0" collapsed="false">
      <c r="A313" s="0" t="n">
        <f aca="false">ROW(A313)</f>
        <v>313</v>
      </c>
      <c r="B313" s="0" t="str">
        <f aca="false">IF(COUNTIF(Sheet1!$A$2:$A$2500,Sheet1!A313)&gt;1,$AB$2," ")</f>
        <v> </v>
      </c>
      <c r="C313" s="0" t="str">
        <f aca="false">IF(COUNTIF(Sheet1!$B$2:$B$2500,Sheet1!B313)&gt;1,$AB$3," ")</f>
        <v> </v>
      </c>
      <c r="D313" s="0" t="str">
        <f aca="false">IF(COUNTIF(Sheet1!$C$2:$C$2500,Sheet1!C313)&gt;1,$AB$4," ")</f>
        <v> </v>
      </c>
      <c r="E313" s="0" t="str">
        <f aca="false">IF(COUNTIF(Sheet1!$D$2:$D$2500,Sheet1!D313)&gt;1,$AB$5," ")</f>
        <v> </v>
      </c>
      <c r="F313" s="0" t="str">
        <f aca="false">IF(COUNTIF(Sheet1!$E$2:$E$2500,Sheet1!E313)&gt;1,$AB$6," ")</f>
        <v> </v>
      </c>
      <c r="G313" s="0" t="str">
        <f aca="false">IF(COUNTIF(Sheet1!$F$2:$F$2500,Sheet1!F313)&gt;1,$AB$7," ")</f>
        <v> </v>
      </c>
      <c r="H313" s="0" t="str">
        <f aca="false">IF(COUNTIF(Sheet1!$G$2:$G$2500,Sheet1!G313)&gt;1,$AB$8," ")</f>
        <v> </v>
      </c>
      <c r="I313" s="0" t="str">
        <f aca="false">IF(COUNTIF(Sheet1!$H$2:$H$2500,Sheet1!H313)&gt;1,$AB$9," ")</f>
        <v> </v>
      </c>
      <c r="J313" s="0" t="str">
        <f aca="false">IF(COUNTIF(Sheet1!$I$2:$I$2500,Sheet1!I313)&gt;1,$AB$10," ")</f>
        <v> </v>
      </c>
      <c r="K313" s="0" t="str">
        <f aca="false">_xlfn.IFNA(IF(MATCH(Sheet1!J313,MPN!$A$2:$A$67,0),$AB$11," ")," ")</f>
        <v> </v>
      </c>
      <c r="L313" s="0" t="str">
        <f aca="false">_xlfn.IFNA(IF(MATCH(Sheet1!K313,MMAS1!$A$2:$A$230,0),$AB$12," ")," ")</f>
        <v> </v>
      </c>
      <c r="Q313" s="12" t="str">
        <f aca="false">IF(COUNTIF(B313:O313," ")=$AB$1,"Unique",_xlfn.CONCAT(B313:O313,"Same"))</f>
        <v>Unique</v>
      </c>
    </row>
    <row r="314" customFormat="false" ht="13.8" hidden="false" customHeight="false" outlineLevel="0" collapsed="false">
      <c r="A314" s="0" t="n">
        <f aca="false">ROW(A314)</f>
        <v>314</v>
      </c>
      <c r="B314" s="0" t="str">
        <f aca="false">IF(COUNTIF(Sheet1!$A$2:$A$2500,Sheet1!A314)&gt;1,$AB$2," ")</f>
        <v> </v>
      </c>
      <c r="C314" s="0" t="str">
        <f aca="false">IF(COUNTIF(Sheet1!$B$2:$B$2500,Sheet1!B314)&gt;1,$AB$3," ")</f>
        <v> </v>
      </c>
      <c r="D314" s="0" t="str">
        <f aca="false">IF(COUNTIF(Sheet1!$C$2:$C$2500,Sheet1!C314)&gt;1,$AB$4," ")</f>
        <v> </v>
      </c>
      <c r="E314" s="0" t="str">
        <f aca="false">IF(COUNTIF(Sheet1!$D$2:$D$2500,Sheet1!D314)&gt;1,$AB$5," ")</f>
        <v> </v>
      </c>
      <c r="F314" s="0" t="str">
        <f aca="false">IF(COUNTIF(Sheet1!$E$2:$E$2500,Sheet1!E314)&gt;1,$AB$6," ")</f>
        <v> </v>
      </c>
      <c r="G314" s="0" t="str">
        <f aca="false">IF(COUNTIF(Sheet1!$F$2:$F$2500,Sheet1!F314)&gt;1,$AB$7," ")</f>
        <v> </v>
      </c>
      <c r="H314" s="0" t="str">
        <f aca="false">IF(COUNTIF(Sheet1!$G$2:$G$2500,Sheet1!G314)&gt;1,$AB$8," ")</f>
        <v> </v>
      </c>
      <c r="I314" s="0" t="str">
        <f aca="false">IF(COUNTIF(Sheet1!$H$2:$H$2500,Sheet1!H314)&gt;1,$AB$9," ")</f>
        <v> </v>
      </c>
      <c r="J314" s="0" t="str">
        <f aca="false">IF(COUNTIF(Sheet1!$I$2:$I$2500,Sheet1!I314)&gt;1,$AB$10," ")</f>
        <v> </v>
      </c>
      <c r="K314" s="0" t="str">
        <f aca="false">_xlfn.IFNA(IF(MATCH(Sheet1!J314,MPN!$A$2:$A$67,0),$AB$11," ")," ")</f>
        <v> </v>
      </c>
      <c r="L314" s="0" t="str">
        <f aca="false">_xlfn.IFNA(IF(MATCH(Sheet1!K314,MMAS1!$A$2:$A$230,0),$AB$12," ")," ")</f>
        <v> </v>
      </c>
      <c r="Q314" s="12" t="str">
        <f aca="false">IF(COUNTIF(B314:O314," ")=$AB$1,"Unique",_xlfn.CONCAT(B314:O314,"Same"))</f>
        <v>Unique</v>
      </c>
    </row>
    <row r="315" customFormat="false" ht="13.8" hidden="false" customHeight="false" outlineLevel="0" collapsed="false">
      <c r="A315" s="0" t="n">
        <f aca="false">ROW(A315)</f>
        <v>315</v>
      </c>
      <c r="B315" s="0" t="str">
        <f aca="false">IF(COUNTIF(Sheet1!$A$2:$A$2500,Sheet1!A315)&gt;1,$AB$2," ")</f>
        <v> </v>
      </c>
      <c r="C315" s="0" t="str">
        <f aca="false">IF(COUNTIF(Sheet1!$B$2:$B$2500,Sheet1!B315)&gt;1,$AB$3," ")</f>
        <v> </v>
      </c>
      <c r="D315" s="0" t="str">
        <f aca="false">IF(COUNTIF(Sheet1!$C$2:$C$2500,Sheet1!C315)&gt;1,$AB$4," ")</f>
        <v> </v>
      </c>
      <c r="E315" s="0" t="str">
        <f aca="false">IF(COUNTIF(Sheet1!$D$2:$D$2500,Sheet1!D315)&gt;1,$AB$5," ")</f>
        <v> </v>
      </c>
      <c r="F315" s="0" t="str">
        <f aca="false">IF(COUNTIF(Sheet1!$E$2:$E$2500,Sheet1!E315)&gt;1,$AB$6," ")</f>
        <v> </v>
      </c>
      <c r="G315" s="0" t="str">
        <f aca="false">IF(COUNTIF(Sheet1!$F$2:$F$2500,Sheet1!F315)&gt;1,$AB$7," ")</f>
        <v> </v>
      </c>
      <c r="H315" s="0" t="str">
        <f aca="false">IF(COUNTIF(Sheet1!$G$2:$G$2500,Sheet1!G315)&gt;1,$AB$8," ")</f>
        <v> </v>
      </c>
      <c r="I315" s="0" t="str">
        <f aca="false">IF(COUNTIF(Sheet1!$H$2:$H$2500,Sheet1!H315)&gt;1,$AB$9," ")</f>
        <v> </v>
      </c>
      <c r="J315" s="0" t="str">
        <f aca="false">IF(COUNTIF(Sheet1!$I$2:$I$2500,Sheet1!I315)&gt;1,$AB$10," ")</f>
        <v> </v>
      </c>
      <c r="K315" s="0" t="str">
        <f aca="false">_xlfn.IFNA(IF(MATCH(Sheet1!J315,MPN!$A$2:$A$67,0),$AB$11," ")," ")</f>
        <v> </v>
      </c>
      <c r="L315" s="0" t="str">
        <f aca="false">_xlfn.IFNA(IF(MATCH(Sheet1!K315,MMAS1!$A$2:$A$230,0),$AB$12," ")," ")</f>
        <v> </v>
      </c>
      <c r="Q315" s="12" t="str">
        <f aca="false">IF(COUNTIF(B315:O315," ")=$AB$1,"Unique",_xlfn.CONCAT(B315:O315,"Same"))</f>
        <v>Unique</v>
      </c>
    </row>
    <row r="316" customFormat="false" ht="13.8" hidden="false" customHeight="false" outlineLevel="0" collapsed="false">
      <c r="A316" s="0" t="n">
        <f aca="false">ROW(A316)</f>
        <v>316</v>
      </c>
      <c r="B316" s="0" t="str">
        <f aca="false">IF(COUNTIF(Sheet1!$A$2:$A$2500,Sheet1!A316)&gt;1,$AB$2," ")</f>
        <v> </v>
      </c>
      <c r="C316" s="0" t="str">
        <f aca="false">IF(COUNTIF(Sheet1!$B$2:$B$2500,Sheet1!B316)&gt;1,$AB$3," ")</f>
        <v> </v>
      </c>
      <c r="D316" s="0" t="str">
        <f aca="false">IF(COUNTIF(Sheet1!$C$2:$C$2500,Sheet1!C316)&gt;1,$AB$4," ")</f>
        <v> </v>
      </c>
      <c r="E316" s="0" t="str">
        <f aca="false">IF(COUNTIF(Sheet1!$D$2:$D$2500,Sheet1!D316)&gt;1,$AB$5," ")</f>
        <v> </v>
      </c>
      <c r="F316" s="0" t="str">
        <f aca="false">IF(COUNTIF(Sheet1!$E$2:$E$2500,Sheet1!E316)&gt;1,$AB$6," ")</f>
        <v> </v>
      </c>
      <c r="G316" s="0" t="str">
        <f aca="false">IF(COUNTIF(Sheet1!$F$2:$F$2500,Sheet1!F316)&gt;1,$AB$7," ")</f>
        <v> </v>
      </c>
      <c r="H316" s="0" t="str">
        <f aca="false">IF(COUNTIF(Sheet1!$G$2:$G$2500,Sheet1!G316)&gt;1,$AB$8," ")</f>
        <v> </v>
      </c>
      <c r="I316" s="0" t="str">
        <f aca="false">IF(COUNTIF(Sheet1!$H$2:$H$2500,Sheet1!H316)&gt;1,$AB$9," ")</f>
        <v> </v>
      </c>
      <c r="J316" s="0" t="str">
        <f aca="false">IF(COUNTIF(Sheet1!$I$2:$I$2500,Sheet1!I316)&gt;1,$AB$10," ")</f>
        <v> </v>
      </c>
      <c r="K316" s="0" t="str">
        <f aca="false">_xlfn.IFNA(IF(MATCH(Sheet1!J316,MPN!$A$2:$A$67,0),$AB$11," ")," ")</f>
        <v> </v>
      </c>
      <c r="L316" s="0" t="str">
        <f aca="false">_xlfn.IFNA(IF(MATCH(Sheet1!K316,MMAS1!$A$2:$A$230,0),$AB$12," ")," ")</f>
        <v> </v>
      </c>
      <c r="Q316" s="12" t="str">
        <f aca="false">IF(COUNTIF(B316:O316," ")=$AB$1,"Unique",_xlfn.CONCAT(B316:O316,"Same"))</f>
        <v>Unique</v>
      </c>
    </row>
    <row r="317" customFormat="false" ht="13.8" hidden="false" customHeight="false" outlineLevel="0" collapsed="false">
      <c r="A317" s="0" t="n">
        <f aca="false">ROW(A317)</f>
        <v>317</v>
      </c>
      <c r="B317" s="0" t="str">
        <f aca="false">IF(COUNTIF(Sheet1!$A$2:$A$2500,Sheet1!A317)&gt;1,$AB$2," ")</f>
        <v> </v>
      </c>
      <c r="C317" s="0" t="str">
        <f aca="false">IF(COUNTIF(Sheet1!$B$2:$B$2500,Sheet1!B317)&gt;1,$AB$3," ")</f>
        <v> </v>
      </c>
      <c r="D317" s="0" t="str">
        <f aca="false">IF(COUNTIF(Sheet1!$C$2:$C$2500,Sheet1!C317)&gt;1,$AB$4," ")</f>
        <v> </v>
      </c>
      <c r="E317" s="0" t="str">
        <f aca="false">IF(COUNTIF(Sheet1!$D$2:$D$2500,Sheet1!D317)&gt;1,$AB$5," ")</f>
        <v> </v>
      </c>
      <c r="F317" s="0" t="str">
        <f aca="false">IF(COUNTIF(Sheet1!$E$2:$E$2500,Sheet1!E317)&gt;1,$AB$6," ")</f>
        <v> </v>
      </c>
      <c r="G317" s="0" t="str">
        <f aca="false">IF(COUNTIF(Sheet1!$F$2:$F$2500,Sheet1!F317)&gt;1,$AB$7," ")</f>
        <v> </v>
      </c>
      <c r="H317" s="0" t="str">
        <f aca="false">IF(COUNTIF(Sheet1!$G$2:$G$2500,Sheet1!G317)&gt;1,$AB$8," ")</f>
        <v> </v>
      </c>
      <c r="I317" s="0" t="str">
        <f aca="false">IF(COUNTIF(Sheet1!$H$2:$H$2500,Sheet1!H317)&gt;1,$AB$9," ")</f>
        <v> </v>
      </c>
      <c r="J317" s="0" t="str">
        <f aca="false">IF(COUNTIF(Sheet1!$I$2:$I$2500,Sheet1!I317)&gt;1,$AB$10," ")</f>
        <v> </v>
      </c>
      <c r="K317" s="0" t="str">
        <f aca="false">_xlfn.IFNA(IF(MATCH(Sheet1!J317,MPN!$A$2:$A$67,0),$AB$11," ")," ")</f>
        <v> </v>
      </c>
      <c r="L317" s="0" t="str">
        <f aca="false">_xlfn.IFNA(IF(MATCH(Sheet1!K317,MMAS1!$A$2:$A$230,0),$AB$12," ")," ")</f>
        <v> </v>
      </c>
      <c r="Q317" s="12" t="str">
        <f aca="false">IF(COUNTIF(B317:O317," ")=$AB$1,"Unique",_xlfn.CONCAT(B317:O317,"Same"))</f>
        <v>Unique</v>
      </c>
    </row>
    <row r="318" customFormat="false" ht="13.8" hidden="false" customHeight="false" outlineLevel="0" collapsed="false">
      <c r="A318" s="0" t="n">
        <f aca="false">ROW(A318)</f>
        <v>318</v>
      </c>
      <c r="B318" s="0" t="str">
        <f aca="false">IF(COUNTIF(Sheet1!$A$2:$A$2500,Sheet1!A318)&gt;1,$AB$2," ")</f>
        <v> </v>
      </c>
      <c r="C318" s="0" t="str">
        <f aca="false">IF(COUNTIF(Sheet1!$B$2:$B$2500,Sheet1!B318)&gt;1,$AB$3," ")</f>
        <v> </v>
      </c>
      <c r="D318" s="0" t="str">
        <f aca="false">IF(COUNTIF(Sheet1!$C$2:$C$2500,Sheet1!C318)&gt;1,$AB$4," ")</f>
        <v> </v>
      </c>
      <c r="E318" s="0" t="str">
        <f aca="false">IF(COUNTIF(Sheet1!$D$2:$D$2500,Sheet1!D318)&gt;1,$AB$5," ")</f>
        <v> </v>
      </c>
      <c r="F318" s="0" t="str">
        <f aca="false">IF(COUNTIF(Sheet1!$E$2:$E$2500,Sheet1!E318)&gt;1,$AB$6," ")</f>
        <v> </v>
      </c>
      <c r="G318" s="0" t="str">
        <f aca="false">IF(COUNTIF(Sheet1!$F$2:$F$2500,Sheet1!F318)&gt;1,$AB$7," ")</f>
        <v> </v>
      </c>
      <c r="H318" s="0" t="str">
        <f aca="false">IF(COUNTIF(Sheet1!$G$2:$G$2500,Sheet1!G318)&gt;1,$AB$8," ")</f>
        <v> </v>
      </c>
      <c r="I318" s="0" t="str">
        <f aca="false">IF(COUNTIF(Sheet1!$H$2:$H$2500,Sheet1!H318)&gt;1,$AB$9," ")</f>
        <v> </v>
      </c>
      <c r="J318" s="0" t="str">
        <f aca="false">IF(COUNTIF(Sheet1!$I$2:$I$2500,Sheet1!I318)&gt;1,$AB$10," ")</f>
        <v> </v>
      </c>
      <c r="K318" s="0" t="str">
        <f aca="false">_xlfn.IFNA(IF(MATCH(Sheet1!J318,MPN!$A$2:$A$67,0),$AB$11," ")," ")</f>
        <v> </v>
      </c>
      <c r="L318" s="0" t="str">
        <f aca="false">_xlfn.IFNA(IF(MATCH(Sheet1!K318,MMAS1!$A$2:$A$230,0),$AB$12," ")," ")</f>
        <v> </v>
      </c>
      <c r="Q318" s="12" t="str">
        <f aca="false">IF(COUNTIF(B318:O318," ")=$AB$1,"Unique",_xlfn.CONCAT(B318:O318,"Same"))</f>
        <v>Unique</v>
      </c>
    </row>
    <row r="319" customFormat="false" ht="13.8" hidden="false" customHeight="false" outlineLevel="0" collapsed="false">
      <c r="A319" s="0" t="n">
        <f aca="false">ROW(A319)</f>
        <v>319</v>
      </c>
      <c r="B319" s="0" t="str">
        <f aca="false">IF(COUNTIF(Sheet1!$A$2:$A$2500,Sheet1!A319)&gt;1,$AB$2," ")</f>
        <v> </v>
      </c>
      <c r="C319" s="0" t="str">
        <f aca="false">IF(COUNTIF(Sheet1!$B$2:$B$2500,Sheet1!B319)&gt;1,$AB$3," ")</f>
        <v> </v>
      </c>
      <c r="D319" s="0" t="str">
        <f aca="false">IF(COUNTIF(Sheet1!$C$2:$C$2500,Sheet1!C319)&gt;1,$AB$4," ")</f>
        <v> </v>
      </c>
      <c r="E319" s="0" t="str">
        <f aca="false">IF(COUNTIF(Sheet1!$D$2:$D$2500,Sheet1!D319)&gt;1,$AB$5," ")</f>
        <v> </v>
      </c>
      <c r="F319" s="0" t="str">
        <f aca="false">IF(COUNTIF(Sheet1!$E$2:$E$2500,Sheet1!E319)&gt;1,$AB$6," ")</f>
        <v> </v>
      </c>
      <c r="G319" s="0" t="str">
        <f aca="false">IF(COUNTIF(Sheet1!$F$2:$F$2500,Sheet1!F319)&gt;1,$AB$7," ")</f>
        <v> </v>
      </c>
      <c r="H319" s="0" t="str">
        <f aca="false">IF(COUNTIF(Sheet1!$G$2:$G$2500,Sheet1!G319)&gt;1,$AB$8," ")</f>
        <v> </v>
      </c>
      <c r="I319" s="0" t="str">
        <f aca="false">IF(COUNTIF(Sheet1!$H$2:$H$2500,Sheet1!H319)&gt;1,$AB$9," ")</f>
        <v> </v>
      </c>
      <c r="J319" s="0" t="str">
        <f aca="false">IF(COUNTIF(Sheet1!$I$2:$I$2500,Sheet1!I319)&gt;1,$AB$10," ")</f>
        <v> </v>
      </c>
      <c r="K319" s="0" t="str">
        <f aca="false">_xlfn.IFNA(IF(MATCH(Sheet1!J319,MPN!$A$2:$A$67,0),$AB$11," ")," ")</f>
        <v> </v>
      </c>
      <c r="L319" s="0" t="str">
        <f aca="false">_xlfn.IFNA(IF(MATCH(Sheet1!K319,MMAS1!$A$2:$A$230,0),$AB$12," ")," ")</f>
        <v> </v>
      </c>
      <c r="Q319" s="12" t="str">
        <f aca="false">IF(COUNTIF(B319:O319," ")=$AB$1,"Unique",_xlfn.CONCAT(B319:O319,"Same"))</f>
        <v>Unique</v>
      </c>
    </row>
    <row r="320" customFormat="false" ht="13.8" hidden="false" customHeight="false" outlineLevel="0" collapsed="false">
      <c r="A320" s="0" t="n">
        <f aca="false">ROW(A320)</f>
        <v>320</v>
      </c>
      <c r="B320" s="0" t="str">
        <f aca="false">IF(COUNTIF(Sheet1!$A$2:$A$2500,Sheet1!A320)&gt;1,$AB$2," ")</f>
        <v> </v>
      </c>
      <c r="C320" s="0" t="str">
        <f aca="false">IF(COUNTIF(Sheet1!$B$2:$B$2500,Sheet1!B320)&gt;1,$AB$3," ")</f>
        <v> </v>
      </c>
      <c r="D320" s="0" t="str">
        <f aca="false">IF(COUNTIF(Sheet1!$C$2:$C$2500,Sheet1!C320)&gt;1,$AB$4," ")</f>
        <v> </v>
      </c>
      <c r="E320" s="0" t="str">
        <f aca="false">IF(COUNTIF(Sheet1!$D$2:$D$2500,Sheet1!D320)&gt;1,$AB$5," ")</f>
        <v> </v>
      </c>
      <c r="F320" s="0" t="str">
        <f aca="false">IF(COUNTIF(Sheet1!$E$2:$E$2500,Sheet1!E320)&gt;1,$AB$6," ")</f>
        <v> </v>
      </c>
      <c r="G320" s="0" t="str">
        <f aca="false">IF(COUNTIF(Sheet1!$F$2:$F$2500,Sheet1!F320)&gt;1,$AB$7," ")</f>
        <v> </v>
      </c>
      <c r="H320" s="0" t="str">
        <f aca="false">IF(COUNTIF(Sheet1!$G$2:$G$2500,Sheet1!G320)&gt;1,$AB$8," ")</f>
        <v> </v>
      </c>
      <c r="I320" s="0" t="str">
        <f aca="false">IF(COUNTIF(Sheet1!$H$2:$H$2500,Sheet1!H320)&gt;1,$AB$9," ")</f>
        <v> </v>
      </c>
      <c r="J320" s="0" t="str">
        <f aca="false">IF(COUNTIF(Sheet1!$I$2:$I$2500,Sheet1!I320)&gt;1,$AB$10," ")</f>
        <v> </v>
      </c>
      <c r="K320" s="0" t="str">
        <f aca="false">_xlfn.IFNA(IF(MATCH(Sheet1!J320,MPN!$A$2:$A$67,0),$AB$11," ")," ")</f>
        <v> </v>
      </c>
      <c r="L320" s="0" t="str">
        <f aca="false">_xlfn.IFNA(IF(MATCH(Sheet1!K320,MMAS1!$A$2:$A$230,0),$AB$12," ")," ")</f>
        <v> </v>
      </c>
      <c r="Q320" s="12" t="str">
        <f aca="false">IF(COUNTIF(B320:O320," ")=$AB$1,"Unique",_xlfn.CONCAT(B320:O320,"Same"))</f>
        <v>Unique</v>
      </c>
    </row>
    <row r="321" customFormat="false" ht="13.8" hidden="false" customHeight="false" outlineLevel="0" collapsed="false">
      <c r="A321" s="0" t="n">
        <f aca="false">ROW(A321)</f>
        <v>321</v>
      </c>
      <c r="B321" s="0" t="str">
        <f aca="false">IF(COUNTIF(Sheet1!$A$2:$A$2500,Sheet1!A321)&gt;1,$AB$2," ")</f>
        <v> </v>
      </c>
      <c r="C321" s="0" t="str">
        <f aca="false">IF(COUNTIF(Sheet1!$B$2:$B$2500,Sheet1!B321)&gt;1,$AB$3," ")</f>
        <v> </v>
      </c>
      <c r="D321" s="0" t="str">
        <f aca="false">IF(COUNTIF(Sheet1!$C$2:$C$2500,Sheet1!C321)&gt;1,$AB$4," ")</f>
        <v> </v>
      </c>
      <c r="E321" s="0" t="str">
        <f aca="false">IF(COUNTIF(Sheet1!$D$2:$D$2500,Sheet1!D321)&gt;1,$AB$5," ")</f>
        <v> </v>
      </c>
      <c r="F321" s="0" t="str">
        <f aca="false">IF(COUNTIF(Sheet1!$E$2:$E$2500,Sheet1!E321)&gt;1,$AB$6," ")</f>
        <v> </v>
      </c>
      <c r="G321" s="0" t="str">
        <f aca="false">IF(COUNTIF(Sheet1!$F$2:$F$2500,Sheet1!F321)&gt;1,$AB$7," ")</f>
        <v> </v>
      </c>
      <c r="H321" s="0" t="str">
        <f aca="false">IF(COUNTIF(Sheet1!$G$2:$G$2500,Sheet1!G321)&gt;1,$AB$8," ")</f>
        <v> </v>
      </c>
      <c r="I321" s="0" t="str">
        <f aca="false">IF(COUNTIF(Sheet1!$H$2:$H$2500,Sheet1!H321)&gt;1,$AB$9," ")</f>
        <v> </v>
      </c>
      <c r="J321" s="0" t="str">
        <f aca="false">IF(COUNTIF(Sheet1!$I$2:$I$2500,Sheet1!I321)&gt;1,$AB$10," ")</f>
        <v> </v>
      </c>
      <c r="K321" s="0" t="str">
        <f aca="false">_xlfn.IFNA(IF(MATCH(Sheet1!J321,MPN!$A$2:$A$67,0),$AB$11," ")," ")</f>
        <v> </v>
      </c>
      <c r="L321" s="0" t="str">
        <f aca="false">_xlfn.IFNA(IF(MATCH(Sheet1!K321,MMAS1!$A$2:$A$230,0),$AB$12," ")," ")</f>
        <v> </v>
      </c>
      <c r="Q321" s="12" t="str">
        <f aca="false">IF(COUNTIF(B321:O321," ")=$AB$1,"Unique",_xlfn.CONCAT(B321:O321,"Same"))</f>
        <v>Unique</v>
      </c>
    </row>
    <row r="322" customFormat="false" ht="13.8" hidden="false" customHeight="false" outlineLevel="0" collapsed="false">
      <c r="A322" s="0" t="n">
        <f aca="false">ROW(A322)</f>
        <v>322</v>
      </c>
      <c r="B322" s="0" t="str">
        <f aca="false">IF(COUNTIF(Sheet1!$A$2:$A$2500,Sheet1!A322)&gt;1,$AB$2," ")</f>
        <v> </v>
      </c>
      <c r="C322" s="0" t="str">
        <f aca="false">IF(COUNTIF(Sheet1!$B$2:$B$2500,Sheet1!B322)&gt;1,$AB$3," ")</f>
        <v> </v>
      </c>
      <c r="D322" s="0" t="str">
        <f aca="false">IF(COUNTIF(Sheet1!$C$2:$C$2500,Sheet1!C322)&gt;1,$AB$4," ")</f>
        <v> </v>
      </c>
      <c r="E322" s="0" t="str">
        <f aca="false">IF(COUNTIF(Sheet1!$D$2:$D$2500,Sheet1!D322)&gt;1,$AB$5," ")</f>
        <v> </v>
      </c>
      <c r="F322" s="0" t="str">
        <f aca="false">IF(COUNTIF(Sheet1!$E$2:$E$2500,Sheet1!E322)&gt;1,$AB$6," ")</f>
        <v> </v>
      </c>
      <c r="G322" s="0" t="str">
        <f aca="false">IF(COUNTIF(Sheet1!$F$2:$F$2500,Sheet1!F322)&gt;1,$AB$7," ")</f>
        <v> </v>
      </c>
      <c r="H322" s="0" t="str">
        <f aca="false">IF(COUNTIF(Sheet1!$G$2:$G$2500,Sheet1!G322)&gt;1,$AB$8," ")</f>
        <v> </v>
      </c>
      <c r="I322" s="0" t="str">
        <f aca="false">IF(COUNTIF(Sheet1!$H$2:$H$2500,Sheet1!H322)&gt;1,$AB$9," ")</f>
        <v> </v>
      </c>
      <c r="J322" s="0" t="str">
        <f aca="false">IF(COUNTIF(Sheet1!$I$2:$I$2500,Sheet1!I322)&gt;1,$AB$10," ")</f>
        <v> </v>
      </c>
      <c r="K322" s="0" t="str">
        <f aca="false">_xlfn.IFNA(IF(MATCH(Sheet1!J322,MPN!$A$2:$A$67,0),$AB$11," ")," ")</f>
        <v> </v>
      </c>
      <c r="L322" s="0" t="str">
        <f aca="false">_xlfn.IFNA(IF(MATCH(Sheet1!K322,MMAS1!$A$2:$A$230,0),$AB$12," ")," ")</f>
        <v> </v>
      </c>
      <c r="Q322" s="12" t="str">
        <f aca="false">IF(COUNTIF(B322:O322," ")=$AB$1,"Unique",_xlfn.CONCAT(B322:O322,"Same"))</f>
        <v>Unique</v>
      </c>
    </row>
    <row r="323" customFormat="false" ht="13.8" hidden="false" customHeight="false" outlineLevel="0" collapsed="false">
      <c r="A323" s="0" t="n">
        <f aca="false">ROW(A323)</f>
        <v>323</v>
      </c>
      <c r="B323" s="0" t="str">
        <f aca="false">IF(COUNTIF(Sheet1!$A$2:$A$2500,Sheet1!A323)&gt;1,$AB$2," ")</f>
        <v> </v>
      </c>
      <c r="C323" s="0" t="str">
        <f aca="false">IF(COUNTIF(Sheet1!$B$2:$B$2500,Sheet1!B323)&gt;1,$AB$3," ")</f>
        <v> </v>
      </c>
      <c r="D323" s="0" t="str">
        <f aca="false">IF(COUNTIF(Sheet1!$C$2:$C$2500,Sheet1!C323)&gt;1,$AB$4," ")</f>
        <v> </v>
      </c>
      <c r="E323" s="0" t="str">
        <f aca="false">IF(COUNTIF(Sheet1!$D$2:$D$2500,Sheet1!D323)&gt;1,$AB$5," ")</f>
        <v> </v>
      </c>
      <c r="F323" s="0" t="str">
        <f aca="false">IF(COUNTIF(Sheet1!$E$2:$E$2500,Sheet1!E323)&gt;1,$AB$6," ")</f>
        <v> </v>
      </c>
      <c r="G323" s="0" t="str">
        <f aca="false">IF(COUNTIF(Sheet1!$F$2:$F$2500,Sheet1!F323)&gt;1,$AB$7," ")</f>
        <v> </v>
      </c>
      <c r="H323" s="0" t="str">
        <f aca="false">IF(COUNTIF(Sheet1!$G$2:$G$2500,Sheet1!G323)&gt;1,$AB$8," ")</f>
        <v> </v>
      </c>
      <c r="I323" s="0" t="str">
        <f aca="false">IF(COUNTIF(Sheet1!$H$2:$H$2500,Sheet1!H323)&gt;1,$AB$9," ")</f>
        <v> </v>
      </c>
      <c r="J323" s="0" t="str">
        <f aca="false">IF(COUNTIF(Sheet1!$I$2:$I$2500,Sheet1!I323)&gt;1,$AB$10," ")</f>
        <v> </v>
      </c>
      <c r="K323" s="0" t="str">
        <f aca="false">_xlfn.IFNA(IF(MATCH(Sheet1!J323,MPN!$A$2:$A$67,0),$AB$11," ")," ")</f>
        <v> </v>
      </c>
      <c r="L323" s="0" t="str">
        <f aca="false">_xlfn.IFNA(IF(MATCH(Sheet1!K323,MMAS1!$A$2:$A$230,0),$AB$12," ")," ")</f>
        <v> </v>
      </c>
      <c r="Q323" s="12" t="str">
        <f aca="false">IF(COUNTIF(B323:O323," ")=$AB$1,"Unique",_xlfn.CONCAT(B323:O323,"Same"))</f>
        <v>Unique</v>
      </c>
    </row>
    <row r="324" customFormat="false" ht="13.8" hidden="false" customHeight="false" outlineLevel="0" collapsed="false">
      <c r="A324" s="0" t="n">
        <f aca="false">ROW(A324)</f>
        <v>324</v>
      </c>
      <c r="B324" s="0" t="str">
        <f aca="false">IF(COUNTIF(Sheet1!$A$2:$A$2500,Sheet1!A324)&gt;1,$AB$2," ")</f>
        <v> </v>
      </c>
      <c r="C324" s="0" t="str">
        <f aca="false">IF(COUNTIF(Sheet1!$B$2:$B$2500,Sheet1!B324)&gt;1,$AB$3," ")</f>
        <v> </v>
      </c>
      <c r="D324" s="0" t="str">
        <f aca="false">IF(COUNTIF(Sheet1!$C$2:$C$2500,Sheet1!C324)&gt;1,$AB$4," ")</f>
        <v> </v>
      </c>
      <c r="E324" s="0" t="str">
        <f aca="false">IF(COUNTIF(Sheet1!$D$2:$D$2500,Sheet1!D324)&gt;1,$AB$5," ")</f>
        <v> </v>
      </c>
      <c r="F324" s="0" t="str">
        <f aca="false">IF(COUNTIF(Sheet1!$E$2:$E$2500,Sheet1!E324)&gt;1,$AB$6," ")</f>
        <v> </v>
      </c>
      <c r="G324" s="0" t="str">
        <f aca="false">IF(COUNTIF(Sheet1!$F$2:$F$2500,Sheet1!F324)&gt;1,$AB$7," ")</f>
        <v> </v>
      </c>
      <c r="H324" s="0" t="str">
        <f aca="false">IF(COUNTIF(Sheet1!$G$2:$G$2500,Sheet1!G324)&gt;1,$AB$8," ")</f>
        <v> </v>
      </c>
      <c r="I324" s="0" t="str">
        <f aca="false">IF(COUNTIF(Sheet1!$H$2:$H$2500,Sheet1!H324)&gt;1,$AB$9," ")</f>
        <v> </v>
      </c>
      <c r="J324" s="0" t="str">
        <f aca="false">IF(COUNTIF(Sheet1!$I$2:$I$2500,Sheet1!I324)&gt;1,$AB$10," ")</f>
        <v> </v>
      </c>
      <c r="K324" s="0" t="str">
        <f aca="false">_xlfn.IFNA(IF(MATCH(Sheet1!J324,MPN!$A$2:$A$67,0),$AB$11," ")," ")</f>
        <v> </v>
      </c>
      <c r="L324" s="0" t="str">
        <f aca="false">_xlfn.IFNA(IF(MATCH(Sheet1!K324,MMAS1!$A$2:$A$230,0),$AB$12," ")," ")</f>
        <v> </v>
      </c>
      <c r="Q324" s="12" t="str">
        <f aca="false">IF(COUNTIF(B324:O324," ")=$AB$1,"Unique",_xlfn.CONCAT(B324:O324,"Same"))</f>
        <v>Unique</v>
      </c>
    </row>
    <row r="325" customFormat="false" ht="13.8" hidden="false" customHeight="false" outlineLevel="0" collapsed="false">
      <c r="A325" s="0" t="n">
        <f aca="false">ROW(A325)</f>
        <v>325</v>
      </c>
      <c r="B325" s="0" t="str">
        <f aca="false">IF(COUNTIF(Sheet1!$A$2:$A$2500,Sheet1!A325)&gt;1,$AB$2," ")</f>
        <v> </v>
      </c>
      <c r="C325" s="0" t="str">
        <f aca="false">IF(COUNTIF(Sheet1!$B$2:$B$2500,Sheet1!B325)&gt;1,$AB$3," ")</f>
        <v> </v>
      </c>
      <c r="D325" s="0" t="str">
        <f aca="false">IF(COUNTIF(Sheet1!$C$2:$C$2500,Sheet1!C325)&gt;1,$AB$4," ")</f>
        <v> </v>
      </c>
      <c r="E325" s="0" t="str">
        <f aca="false">IF(COUNTIF(Sheet1!$D$2:$D$2500,Sheet1!D325)&gt;1,$AB$5," ")</f>
        <v> </v>
      </c>
      <c r="F325" s="0" t="str">
        <f aca="false">IF(COUNTIF(Sheet1!$E$2:$E$2500,Sheet1!E325)&gt;1,$AB$6," ")</f>
        <v> </v>
      </c>
      <c r="G325" s="0" t="str">
        <f aca="false">IF(COUNTIF(Sheet1!$F$2:$F$2500,Sheet1!F325)&gt;1,$AB$7," ")</f>
        <v> </v>
      </c>
      <c r="H325" s="0" t="str">
        <f aca="false">IF(COUNTIF(Sheet1!$G$2:$G$2500,Sheet1!G325)&gt;1,$AB$8," ")</f>
        <v> </v>
      </c>
      <c r="I325" s="0" t="str">
        <f aca="false">IF(COUNTIF(Sheet1!$H$2:$H$2500,Sheet1!H325)&gt;1,$AB$9," ")</f>
        <v> </v>
      </c>
      <c r="J325" s="0" t="str">
        <f aca="false">IF(COUNTIF(Sheet1!$I$2:$I$2500,Sheet1!I325)&gt;1,$AB$10," ")</f>
        <v> </v>
      </c>
      <c r="K325" s="0" t="str">
        <f aca="false">_xlfn.IFNA(IF(MATCH(Sheet1!J325,MPN!$A$2:$A$67,0),$AB$11," ")," ")</f>
        <v> </v>
      </c>
      <c r="L325" s="0" t="str">
        <f aca="false">_xlfn.IFNA(IF(MATCH(Sheet1!K325,MMAS1!$A$2:$A$230,0),$AB$12," ")," ")</f>
        <v> </v>
      </c>
      <c r="Q325" s="12" t="str">
        <f aca="false">IF(COUNTIF(B325:O325," ")=$AB$1,"Unique",_xlfn.CONCAT(B325:O325,"Same"))</f>
        <v>Unique</v>
      </c>
    </row>
    <row r="326" customFormat="false" ht="13.8" hidden="false" customHeight="false" outlineLevel="0" collapsed="false">
      <c r="A326" s="0" t="n">
        <f aca="false">ROW(A326)</f>
        <v>326</v>
      </c>
      <c r="B326" s="0" t="str">
        <f aca="false">IF(COUNTIF(Sheet1!$A$2:$A$2500,Sheet1!A326)&gt;1,$AB$2," ")</f>
        <v> </v>
      </c>
      <c r="C326" s="0" t="str">
        <f aca="false">IF(COUNTIF(Sheet1!$B$2:$B$2500,Sheet1!B326)&gt;1,$AB$3," ")</f>
        <v> </v>
      </c>
      <c r="D326" s="0" t="str">
        <f aca="false">IF(COUNTIF(Sheet1!$C$2:$C$2500,Sheet1!C326)&gt;1,$AB$4," ")</f>
        <v> </v>
      </c>
      <c r="E326" s="0" t="str">
        <f aca="false">IF(COUNTIF(Sheet1!$D$2:$D$2500,Sheet1!D326)&gt;1,$AB$5," ")</f>
        <v> </v>
      </c>
      <c r="F326" s="0" t="str">
        <f aca="false">IF(COUNTIF(Sheet1!$E$2:$E$2500,Sheet1!E326)&gt;1,$AB$6," ")</f>
        <v> </v>
      </c>
      <c r="G326" s="0" t="str">
        <f aca="false">IF(COUNTIF(Sheet1!$F$2:$F$2500,Sheet1!F326)&gt;1,$AB$7," ")</f>
        <v> </v>
      </c>
      <c r="H326" s="0" t="str">
        <f aca="false">IF(COUNTIF(Sheet1!$G$2:$G$2500,Sheet1!G326)&gt;1,$AB$8," ")</f>
        <v> </v>
      </c>
      <c r="I326" s="0" t="str">
        <f aca="false">IF(COUNTIF(Sheet1!$H$2:$H$2500,Sheet1!H326)&gt;1,$AB$9," ")</f>
        <v> </v>
      </c>
      <c r="J326" s="0" t="str">
        <f aca="false">IF(COUNTIF(Sheet1!$I$2:$I$2500,Sheet1!I326)&gt;1,$AB$10," ")</f>
        <v> </v>
      </c>
      <c r="K326" s="0" t="str">
        <f aca="false">_xlfn.IFNA(IF(MATCH(Sheet1!J326,MPN!$A$2:$A$67,0),$AB$11," ")," ")</f>
        <v> </v>
      </c>
      <c r="L326" s="0" t="str">
        <f aca="false">_xlfn.IFNA(IF(MATCH(Sheet1!K326,MMAS1!$A$2:$A$230,0),$AB$12," ")," ")</f>
        <v> </v>
      </c>
      <c r="Q326" s="12" t="str">
        <f aca="false">IF(COUNTIF(B326:O326," ")=$AB$1,"Unique",_xlfn.CONCAT(B326:O326,"Same"))</f>
        <v>Unique</v>
      </c>
    </row>
    <row r="327" customFormat="false" ht="13.8" hidden="false" customHeight="false" outlineLevel="0" collapsed="false">
      <c r="A327" s="0" t="n">
        <f aca="false">ROW(A327)</f>
        <v>327</v>
      </c>
      <c r="B327" s="0" t="str">
        <f aca="false">IF(COUNTIF(Sheet1!$A$2:$A$2500,Sheet1!A327)&gt;1,$AB$2," ")</f>
        <v> </v>
      </c>
      <c r="C327" s="0" t="str">
        <f aca="false">IF(COUNTIF(Sheet1!$B$2:$B$2500,Sheet1!B327)&gt;1,$AB$3," ")</f>
        <v> </v>
      </c>
      <c r="D327" s="0" t="str">
        <f aca="false">IF(COUNTIF(Sheet1!$C$2:$C$2500,Sheet1!C327)&gt;1,$AB$4," ")</f>
        <v> </v>
      </c>
      <c r="E327" s="0" t="str">
        <f aca="false">IF(COUNTIF(Sheet1!$D$2:$D$2500,Sheet1!D327)&gt;1,$AB$5," ")</f>
        <v> </v>
      </c>
      <c r="F327" s="0" t="str">
        <f aca="false">IF(COUNTIF(Sheet1!$E$2:$E$2500,Sheet1!E327)&gt;1,$AB$6," ")</f>
        <v> </v>
      </c>
      <c r="G327" s="0" t="str">
        <f aca="false">IF(COUNTIF(Sheet1!$F$2:$F$2500,Sheet1!F327)&gt;1,$AB$7," ")</f>
        <v> </v>
      </c>
      <c r="H327" s="0" t="str">
        <f aca="false">IF(COUNTIF(Sheet1!$G$2:$G$2500,Sheet1!G327)&gt;1,$AB$8," ")</f>
        <v> </v>
      </c>
      <c r="I327" s="0" t="str">
        <f aca="false">IF(COUNTIF(Sheet1!$H$2:$H$2500,Sheet1!H327)&gt;1,$AB$9," ")</f>
        <v> </v>
      </c>
      <c r="J327" s="0" t="str">
        <f aca="false">IF(COUNTIF(Sheet1!$I$2:$I$2500,Sheet1!I327)&gt;1,$AB$10," ")</f>
        <v> </v>
      </c>
      <c r="K327" s="0" t="str">
        <f aca="false">_xlfn.IFNA(IF(MATCH(Sheet1!J327,MPN!$A$2:$A$67,0),$AB$11," ")," ")</f>
        <v> </v>
      </c>
      <c r="L327" s="0" t="str">
        <f aca="false">_xlfn.IFNA(IF(MATCH(Sheet1!K327,MMAS1!$A$2:$A$230,0),$AB$12," ")," ")</f>
        <v> </v>
      </c>
      <c r="Q327" s="12" t="str">
        <f aca="false">IF(COUNTIF(B327:O327," ")=$AB$1,"Unique",_xlfn.CONCAT(B327:O327,"Same"))</f>
        <v>Unique</v>
      </c>
    </row>
    <row r="328" customFormat="false" ht="13.8" hidden="false" customHeight="false" outlineLevel="0" collapsed="false">
      <c r="A328" s="0" t="n">
        <f aca="false">ROW(A328)</f>
        <v>328</v>
      </c>
      <c r="B328" s="0" t="str">
        <f aca="false">IF(COUNTIF(Sheet1!$A$2:$A$2500,Sheet1!A328)&gt;1,$AB$2," ")</f>
        <v> </v>
      </c>
      <c r="C328" s="0" t="str">
        <f aca="false">IF(COUNTIF(Sheet1!$B$2:$B$2500,Sheet1!B328)&gt;1,$AB$3," ")</f>
        <v> </v>
      </c>
      <c r="D328" s="0" t="str">
        <f aca="false">IF(COUNTIF(Sheet1!$C$2:$C$2500,Sheet1!C328)&gt;1,$AB$4," ")</f>
        <v> </v>
      </c>
      <c r="E328" s="0" t="str">
        <f aca="false">IF(COUNTIF(Sheet1!$D$2:$D$2500,Sheet1!D328)&gt;1,$AB$5," ")</f>
        <v> </v>
      </c>
      <c r="F328" s="0" t="str">
        <f aca="false">IF(COUNTIF(Sheet1!$E$2:$E$2500,Sheet1!E328)&gt;1,$AB$6," ")</f>
        <v> </v>
      </c>
      <c r="G328" s="0" t="str">
        <f aca="false">IF(COUNTIF(Sheet1!$F$2:$F$2500,Sheet1!F328)&gt;1,$AB$7," ")</f>
        <v> </v>
      </c>
      <c r="H328" s="0" t="str">
        <f aca="false">IF(COUNTIF(Sheet1!$G$2:$G$2500,Sheet1!G328)&gt;1,$AB$8," ")</f>
        <v> </v>
      </c>
      <c r="I328" s="0" t="str">
        <f aca="false">IF(COUNTIF(Sheet1!$H$2:$H$2500,Sheet1!H328)&gt;1,$AB$9," ")</f>
        <v> </v>
      </c>
      <c r="J328" s="0" t="str">
        <f aca="false">IF(COUNTIF(Sheet1!$I$2:$I$2500,Sheet1!I328)&gt;1,$AB$10," ")</f>
        <v> </v>
      </c>
      <c r="K328" s="0" t="str">
        <f aca="false">_xlfn.IFNA(IF(MATCH(Sheet1!J328,MPN!$A$2:$A$67,0),$AB$11," ")," ")</f>
        <v> </v>
      </c>
      <c r="L328" s="0" t="str">
        <f aca="false">_xlfn.IFNA(IF(MATCH(Sheet1!K328,MMAS1!$A$2:$A$230,0),$AB$12," ")," ")</f>
        <v> </v>
      </c>
      <c r="Q328" s="12" t="str">
        <f aca="false">IF(COUNTIF(B328:O328," ")=$AB$1,"Unique",_xlfn.CONCAT(B328:O328,"Same"))</f>
        <v>Unique</v>
      </c>
    </row>
    <row r="329" customFormat="false" ht="13.8" hidden="false" customHeight="false" outlineLevel="0" collapsed="false">
      <c r="A329" s="0" t="n">
        <f aca="false">ROW(A329)</f>
        <v>329</v>
      </c>
      <c r="B329" s="0" t="str">
        <f aca="false">IF(COUNTIF(Sheet1!$A$2:$A$2500,Sheet1!A329)&gt;1,$AB$2," ")</f>
        <v> </v>
      </c>
      <c r="C329" s="0" t="str">
        <f aca="false">IF(COUNTIF(Sheet1!$B$2:$B$2500,Sheet1!B329)&gt;1,$AB$3," ")</f>
        <v> </v>
      </c>
      <c r="D329" s="0" t="str">
        <f aca="false">IF(COUNTIF(Sheet1!$C$2:$C$2500,Sheet1!C329)&gt;1,$AB$4," ")</f>
        <v> </v>
      </c>
      <c r="E329" s="0" t="str">
        <f aca="false">IF(COUNTIF(Sheet1!$D$2:$D$2500,Sheet1!D329)&gt;1,$AB$5," ")</f>
        <v> </v>
      </c>
      <c r="F329" s="0" t="str">
        <f aca="false">IF(COUNTIF(Sheet1!$E$2:$E$2500,Sheet1!E329)&gt;1,$AB$6," ")</f>
        <v> </v>
      </c>
      <c r="G329" s="0" t="str">
        <f aca="false">IF(COUNTIF(Sheet1!$F$2:$F$2500,Sheet1!F329)&gt;1,$AB$7," ")</f>
        <v> </v>
      </c>
      <c r="H329" s="0" t="str">
        <f aca="false">IF(COUNTIF(Sheet1!$G$2:$G$2500,Sheet1!G329)&gt;1,$AB$8," ")</f>
        <v> </v>
      </c>
      <c r="I329" s="0" t="str">
        <f aca="false">IF(COUNTIF(Sheet1!$H$2:$H$2500,Sheet1!H329)&gt;1,$AB$9," ")</f>
        <v> </v>
      </c>
      <c r="J329" s="0" t="str">
        <f aca="false">IF(COUNTIF(Sheet1!$I$2:$I$2500,Sheet1!I329)&gt;1,$AB$10," ")</f>
        <v> </v>
      </c>
      <c r="K329" s="0" t="str">
        <f aca="false">_xlfn.IFNA(IF(MATCH(Sheet1!J329,MPN!$A$2:$A$67,0),$AB$11," ")," ")</f>
        <v> </v>
      </c>
      <c r="L329" s="0" t="str">
        <f aca="false">_xlfn.IFNA(IF(MATCH(Sheet1!K329,MMAS1!$A$2:$A$230,0),$AB$12," ")," ")</f>
        <v> </v>
      </c>
      <c r="Q329" s="12" t="str">
        <f aca="false">IF(COUNTIF(B329:O329," ")=$AB$1,"Unique",_xlfn.CONCAT(B329:O329,"Same"))</f>
        <v>Unique</v>
      </c>
    </row>
    <row r="330" customFormat="false" ht="13.8" hidden="false" customHeight="false" outlineLevel="0" collapsed="false">
      <c r="A330" s="0" t="n">
        <f aca="false">ROW(A330)</f>
        <v>330</v>
      </c>
      <c r="B330" s="0" t="str">
        <f aca="false">IF(COUNTIF(Sheet1!$A$2:$A$2500,Sheet1!A330)&gt;1,$AB$2," ")</f>
        <v> </v>
      </c>
      <c r="C330" s="0" t="str">
        <f aca="false">IF(COUNTIF(Sheet1!$B$2:$B$2500,Sheet1!B330)&gt;1,$AB$3," ")</f>
        <v> </v>
      </c>
      <c r="D330" s="0" t="str">
        <f aca="false">IF(COUNTIF(Sheet1!$C$2:$C$2500,Sheet1!C330)&gt;1,$AB$4," ")</f>
        <v> </v>
      </c>
      <c r="E330" s="0" t="str">
        <f aca="false">IF(COUNTIF(Sheet1!$D$2:$D$2500,Sheet1!D330)&gt;1,$AB$5," ")</f>
        <v> </v>
      </c>
      <c r="F330" s="0" t="str">
        <f aca="false">IF(COUNTIF(Sheet1!$E$2:$E$2500,Sheet1!E330)&gt;1,$AB$6," ")</f>
        <v> </v>
      </c>
      <c r="G330" s="0" t="str">
        <f aca="false">IF(COUNTIF(Sheet1!$F$2:$F$2500,Sheet1!F330)&gt;1,$AB$7," ")</f>
        <v> </v>
      </c>
      <c r="H330" s="0" t="str">
        <f aca="false">IF(COUNTIF(Sheet1!$G$2:$G$2500,Sheet1!G330)&gt;1,$AB$8," ")</f>
        <v> </v>
      </c>
      <c r="I330" s="0" t="str">
        <f aca="false">IF(COUNTIF(Sheet1!$H$2:$H$2500,Sheet1!H330)&gt;1,$AB$9," ")</f>
        <v> </v>
      </c>
      <c r="J330" s="0" t="str">
        <f aca="false">IF(COUNTIF(Sheet1!$I$2:$I$2500,Sheet1!I330)&gt;1,$AB$10," ")</f>
        <v> </v>
      </c>
      <c r="K330" s="0" t="str">
        <f aca="false">_xlfn.IFNA(IF(MATCH(Sheet1!J330,MPN!$A$2:$A$67,0),$AB$11," ")," ")</f>
        <v> </v>
      </c>
      <c r="L330" s="0" t="str">
        <f aca="false">_xlfn.IFNA(IF(MATCH(Sheet1!K330,MMAS1!$A$2:$A$230,0),$AB$12," ")," ")</f>
        <v> </v>
      </c>
      <c r="Q330" s="12" t="str">
        <f aca="false">IF(COUNTIF(B330:O330," ")=$AB$1,"Unique",_xlfn.CONCAT(B330:O330,"Same"))</f>
        <v>Unique</v>
      </c>
    </row>
    <row r="331" customFormat="false" ht="13.8" hidden="false" customHeight="false" outlineLevel="0" collapsed="false">
      <c r="A331" s="0" t="n">
        <f aca="false">ROW(A331)</f>
        <v>331</v>
      </c>
      <c r="B331" s="0" t="str">
        <f aca="false">IF(COUNTIF(Sheet1!$A$2:$A$2500,Sheet1!A331)&gt;1,$AB$2," ")</f>
        <v> </v>
      </c>
      <c r="C331" s="0" t="str">
        <f aca="false">IF(COUNTIF(Sheet1!$B$2:$B$2500,Sheet1!B331)&gt;1,$AB$3," ")</f>
        <v> </v>
      </c>
      <c r="D331" s="0" t="str">
        <f aca="false">IF(COUNTIF(Sheet1!$C$2:$C$2500,Sheet1!C331)&gt;1,$AB$4," ")</f>
        <v> </v>
      </c>
      <c r="E331" s="0" t="str">
        <f aca="false">IF(COUNTIF(Sheet1!$D$2:$D$2500,Sheet1!D331)&gt;1,$AB$5," ")</f>
        <v> </v>
      </c>
      <c r="F331" s="0" t="str">
        <f aca="false">IF(COUNTIF(Sheet1!$E$2:$E$2500,Sheet1!E331)&gt;1,$AB$6," ")</f>
        <v> </v>
      </c>
      <c r="G331" s="0" t="str">
        <f aca="false">IF(COUNTIF(Sheet1!$F$2:$F$2500,Sheet1!F331)&gt;1,$AB$7," ")</f>
        <v> </v>
      </c>
      <c r="H331" s="0" t="str">
        <f aca="false">IF(COUNTIF(Sheet1!$G$2:$G$2500,Sheet1!G331)&gt;1,$AB$8," ")</f>
        <v> </v>
      </c>
      <c r="I331" s="0" t="str">
        <f aca="false">IF(COUNTIF(Sheet1!$H$2:$H$2500,Sheet1!H331)&gt;1,$AB$9," ")</f>
        <v> </v>
      </c>
      <c r="J331" s="0" t="str">
        <f aca="false">IF(COUNTIF(Sheet1!$I$2:$I$2500,Sheet1!I331)&gt;1,$AB$10," ")</f>
        <v> </v>
      </c>
      <c r="K331" s="0" t="str">
        <f aca="false">_xlfn.IFNA(IF(MATCH(Sheet1!J331,MPN!$A$2:$A$67,0),$AB$11," ")," ")</f>
        <v> </v>
      </c>
      <c r="L331" s="0" t="str">
        <f aca="false">_xlfn.IFNA(IF(MATCH(Sheet1!K331,MMAS1!$A$2:$A$230,0),$AB$12," ")," ")</f>
        <v> </v>
      </c>
      <c r="Q331" s="12" t="str">
        <f aca="false">IF(COUNTIF(B331:O331," ")=$AB$1,"Unique",_xlfn.CONCAT(B331:O331,"Same"))</f>
        <v>Unique</v>
      </c>
    </row>
    <row r="332" customFormat="false" ht="13.8" hidden="false" customHeight="false" outlineLevel="0" collapsed="false">
      <c r="A332" s="0" t="n">
        <f aca="false">ROW(A332)</f>
        <v>332</v>
      </c>
      <c r="B332" s="0" t="str">
        <f aca="false">IF(COUNTIF(Sheet1!$A$2:$A$2500,Sheet1!A332)&gt;1,$AB$2," ")</f>
        <v> </v>
      </c>
      <c r="C332" s="0" t="str">
        <f aca="false">IF(COUNTIF(Sheet1!$B$2:$B$2500,Sheet1!B332)&gt;1,$AB$3," ")</f>
        <v> </v>
      </c>
      <c r="D332" s="0" t="str">
        <f aca="false">IF(COUNTIF(Sheet1!$C$2:$C$2500,Sheet1!C332)&gt;1,$AB$4," ")</f>
        <v> </v>
      </c>
      <c r="E332" s="0" t="str">
        <f aca="false">IF(COUNTIF(Sheet1!$D$2:$D$2500,Sheet1!D332)&gt;1,$AB$5," ")</f>
        <v> </v>
      </c>
      <c r="F332" s="0" t="str">
        <f aca="false">IF(COUNTIF(Sheet1!$E$2:$E$2500,Sheet1!E332)&gt;1,$AB$6," ")</f>
        <v> </v>
      </c>
      <c r="G332" s="0" t="str">
        <f aca="false">IF(COUNTIF(Sheet1!$F$2:$F$2500,Sheet1!F332)&gt;1,$AB$7," ")</f>
        <v> </v>
      </c>
      <c r="H332" s="0" t="str">
        <f aca="false">IF(COUNTIF(Sheet1!$G$2:$G$2500,Sheet1!G332)&gt;1,$AB$8," ")</f>
        <v> </v>
      </c>
      <c r="I332" s="0" t="str">
        <f aca="false">IF(COUNTIF(Sheet1!$H$2:$H$2500,Sheet1!H332)&gt;1,$AB$9," ")</f>
        <v> </v>
      </c>
      <c r="J332" s="0" t="str">
        <f aca="false">IF(COUNTIF(Sheet1!$I$2:$I$2500,Sheet1!I332)&gt;1,$AB$10," ")</f>
        <v> </v>
      </c>
      <c r="K332" s="0" t="str">
        <f aca="false">_xlfn.IFNA(IF(MATCH(Sheet1!J332,MPN!$A$2:$A$67,0),$AB$11," ")," ")</f>
        <v> </v>
      </c>
      <c r="L332" s="0" t="str">
        <f aca="false">_xlfn.IFNA(IF(MATCH(Sheet1!K332,MMAS1!$A$2:$A$230,0),$AB$12," ")," ")</f>
        <v> </v>
      </c>
      <c r="Q332" s="12" t="str">
        <f aca="false">IF(COUNTIF(B332:O332," ")=$AB$1,"Unique",_xlfn.CONCAT(B332:O332,"Same"))</f>
        <v>Unique</v>
      </c>
    </row>
    <row r="333" customFormat="false" ht="13.8" hidden="false" customHeight="false" outlineLevel="0" collapsed="false">
      <c r="A333" s="0" t="n">
        <f aca="false">ROW(A333)</f>
        <v>333</v>
      </c>
      <c r="B333" s="0" t="str">
        <f aca="false">IF(COUNTIF(Sheet1!$A$2:$A$2500,Sheet1!A333)&gt;1,$AB$2," ")</f>
        <v> </v>
      </c>
      <c r="C333" s="0" t="str">
        <f aca="false">IF(COUNTIF(Sheet1!$B$2:$B$2500,Sheet1!B333)&gt;1,$AB$3," ")</f>
        <v> </v>
      </c>
      <c r="D333" s="0" t="str">
        <f aca="false">IF(COUNTIF(Sheet1!$C$2:$C$2500,Sheet1!C333)&gt;1,$AB$4," ")</f>
        <v> </v>
      </c>
      <c r="E333" s="0" t="str">
        <f aca="false">IF(COUNTIF(Sheet1!$D$2:$D$2500,Sheet1!D333)&gt;1,$AB$5," ")</f>
        <v> </v>
      </c>
      <c r="F333" s="0" t="str">
        <f aca="false">IF(COUNTIF(Sheet1!$E$2:$E$2500,Sheet1!E333)&gt;1,$AB$6," ")</f>
        <v> </v>
      </c>
      <c r="G333" s="0" t="str">
        <f aca="false">IF(COUNTIF(Sheet1!$F$2:$F$2500,Sheet1!F333)&gt;1,$AB$7," ")</f>
        <v> </v>
      </c>
      <c r="H333" s="0" t="str">
        <f aca="false">IF(COUNTIF(Sheet1!$G$2:$G$2500,Sheet1!G333)&gt;1,$AB$8," ")</f>
        <v> </v>
      </c>
      <c r="I333" s="0" t="str">
        <f aca="false">IF(COUNTIF(Sheet1!$H$2:$H$2500,Sheet1!H333)&gt;1,$AB$9," ")</f>
        <v> </v>
      </c>
      <c r="J333" s="0" t="str">
        <f aca="false">IF(COUNTIF(Sheet1!$I$2:$I$2500,Sheet1!I333)&gt;1,$AB$10," ")</f>
        <v> </v>
      </c>
      <c r="K333" s="0" t="str">
        <f aca="false">_xlfn.IFNA(IF(MATCH(Sheet1!J333,MPN!$A$2:$A$67,0),$AB$11," ")," ")</f>
        <v> </v>
      </c>
      <c r="L333" s="0" t="str">
        <f aca="false">_xlfn.IFNA(IF(MATCH(Sheet1!K333,MMAS1!$A$2:$A$230,0),$AB$12," ")," ")</f>
        <v> </v>
      </c>
      <c r="Q333" s="12" t="str">
        <f aca="false">IF(COUNTIF(B333:O333," ")=$AB$1,"Unique",_xlfn.CONCAT(B333:O333,"Same"))</f>
        <v>Unique</v>
      </c>
    </row>
    <row r="334" customFormat="false" ht="13.8" hidden="false" customHeight="false" outlineLevel="0" collapsed="false">
      <c r="A334" s="0" t="n">
        <f aca="false">ROW(A334)</f>
        <v>334</v>
      </c>
      <c r="B334" s="0" t="str">
        <f aca="false">IF(COUNTIF(Sheet1!$A$2:$A$2500,Sheet1!A334)&gt;1,$AB$2," ")</f>
        <v> </v>
      </c>
      <c r="C334" s="0" t="str">
        <f aca="false">IF(COUNTIF(Sheet1!$B$2:$B$2500,Sheet1!B334)&gt;1,$AB$3," ")</f>
        <v> </v>
      </c>
      <c r="D334" s="0" t="str">
        <f aca="false">IF(COUNTIF(Sheet1!$C$2:$C$2500,Sheet1!C334)&gt;1,$AB$4," ")</f>
        <v> </v>
      </c>
      <c r="E334" s="0" t="str">
        <f aca="false">IF(COUNTIF(Sheet1!$D$2:$D$2500,Sheet1!D334)&gt;1,$AB$5," ")</f>
        <v> </v>
      </c>
      <c r="F334" s="0" t="str">
        <f aca="false">IF(COUNTIF(Sheet1!$E$2:$E$2500,Sheet1!E334)&gt;1,$AB$6," ")</f>
        <v> </v>
      </c>
      <c r="G334" s="0" t="str">
        <f aca="false">IF(COUNTIF(Sheet1!$F$2:$F$2500,Sheet1!F334)&gt;1,$AB$7," ")</f>
        <v> </v>
      </c>
      <c r="H334" s="0" t="str">
        <f aca="false">IF(COUNTIF(Sheet1!$G$2:$G$2500,Sheet1!G334)&gt;1,$AB$8," ")</f>
        <v> </v>
      </c>
      <c r="I334" s="0" t="str">
        <f aca="false">IF(COUNTIF(Sheet1!$H$2:$H$2500,Sheet1!H334)&gt;1,$AB$9," ")</f>
        <v> </v>
      </c>
      <c r="J334" s="0" t="str">
        <f aca="false">IF(COUNTIF(Sheet1!$I$2:$I$2500,Sheet1!I334)&gt;1,$AB$10," ")</f>
        <v> </v>
      </c>
      <c r="K334" s="0" t="str">
        <f aca="false">_xlfn.IFNA(IF(MATCH(Sheet1!J334,MPN!$A$2:$A$67,0),$AB$11," ")," ")</f>
        <v> </v>
      </c>
      <c r="L334" s="0" t="str">
        <f aca="false">_xlfn.IFNA(IF(MATCH(Sheet1!K334,MMAS1!$A$2:$A$230,0),$AB$12," ")," ")</f>
        <v> </v>
      </c>
      <c r="Q334" s="12" t="str">
        <f aca="false">IF(COUNTIF(B334:O334," ")=$AB$1,"Unique",_xlfn.CONCAT(B334:O334,"Same"))</f>
        <v>Unique</v>
      </c>
    </row>
    <row r="335" customFormat="false" ht="13.8" hidden="false" customHeight="false" outlineLevel="0" collapsed="false">
      <c r="A335" s="0" t="n">
        <f aca="false">ROW(A335)</f>
        <v>335</v>
      </c>
      <c r="B335" s="0" t="str">
        <f aca="false">IF(COUNTIF(Sheet1!$A$2:$A$2500,Sheet1!A335)&gt;1,$AB$2," ")</f>
        <v> </v>
      </c>
      <c r="C335" s="0" t="str">
        <f aca="false">IF(COUNTIF(Sheet1!$B$2:$B$2500,Sheet1!B335)&gt;1,$AB$3," ")</f>
        <v> </v>
      </c>
      <c r="D335" s="0" t="str">
        <f aca="false">IF(COUNTIF(Sheet1!$C$2:$C$2500,Sheet1!C335)&gt;1,$AB$4," ")</f>
        <v> </v>
      </c>
      <c r="E335" s="0" t="str">
        <f aca="false">IF(COUNTIF(Sheet1!$D$2:$D$2500,Sheet1!D335)&gt;1,$AB$5," ")</f>
        <v> </v>
      </c>
      <c r="F335" s="0" t="str">
        <f aca="false">IF(COUNTIF(Sheet1!$E$2:$E$2500,Sheet1!E335)&gt;1,$AB$6," ")</f>
        <v> </v>
      </c>
      <c r="G335" s="0" t="str">
        <f aca="false">IF(COUNTIF(Sheet1!$F$2:$F$2500,Sheet1!F335)&gt;1,$AB$7," ")</f>
        <v> </v>
      </c>
      <c r="H335" s="0" t="str">
        <f aca="false">IF(COUNTIF(Sheet1!$G$2:$G$2500,Sheet1!G335)&gt;1,$AB$8," ")</f>
        <v> </v>
      </c>
      <c r="I335" s="0" t="str">
        <f aca="false">IF(COUNTIF(Sheet1!$H$2:$H$2500,Sheet1!H335)&gt;1,$AB$9," ")</f>
        <v> </v>
      </c>
      <c r="J335" s="0" t="str">
        <f aca="false">IF(COUNTIF(Sheet1!$I$2:$I$2500,Sheet1!I335)&gt;1,$AB$10," ")</f>
        <v> </v>
      </c>
      <c r="K335" s="0" t="str">
        <f aca="false">_xlfn.IFNA(IF(MATCH(Sheet1!J335,MPN!$A$2:$A$67,0),$AB$11," ")," ")</f>
        <v> </v>
      </c>
      <c r="L335" s="0" t="str">
        <f aca="false">_xlfn.IFNA(IF(MATCH(Sheet1!K335,MMAS1!$A$2:$A$230,0),$AB$12," ")," ")</f>
        <v> </v>
      </c>
      <c r="Q335" s="12" t="str">
        <f aca="false">IF(COUNTIF(B335:O335," ")=$AB$1,"Unique",_xlfn.CONCAT(B335:O335,"Same"))</f>
        <v>Unique</v>
      </c>
    </row>
    <row r="336" customFormat="false" ht="13.8" hidden="false" customHeight="false" outlineLevel="0" collapsed="false">
      <c r="A336" s="0" t="n">
        <f aca="false">ROW(A336)</f>
        <v>336</v>
      </c>
      <c r="B336" s="0" t="str">
        <f aca="false">IF(COUNTIF(Sheet1!$A$2:$A$2500,Sheet1!A336)&gt;1,$AB$2," ")</f>
        <v> </v>
      </c>
      <c r="C336" s="0" t="str">
        <f aca="false">IF(COUNTIF(Sheet1!$B$2:$B$2500,Sheet1!B336)&gt;1,$AB$3," ")</f>
        <v> </v>
      </c>
      <c r="D336" s="0" t="str">
        <f aca="false">IF(COUNTIF(Sheet1!$C$2:$C$2500,Sheet1!C336)&gt;1,$AB$4," ")</f>
        <v> </v>
      </c>
      <c r="E336" s="0" t="str">
        <f aca="false">IF(COUNTIF(Sheet1!$D$2:$D$2500,Sheet1!D336)&gt;1,$AB$5," ")</f>
        <v> </v>
      </c>
      <c r="F336" s="0" t="str">
        <f aca="false">IF(COUNTIF(Sheet1!$E$2:$E$2500,Sheet1!E336)&gt;1,$AB$6," ")</f>
        <v> </v>
      </c>
      <c r="G336" s="0" t="str">
        <f aca="false">IF(COUNTIF(Sheet1!$F$2:$F$2500,Sheet1!F336)&gt;1,$AB$7," ")</f>
        <v> </v>
      </c>
      <c r="H336" s="0" t="str">
        <f aca="false">IF(COUNTIF(Sheet1!$G$2:$G$2500,Sheet1!G336)&gt;1,$AB$8," ")</f>
        <v> </v>
      </c>
      <c r="I336" s="0" t="str">
        <f aca="false">IF(COUNTIF(Sheet1!$H$2:$H$2500,Sheet1!H336)&gt;1,$AB$9," ")</f>
        <v> </v>
      </c>
      <c r="J336" s="0" t="str">
        <f aca="false">IF(COUNTIF(Sheet1!$I$2:$I$2500,Sheet1!I336)&gt;1,$AB$10," ")</f>
        <v> </v>
      </c>
      <c r="K336" s="0" t="str">
        <f aca="false">_xlfn.IFNA(IF(MATCH(Sheet1!J336,MPN!$A$2:$A$67,0),$AB$11," ")," ")</f>
        <v> </v>
      </c>
      <c r="L336" s="0" t="str">
        <f aca="false">_xlfn.IFNA(IF(MATCH(Sheet1!K336,MMAS1!$A$2:$A$230,0),$AB$12," ")," ")</f>
        <v> </v>
      </c>
      <c r="Q336" s="12" t="str">
        <f aca="false">IF(COUNTIF(B336:O336," ")=$AB$1,"Unique",_xlfn.CONCAT(B336:O336,"Same"))</f>
        <v>Unique</v>
      </c>
    </row>
    <row r="337" customFormat="false" ht="13.8" hidden="false" customHeight="false" outlineLevel="0" collapsed="false">
      <c r="A337" s="0" t="n">
        <f aca="false">ROW(A337)</f>
        <v>337</v>
      </c>
      <c r="B337" s="0" t="str">
        <f aca="false">IF(COUNTIF(Sheet1!$A$2:$A$2500,Sheet1!A337)&gt;1,$AB$2," ")</f>
        <v> </v>
      </c>
      <c r="C337" s="0" t="str">
        <f aca="false">IF(COUNTIF(Sheet1!$B$2:$B$2500,Sheet1!B337)&gt;1,$AB$3," ")</f>
        <v> </v>
      </c>
      <c r="D337" s="0" t="str">
        <f aca="false">IF(COUNTIF(Sheet1!$C$2:$C$2500,Sheet1!C337)&gt;1,$AB$4," ")</f>
        <v> </v>
      </c>
      <c r="E337" s="0" t="str">
        <f aca="false">IF(COUNTIF(Sheet1!$D$2:$D$2500,Sheet1!D337)&gt;1,$AB$5," ")</f>
        <v> </v>
      </c>
      <c r="F337" s="0" t="str">
        <f aca="false">IF(COUNTIF(Sheet1!$E$2:$E$2500,Sheet1!E337)&gt;1,$AB$6," ")</f>
        <v> </v>
      </c>
      <c r="G337" s="0" t="str">
        <f aca="false">IF(COUNTIF(Sheet1!$F$2:$F$2500,Sheet1!F337)&gt;1,$AB$7," ")</f>
        <v> </v>
      </c>
      <c r="H337" s="0" t="str">
        <f aca="false">IF(COUNTIF(Sheet1!$G$2:$G$2500,Sheet1!G337)&gt;1,$AB$8," ")</f>
        <v> </v>
      </c>
      <c r="I337" s="0" t="str">
        <f aca="false">IF(COUNTIF(Sheet1!$H$2:$H$2500,Sheet1!H337)&gt;1,$AB$9," ")</f>
        <v> </v>
      </c>
      <c r="J337" s="0" t="str">
        <f aca="false">IF(COUNTIF(Sheet1!$I$2:$I$2500,Sheet1!I337)&gt;1,$AB$10," ")</f>
        <v> </v>
      </c>
      <c r="K337" s="0" t="str">
        <f aca="false">_xlfn.IFNA(IF(MATCH(Sheet1!J337,MPN!$A$2:$A$67,0),$AB$11," ")," ")</f>
        <v> </v>
      </c>
      <c r="L337" s="0" t="str">
        <f aca="false">_xlfn.IFNA(IF(MATCH(Sheet1!K337,MMAS1!$A$2:$A$230,0),$AB$12," ")," ")</f>
        <v> </v>
      </c>
      <c r="Q337" s="12" t="str">
        <f aca="false">IF(COUNTIF(B337:O337," ")=$AB$1,"Unique",_xlfn.CONCAT(B337:O337,"Same"))</f>
        <v>Unique</v>
      </c>
    </row>
    <row r="338" customFormat="false" ht="13.8" hidden="false" customHeight="false" outlineLevel="0" collapsed="false">
      <c r="A338" s="0" t="n">
        <f aca="false">ROW(A338)</f>
        <v>338</v>
      </c>
      <c r="B338" s="0" t="str">
        <f aca="false">IF(COUNTIF(Sheet1!$A$2:$A$2500,Sheet1!A338)&gt;1,$AB$2," ")</f>
        <v> </v>
      </c>
      <c r="C338" s="0" t="str">
        <f aca="false">IF(COUNTIF(Sheet1!$B$2:$B$2500,Sheet1!B338)&gt;1,$AB$3," ")</f>
        <v> </v>
      </c>
      <c r="D338" s="0" t="str">
        <f aca="false">IF(COUNTIF(Sheet1!$C$2:$C$2500,Sheet1!C338)&gt;1,$AB$4," ")</f>
        <v> </v>
      </c>
      <c r="E338" s="0" t="str">
        <f aca="false">IF(COUNTIF(Sheet1!$D$2:$D$2500,Sheet1!D338)&gt;1,$AB$5," ")</f>
        <v> </v>
      </c>
      <c r="F338" s="0" t="str">
        <f aca="false">IF(COUNTIF(Sheet1!$E$2:$E$2500,Sheet1!E338)&gt;1,$AB$6," ")</f>
        <v> </v>
      </c>
      <c r="G338" s="0" t="str">
        <f aca="false">IF(COUNTIF(Sheet1!$F$2:$F$2500,Sheet1!F338)&gt;1,$AB$7," ")</f>
        <v> </v>
      </c>
      <c r="H338" s="0" t="str">
        <f aca="false">IF(COUNTIF(Sheet1!$G$2:$G$2500,Sheet1!G338)&gt;1,$AB$8," ")</f>
        <v> </v>
      </c>
      <c r="I338" s="0" t="str">
        <f aca="false">IF(COUNTIF(Sheet1!$H$2:$H$2500,Sheet1!H338)&gt;1,$AB$9," ")</f>
        <v> </v>
      </c>
      <c r="J338" s="0" t="str">
        <f aca="false">IF(COUNTIF(Sheet1!$I$2:$I$2500,Sheet1!I338)&gt;1,$AB$10," ")</f>
        <v> </v>
      </c>
      <c r="K338" s="0" t="str">
        <f aca="false">_xlfn.IFNA(IF(MATCH(Sheet1!J338,MPN!$A$2:$A$67,0),$AB$11," ")," ")</f>
        <v> </v>
      </c>
      <c r="L338" s="0" t="str">
        <f aca="false">_xlfn.IFNA(IF(MATCH(Sheet1!K338,MMAS1!$A$2:$A$230,0),$AB$12," ")," ")</f>
        <v>Main Mailing Address Street Line 1,</v>
      </c>
      <c r="Q338" s="12" t="str">
        <f aca="false">IF(COUNTIF(B338:O338," ")=$AB$1,"Unique",_xlfn.CONCAT(B338:O338,"Same"))</f>
        <v>          Main Mailing Address Street Line 1,Same</v>
      </c>
    </row>
    <row r="339" customFormat="false" ht="13.8" hidden="false" customHeight="false" outlineLevel="0" collapsed="false">
      <c r="A339" s="0" t="n">
        <f aca="false">ROW(A339)</f>
        <v>339</v>
      </c>
      <c r="B339" s="0" t="str">
        <f aca="false">IF(COUNTIF(Sheet1!$A$2:$A$2500,Sheet1!A339)&gt;1,$AB$2," ")</f>
        <v> </v>
      </c>
      <c r="C339" s="0" t="str">
        <f aca="false">IF(COUNTIF(Sheet1!$B$2:$B$2500,Sheet1!B339)&gt;1,$AB$3," ")</f>
        <v> </v>
      </c>
      <c r="D339" s="0" t="str">
        <f aca="false">IF(COUNTIF(Sheet1!$C$2:$C$2500,Sheet1!C339)&gt;1,$AB$4," ")</f>
        <v> </v>
      </c>
      <c r="E339" s="0" t="str">
        <f aca="false">IF(COUNTIF(Sheet1!$D$2:$D$2500,Sheet1!D339)&gt;1,$AB$5," ")</f>
        <v> </v>
      </c>
      <c r="F339" s="0" t="str">
        <f aca="false">IF(COUNTIF(Sheet1!$E$2:$E$2500,Sheet1!E339)&gt;1,$AB$6," ")</f>
        <v> </v>
      </c>
      <c r="G339" s="0" t="str">
        <f aca="false">IF(COUNTIF(Sheet1!$F$2:$F$2500,Sheet1!F339)&gt;1,$AB$7," ")</f>
        <v> </v>
      </c>
      <c r="H339" s="0" t="str">
        <f aca="false">IF(COUNTIF(Sheet1!$G$2:$G$2500,Sheet1!G339)&gt;1,$AB$8," ")</f>
        <v> </v>
      </c>
      <c r="I339" s="0" t="str">
        <f aca="false">IF(COUNTIF(Sheet1!$H$2:$H$2500,Sheet1!H339)&gt;1,$AB$9," ")</f>
        <v> </v>
      </c>
      <c r="J339" s="0" t="str">
        <f aca="false">IF(COUNTIF(Sheet1!$I$2:$I$2500,Sheet1!I339)&gt;1,$AB$10," ")</f>
        <v> </v>
      </c>
      <c r="K339" s="0" t="str">
        <f aca="false">_xlfn.IFNA(IF(MATCH(Sheet1!J339,MPN!$A$2:$A$67,0),$AB$11," ")," ")</f>
        <v> </v>
      </c>
      <c r="L339" s="0" t="str">
        <f aca="false">_xlfn.IFNA(IF(MATCH(Sheet1!K339,MMAS1!$A$2:$A$230,0),$AB$12," ")," ")</f>
        <v> </v>
      </c>
      <c r="Q339" s="12" t="str">
        <f aca="false">IF(COUNTIF(B339:O339," ")=$AB$1,"Unique",_xlfn.CONCAT(B339:O339,"Same"))</f>
        <v>Unique</v>
      </c>
    </row>
    <row r="340" customFormat="false" ht="13.8" hidden="false" customHeight="false" outlineLevel="0" collapsed="false">
      <c r="A340" s="0" t="n">
        <f aca="false">ROW(A340)</f>
        <v>340</v>
      </c>
      <c r="B340" s="0" t="str">
        <f aca="false">IF(COUNTIF(Sheet1!$A$2:$A$2500,Sheet1!A340)&gt;1,$AB$2," ")</f>
        <v> </v>
      </c>
      <c r="C340" s="0" t="str">
        <f aca="false">IF(COUNTIF(Sheet1!$B$2:$B$2500,Sheet1!B340)&gt;1,$AB$3," ")</f>
        <v> </v>
      </c>
      <c r="D340" s="0" t="str">
        <f aca="false">IF(COUNTIF(Sheet1!$C$2:$C$2500,Sheet1!C340)&gt;1,$AB$4," ")</f>
        <v> </v>
      </c>
      <c r="E340" s="0" t="str">
        <f aca="false">IF(COUNTIF(Sheet1!$D$2:$D$2500,Sheet1!D340)&gt;1,$AB$5," ")</f>
        <v> </v>
      </c>
      <c r="F340" s="0" t="str">
        <f aca="false">IF(COUNTIF(Sheet1!$E$2:$E$2500,Sheet1!E340)&gt;1,$AB$6," ")</f>
        <v> </v>
      </c>
      <c r="G340" s="0" t="str">
        <f aca="false">IF(COUNTIF(Sheet1!$F$2:$F$2500,Sheet1!F340)&gt;1,$AB$7," ")</f>
        <v> </v>
      </c>
      <c r="H340" s="0" t="str">
        <f aca="false">IF(COUNTIF(Sheet1!$G$2:$G$2500,Sheet1!G340)&gt;1,$AB$8," ")</f>
        <v> </v>
      </c>
      <c r="I340" s="0" t="str">
        <f aca="false">IF(COUNTIF(Sheet1!$H$2:$H$2500,Sheet1!H340)&gt;1,$AB$9," ")</f>
        <v> </v>
      </c>
      <c r="J340" s="0" t="str">
        <f aca="false">IF(COUNTIF(Sheet1!$I$2:$I$2500,Sheet1!I340)&gt;1,$AB$10," ")</f>
        <v> </v>
      </c>
      <c r="K340" s="0" t="str">
        <f aca="false">_xlfn.IFNA(IF(MATCH(Sheet1!J340,MPN!$A$2:$A$67,0),$AB$11," ")," ")</f>
        <v> </v>
      </c>
      <c r="L340" s="0" t="str">
        <f aca="false">_xlfn.IFNA(IF(MATCH(Sheet1!K340,MMAS1!$A$2:$A$230,0),$AB$12," ")," ")</f>
        <v> </v>
      </c>
      <c r="Q340" s="12" t="str">
        <f aca="false">IF(COUNTIF(B340:O340," ")=$AB$1,"Unique",_xlfn.CONCAT(B340:O340,"Same"))</f>
        <v>Unique</v>
      </c>
    </row>
    <row r="341" customFormat="false" ht="13.8" hidden="false" customHeight="false" outlineLevel="0" collapsed="false">
      <c r="A341" s="0" t="n">
        <f aca="false">ROW(A341)</f>
        <v>341</v>
      </c>
      <c r="B341" s="0" t="str">
        <f aca="false">IF(COUNTIF(Sheet1!$A$2:$A$2500,Sheet1!A341)&gt;1,$AB$2," ")</f>
        <v> </v>
      </c>
      <c r="C341" s="0" t="str">
        <f aca="false">IF(COUNTIF(Sheet1!$B$2:$B$2500,Sheet1!B341)&gt;1,$AB$3," ")</f>
        <v> </v>
      </c>
      <c r="D341" s="0" t="str">
        <f aca="false">IF(COUNTIF(Sheet1!$C$2:$C$2500,Sheet1!C341)&gt;1,$AB$4," ")</f>
        <v> </v>
      </c>
      <c r="E341" s="0" t="str">
        <f aca="false">IF(COUNTIF(Sheet1!$D$2:$D$2500,Sheet1!D341)&gt;1,$AB$5," ")</f>
        <v> </v>
      </c>
      <c r="F341" s="0" t="str">
        <f aca="false">IF(COUNTIF(Sheet1!$E$2:$E$2500,Sheet1!E341)&gt;1,$AB$6," ")</f>
        <v> </v>
      </c>
      <c r="G341" s="0" t="str">
        <f aca="false">IF(COUNTIF(Sheet1!$F$2:$F$2500,Sheet1!F341)&gt;1,$AB$7," ")</f>
        <v> </v>
      </c>
      <c r="H341" s="0" t="str">
        <f aca="false">IF(COUNTIF(Sheet1!$G$2:$G$2500,Sheet1!G341)&gt;1,$AB$8," ")</f>
        <v> </v>
      </c>
      <c r="I341" s="0" t="str">
        <f aca="false">IF(COUNTIF(Sheet1!$H$2:$H$2500,Sheet1!H341)&gt;1,$AB$9," ")</f>
        <v> </v>
      </c>
      <c r="J341" s="0" t="str">
        <f aca="false">IF(COUNTIF(Sheet1!$I$2:$I$2500,Sheet1!I341)&gt;1,$AB$10," ")</f>
        <v> </v>
      </c>
      <c r="K341" s="0" t="str">
        <f aca="false">_xlfn.IFNA(IF(MATCH(Sheet1!J341,MPN!$A$2:$A$67,0),$AB$11," ")," ")</f>
        <v> </v>
      </c>
      <c r="L341" s="0" t="str">
        <f aca="false">_xlfn.IFNA(IF(MATCH(Sheet1!K341,MMAS1!$A$2:$A$230,0),$AB$12," ")," ")</f>
        <v> </v>
      </c>
      <c r="Q341" s="12" t="str">
        <f aca="false">IF(COUNTIF(B341:O341," ")=$AB$1,"Unique",_xlfn.CONCAT(B341:O341,"Same"))</f>
        <v>Unique</v>
      </c>
    </row>
    <row r="342" customFormat="false" ht="13.8" hidden="false" customHeight="false" outlineLevel="0" collapsed="false">
      <c r="A342" s="0" t="n">
        <f aca="false">ROW(A342)</f>
        <v>342</v>
      </c>
      <c r="B342" s="0" t="str">
        <f aca="false">IF(COUNTIF(Sheet1!$A$2:$A$2500,Sheet1!A342)&gt;1,$AB$2," ")</f>
        <v> </v>
      </c>
      <c r="C342" s="0" t="str">
        <f aca="false">IF(COUNTIF(Sheet1!$B$2:$B$2500,Sheet1!B342)&gt;1,$AB$3," ")</f>
        <v> </v>
      </c>
      <c r="D342" s="0" t="str">
        <f aca="false">IF(COUNTIF(Sheet1!$C$2:$C$2500,Sheet1!C342)&gt;1,$AB$4," ")</f>
        <v> </v>
      </c>
      <c r="E342" s="0" t="str">
        <f aca="false">IF(COUNTIF(Sheet1!$D$2:$D$2500,Sheet1!D342)&gt;1,$AB$5," ")</f>
        <v> </v>
      </c>
      <c r="F342" s="0" t="str">
        <f aca="false">IF(COUNTIF(Sheet1!$E$2:$E$2500,Sheet1!E342)&gt;1,$AB$6," ")</f>
        <v> </v>
      </c>
      <c r="G342" s="0" t="str">
        <f aca="false">IF(COUNTIF(Sheet1!$F$2:$F$2500,Sheet1!F342)&gt;1,$AB$7," ")</f>
        <v> </v>
      </c>
      <c r="H342" s="0" t="str">
        <f aca="false">IF(COUNTIF(Sheet1!$G$2:$G$2500,Sheet1!G342)&gt;1,$AB$8," ")</f>
        <v> </v>
      </c>
      <c r="I342" s="0" t="str">
        <f aca="false">IF(COUNTIF(Sheet1!$H$2:$H$2500,Sheet1!H342)&gt;1,$AB$9," ")</f>
        <v> </v>
      </c>
      <c r="J342" s="0" t="str">
        <f aca="false">IF(COUNTIF(Sheet1!$I$2:$I$2500,Sheet1!I342)&gt;1,$AB$10," ")</f>
        <v> </v>
      </c>
      <c r="K342" s="0" t="str">
        <f aca="false">_xlfn.IFNA(IF(MATCH(Sheet1!J342,MPN!$A$2:$A$67,0),$AB$11," ")," ")</f>
        <v> </v>
      </c>
      <c r="L342" s="0" t="str">
        <f aca="false">_xlfn.IFNA(IF(MATCH(Sheet1!K342,MMAS1!$A$2:$A$230,0),$AB$12," ")," ")</f>
        <v> </v>
      </c>
      <c r="Q342" s="12" t="str">
        <f aca="false">IF(COUNTIF(B342:O342," ")=$AB$1,"Unique",_xlfn.CONCAT(B342:O342,"Same"))</f>
        <v>Unique</v>
      </c>
    </row>
    <row r="343" customFormat="false" ht="13.8" hidden="false" customHeight="false" outlineLevel="0" collapsed="false">
      <c r="A343" s="0" t="n">
        <f aca="false">ROW(A343)</f>
        <v>343</v>
      </c>
      <c r="B343" s="0" t="str">
        <f aca="false">IF(COUNTIF(Sheet1!$A$2:$A$2500,Sheet1!A343)&gt;1,$AB$2," ")</f>
        <v> </v>
      </c>
      <c r="C343" s="0" t="str">
        <f aca="false">IF(COUNTIF(Sheet1!$B$2:$B$2500,Sheet1!B343)&gt;1,$AB$3," ")</f>
        <v> </v>
      </c>
      <c r="D343" s="0" t="str">
        <f aca="false">IF(COUNTIF(Sheet1!$C$2:$C$2500,Sheet1!C343)&gt;1,$AB$4," ")</f>
        <v> </v>
      </c>
      <c r="E343" s="0" t="str">
        <f aca="false">IF(COUNTIF(Sheet1!$D$2:$D$2500,Sheet1!D343)&gt;1,$AB$5," ")</f>
        <v> </v>
      </c>
      <c r="F343" s="0" t="str">
        <f aca="false">IF(COUNTIF(Sheet1!$E$2:$E$2500,Sheet1!E343)&gt;1,$AB$6," ")</f>
        <v> </v>
      </c>
      <c r="G343" s="0" t="str">
        <f aca="false">IF(COUNTIF(Sheet1!$F$2:$F$2500,Sheet1!F343)&gt;1,$AB$7," ")</f>
        <v> </v>
      </c>
      <c r="H343" s="0" t="str">
        <f aca="false">IF(COUNTIF(Sheet1!$G$2:$G$2500,Sheet1!G343)&gt;1,$AB$8," ")</f>
        <v> </v>
      </c>
      <c r="I343" s="0" t="str">
        <f aca="false">IF(COUNTIF(Sheet1!$H$2:$H$2500,Sheet1!H343)&gt;1,$AB$9," ")</f>
        <v> </v>
      </c>
      <c r="J343" s="0" t="str">
        <f aca="false">IF(COUNTIF(Sheet1!$I$2:$I$2500,Sheet1!I343)&gt;1,$AB$10," ")</f>
        <v> </v>
      </c>
      <c r="K343" s="0" t="str">
        <f aca="false">_xlfn.IFNA(IF(MATCH(Sheet1!J343,MPN!$A$2:$A$67,0),$AB$11," ")," ")</f>
        <v> </v>
      </c>
      <c r="L343" s="0" t="str">
        <f aca="false">_xlfn.IFNA(IF(MATCH(Sheet1!K343,MMAS1!$A$2:$A$230,0),$AB$12," ")," ")</f>
        <v> </v>
      </c>
      <c r="Q343" s="12" t="str">
        <f aca="false">IF(COUNTIF(B343:O343," ")=$AB$1,"Unique",_xlfn.CONCAT(B343:O343,"Same"))</f>
        <v>Unique</v>
      </c>
    </row>
    <row r="344" customFormat="false" ht="13.8" hidden="false" customHeight="false" outlineLevel="0" collapsed="false">
      <c r="A344" s="0" t="n">
        <f aca="false">ROW(A344)</f>
        <v>344</v>
      </c>
      <c r="B344" s="0" t="str">
        <f aca="false">IF(COUNTIF(Sheet1!$A$2:$A$2500,Sheet1!A344)&gt;1,$AB$2," ")</f>
        <v> </v>
      </c>
      <c r="C344" s="0" t="str">
        <f aca="false">IF(COUNTIF(Sheet1!$B$2:$B$2500,Sheet1!B344)&gt;1,$AB$3," ")</f>
        <v> </v>
      </c>
      <c r="D344" s="0" t="str">
        <f aca="false">IF(COUNTIF(Sheet1!$C$2:$C$2500,Sheet1!C344)&gt;1,$AB$4," ")</f>
        <v> </v>
      </c>
      <c r="E344" s="0" t="str">
        <f aca="false">IF(COUNTIF(Sheet1!$D$2:$D$2500,Sheet1!D344)&gt;1,$AB$5," ")</f>
        <v> </v>
      </c>
      <c r="F344" s="0" t="str">
        <f aca="false">IF(COUNTIF(Sheet1!$E$2:$E$2500,Sheet1!E344)&gt;1,$AB$6," ")</f>
        <v> </v>
      </c>
      <c r="G344" s="0" t="str">
        <f aca="false">IF(COUNTIF(Sheet1!$F$2:$F$2500,Sheet1!F344)&gt;1,$AB$7," ")</f>
        <v> </v>
      </c>
      <c r="H344" s="0" t="str">
        <f aca="false">IF(COUNTIF(Sheet1!$G$2:$G$2500,Sheet1!G344)&gt;1,$AB$8," ")</f>
        <v> </v>
      </c>
      <c r="I344" s="0" t="str">
        <f aca="false">IF(COUNTIF(Sheet1!$H$2:$H$2500,Sheet1!H344)&gt;1,$AB$9," ")</f>
        <v> </v>
      </c>
      <c r="J344" s="0" t="str">
        <f aca="false">IF(COUNTIF(Sheet1!$I$2:$I$2500,Sheet1!I344)&gt;1,$AB$10," ")</f>
        <v> </v>
      </c>
      <c r="K344" s="0" t="str">
        <f aca="false">_xlfn.IFNA(IF(MATCH(Sheet1!J344,MPN!$A$2:$A$67,0),$AB$11," ")," ")</f>
        <v> </v>
      </c>
      <c r="L344" s="0" t="str">
        <f aca="false">_xlfn.IFNA(IF(MATCH(Sheet1!K344,MMAS1!$A$2:$A$230,0),$AB$12," ")," ")</f>
        <v> </v>
      </c>
      <c r="Q344" s="12" t="str">
        <f aca="false">IF(COUNTIF(B344:O344," ")=$AB$1,"Unique",_xlfn.CONCAT(B344:O344,"Same"))</f>
        <v>Unique</v>
      </c>
    </row>
    <row r="345" customFormat="false" ht="13.8" hidden="false" customHeight="false" outlineLevel="0" collapsed="false">
      <c r="A345" s="0" t="n">
        <f aca="false">ROW(A345)</f>
        <v>345</v>
      </c>
      <c r="B345" s="0" t="str">
        <f aca="false">IF(COUNTIF(Sheet1!$A$2:$A$2500,Sheet1!A345)&gt;1,$AB$2," ")</f>
        <v> </v>
      </c>
      <c r="C345" s="0" t="str">
        <f aca="false">IF(COUNTIF(Sheet1!$B$2:$B$2500,Sheet1!B345)&gt;1,$AB$3," ")</f>
        <v> </v>
      </c>
      <c r="D345" s="0" t="str">
        <f aca="false">IF(COUNTIF(Sheet1!$C$2:$C$2500,Sheet1!C345)&gt;1,$AB$4," ")</f>
        <v> </v>
      </c>
      <c r="E345" s="0" t="str">
        <f aca="false">IF(COUNTIF(Sheet1!$D$2:$D$2500,Sheet1!D345)&gt;1,$AB$5," ")</f>
        <v> </v>
      </c>
      <c r="F345" s="0" t="str">
        <f aca="false">IF(COUNTIF(Sheet1!$E$2:$E$2500,Sheet1!E345)&gt;1,$AB$6," ")</f>
        <v> </v>
      </c>
      <c r="G345" s="0" t="str">
        <f aca="false">IF(COUNTIF(Sheet1!$F$2:$F$2500,Sheet1!F345)&gt;1,$AB$7," ")</f>
        <v> </v>
      </c>
      <c r="H345" s="0" t="str">
        <f aca="false">IF(COUNTIF(Sheet1!$G$2:$G$2500,Sheet1!G345)&gt;1,$AB$8," ")</f>
        <v> </v>
      </c>
      <c r="I345" s="0" t="str">
        <f aca="false">IF(COUNTIF(Sheet1!$H$2:$H$2500,Sheet1!H345)&gt;1,$AB$9," ")</f>
        <v> </v>
      </c>
      <c r="J345" s="0" t="str">
        <f aca="false">IF(COUNTIF(Sheet1!$I$2:$I$2500,Sheet1!I345)&gt;1,$AB$10," ")</f>
        <v> </v>
      </c>
      <c r="K345" s="0" t="str">
        <f aca="false">_xlfn.IFNA(IF(MATCH(Sheet1!J345,MPN!$A$2:$A$67,0),$AB$11," ")," ")</f>
        <v> </v>
      </c>
      <c r="L345" s="0" t="str">
        <f aca="false">_xlfn.IFNA(IF(MATCH(Sheet1!K345,MMAS1!$A$2:$A$230,0),$AB$12," ")," ")</f>
        <v> </v>
      </c>
      <c r="Q345" s="12" t="str">
        <f aca="false">IF(COUNTIF(B345:O345," ")=$AB$1,"Unique",_xlfn.CONCAT(B345:O345,"Same"))</f>
        <v>Unique</v>
      </c>
    </row>
    <row r="346" customFormat="false" ht="13.8" hidden="false" customHeight="false" outlineLevel="0" collapsed="false">
      <c r="A346" s="0" t="n">
        <f aca="false">ROW(A346)</f>
        <v>346</v>
      </c>
      <c r="B346" s="0" t="str">
        <f aca="false">IF(COUNTIF(Sheet1!$A$2:$A$2500,Sheet1!A346)&gt;1,$AB$2," ")</f>
        <v> </v>
      </c>
      <c r="C346" s="0" t="str">
        <f aca="false">IF(COUNTIF(Sheet1!$B$2:$B$2500,Sheet1!B346)&gt;1,$AB$3," ")</f>
        <v> </v>
      </c>
      <c r="D346" s="0" t="str">
        <f aca="false">IF(COUNTIF(Sheet1!$C$2:$C$2500,Sheet1!C346)&gt;1,$AB$4," ")</f>
        <v> </v>
      </c>
      <c r="E346" s="0" t="str">
        <f aca="false">IF(COUNTIF(Sheet1!$D$2:$D$2500,Sheet1!D346)&gt;1,$AB$5," ")</f>
        <v> </v>
      </c>
      <c r="F346" s="0" t="str">
        <f aca="false">IF(COUNTIF(Sheet1!$E$2:$E$2500,Sheet1!E346)&gt;1,$AB$6," ")</f>
        <v> </v>
      </c>
      <c r="G346" s="0" t="str">
        <f aca="false">IF(COUNTIF(Sheet1!$F$2:$F$2500,Sheet1!F346)&gt;1,$AB$7," ")</f>
        <v> </v>
      </c>
      <c r="H346" s="0" t="str">
        <f aca="false">IF(COUNTIF(Sheet1!$G$2:$G$2500,Sheet1!G346)&gt;1,$AB$8," ")</f>
        <v> </v>
      </c>
      <c r="I346" s="0" t="str">
        <f aca="false">IF(COUNTIF(Sheet1!$H$2:$H$2500,Sheet1!H346)&gt;1,$AB$9," ")</f>
        <v> </v>
      </c>
      <c r="J346" s="0" t="str">
        <f aca="false">IF(COUNTIF(Sheet1!$I$2:$I$2500,Sheet1!I346)&gt;1,$AB$10," ")</f>
        <v> </v>
      </c>
      <c r="K346" s="0" t="str">
        <f aca="false">_xlfn.IFNA(IF(MATCH(Sheet1!J346,MPN!$A$2:$A$67,0),$AB$11," ")," ")</f>
        <v> </v>
      </c>
      <c r="L346" s="0" t="str">
        <f aca="false">_xlfn.IFNA(IF(MATCH(Sheet1!K346,MMAS1!$A$2:$A$230,0),$AB$12," ")," ")</f>
        <v> </v>
      </c>
      <c r="Q346" s="12" t="str">
        <f aca="false">IF(COUNTIF(B346:O346," ")=$AB$1,"Unique",_xlfn.CONCAT(B346:O346,"Same"))</f>
        <v>Unique</v>
      </c>
    </row>
    <row r="347" customFormat="false" ht="13.8" hidden="false" customHeight="false" outlineLevel="0" collapsed="false">
      <c r="A347" s="0" t="n">
        <f aca="false">ROW(A347)</f>
        <v>347</v>
      </c>
      <c r="B347" s="0" t="str">
        <f aca="false">IF(COUNTIF(Sheet1!$A$2:$A$2500,Sheet1!A347)&gt;1,$AB$2," ")</f>
        <v> </v>
      </c>
      <c r="C347" s="0" t="str">
        <f aca="false">IF(COUNTIF(Sheet1!$B$2:$B$2500,Sheet1!B347)&gt;1,$AB$3," ")</f>
        <v> </v>
      </c>
      <c r="D347" s="0" t="str">
        <f aca="false">IF(COUNTIF(Sheet1!$C$2:$C$2500,Sheet1!C347)&gt;1,$AB$4," ")</f>
        <v> </v>
      </c>
      <c r="E347" s="0" t="str">
        <f aca="false">IF(COUNTIF(Sheet1!$D$2:$D$2500,Sheet1!D347)&gt;1,$AB$5," ")</f>
        <v> </v>
      </c>
      <c r="F347" s="0" t="str">
        <f aca="false">IF(COUNTIF(Sheet1!$E$2:$E$2500,Sheet1!E347)&gt;1,$AB$6," ")</f>
        <v> </v>
      </c>
      <c r="G347" s="0" t="str">
        <f aca="false">IF(COUNTIF(Sheet1!$F$2:$F$2500,Sheet1!F347)&gt;1,$AB$7," ")</f>
        <v> </v>
      </c>
      <c r="H347" s="0" t="str">
        <f aca="false">IF(COUNTIF(Sheet1!$G$2:$G$2500,Sheet1!G347)&gt;1,$AB$8," ")</f>
        <v> </v>
      </c>
      <c r="I347" s="0" t="str">
        <f aca="false">IF(COUNTIF(Sheet1!$H$2:$H$2500,Sheet1!H347)&gt;1,$AB$9," ")</f>
        <v> </v>
      </c>
      <c r="J347" s="0" t="str">
        <f aca="false">IF(COUNTIF(Sheet1!$I$2:$I$2500,Sheet1!I347)&gt;1,$AB$10," ")</f>
        <v> </v>
      </c>
      <c r="K347" s="0" t="str">
        <f aca="false">_xlfn.IFNA(IF(MATCH(Sheet1!J347,MPN!$A$2:$A$67,0),$AB$11," ")," ")</f>
        <v> </v>
      </c>
      <c r="L347" s="0" t="str">
        <f aca="false">_xlfn.IFNA(IF(MATCH(Sheet1!K347,MMAS1!$A$2:$A$230,0),$AB$12," ")," ")</f>
        <v> </v>
      </c>
      <c r="Q347" s="12" t="str">
        <f aca="false">IF(COUNTIF(B347:O347," ")=$AB$1,"Unique",_xlfn.CONCAT(B347:O347,"Same"))</f>
        <v>Unique</v>
      </c>
    </row>
    <row r="348" customFormat="false" ht="13.8" hidden="false" customHeight="false" outlineLevel="0" collapsed="false">
      <c r="A348" s="0" t="n">
        <f aca="false">ROW(A348)</f>
        <v>348</v>
      </c>
      <c r="B348" s="0" t="str">
        <f aca="false">IF(COUNTIF(Sheet1!$A$2:$A$2500,Sheet1!A348)&gt;1,$AB$2," ")</f>
        <v> </v>
      </c>
      <c r="C348" s="0" t="str">
        <f aca="false">IF(COUNTIF(Sheet1!$B$2:$B$2500,Sheet1!B348)&gt;1,$AB$3," ")</f>
        <v> </v>
      </c>
      <c r="D348" s="0" t="str">
        <f aca="false">IF(COUNTIF(Sheet1!$C$2:$C$2500,Sheet1!C348)&gt;1,$AB$4," ")</f>
        <v> </v>
      </c>
      <c r="E348" s="0" t="str">
        <f aca="false">IF(COUNTIF(Sheet1!$D$2:$D$2500,Sheet1!D348)&gt;1,$AB$5," ")</f>
        <v> </v>
      </c>
      <c r="F348" s="0" t="str">
        <f aca="false">IF(COUNTIF(Sheet1!$E$2:$E$2500,Sheet1!E348)&gt;1,$AB$6," ")</f>
        <v> </v>
      </c>
      <c r="G348" s="0" t="str">
        <f aca="false">IF(COUNTIF(Sheet1!$F$2:$F$2500,Sheet1!F348)&gt;1,$AB$7," ")</f>
        <v> </v>
      </c>
      <c r="H348" s="0" t="str">
        <f aca="false">IF(COUNTIF(Sheet1!$G$2:$G$2500,Sheet1!G348)&gt;1,$AB$8," ")</f>
        <v> </v>
      </c>
      <c r="I348" s="0" t="str">
        <f aca="false">IF(COUNTIF(Sheet1!$H$2:$H$2500,Sheet1!H348)&gt;1,$AB$9," ")</f>
        <v> </v>
      </c>
      <c r="J348" s="0" t="str">
        <f aca="false">IF(COUNTIF(Sheet1!$I$2:$I$2500,Sheet1!I348)&gt;1,$AB$10," ")</f>
        <v> </v>
      </c>
      <c r="K348" s="0" t="str">
        <f aca="false">_xlfn.IFNA(IF(MATCH(Sheet1!J348,MPN!$A$2:$A$67,0),$AB$11," ")," ")</f>
        <v> </v>
      </c>
      <c r="L348" s="0" t="str">
        <f aca="false">_xlfn.IFNA(IF(MATCH(Sheet1!K348,MMAS1!$A$2:$A$230,0),$AB$12," ")," ")</f>
        <v> </v>
      </c>
      <c r="Q348" s="12" t="str">
        <f aca="false">IF(COUNTIF(B348:O348," ")=$AB$1,"Unique",_xlfn.CONCAT(B348:O348,"Same"))</f>
        <v>Unique</v>
      </c>
    </row>
    <row r="349" customFormat="false" ht="13.8" hidden="false" customHeight="false" outlineLevel="0" collapsed="false">
      <c r="A349" s="0" t="n">
        <f aca="false">ROW(A349)</f>
        <v>349</v>
      </c>
      <c r="B349" s="0" t="str">
        <f aca="false">IF(COUNTIF(Sheet1!$A$2:$A$2500,Sheet1!A349)&gt;1,$AB$2," ")</f>
        <v> </v>
      </c>
      <c r="C349" s="0" t="str">
        <f aca="false">IF(COUNTIF(Sheet1!$B$2:$B$2500,Sheet1!B349)&gt;1,$AB$3," ")</f>
        <v> </v>
      </c>
      <c r="D349" s="0" t="str">
        <f aca="false">IF(COUNTIF(Sheet1!$C$2:$C$2500,Sheet1!C349)&gt;1,$AB$4," ")</f>
        <v> </v>
      </c>
      <c r="E349" s="0" t="str">
        <f aca="false">IF(COUNTIF(Sheet1!$D$2:$D$2500,Sheet1!D349)&gt;1,$AB$5," ")</f>
        <v> </v>
      </c>
      <c r="F349" s="0" t="str">
        <f aca="false">IF(COUNTIF(Sheet1!$E$2:$E$2500,Sheet1!E349)&gt;1,$AB$6," ")</f>
        <v> </v>
      </c>
      <c r="G349" s="0" t="str">
        <f aca="false">IF(COUNTIF(Sheet1!$F$2:$F$2500,Sheet1!F349)&gt;1,$AB$7," ")</f>
        <v> </v>
      </c>
      <c r="H349" s="0" t="str">
        <f aca="false">IF(COUNTIF(Sheet1!$G$2:$G$2500,Sheet1!G349)&gt;1,$AB$8," ")</f>
        <v> </v>
      </c>
      <c r="I349" s="0" t="str">
        <f aca="false">IF(COUNTIF(Sheet1!$H$2:$H$2500,Sheet1!H349)&gt;1,$AB$9," ")</f>
        <v> </v>
      </c>
      <c r="J349" s="0" t="str">
        <f aca="false">IF(COUNTIF(Sheet1!$I$2:$I$2500,Sheet1!I349)&gt;1,$AB$10," ")</f>
        <v> </v>
      </c>
      <c r="K349" s="0" t="str">
        <f aca="false">_xlfn.IFNA(IF(MATCH(Sheet1!J349,MPN!$A$2:$A$67,0),$AB$11," ")," ")</f>
        <v> </v>
      </c>
      <c r="L349" s="0" t="str">
        <f aca="false">_xlfn.IFNA(IF(MATCH(Sheet1!K349,MMAS1!$A$2:$A$230,0),$AB$12," ")," ")</f>
        <v> </v>
      </c>
      <c r="Q349" s="12" t="str">
        <f aca="false">IF(COUNTIF(B349:O349," ")=$AB$1,"Unique",_xlfn.CONCAT(B349:O349,"Same"))</f>
        <v>Unique</v>
      </c>
    </row>
    <row r="350" customFormat="false" ht="13.8" hidden="false" customHeight="false" outlineLevel="0" collapsed="false">
      <c r="A350" s="0" t="n">
        <f aca="false">ROW(A350)</f>
        <v>350</v>
      </c>
      <c r="B350" s="0" t="str">
        <f aca="false">IF(COUNTIF(Sheet1!$A$2:$A$2500,Sheet1!A350)&gt;1,$AB$2," ")</f>
        <v> </v>
      </c>
      <c r="C350" s="0" t="str">
        <f aca="false">IF(COUNTIF(Sheet1!$B$2:$B$2500,Sheet1!B350)&gt;1,$AB$3," ")</f>
        <v> </v>
      </c>
      <c r="D350" s="0" t="str">
        <f aca="false">IF(COUNTIF(Sheet1!$C$2:$C$2500,Sheet1!C350)&gt;1,$AB$4," ")</f>
        <v> </v>
      </c>
      <c r="E350" s="0" t="str">
        <f aca="false">IF(COUNTIF(Sheet1!$D$2:$D$2500,Sheet1!D350)&gt;1,$AB$5," ")</f>
        <v> </v>
      </c>
      <c r="F350" s="0" t="str">
        <f aca="false">IF(COUNTIF(Sheet1!$E$2:$E$2500,Sheet1!E350)&gt;1,$AB$6," ")</f>
        <v> </v>
      </c>
      <c r="G350" s="0" t="str">
        <f aca="false">IF(COUNTIF(Sheet1!$F$2:$F$2500,Sheet1!F350)&gt;1,$AB$7," ")</f>
        <v> </v>
      </c>
      <c r="H350" s="0" t="str">
        <f aca="false">IF(COUNTIF(Sheet1!$G$2:$G$2500,Sheet1!G350)&gt;1,$AB$8," ")</f>
        <v> </v>
      </c>
      <c r="I350" s="0" t="str">
        <f aca="false">IF(COUNTIF(Sheet1!$H$2:$H$2500,Sheet1!H350)&gt;1,$AB$9," ")</f>
        <v> </v>
      </c>
      <c r="J350" s="0" t="str">
        <f aca="false">IF(COUNTIF(Sheet1!$I$2:$I$2500,Sheet1!I350)&gt;1,$AB$10," ")</f>
        <v> </v>
      </c>
      <c r="K350" s="0" t="str">
        <f aca="false">_xlfn.IFNA(IF(MATCH(Sheet1!J350,MPN!$A$2:$A$67,0),$AB$11," ")," ")</f>
        <v> </v>
      </c>
      <c r="L350" s="0" t="str">
        <f aca="false">_xlfn.IFNA(IF(MATCH(Sheet1!K350,MMAS1!$A$2:$A$230,0),$AB$12," ")," ")</f>
        <v> </v>
      </c>
      <c r="Q350" s="12" t="str">
        <f aca="false">IF(COUNTIF(B350:O350," ")=$AB$1,"Unique",_xlfn.CONCAT(B350:O350,"Same"))</f>
        <v>Unique</v>
      </c>
    </row>
    <row r="351" customFormat="false" ht="13.8" hidden="false" customHeight="false" outlineLevel="0" collapsed="false">
      <c r="A351" s="0" t="n">
        <f aca="false">ROW(A351)</f>
        <v>351</v>
      </c>
      <c r="B351" s="0" t="str">
        <f aca="false">IF(COUNTIF(Sheet1!$A$2:$A$2500,Sheet1!A351)&gt;1,$AB$2," ")</f>
        <v> </v>
      </c>
      <c r="C351" s="0" t="str">
        <f aca="false">IF(COUNTIF(Sheet1!$B$2:$B$2500,Sheet1!B351)&gt;1,$AB$3," ")</f>
        <v> </v>
      </c>
      <c r="D351" s="0" t="str">
        <f aca="false">IF(COUNTIF(Sheet1!$C$2:$C$2500,Sheet1!C351)&gt;1,$AB$4," ")</f>
        <v> </v>
      </c>
      <c r="E351" s="0" t="str">
        <f aca="false">IF(COUNTIF(Sheet1!$D$2:$D$2500,Sheet1!D351)&gt;1,$AB$5," ")</f>
        <v> </v>
      </c>
      <c r="F351" s="0" t="str">
        <f aca="false">IF(COUNTIF(Sheet1!$E$2:$E$2500,Sheet1!E351)&gt;1,$AB$6," ")</f>
        <v> </v>
      </c>
      <c r="G351" s="0" t="str">
        <f aca="false">IF(COUNTIF(Sheet1!$F$2:$F$2500,Sheet1!F351)&gt;1,$AB$7," ")</f>
        <v> </v>
      </c>
      <c r="H351" s="0" t="str">
        <f aca="false">IF(COUNTIF(Sheet1!$G$2:$G$2500,Sheet1!G351)&gt;1,$AB$8," ")</f>
        <v> </v>
      </c>
      <c r="I351" s="0" t="str">
        <f aca="false">IF(COUNTIF(Sheet1!$H$2:$H$2500,Sheet1!H351)&gt;1,$AB$9," ")</f>
        <v> </v>
      </c>
      <c r="J351" s="0" t="str">
        <f aca="false">IF(COUNTIF(Sheet1!$I$2:$I$2500,Sheet1!I351)&gt;1,$AB$10," ")</f>
        <v> </v>
      </c>
      <c r="K351" s="0" t="str">
        <f aca="false">_xlfn.IFNA(IF(MATCH(Sheet1!J351,MPN!$A$2:$A$67,0),$AB$11," ")," ")</f>
        <v> </v>
      </c>
      <c r="L351" s="0" t="str">
        <f aca="false">_xlfn.IFNA(IF(MATCH(Sheet1!K351,MMAS1!$A$2:$A$230,0),$AB$12," ")," ")</f>
        <v> </v>
      </c>
      <c r="Q351" s="12" t="str">
        <f aca="false">IF(COUNTIF(B351:O351," ")=$AB$1,"Unique",_xlfn.CONCAT(B351:O351,"Same"))</f>
        <v>Unique</v>
      </c>
    </row>
    <row r="352" customFormat="false" ht="13.8" hidden="false" customHeight="false" outlineLevel="0" collapsed="false">
      <c r="A352" s="0" t="n">
        <f aca="false">ROW(A352)</f>
        <v>352</v>
      </c>
      <c r="B352" s="0" t="str">
        <f aca="false">IF(COUNTIF(Sheet1!$A$2:$A$2500,Sheet1!A352)&gt;1,$AB$2," ")</f>
        <v> </v>
      </c>
      <c r="C352" s="0" t="str">
        <f aca="false">IF(COUNTIF(Sheet1!$B$2:$B$2500,Sheet1!B352)&gt;1,$AB$3," ")</f>
        <v> </v>
      </c>
      <c r="D352" s="0" t="str">
        <f aca="false">IF(COUNTIF(Sheet1!$C$2:$C$2500,Sheet1!C352)&gt;1,$AB$4," ")</f>
        <v> </v>
      </c>
      <c r="E352" s="0" t="str">
        <f aca="false">IF(COUNTIF(Sheet1!$D$2:$D$2500,Sheet1!D352)&gt;1,$AB$5," ")</f>
        <v> </v>
      </c>
      <c r="F352" s="0" t="str">
        <f aca="false">IF(COUNTIF(Sheet1!$E$2:$E$2500,Sheet1!E352)&gt;1,$AB$6," ")</f>
        <v> </v>
      </c>
      <c r="G352" s="0" t="str">
        <f aca="false">IF(COUNTIF(Sheet1!$F$2:$F$2500,Sheet1!F352)&gt;1,$AB$7," ")</f>
        <v> </v>
      </c>
      <c r="H352" s="0" t="str">
        <f aca="false">IF(COUNTIF(Sheet1!$G$2:$G$2500,Sheet1!G352)&gt;1,$AB$8," ")</f>
        <v> </v>
      </c>
      <c r="I352" s="0" t="str">
        <f aca="false">IF(COUNTIF(Sheet1!$H$2:$H$2500,Sheet1!H352)&gt;1,$AB$9," ")</f>
        <v> </v>
      </c>
      <c r="J352" s="0" t="str">
        <f aca="false">IF(COUNTIF(Sheet1!$I$2:$I$2500,Sheet1!I352)&gt;1,$AB$10," ")</f>
        <v> </v>
      </c>
      <c r="K352" s="0" t="str">
        <f aca="false">_xlfn.IFNA(IF(MATCH(Sheet1!J352,MPN!$A$2:$A$67,0),$AB$11," ")," ")</f>
        <v> </v>
      </c>
      <c r="L352" s="0" t="str">
        <f aca="false">_xlfn.IFNA(IF(MATCH(Sheet1!K352,MMAS1!$A$2:$A$230,0),$AB$12," ")," ")</f>
        <v> </v>
      </c>
      <c r="Q352" s="12" t="str">
        <f aca="false">IF(COUNTIF(B352:O352," ")=$AB$1,"Unique",_xlfn.CONCAT(B352:O352,"Same"))</f>
        <v>Unique</v>
      </c>
    </row>
    <row r="353" customFormat="false" ht="13.8" hidden="false" customHeight="false" outlineLevel="0" collapsed="false">
      <c r="A353" s="0" t="n">
        <f aca="false">ROW(A353)</f>
        <v>353</v>
      </c>
      <c r="B353" s="0" t="str">
        <f aca="false">IF(COUNTIF(Sheet1!$A$2:$A$2500,Sheet1!A353)&gt;1,$AB$2," ")</f>
        <v> </v>
      </c>
      <c r="C353" s="0" t="str">
        <f aca="false">IF(COUNTIF(Sheet1!$B$2:$B$2500,Sheet1!B353)&gt;1,$AB$3," ")</f>
        <v> </v>
      </c>
      <c r="D353" s="0" t="str">
        <f aca="false">IF(COUNTIF(Sheet1!$C$2:$C$2500,Sheet1!C353)&gt;1,$AB$4," ")</f>
        <v> </v>
      </c>
      <c r="E353" s="0" t="str">
        <f aca="false">IF(COUNTIF(Sheet1!$D$2:$D$2500,Sheet1!D353)&gt;1,$AB$5," ")</f>
        <v> </v>
      </c>
      <c r="F353" s="0" t="str">
        <f aca="false">IF(COUNTIF(Sheet1!$E$2:$E$2500,Sheet1!E353)&gt;1,$AB$6," ")</f>
        <v> </v>
      </c>
      <c r="G353" s="0" t="str">
        <f aca="false">IF(COUNTIF(Sheet1!$F$2:$F$2500,Sheet1!F353)&gt;1,$AB$7," ")</f>
        <v> </v>
      </c>
      <c r="H353" s="0" t="str">
        <f aca="false">IF(COUNTIF(Sheet1!$G$2:$G$2500,Sheet1!G353)&gt;1,$AB$8," ")</f>
        <v> </v>
      </c>
      <c r="I353" s="0" t="str">
        <f aca="false">IF(COUNTIF(Sheet1!$H$2:$H$2500,Sheet1!H353)&gt;1,$AB$9," ")</f>
        <v> </v>
      </c>
      <c r="J353" s="0" t="str">
        <f aca="false">IF(COUNTIF(Sheet1!$I$2:$I$2500,Sheet1!I353)&gt;1,$AB$10," ")</f>
        <v> </v>
      </c>
      <c r="K353" s="0" t="str">
        <f aca="false">_xlfn.IFNA(IF(MATCH(Sheet1!J353,MPN!$A$2:$A$67,0),$AB$11," ")," ")</f>
        <v> </v>
      </c>
      <c r="L353" s="0" t="str">
        <f aca="false">_xlfn.IFNA(IF(MATCH(Sheet1!K353,MMAS1!$A$2:$A$230,0),$AB$12," ")," ")</f>
        <v> </v>
      </c>
      <c r="Q353" s="12" t="str">
        <f aca="false">IF(COUNTIF(B353:O353," ")=$AB$1,"Unique",_xlfn.CONCAT(B353:O353,"Same"))</f>
        <v>Unique</v>
      </c>
    </row>
    <row r="354" customFormat="false" ht="13.8" hidden="false" customHeight="false" outlineLevel="0" collapsed="false">
      <c r="A354" s="0" t="n">
        <f aca="false">ROW(A354)</f>
        <v>354</v>
      </c>
      <c r="B354" s="0" t="str">
        <f aca="false">IF(COUNTIF(Sheet1!$A$2:$A$2500,Sheet1!A354)&gt;1,$AB$2," ")</f>
        <v> </v>
      </c>
      <c r="C354" s="0" t="str">
        <f aca="false">IF(COUNTIF(Sheet1!$B$2:$B$2500,Sheet1!B354)&gt;1,$AB$3," ")</f>
        <v> </v>
      </c>
      <c r="D354" s="0" t="str">
        <f aca="false">IF(COUNTIF(Sheet1!$C$2:$C$2500,Sheet1!C354)&gt;1,$AB$4," ")</f>
        <v> </v>
      </c>
      <c r="E354" s="0" t="str">
        <f aca="false">IF(COUNTIF(Sheet1!$D$2:$D$2500,Sheet1!D354)&gt;1,$AB$5," ")</f>
        <v> </v>
      </c>
      <c r="F354" s="0" t="str">
        <f aca="false">IF(COUNTIF(Sheet1!$E$2:$E$2500,Sheet1!E354)&gt;1,$AB$6," ")</f>
        <v> </v>
      </c>
      <c r="G354" s="0" t="str">
        <f aca="false">IF(COUNTIF(Sheet1!$F$2:$F$2500,Sheet1!F354)&gt;1,$AB$7," ")</f>
        <v> </v>
      </c>
      <c r="H354" s="0" t="str">
        <f aca="false">IF(COUNTIF(Sheet1!$G$2:$G$2500,Sheet1!G354)&gt;1,$AB$8," ")</f>
        <v> </v>
      </c>
      <c r="I354" s="0" t="str">
        <f aca="false">IF(COUNTIF(Sheet1!$H$2:$H$2500,Sheet1!H354)&gt;1,$AB$9," ")</f>
        <v> </v>
      </c>
      <c r="J354" s="0" t="str">
        <f aca="false">IF(COUNTIF(Sheet1!$I$2:$I$2500,Sheet1!I354)&gt;1,$AB$10," ")</f>
        <v> </v>
      </c>
      <c r="K354" s="0" t="str">
        <f aca="false">_xlfn.IFNA(IF(MATCH(Sheet1!J354,MPN!$A$2:$A$67,0),$AB$11," ")," ")</f>
        <v> </v>
      </c>
      <c r="L354" s="0" t="str">
        <f aca="false">_xlfn.IFNA(IF(MATCH(Sheet1!K354,MMAS1!$A$2:$A$230,0),$AB$12," ")," ")</f>
        <v> </v>
      </c>
      <c r="Q354" s="12" t="str">
        <f aca="false">IF(COUNTIF(B354:O354," ")=$AB$1,"Unique",_xlfn.CONCAT(B354:O354,"Same"))</f>
        <v>Unique</v>
      </c>
    </row>
    <row r="355" customFormat="false" ht="13.8" hidden="false" customHeight="false" outlineLevel="0" collapsed="false">
      <c r="A355" s="0" t="n">
        <f aca="false">ROW(A355)</f>
        <v>355</v>
      </c>
      <c r="B355" s="0" t="str">
        <f aca="false">IF(COUNTIF(Sheet1!$A$2:$A$2500,Sheet1!A355)&gt;1,$AB$2," ")</f>
        <v> </v>
      </c>
      <c r="C355" s="0" t="str">
        <f aca="false">IF(COUNTIF(Sheet1!$B$2:$B$2500,Sheet1!B355)&gt;1,$AB$3," ")</f>
        <v> </v>
      </c>
      <c r="D355" s="0" t="str">
        <f aca="false">IF(COUNTIF(Sheet1!$C$2:$C$2500,Sheet1!C355)&gt;1,$AB$4," ")</f>
        <v> </v>
      </c>
      <c r="E355" s="0" t="str">
        <f aca="false">IF(COUNTIF(Sheet1!$D$2:$D$2500,Sheet1!D355)&gt;1,$AB$5," ")</f>
        <v> </v>
      </c>
      <c r="F355" s="0" t="str">
        <f aca="false">IF(COUNTIF(Sheet1!$E$2:$E$2500,Sheet1!E355)&gt;1,$AB$6," ")</f>
        <v> </v>
      </c>
      <c r="G355" s="0" t="str">
        <f aca="false">IF(COUNTIF(Sheet1!$F$2:$F$2500,Sheet1!F355)&gt;1,$AB$7," ")</f>
        <v> </v>
      </c>
      <c r="H355" s="0" t="str">
        <f aca="false">IF(COUNTIF(Sheet1!$G$2:$G$2500,Sheet1!G355)&gt;1,$AB$8," ")</f>
        <v> </v>
      </c>
      <c r="I355" s="0" t="str">
        <f aca="false">IF(COUNTIF(Sheet1!$H$2:$H$2500,Sheet1!H355)&gt;1,$AB$9," ")</f>
        <v> </v>
      </c>
      <c r="J355" s="0" t="str">
        <f aca="false">IF(COUNTIF(Sheet1!$I$2:$I$2500,Sheet1!I355)&gt;1,$AB$10," ")</f>
        <v> </v>
      </c>
      <c r="K355" s="0" t="str">
        <f aca="false">_xlfn.IFNA(IF(MATCH(Sheet1!J355,MPN!$A$2:$A$67,0),$AB$11," ")," ")</f>
        <v> </v>
      </c>
      <c r="L355" s="0" t="str">
        <f aca="false">_xlfn.IFNA(IF(MATCH(Sheet1!K355,MMAS1!$A$2:$A$230,0),$AB$12," ")," ")</f>
        <v> </v>
      </c>
      <c r="Q355" s="12" t="str">
        <f aca="false">IF(COUNTIF(B355:O355," ")=$AB$1,"Unique",_xlfn.CONCAT(B355:O355,"Same"))</f>
        <v>Unique</v>
      </c>
    </row>
    <row r="356" customFormat="false" ht="13.8" hidden="false" customHeight="false" outlineLevel="0" collapsed="false">
      <c r="A356" s="0" t="n">
        <f aca="false">ROW(A356)</f>
        <v>356</v>
      </c>
      <c r="B356" s="0" t="str">
        <f aca="false">IF(COUNTIF(Sheet1!$A$2:$A$2500,Sheet1!A356)&gt;1,$AB$2," ")</f>
        <v> </v>
      </c>
      <c r="C356" s="0" t="str">
        <f aca="false">IF(COUNTIF(Sheet1!$B$2:$B$2500,Sheet1!B356)&gt;1,$AB$3," ")</f>
        <v> </v>
      </c>
      <c r="D356" s="0" t="str">
        <f aca="false">IF(COUNTIF(Sheet1!$C$2:$C$2500,Sheet1!C356)&gt;1,$AB$4," ")</f>
        <v> </v>
      </c>
      <c r="E356" s="0" t="str">
        <f aca="false">IF(COUNTIF(Sheet1!$D$2:$D$2500,Sheet1!D356)&gt;1,$AB$5," ")</f>
        <v> </v>
      </c>
      <c r="F356" s="0" t="str">
        <f aca="false">IF(COUNTIF(Sheet1!$E$2:$E$2500,Sheet1!E356)&gt;1,$AB$6," ")</f>
        <v> </v>
      </c>
      <c r="G356" s="0" t="str">
        <f aca="false">IF(COUNTIF(Sheet1!$F$2:$F$2500,Sheet1!F356)&gt;1,$AB$7," ")</f>
        <v> </v>
      </c>
      <c r="H356" s="0" t="str">
        <f aca="false">IF(COUNTIF(Sheet1!$G$2:$G$2500,Sheet1!G356)&gt;1,$AB$8," ")</f>
        <v> </v>
      </c>
      <c r="I356" s="0" t="str">
        <f aca="false">IF(COUNTIF(Sheet1!$H$2:$H$2500,Sheet1!H356)&gt;1,$AB$9," ")</f>
        <v> </v>
      </c>
      <c r="J356" s="0" t="str">
        <f aca="false">IF(COUNTIF(Sheet1!$I$2:$I$2500,Sheet1!I356)&gt;1,$AB$10," ")</f>
        <v> </v>
      </c>
      <c r="K356" s="0" t="str">
        <f aca="false">_xlfn.IFNA(IF(MATCH(Sheet1!J356,MPN!$A$2:$A$67,0),$AB$11," ")," ")</f>
        <v> </v>
      </c>
      <c r="L356" s="0" t="str">
        <f aca="false">_xlfn.IFNA(IF(MATCH(Sheet1!K356,MMAS1!$A$2:$A$230,0),$AB$12," ")," ")</f>
        <v> </v>
      </c>
      <c r="Q356" s="12" t="str">
        <f aca="false">IF(COUNTIF(B356:O356," ")=$AB$1,"Unique",_xlfn.CONCAT(B356:O356,"Same"))</f>
        <v>Unique</v>
      </c>
    </row>
    <row r="357" customFormat="false" ht="13.8" hidden="false" customHeight="false" outlineLevel="0" collapsed="false">
      <c r="A357" s="0" t="n">
        <f aca="false">ROW(A357)</f>
        <v>357</v>
      </c>
      <c r="B357" s="0" t="str">
        <f aca="false">IF(COUNTIF(Sheet1!$A$2:$A$2500,Sheet1!A357)&gt;1,$AB$2," ")</f>
        <v> </v>
      </c>
      <c r="C357" s="0" t="str">
        <f aca="false">IF(COUNTIF(Sheet1!$B$2:$B$2500,Sheet1!B357)&gt;1,$AB$3," ")</f>
        <v> </v>
      </c>
      <c r="D357" s="0" t="str">
        <f aca="false">IF(COUNTIF(Sheet1!$C$2:$C$2500,Sheet1!C357)&gt;1,$AB$4," ")</f>
        <v> </v>
      </c>
      <c r="E357" s="0" t="str">
        <f aca="false">IF(COUNTIF(Sheet1!$D$2:$D$2500,Sheet1!D357)&gt;1,$AB$5," ")</f>
        <v> </v>
      </c>
      <c r="F357" s="0" t="str">
        <f aca="false">IF(COUNTIF(Sheet1!$E$2:$E$2500,Sheet1!E357)&gt;1,$AB$6," ")</f>
        <v> </v>
      </c>
      <c r="G357" s="0" t="str">
        <f aca="false">IF(COUNTIF(Sheet1!$F$2:$F$2500,Sheet1!F357)&gt;1,$AB$7," ")</f>
        <v> </v>
      </c>
      <c r="H357" s="0" t="str">
        <f aca="false">IF(COUNTIF(Sheet1!$G$2:$G$2500,Sheet1!G357)&gt;1,$AB$8," ")</f>
        <v> </v>
      </c>
      <c r="I357" s="0" t="str">
        <f aca="false">IF(COUNTIF(Sheet1!$H$2:$H$2500,Sheet1!H357)&gt;1,$AB$9," ")</f>
        <v> </v>
      </c>
      <c r="J357" s="0" t="str">
        <f aca="false">IF(COUNTIF(Sheet1!$I$2:$I$2500,Sheet1!I357)&gt;1,$AB$10," ")</f>
        <v> </v>
      </c>
      <c r="K357" s="0" t="str">
        <f aca="false">_xlfn.IFNA(IF(MATCH(Sheet1!J357,MPN!$A$2:$A$67,0),$AB$11," ")," ")</f>
        <v> </v>
      </c>
      <c r="L357" s="0" t="str">
        <f aca="false">_xlfn.IFNA(IF(MATCH(Sheet1!K357,MMAS1!$A$2:$A$230,0),$AB$12," ")," ")</f>
        <v> </v>
      </c>
      <c r="Q357" s="12" t="str">
        <f aca="false">IF(COUNTIF(B357:O357," ")=$AB$1,"Unique",_xlfn.CONCAT(B357:O357,"Same"))</f>
        <v>Unique</v>
      </c>
    </row>
    <row r="358" customFormat="false" ht="13.8" hidden="false" customHeight="false" outlineLevel="0" collapsed="false">
      <c r="A358" s="0" t="n">
        <f aca="false">ROW(A358)</f>
        <v>358</v>
      </c>
      <c r="B358" s="0" t="str">
        <f aca="false">IF(COUNTIF(Sheet1!$A$2:$A$2500,Sheet1!A358)&gt;1,$AB$2," ")</f>
        <v> </v>
      </c>
      <c r="C358" s="0" t="str">
        <f aca="false">IF(COUNTIF(Sheet1!$B$2:$B$2500,Sheet1!B358)&gt;1,$AB$3," ")</f>
        <v> </v>
      </c>
      <c r="D358" s="0" t="str">
        <f aca="false">IF(COUNTIF(Sheet1!$C$2:$C$2500,Sheet1!C358)&gt;1,$AB$4," ")</f>
        <v> </v>
      </c>
      <c r="E358" s="0" t="str">
        <f aca="false">IF(COUNTIF(Sheet1!$D$2:$D$2500,Sheet1!D358)&gt;1,$AB$5," ")</f>
        <v> </v>
      </c>
      <c r="F358" s="0" t="str">
        <f aca="false">IF(COUNTIF(Sheet1!$E$2:$E$2500,Sheet1!E358)&gt;1,$AB$6," ")</f>
        <v> </v>
      </c>
      <c r="G358" s="0" t="str">
        <f aca="false">IF(COUNTIF(Sheet1!$F$2:$F$2500,Sheet1!F358)&gt;1,$AB$7," ")</f>
        <v> </v>
      </c>
      <c r="H358" s="0" t="str">
        <f aca="false">IF(COUNTIF(Sheet1!$G$2:$G$2500,Sheet1!G358)&gt;1,$AB$8," ")</f>
        <v> </v>
      </c>
      <c r="I358" s="0" t="str">
        <f aca="false">IF(COUNTIF(Sheet1!$H$2:$H$2500,Sheet1!H358)&gt;1,$AB$9," ")</f>
        <v> </v>
      </c>
      <c r="J358" s="0" t="str">
        <f aca="false">IF(COUNTIF(Sheet1!$I$2:$I$2500,Sheet1!I358)&gt;1,$AB$10," ")</f>
        <v> </v>
      </c>
      <c r="K358" s="0" t="str">
        <f aca="false">_xlfn.IFNA(IF(MATCH(Sheet1!J358,MPN!$A$2:$A$67,0),$AB$11," ")," ")</f>
        <v> </v>
      </c>
      <c r="L358" s="0" t="str">
        <f aca="false">_xlfn.IFNA(IF(MATCH(Sheet1!K358,MMAS1!$A$2:$A$230,0),$AB$12," ")," ")</f>
        <v> </v>
      </c>
      <c r="Q358" s="12" t="str">
        <f aca="false">IF(COUNTIF(B358:O358," ")=$AB$1,"Unique",_xlfn.CONCAT(B358:O358,"Same"))</f>
        <v>Unique</v>
      </c>
    </row>
    <row r="359" customFormat="false" ht="13.8" hidden="false" customHeight="false" outlineLevel="0" collapsed="false">
      <c r="A359" s="0" t="n">
        <f aca="false">ROW(A359)</f>
        <v>359</v>
      </c>
      <c r="B359" s="0" t="str">
        <f aca="false">IF(COUNTIF(Sheet1!$A$2:$A$2500,Sheet1!A359)&gt;1,$AB$2," ")</f>
        <v> </v>
      </c>
      <c r="C359" s="0" t="str">
        <f aca="false">IF(COUNTIF(Sheet1!$B$2:$B$2500,Sheet1!B359)&gt;1,$AB$3," ")</f>
        <v> </v>
      </c>
      <c r="D359" s="0" t="str">
        <f aca="false">IF(COUNTIF(Sheet1!$C$2:$C$2500,Sheet1!C359)&gt;1,$AB$4," ")</f>
        <v> </v>
      </c>
      <c r="E359" s="0" t="str">
        <f aca="false">IF(COUNTIF(Sheet1!$D$2:$D$2500,Sheet1!D359)&gt;1,$AB$5," ")</f>
        <v> </v>
      </c>
      <c r="F359" s="0" t="str">
        <f aca="false">IF(COUNTIF(Sheet1!$E$2:$E$2500,Sheet1!E359)&gt;1,$AB$6," ")</f>
        <v> </v>
      </c>
      <c r="G359" s="0" t="str">
        <f aca="false">IF(COUNTIF(Sheet1!$F$2:$F$2500,Sheet1!F359)&gt;1,$AB$7," ")</f>
        <v> </v>
      </c>
      <c r="H359" s="0" t="str">
        <f aca="false">IF(COUNTIF(Sheet1!$G$2:$G$2500,Sheet1!G359)&gt;1,$AB$8," ")</f>
        <v> </v>
      </c>
      <c r="I359" s="0" t="str">
        <f aca="false">IF(COUNTIF(Sheet1!$H$2:$H$2500,Sheet1!H359)&gt;1,$AB$9," ")</f>
        <v> </v>
      </c>
      <c r="J359" s="0" t="str">
        <f aca="false">IF(COUNTIF(Sheet1!$I$2:$I$2500,Sheet1!I359)&gt;1,$AB$10," ")</f>
        <v> </v>
      </c>
      <c r="K359" s="0" t="str">
        <f aca="false">_xlfn.IFNA(IF(MATCH(Sheet1!J359,MPN!$A$2:$A$67,0),$AB$11," ")," ")</f>
        <v> </v>
      </c>
      <c r="L359" s="0" t="str">
        <f aca="false">_xlfn.IFNA(IF(MATCH(Sheet1!K359,MMAS1!$A$2:$A$230,0),$AB$12," ")," ")</f>
        <v> </v>
      </c>
      <c r="Q359" s="12" t="str">
        <f aca="false">IF(COUNTIF(B359:O359," ")=$AB$1,"Unique",_xlfn.CONCAT(B359:O359,"Same"))</f>
        <v>Unique</v>
      </c>
    </row>
    <row r="360" customFormat="false" ht="13.8" hidden="false" customHeight="false" outlineLevel="0" collapsed="false">
      <c r="A360" s="0" t="n">
        <f aca="false">ROW(A360)</f>
        <v>360</v>
      </c>
      <c r="B360" s="0" t="str">
        <f aca="false">IF(COUNTIF(Sheet1!$A$2:$A$2500,Sheet1!A360)&gt;1,$AB$2," ")</f>
        <v> </v>
      </c>
      <c r="C360" s="0" t="str">
        <f aca="false">IF(COUNTIF(Sheet1!$B$2:$B$2500,Sheet1!B360)&gt;1,$AB$3," ")</f>
        <v> </v>
      </c>
      <c r="D360" s="0" t="str">
        <f aca="false">IF(COUNTIF(Sheet1!$C$2:$C$2500,Sheet1!C360)&gt;1,$AB$4," ")</f>
        <v> </v>
      </c>
      <c r="E360" s="0" t="str">
        <f aca="false">IF(COUNTIF(Sheet1!$D$2:$D$2500,Sheet1!D360)&gt;1,$AB$5," ")</f>
        <v> </v>
      </c>
      <c r="F360" s="0" t="str">
        <f aca="false">IF(COUNTIF(Sheet1!$E$2:$E$2500,Sheet1!E360)&gt;1,$AB$6," ")</f>
        <v> </v>
      </c>
      <c r="G360" s="0" t="str">
        <f aca="false">IF(COUNTIF(Sheet1!$F$2:$F$2500,Sheet1!F360)&gt;1,$AB$7," ")</f>
        <v> </v>
      </c>
      <c r="H360" s="0" t="str">
        <f aca="false">IF(COUNTIF(Sheet1!$G$2:$G$2500,Sheet1!G360)&gt;1,$AB$8," ")</f>
        <v> </v>
      </c>
      <c r="I360" s="0" t="str">
        <f aca="false">IF(COUNTIF(Sheet1!$H$2:$H$2500,Sheet1!H360)&gt;1,$AB$9," ")</f>
        <v> </v>
      </c>
      <c r="J360" s="0" t="str">
        <f aca="false">IF(COUNTIF(Sheet1!$I$2:$I$2500,Sheet1!I360)&gt;1,$AB$10," ")</f>
        <v> </v>
      </c>
      <c r="K360" s="0" t="str">
        <f aca="false">_xlfn.IFNA(IF(MATCH(Sheet1!J360,MPN!$A$2:$A$67,0),$AB$11," ")," ")</f>
        <v> </v>
      </c>
      <c r="L360" s="0" t="str">
        <f aca="false">_xlfn.IFNA(IF(MATCH(Sheet1!K360,MMAS1!$A$2:$A$230,0),$AB$12," ")," ")</f>
        <v> </v>
      </c>
      <c r="Q360" s="12" t="str">
        <f aca="false">IF(COUNTIF(B360:O360," ")=$AB$1,"Unique",_xlfn.CONCAT(B360:O360,"Same"))</f>
        <v>Unique</v>
      </c>
    </row>
    <row r="361" customFormat="false" ht="13.8" hidden="false" customHeight="false" outlineLevel="0" collapsed="false">
      <c r="A361" s="0" t="n">
        <f aca="false">ROW(A361)</f>
        <v>361</v>
      </c>
      <c r="B361" s="0" t="str">
        <f aca="false">IF(COUNTIF(Sheet1!$A$2:$A$2500,Sheet1!A361)&gt;1,$AB$2," ")</f>
        <v> </v>
      </c>
      <c r="C361" s="0" t="str">
        <f aca="false">IF(COUNTIF(Sheet1!$B$2:$B$2500,Sheet1!B361)&gt;1,$AB$3," ")</f>
        <v> </v>
      </c>
      <c r="D361" s="0" t="str">
        <f aca="false">IF(COUNTIF(Sheet1!$C$2:$C$2500,Sheet1!C361)&gt;1,$AB$4," ")</f>
        <v> </v>
      </c>
      <c r="E361" s="0" t="str">
        <f aca="false">IF(COUNTIF(Sheet1!$D$2:$D$2500,Sheet1!D361)&gt;1,$AB$5," ")</f>
        <v> </v>
      </c>
      <c r="F361" s="0" t="str">
        <f aca="false">IF(COUNTIF(Sheet1!$E$2:$E$2500,Sheet1!E361)&gt;1,$AB$6," ")</f>
        <v> </v>
      </c>
      <c r="G361" s="0" t="str">
        <f aca="false">IF(COUNTIF(Sheet1!$F$2:$F$2500,Sheet1!F361)&gt;1,$AB$7," ")</f>
        <v> </v>
      </c>
      <c r="H361" s="0" t="str">
        <f aca="false">IF(COUNTIF(Sheet1!$G$2:$G$2500,Sheet1!G361)&gt;1,$AB$8," ")</f>
        <v> </v>
      </c>
      <c r="I361" s="0" t="str">
        <f aca="false">IF(COUNTIF(Sheet1!$H$2:$H$2500,Sheet1!H361)&gt;1,$AB$9," ")</f>
        <v> </v>
      </c>
      <c r="J361" s="0" t="str">
        <f aca="false">IF(COUNTIF(Sheet1!$I$2:$I$2500,Sheet1!I361)&gt;1,$AB$10," ")</f>
        <v> </v>
      </c>
      <c r="K361" s="0" t="str">
        <f aca="false">_xlfn.IFNA(IF(MATCH(Sheet1!J361,MPN!$A$2:$A$67,0),$AB$11," ")," ")</f>
        <v> </v>
      </c>
      <c r="L361" s="0" t="str">
        <f aca="false">_xlfn.IFNA(IF(MATCH(Sheet1!K361,MMAS1!$A$2:$A$230,0),$AB$12," ")," ")</f>
        <v> </v>
      </c>
      <c r="Q361" s="12" t="str">
        <f aca="false">IF(COUNTIF(B361:O361," ")=$AB$1,"Unique",_xlfn.CONCAT(B361:O361,"Same"))</f>
        <v>Unique</v>
      </c>
    </row>
    <row r="362" customFormat="false" ht="13.8" hidden="false" customHeight="false" outlineLevel="0" collapsed="false">
      <c r="A362" s="0" t="n">
        <f aca="false">ROW(A362)</f>
        <v>362</v>
      </c>
      <c r="B362" s="0" t="str">
        <f aca="false">IF(COUNTIF(Sheet1!$A$2:$A$2500,Sheet1!A362)&gt;1,$AB$2," ")</f>
        <v> </v>
      </c>
      <c r="C362" s="0" t="str">
        <f aca="false">IF(COUNTIF(Sheet1!$B$2:$B$2500,Sheet1!B362)&gt;1,$AB$3," ")</f>
        <v> </v>
      </c>
      <c r="D362" s="0" t="str">
        <f aca="false">IF(COUNTIF(Sheet1!$C$2:$C$2500,Sheet1!C362)&gt;1,$AB$4," ")</f>
        <v> </v>
      </c>
      <c r="E362" s="0" t="str">
        <f aca="false">IF(COUNTIF(Sheet1!$D$2:$D$2500,Sheet1!D362)&gt;1,$AB$5," ")</f>
        <v> </v>
      </c>
      <c r="F362" s="0" t="str">
        <f aca="false">IF(COUNTIF(Sheet1!$E$2:$E$2500,Sheet1!E362)&gt;1,$AB$6," ")</f>
        <v> </v>
      </c>
      <c r="G362" s="0" t="str">
        <f aca="false">IF(COUNTIF(Sheet1!$F$2:$F$2500,Sheet1!F362)&gt;1,$AB$7," ")</f>
        <v> </v>
      </c>
      <c r="H362" s="0" t="str">
        <f aca="false">IF(COUNTIF(Sheet1!$G$2:$G$2500,Sheet1!G362)&gt;1,$AB$8," ")</f>
        <v> </v>
      </c>
      <c r="I362" s="0" t="str">
        <f aca="false">IF(COUNTIF(Sheet1!$H$2:$H$2500,Sheet1!H362)&gt;1,$AB$9," ")</f>
        <v> </v>
      </c>
      <c r="J362" s="0" t="str">
        <f aca="false">IF(COUNTIF(Sheet1!$I$2:$I$2500,Sheet1!I362)&gt;1,$AB$10," ")</f>
        <v> </v>
      </c>
      <c r="K362" s="0" t="str">
        <f aca="false">_xlfn.IFNA(IF(MATCH(Sheet1!J362,MPN!$A$2:$A$67,0),$AB$11," ")," ")</f>
        <v> </v>
      </c>
      <c r="L362" s="0" t="str">
        <f aca="false">_xlfn.IFNA(IF(MATCH(Sheet1!K362,MMAS1!$A$2:$A$230,0),$AB$12," ")," ")</f>
        <v> </v>
      </c>
      <c r="Q362" s="12" t="str">
        <f aca="false">IF(COUNTIF(B362:O362," ")=$AB$1,"Unique",_xlfn.CONCAT(B362:O362,"Same"))</f>
        <v>Unique</v>
      </c>
    </row>
    <row r="363" customFormat="false" ht="13.8" hidden="false" customHeight="false" outlineLevel="0" collapsed="false">
      <c r="A363" s="0" t="n">
        <f aca="false">ROW(A363)</f>
        <v>363</v>
      </c>
      <c r="B363" s="0" t="str">
        <f aca="false">IF(COUNTIF(Sheet1!$A$2:$A$2500,Sheet1!A363)&gt;1,$AB$2," ")</f>
        <v> </v>
      </c>
      <c r="C363" s="0" t="str">
        <f aca="false">IF(COUNTIF(Sheet1!$B$2:$B$2500,Sheet1!B363)&gt;1,$AB$3," ")</f>
        <v> </v>
      </c>
      <c r="D363" s="0" t="str">
        <f aca="false">IF(COUNTIF(Sheet1!$C$2:$C$2500,Sheet1!C363)&gt;1,$AB$4," ")</f>
        <v> </v>
      </c>
      <c r="E363" s="0" t="str">
        <f aca="false">IF(COUNTIF(Sheet1!$D$2:$D$2500,Sheet1!D363)&gt;1,$AB$5," ")</f>
        <v> </v>
      </c>
      <c r="F363" s="0" t="str">
        <f aca="false">IF(COUNTIF(Sheet1!$E$2:$E$2500,Sheet1!E363)&gt;1,$AB$6," ")</f>
        <v> </v>
      </c>
      <c r="G363" s="0" t="str">
        <f aca="false">IF(COUNTIF(Sheet1!$F$2:$F$2500,Sheet1!F363)&gt;1,$AB$7," ")</f>
        <v> </v>
      </c>
      <c r="H363" s="0" t="str">
        <f aca="false">IF(COUNTIF(Sheet1!$G$2:$G$2500,Sheet1!G363)&gt;1,$AB$8," ")</f>
        <v> </v>
      </c>
      <c r="I363" s="0" t="str">
        <f aca="false">IF(COUNTIF(Sheet1!$H$2:$H$2500,Sheet1!H363)&gt;1,$AB$9," ")</f>
        <v> </v>
      </c>
      <c r="J363" s="0" t="str">
        <f aca="false">IF(COUNTIF(Sheet1!$I$2:$I$2500,Sheet1!I363)&gt;1,$AB$10," ")</f>
        <v> </v>
      </c>
      <c r="K363" s="0" t="str">
        <f aca="false">_xlfn.IFNA(IF(MATCH(Sheet1!J363,MPN!$A$2:$A$67,0),$AB$11," ")," ")</f>
        <v> </v>
      </c>
      <c r="L363" s="0" t="str">
        <f aca="false">_xlfn.IFNA(IF(MATCH(Sheet1!K363,MMAS1!$A$2:$A$230,0),$AB$12," ")," ")</f>
        <v> </v>
      </c>
      <c r="Q363" s="12" t="str">
        <f aca="false">IF(COUNTIF(B363:O363," ")=$AB$1,"Unique",_xlfn.CONCAT(B363:O363,"Same"))</f>
        <v>Unique</v>
      </c>
    </row>
    <row r="364" customFormat="false" ht="13.8" hidden="false" customHeight="false" outlineLevel="0" collapsed="false">
      <c r="A364" s="0" t="n">
        <f aca="false">ROW(A364)</f>
        <v>364</v>
      </c>
      <c r="B364" s="0" t="str">
        <f aca="false">IF(COUNTIF(Sheet1!$A$2:$A$2500,Sheet1!A364)&gt;1,$AB$2," ")</f>
        <v> </v>
      </c>
      <c r="C364" s="0" t="str">
        <f aca="false">IF(COUNTIF(Sheet1!$B$2:$B$2500,Sheet1!B364)&gt;1,$AB$3," ")</f>
        <v> </v>
      </c>
      <c r="D364" s="0" t="str">
        <f aca="false">IF(COUNTIF(Sheet1!$C$2:$C$2500,Sheet1!C364)&gt;1,$AB$4," ")</f>
        <v> </v>
      </c>
      <c r="E364" s="0" t="str">
        <f aca="false">IF(COUNTIF(Sheet1!$D$2:$D$2500,Sheet1!D364)&gt;1,$AB$5," ")</f>
        <v> </v>
      </c>
      <c r="F364" s="0" t="str">
        <f aca="false">IF(COUNTIF(Sheet1!$E$2:$E$2500,Sheet1!E364)&gt;1,$AB$6," ")</f>
        <v> </v>
      </c>
      <c r="G364" s="0" t="str">
        <f aca="false">IF(COUNTIF(Sheet1!$F$2:$F$2500,Sheet1!F364)&gt;1,$AB$7," ")</f>
        <v> </v>
      </c>
      <c r="H364" s="0" t="str">
        <f aca="false">IF(COUNTIF(Sheet1!$G$2:$G$2500,Sheet1!G364)&gt;1,$AB$8," ")</f>
        <v> </v>
      </c>
      <c r="I364" s="0" t="str">
        <f aca="false">IF(COUNTIF(Sheet1!$H$2:$H$2500,Sheet1!H364)&gt;1,$AB$9," ")</f>
        <v> </v>
      </c>
      <c r="J364" s="0" t="str">
        <f aca="false">IF(COUNTIF(Sheet1!$I$2:$I$2500,Sheet1!I364)&gt;1,$AB$10," ")</f>
        <v> </v>
      </c>
      <c r="K364" s="0" t="str">
        <f aca="false">_xlfn.IFNA(IF(MATCH(Sheet1!J364,MPN!$A$2:$A$67,0),$AB$11," ")," ")</f>
        <v> </v>
      </c>
      <c r="L364" s="0" t="str">
        <f aca="false">_xlfn.IFNA(IF(MATCH(Sheet1!K364,MMAS1!$A$2:$A$230,0),$AB$12," ")," ")</f>
        <v> </v>
      </c>
      <c r="Q364" s="12" t="str">
        <f aca="false">IF(COUNTIF(B364:O364," ")=$AB$1,"Unique",_xlfn.CONCAT(B364:O364,"Same"))</f>
        <v>Unique</v>
      </c>
    </row>
    <row r="365" customFormat="false" ht="13.8" hidden="false" customHeight="false" outlineLevel="0" collapsed="false">
      <c r="A365" s="0" t="n">
        <f aca="false">ROW(A365)</f>
        <v>365</v>
      </c>
      <c r="B365" s="0" t="str">
        <f aca="false">IF(COUNTIF(Sheet1!$A$2:$A$2500,Sheet1!A365)&gt;1,$AB$2," ")</f>
        <v> </v>
      </c>
      <c r="C365" s="0" t="str">
        <f aca="false">IF(COUNTIF(Sheet1!$B$2:$B$2500,Sheet1!B365)&gt;1,$AB$3," ")</f>
        <v> </v>
      </c>
      <c r="D365" s="0" t="str">
        <f aca="false">IF(COUNTIF(Sheet1!$C$2:$C$2500,Sheet1!C365)&gt;1,$AB$4," ")</f>
        <v> </v>
      </c>
      <c r="E365" s="0" t="str">
        <f aca="false">IF(COUNTIF(Sheet1!$D$2:$D$2500,Sheet1!D365)&gt;1,$AB$5," ")</f>
        <v> </v>
      </c>
      <c r="F365" s="0" t="str">
        <f aca="false">IF(COUNTIF(Sheet1!$E$2:$E$2500,Sheet1!E365)&gt;1,$AB$6," ")</f>
        <v> </v>
      </c>
      <c r="G365" s="0" t="str">
        <f aca="false">IF(COUNTIF(Sheet1!$F$2:$F$2500,Sheet1!F365)&gt;1,$AB$7," ")</f>
        <v> </v>
      </c>
      <c r="H365" s="0" t="str">
        <f aca="false">IF(COUNTIF(Sheet1!$G$2:$G$2500,Sheet1!G365)&gt;1,$AB$8," ")</f>
        <v> </v>
      </c>
      <c r="I365" s="0" t="str">
        <f aca="false">IF(COUNTIF(Sheet1!$H$2:$H$2500,Sheet1!H365)&gt;1,$AB$9," ")</f>
        <v> </v>
      </c>
      <c r="J365" s="0" t="str">
        <f aca="false">IF(COUNTIF(Sheet1!$I$2:$I$2500,Sheet1!I365)&gt;1,$AB$10," ")</f>
        <v> </v>
      </c>
      <c r="K365" s="0" t="str">
        <f aca="false">_xlfn.IFNA(IF(MATCH(Sheet1!J365,MPN!$A$2:$A$67,0),$AB$11," ")," ")</f>
        <v> </v>
      </c>
      <c r="L365" s="0" t="str">
        <f aca="false">_xlfn.IFNA(IF(MATCH(Sheet1!K365,MMAS1!$A$2:$A$230,0),$AB$12," ")," ")</f>
        <v> </v>
      </c>
      <c r="Q365" s="12" t="str">
        <f aca="false">IF(COUNTIF(B365:O365," ")=$AB$1,"Unique",_xlfn.CONCAT(B365:O365,"Same"))</f>
        <v>Unique</v>
      </c>
    </row>
    <row r="366" customFormat="false" ht="13.8" hidden="false" customHeight="false" outlineLevel="0" collapsed="false">
      <c r="A366" s="0" t="n">
        <f aca="false">ROW(A366)</f>
        <v>366</v>
      </c>
      <c r="B366" s="0" t="str">
        <f aca="false">IF(COUNTIF(Sheet1!$A$2:$A$2500,Sheet1!A366)&gt;1,$AB$2," ")</f>
        <v> </v>
      </c>
      <c r="C366" s="0" t="str">
        <f aca="false">IF(COUNTIF(Sheet1!$B$2:$B$2500,Sheet1!B366)&gt;1,$AB$3," ")</f>
        <v> </v>
      </c>
      <c r="D366" s="0" t="str">
        <f aca="false">IF(COUNTIF(Sheet1!$C$2:$C$2500,Sheet1!C366)&gt;1,$AB$4," ")</f>
        <v> </v>
      </c>
      <c r="E366" s="0" t="str">
        <f aca="false">IF(COUNTIF(Sheet1!$D$2:$D$2500,Sheet1!D366)&gt;1,$AB$5," ")</f>
        <v> </v>
      </c>
      <c r="F366" s="0" t="str">
        <f aca="false">IF(COUNTIF(Sheet1!$E$2:$E$2500,Sheet1!E366)&gt;1,$AB$6," ")</f>
        <v> </v>
      </c>
      <c r="G366" s="0" t="str">
        <f aca="false">IF(COUNTIF(Sheet1!$F$2:$F$2500,Sheet1!F366)&gt;1,$AB$7," ")</f>
        <v> </v>
      </c>
      <c r="H366" s="0" t="str">
        <f aca="false">IF(COUNTIF(Sheet1!$G$2:$G$2500,Sheet1!G366)&gt;1,$AB$8," ")</f>
        <v> </v>
      </c>
      <c r="I366" s="0" t="str">
        <f aca="false">IF(COUNTIF(Sheet1!$H$2:$H$2500,Sheet1!H366)&gt;1,$AB$9," ")</f>
        <v> </v>
      </c>
      <c r="J366" s="0" t="str">
        <f aca="false">IF(COUNTIF(Sheet1!$I$2:$I$2500,Sheet1!I366)&gt;1,$AB$10," ")</f>
        <v> </v>
      </c>
      <c r="K366" s="0" t="str">
        <f aca="false">_xlfn.IFNA(IF(MATCH(Sheet1!J366,MPN!$A$2:$A$67,0),$AB$11," ")," ")</f>
        <v> </v>
      </c>
      <c r="L366" s="0" t="str">
        <f aca="false">_xlfn.IFNA(IF(MATCH(Sheet1!K366,MMAS1!$A$2:$A$230,0),$AB$12," ")," ")</f>
        <v> </v>
      </c>
      <c r="Q366" s="12" t="str">
        <f aca="false">IF(COUNTIF(B366:O366," ")=$AB$1,"Unique",_xlfn.CONCAT(B366:O366,"Same"))</f>
        <v>Unique</v>
      </c>
    </row>
    <row r="367" customFormat="false" ht="13.8" hidden="false" customHeight="false" outlineLevel="0" collapsed="false">
      <c r="A367" s="0" t="n">
        <f aca="false">ROW(A367)</f>
        <v>367</v>
      </c>
      <c r="B367" s="0" t="str">
        <f aca="false">IF(COUNTIF(Sheet1!$A$2:$A$2500,Sheet1!A367)&gt;1,$AB$2," ")</f>
        <v> </v>
      </c>
      <c r="C367" s="0" t="str">
        <f aca="false">IF(COUNTIF(Sheet1!$B$2:$B$2500,Sheet1!B367)&gt;1,$AB$3," ")</f>
        <v> </v>
      </c>
      <c r="D367" s="0" t="str">
        <f aca="false">IF(COUNTIF(Sheet1!$C$2:$C$2500,Sheet1!C367)&gt;1,$AB$4," ")</f>
        <v> </v>
      </c>
      <c r="E367" s="0" t="str">
        <f aca="false">IF(COUNTIF(Sheet1!$D$2:$D$2500,Sheet1!D367)&gt;1,$AB$5," ")</f>
        <v> </v>
      </c>
      <c r="F367" s="0" t="str">
        <f aca="false">IF(COUNTIF(Sheet1!$E$2:$E$2500,Sheet1!E367)&gt;1,$AB$6," ")</f>
        <v> </v>
      </c>
      <c r="G367" s="0" t="str">
        <f aca="false">IF(COUNTIF(Sheet1!$F$2:$F$2500,Sheet1!F367)&gt;1,$AB$7," ")</f>
        <v> </v>
      </c>
      <c r="H367" s="0" t="str">
        <f aca="false">IF(COUNTIF(Sheet1!$G$2:$G$2500,Sheet1!G367)&gt;1,$AB$8," ")</f>
        <v> </v>
      </c>
      <c r="I367" s="0" t="str">
        <f aca="false">IF(COUNTIF(Sheet1!$H$2:$H$2500,Sheet1!H367)&gt;1,$AB$9," ")</f>
        <v> </v>
      </c>
      <c r="J367" s="0" t="str">
        <f aca="false">IF(COUNTIF(Sheet1!$I$2:$I$2500,Sheet1!I367)&gt;1,$AB$10," ")</f>
        <v> </v>
      </c>
      <c r="K367" s="0" t="str">
        <f aca="false">_xlfn.IFNA(IF(MATCH(Sheet1!J367,MPN!$A$2:$A$67,0),$AB$11," ")," ")</f>
        <v> </v>
      </c>
      <c r="L367" s="0" t="str">
        <f aca="false">_xlfn.IFNA(IF(MATCH(Sheet1!K367,MMAS1!$A$2:$A$230,0),$AB$12," ")," ")</f>
        <v> </v>
      </c>
      <c r="Q367" s="12" t="str">
        <f aca="false">IF(COUNTIF(B367:O367," ")=$AB$1,"Unique",_xlfn.CONCAT(B367:O367,"Same"))</f>
        <v>Unique</v>
      </c>
    </row>
    <row r="368" customFormat="false" ht="13.8" hidden="false" customHeight="false" outlineLevel="0" collapsed="false">
      <c r="A368" s="0" t="n">
        <f aca="false">ROW(A368)</f>
        <v>368</v>
      </c>
      <c r="B368" s="0" t="str">
        <f aca="false">IF(COUNTIF(Sheet1!$A$2:$A$2500,Sheet1!A368)&gt;1,$AB$2," ")</f>
        <v> </v>
      </c>
      <c r="C368" s="0" t="str">
        <f aca="false">IF(COUNTIF(Sheet1!$B$2:$B$2500,Sheet1!B368)&gt;1,$AB$3," ")</f>
        <v> </v>
      </c>
      <c r="D368" s="0" t="str">
        <f aca="false">IF(COUNTIF(Sheet1!$C$2:$C$2500,Sheet1!C368)&gt;1,$AB$4," ")</f>
        <v> </v>
      </c>
      <c r="E368" s="0" t="str">
        <f aca="false">IF(COUNTIF(Sheet1!$D$2:$D$2500,Sheet1!D368)&gt;1,$AB$5," ")</f>
        <v> </v>
      </c>
      <c r="F368" s="0" t="str">
        <f aca="false">IF(COUNTIF(Sheet1!$E$2:$E$2500,Sheet1!E368)&gt;1,$AB$6," ")</f>
        <v> </v>
      </c>
      <c r="G368" s="0" t="str">
        <f aca="false">IF(COUNTIF(Sheet1!$F$2:$F$2500,Sheet1!F368)&gt;1,$AB$7," ")</f>
        <v> </v>
      </c>
      <c r="H368" s="0" t="str">
        <f aca="false">IF(COUNTIF(Sheet1!$G$2:$G$2500,Sheet1!G368)&gt;1,$AB$8," ")</f>
        <v> </v>
      </c>
      <c r="I368" s="0" t="str">
        <f aca="false">IF(COUNTIF(Sheet1!$H$2:$H$2500,Sheet1!H368)&gt;1,$AB$9," ")</f>
        <v> </v>
      </c>
      <c r="J368" s="0" t="str">
        <f aca="false">IF(COUNTIF(Sheet1!$I$2:$I$2500,Sheet1!I368)&gt;1,$AB$10," ")</f>
        <v> </v>
      </c>
      <c r="K368" s="0" t="str">
        <f aca="false">_xlfn.IFNA(IF(MATCH(Sheet1!J368,MPN!$A$2:$A$67,0),$AB$11," ")," ")</f>
        <v> </v>
      </c>
      <c r="L368" s="0" t="str">
        <f aca="false">_xlfn.IFNA(IF(MATCH(Sheet1!K368,MMAS1!$A$2:$A$230,0),$AB$12," ")," ")</f>
        <v> </v>
      </c>
      <c r="Q368" s="12" t="str">
        <f aca="false">IF(COUNTIF(B368:O368," ")=$AB$1,"Unique",_xlfn.CONCAT(B368:O368,"Same"))</f>
        <v>Unique</v>
      </c>
    </row>
    <row r="369" customFormat="false" ht="13.8" hidden="false" customHeight="false" outlineLevel="0" collapsed="false">
      <c r="A369" s="0" t="n">
        <f aca="false">ROW(A369)</f>
        <v>369</v>
      </c>
      <c r="B369" s="0" t="str">
        <f aca="false">IF(COUNTIF(Sheet1!$A$2:$A$2500,Sheet1!A369)&gt;1,$AB$2," ")</f>
        <v> </v>
      </c>
      <c r="C369" s="0" t="str">
        <f aca="false">IF(COUNTIF(Sheet1!$B$2:$B$2500,Sheet1!B369)&gt;1,$AB$3," ")</f>
        <v> </v>
      </c>
      <c r="D369" s="0" t="str">
        <f aca="false">IF(COUNTIF(Sheet1!$C$2:$C$2500,Sheet1!C369)&gt;1,$AB$4," ")</f>
        <v> </v>
      </c>
      <c r="E369" s="0" t="str">
        <f aca="false">IF(COUNTIF(Sheet1!$D$2:$D$2500,Sheet1!D369)&gt;1,$AB$5," ")</f>
        <v> </v>
      </c>
      <c r="F369" s="0" t="str">
        <f aca="false">IF(COUNTIF(Sheet1!$E$2:$E$2500,Sheet1!E369)&gt;1,$AB$6," ")</f>
        <v> </v>
      </c>
      <c r="G369" s="0" t="str">
        <f aca="false">IF(COUNTIF(Sheet1!$F$2:$F$2500,Sheet1!F369)&gt;1,$AB$7," ")</f>
        <v> </v>
      </c>
      <c r="H369" s="0" t="str">
        <f aca="false">IF(COUNTIF(Sheet1!$G$2:$G$2500,Sheet1!G369)&gt;1,$AB$8," ")</f>
        <v> </v>
      </c>
      <c r="I369" s="0" t="str">
        <f aca="false">IF(COUNTIF(Sheet1!$H$2:$H$2500,Sheet1!H369)&gt;1,$AB$9," ")</f>
        <v> </v>
      </c>
      <c r="J369" s="0" t="str">
        <f aca="false">IF(COUNTIF(Sheet1!$I$2:$I$2500,Sheet1!I369)&gt;1,$AB$10," ")</f>
        <v> </v>
      </c>
      <c r="K369" s="0" t="str">
        <f aca="false">_xlfn.IFNA(IF(MATCH(Sheet1!J369,MPN!$A$2:$A$67,0),$AB$11," ")," ")</f>
        <v> </v>
      </c>
      <c r="L369" s="0" t="str">
        <f aca="false">_xlfn.IFNA(IF(MATCH(Sheet1!K369,MMAS1!$A$2:$A$230,0),$AB$12," ")," ")</f>
        <v> </v>
      </c>
      <c r="Q369" s="12" t="str">
        <f aca="false">IF(COUNTIF(B369:O369," ")=$AB$1,"Unique",_xlfn.CONCAT(B369:O369,"Same"))</f>
        <v>Unique</v>
      </c>
    </row>
    <row r="370" customFormat="false" ht="13.8" hidden="false" customHeight="false" outlineLevel="0" collapsed="false">
      <c r="A370" s="0" t="n">
        <f aca="false">ROW(A370)</f>
        <v>370</v>
      </c>
      <c r="B370" s="0" t="str">
        <f aca="false">IF(COUNTIF(Sheet1!$A$2:$A$2500,Sheet1!A370)&gt;1,$AB$2," ")</f>
        <v> </v>
      </c>
      <c r="C370" s="0" t="str">
        <f aca="false">IF(COUNTIF(Sheet1!$B$2:$B$2500,Sheet1!B370)&gt;1,$AB$3," ")</f>
        <v> </v>
      </c>
      <c r="D370" s="0" t="str">
        <f aca="false">IF(COUNTIF(Sheet1!$C$2:$C$2500,Sheet1!C370)&gt;1,$AB$4," ")</f>
        <v> </v>
      </c>
      <c r="E370" s="0" t="str">
        <f aca="false">IF(COUNTIF(Sheet1!$D$2:$D$2500,Sheet1!D370)&gt;1,$AB$5," ")</f>
        <v> </v>
      </c>
      <c r="F370" s="0" t="str">
        <f aca="false">IF(COUNTIF(Sheet1!$E$2:$E$2500,Sheet1!E370)&gt;1,$AB$6," ")</f>
        <v> </v>
      </c>
      <c r="G370" s="0" t="str">
        <f aca="false">IF(COUNTIF(Sheet1!$F$2:$F$2500,Sheet1!F370)&gt;1,$AB$7," ")</f>
        <v> </v>
      </c>
      <c r="H370" s="0" t="str">
        <f aca="false">IF(COUNTIF(Sheet1!$G$2:$G$2500,Sheet1!G370)&gt;1,$AB$8," ")</f>
        <v> </v>
      </c>
      <c r="I370" s="0" t="str">
        <f aca="false">IF(COUNTIF(Sheet1!$H$2:$H$2500,Sheet1!H370)&gt;1,$AB$9," ")</f>
        <v> </v>
      </c>
      <c r="J370" s="0" t="str">
        <f aca="false">IF(COUNTIF(Sheet1!$I$2:$I$2500,Sheet1!I370)&gt;1,$AB$10," ")</f>
        <v> </v>
      </c>
      <c r="K370" s="0" t="str">
        <f aca="false">_xlfn.IFNA(IF(MATCH(Sheet1!J370,MPN!$A$2:$A$67,0),$AB$11," ")," ")</f>
        <v> </v>
      </c>
      <c r="L370" s="0" t="str">
        <f aca="false">_xlfn.IFNA(IF(MATCH(Sheet1!K370,MMAS1!$A$2:$A$230,0),$AB$12," ")," ")</f>
        <v> </v>
      </c>
      <c r="Q370" s="12" t="str">
        <f aca="false">IF(COUNTIF(B370:O370," ")=$AB$1,"Unique",_xlfn.CONCAT(B370:O370,"Same"))</f>
        <v>Unique</v>
      </c>
    </row>
    <row r="371" customFormat="false" ht="13.8" hidden="false" customHeight="false" outlineLevel="0" collapsed="false">
      <c r="A371" s="0" t="n">
        <f aca="false">ROW(A371)</f>
        <v>371</v>
      </c>
      <c r="B371" s="0" t="str">
        <f aca="false">IF(COUNTIF(Sheet1!$A$2:$A$2500,Sheet1!A371)&gt;1,$AB$2," ")</f>
        <v> </v>
      </c>
      <c r="C371" s="0" t="str">
        <f aca="false">IF(COUNTIF(Sheet1!$B$2:$B$2500,Sheet1!B371)&gt;1,$AB$3," ")</f>
        <v> </v>
      </c>
      <c r="D371" s="0" t="str">
        <f aca="false">IF(COUNTIF(Sheet1!$C$2:$C$2500,Sheet1!C371)&gt;1,$AB$4," ")</f>
        <v> </v>
      </c>
      <c r="E371" s="0" t="str">
        <f aca="false">IF(COUNTIF(Sheet1!$D$2:$D$2500,Sheet1!D371)&gt;1,$AB$5," ")</f>
        <v> </v>
      </c>
      <c r="F371" s="0" t="str">
        <f aca="false">IF(COUNTIF(Sheet1!$E$2:$E$2500,Sheet1!E371)&gt;1,$AB$6," ")</f>
        <v> </v>
      </c>
      <c r="G371" s="0" t="str">
        <f aca="false">IF(COUNTIF(Sheet1!$F$2:$F$2500,Sheet1!F371)&gt;1,$AB$7," ")</f>
        <v> </v>
      </c>
      <c r="H371" s="0" t="str">
        <f aca="false">IF(COUNTIF(Sheet1!$G$2:$G$2500,Sheet1!G371)&gt;1,$AB$8," ")</f>
        <v> </v>
      </c>
      <c r="I371" s="0" t="str">
        <f aca="false">IF(COUNTIF(Sheet1!$H$2:$H$2500,Sheet1!H371)&gt;1,$AB$9," ")</f>
        <v> </v>
      </c>
      <c r="J371" s="0" t="str">
        <f aca="false">IF(COUNTIF(Sheet1!$I$2:$I$2500,Sheet1!I371)&gt;1,$AB$10," ")</f>
        <v> </v>
      </c>
      <c r="K371" s="0" t="str">
        <f aca="false">_xlfn.IFNA(IF(MATCH(Sheet1!J371,MPN!$A$2:$A$67,0),$AB$11," ")," ")</f>
        <v> </v>
      </c>
      <c r="L371" s="0" t="str">
        <f aca="false">_xlfn.IFNA(IF(MATCH(Sheet1!K371,MMAS1!$A$2:$A$230,0),$AB$12," ")," ")</f>
        <v> </v>
      </c>
      <c r="Q371" s="12" t="str">
        <f aca="false">IF(COUNTIF(B371:O371," ")=$AB$1,"Unique",_xlfn.CONCAT(B371:O371,"Same"))</f>
        <v>Unique</v>
      </c>
    </row>
    <row r="372" customFormat="false" ht="13.8" hidden="false" customHeight="false" outlineLevel="0" collapsed="false">
      <c r="A372" s="0" t="n">
        <f aca="false">ROW(A372)</f>
        <v>372</v>
      </c>
      <c r="B372" s="0" t="str">
        <f aca="false">IF(COUNTIF(Sheet1!$A$2:$A$2500,Sheet1!A372)&gt;1,$AB$2," ")</f>
        <v> </v>
      </c>
      <c r="C372" s="0" t="str">
        <f aca="false">IF(COUNTIF(Sheet1!$B$2:$B$2500,Sheet1!B372)&gt;1,$AB$3," ")</f>
        <v> </v>
      </c>
      <c r="D372" s="0" t="str">
        <f aca="false">IF(COUNTIF(Sheet1!$C$2:$C$2500,Sheet1!C372)&gt;1,$AB$4," ")</f>
        <v> </v>
      </c>
      <c r="E372" s="0" t="str">
        <f aca="false">IF(COUNTIF(Sheet1!$D$2:$D$2500,Sheet1!D372)&gt;1,$AB$5," ")</f>
        <v> </v>
      </c>
      <c r="F372" s="0" t="str">
        <f aca="false">IF(COUNTIF(Sheet1!$E$2:$E$2500,Sheet1!E372)&gt;1,$AB$6," ")</f>
        <v> </v>
      </c>
      <c r="G372" s="0" t="str">
        <f aca="false">IF(COUNTIF(Sheet1!$F$2:$F$2500,Sheet1!F372)&gt;1,$AB$7," ")</f>
        <v> </v>
      </c>
      <c r="H372" s="0" t="str">
        <f aca="false">IF(COUNTIF(Sheet1!$G$2:$G$2500,Sheet1!G372)&gt;1,$AB$8," ")</f>
        <v> </v>
      </c>
      <c r="I372" s="0" t="str">
        <f aca="false">IF(COUNTIF(Sheet1!$H$2:$H$2500,Sheet1!H372)&gt;1,$AB$9," ")</f>
        <v> </v>
      </c>
      <c r="J372" s="0" t="str">
        <f aca="false">IF(COUNTIF(Sheet1!$I$2:$I$2500,Sheet1!I372)&gt;1,$AB$10," ")</f>
        <v> </v>
      </c>
      <c r="K372" s="0" t="str">
        <f aca="false">_xlfn.IFNA(IF(MATCH(Sheet1!J372,MPN!$A$2:$A$67,0),$AB$11," ")," ")</f>
        <v> </v>
      </c>
      <c r="L372" s="0" t="str">
        <f aca="false">_xlfn.IFNA(IF(MATCH(Sheet1!K372,MMAS1!$A$2:$A$230,0),$AB$12," ")," ")</f>
        <v> </v>
      </c>
      <c r="Q372" s="12" t="str">
        <f aca="false">IF(COUNTIF(B372:O372," ")=$AB$1,"Unique",_xlfn.CONCAT(B372:O372,"Same"))</f>
        <v>Unique</v>
      </c>
    </row>
    <row r="373" customFormat="false" ht="13.8" hidden="false" customHeight="false" outlineLevel="0" collapsed="false">
      <c r="A373" s="0" t="n">
        <f aca="false">ROW(A373)</f>
        <v>373</v>
      </c>
      <c r="B373" s="0" t="str">
        <f aca="false">IF(COUNTIF(Sheet1!$A$2:$A$2500,Sheet1!A373)&gt;1,$AB$2," ")</f>
        <v> </v>
      </c>
      <c r="C373" s="0" t="str">
        <f aca="false">IF(COUNTIF(Sheet1!$B$2:$B$2500,Sheet1!B373)&gt;1,$AB$3," ")</f>
        <v> </v>
      </c>
      <c r="D373" s="0" t="str">
        <f aca="false">IF(COUNTIF(Sheet1!$C$2:$C$2500,Sheet1!C373)&gt;1,$AB$4," ")</f>
        <v> </v>
      </c>
      <c r="E373" s="0" t="str">
        <f aca="false">IF(COUNTIF(Sheet1!$D$2:$D$2500,Sheet1!D373)&gt;1,$AB$5," ")</f>
        <v> </v>
      </c>
      <c r="F373" s="0" t="str">
        <f aca="false">IF(COUNTIF(Sheet1!$E$2:$E$2500,Sheet1!E373)&gt;1,$AB$6," ")</f>
        <v> </v>
      </c>
      <c r="G373" s="0" t="str">
        <f aca="false">IF(COUNTIF(Sheet1!$F$2:$F$2500,Sheet1!F373)&gt;1,$AB$7," ")</f>
        <v> </v>
      </c>
      <c r="H373" s="0" t="str">
        <f aca="false">IF(COUNTIF(Sheet1!$G$2:$G$2500,Sheet1!G373)&gt;1,$AB$8," ")</f>
        <v> </v>
      </c>
      <c r="I373" s="0" t="str">
        <f aca="false">IF(COUNTIF(Sheet1!$H$2:$H$2500,Sheet1!H373)&gt;1,$AB$9," ")</f>
        <v> </v>
      </c>
      <c r="J373" s="0" t="str">
        <f aca="false">IF(COUNTIF(Sheet1!$I$2:$I$2500,Sheet1!I373)&gt;1,$AB$10," ")</f>
        <v> </v>
      </c>
      <c r="K373" s="0" t="str">
        <f aca="false">_xlfn.IFNA(IF(MATCH(Sheet1!J373,MPN!$A$2:$A$67,0),$AB$11," ")," ")</f>
        <v> </v>
      </c>
      <c r="L373" s="0" t="str">
        <f aca="false">_xlfn.IFNA(IF(MATCH(Sheet1!K373,MMAS1!$A$2:$A$230,0),$AB$12," ")," ")</f>
        <v> </v>
      </c>
      <c r="Q373" s="12" t="str">
        <f aca="false">IF(COUNTIF(B373:O373," ")=$AB$1,"Unique",_xlfn.CONCAT(B373:O373,"Same"))</f>
        <v>Unique</v>
      </c>
    </row>
    <row r="374" customFormat="false" ht="13.8" hidden="false" customHeight="false" outlineLevel="0" collapsed="false">
      <c r="A374" s="0" t="n">
        <f aca="false">ROW(A374)</f>
        <v>374</v>
      </c>
      <c r="B374" s="0" t="str">
        <f aca="false">IF(COUNTIF(Sheet1!$A$2:$A$2500,Sheet1!A374)&gt;1,$AB$2," ")</f>
        <v> </v>
      </c>
      <c r="C374" s="0" t="str">
        <f aca="false">IF(COUNTIF(Sheet1!$B$2:$B$2500,Sheet1!B374)&gt;1,$AB$3," ")</f>
        <v> </v>
      </c>
      <c r="D374" s="0" t="str">
        <f aca="false">IF(COUNTIF(Sheet1!$C$2:$C$2500,Sheet1!C374)&gt;1,$AB$4," ")</f>
        <v> </v>
      </c>
      <c r="E374" s="0" t="str">
        <f aca="false">IF(COUNTIF(Sheet1!$D$2:$D$2500,Sheet1!D374)&gt;1,$AB$5," ")</f>
        <v> </v>
      </c>
      <c r="F374" s="0" t="str">
        <f aca="false">IF(COUNTIF(Sheet1!$E$2:$E$2500,Sheet1!E374)&gt;1,$AB$6," ")</f>
        <v> </v>
      </c>
      <c r="G374" s="0" t="str">
        <f aca="false">IF(COUNTIF(Sheet1!$F$2:$F$2500,Sheet1!F374)&gt;1,$AB$7," ")</f>
        <v> </v>
      </c>
      <c r="H374" s="0" t="str">
        <f aca="false">IF(COUNTIF(Sheet1!$G$2:$G$2500,Sheet1!G374)&gt;1,$AB$8," ")</f>
        <v> </v>
      </c>
      <c r="I374" s="0" t="str">
        <f aca="false">IF(COUNTIF(Sheet1!$H$2:$H$2500,Sheet1!H374)&gt;1,$AB$9," ")</f>
        <v> </v>
      </c>
      <c r="J374" s="0" t="str">
        <f aca="false">IF(COUNTIF(Sheet1!$I$2:$I$2500,Sheet1!I374)&gt;1,$AB$10," ")</f>
        <v> </v>
      </c>
      <c r="K374" s="0" t="str">
        <f aca="false">_xlfn.IFNA(IF(MATCH(Sheet1!J374,MPN!$A$2:$A$67,0),$AB$11," ")," ")</f>
        <v> </v>
      </c>
      <c r="L374" s="0" t="str">
        <f aca="false">_xlfn.IFNA(IF(MATCH(Sheet1!K374,MMAS1!$A$2:$A$230,0),$AB$12," ")," ")</f>
        <v> </v>
      </c>
      <c r="Q374" s="12" t="str">
        <f aca="false">IF(COUNTIF(B374:O374," ")=$AB$1,"Unique",_xlfn.CONCAT(B374:O374,"Same"))</f>
        <v>Unique</v>
      </c>
    </row>
    <row r="375" customFormat="false" ht="13.8" hidden="false" customHeight="false" outlineLevel="0" collapsed="false">
      <c r="A375" s="0" t="n">
        <f aca="false">ROW(A375)</f>
        <v>375</v>
      </c>
      <c r="B375" s="0" t="str">
        <f aca="false">IF(COUNTIF(Sheet1!$A$2:$A$2500,Sheet1!A375)&gt;1,$AB$2," ")</f>
        <v> </v>
      </c>
      <c r="C375" s="0" t="str">
        <f aca="false">IF(COUNTIF(Sheet1!$B$2:$B$2500,Sheet1!B375)&gt;1,$AB$3," ")</f>
        <v> </v>
      </c>
      <c r="D375" s="0" t="str">
        <f aca="false">IF(COUNTIF(Sheet1!$C$2:$C$2500,Sheet1!C375)&gt;1,$AB$4," ")</f>
        <v> </v>
      </c>
      <c r="E375" s="0" t="str">
        <f aca="false">IF(COUNTIF(Sheet1!$D$2:$D$2500,Sheet1!D375)&gt;1,$AB$5," ")</f>
        <v> </v>
      </c>
      <c r="F375" s="0" t="str">
        <f aca="false">IF(COUNTIF(Sheet1!$E$2:$E$2500,Sheet1!E375)&gt;1,$AB$6," ")</f>
        <v> </v>
      </c>
      <c r="G375" s="0" t="str">
        <f aca="false">IF(COUNTIF(Sheet1!$F$2:$F$2500,Sheet1!F375)&gt;1,$AB$7," ")</f>
        <v> </v>
      </c>
      <c r="H375" s="0" t="str">
        <f aca="false">IF(COUNTIF(Sheet1!$G$2:$G$2500,Sheet1!G375)&gt;1,$AB$8," ")</f>
        <v> </v>
      </c>
      <c r="I375" s="0" t="str">
        <f aca="false">IF(COUNTIF(Sheet1!$H$2:$H$2500,Sheet1!H375)&gt;1,$AB$9," ")</f>
        <v> </v>
      </c>
      <c r="J375" s="0" t="str">
        <f aca="false">IF(COUNTIF(Sheet1!$I$2:$I$2500,Sheet1!I375)&gt;1,$AB$10," ")</f>
        <v> </v>
      </c>
      <c r="K375" s="0" t="str">
        <f aca="false">_xlfn.IFNA(IF(MATCH(Sheet1!J375,MPN!$A$2:$A$67,0),$AB$11," ")," ")</f>
        <v> </v>
      </c>
      <c r="L375" s="0" t="str">
        <f aca="false">_xlfn.IFNA(IF(MATCH(Sheet1!K375,MMAS1!$A$2:$A$230,0),$AB$12," ")," ")</f>
        <v> </v>
      </c>
      <c r="Q375" s="12" t="str">
        <f aca="false">IF(COUNTIF(B375:O375," ")=$AB$1,"Unique",_xlfn.CONCAT(B375:O375,"Same"))</f>
        <v>Unique</v>
      </c>
    </row>
    <row r="376" customFormat="false" ht="13.8" hidden="false" customHeight="false" outlineLevel="0" collapsed="false">
      <c r="A376" s="0" t="n">
        <f aca="false">ROW(A376)</f>
        <v>376</v>
      </c>
      <c r="B376" s="0" t="str">
        <f aca="false">IF(COUNTIF(Sheet1!$A$2:$A$2500,Sheet1!A376)&gt;1,$AB$2," ")</f>
        <v> </v>
      </c>
      <c r="C376" s="0" t="str">
        <f aca="false">IF(COUNTIF(Sheet1!$B$2:$B$2500,Sheet1!B376)&gt;1,$AB$3," ")</f>
        <v> </v>
      </c>
      <c r="D376" s="0" t="str">
        <f aca="false">IF(COUNTIF(Sheet1!$C$2:$C$2500,Sheet1!C376)&gt;1,$AB$4," ")</f>
        <v> </v>
      </c>
      <c r="E376" s="0" t="str">
        <f aca="false">IF(COUNTIF(Sheet1!$D$2:$D$2500,Sheet1!D376)&gt;1,$AB$5," ")</f>
        <v> </v>
      </c>
      <c r="F376" s="0" t="str">
        <f aca="false">IF(COUNTIF(Sheet1!$E$2:$E$2500,Sheet1!E376)&gt;1,$AB$6," ")</f>
        <v> </v>
      </c>
      <c r="G376" s="0" t="str">
        <f aca="false">IF(COUNTIF(Sheet1!$F$2:$F$2500,Sheet1!F376)&gt;1,$AB$7," ")</f>
        <v> </v>
      </c>
      <c r="H376" s="0" t="str">
        <f aca="false">IF(COUNTIF(Sheet1!$G$2:$G$2500,Sheet1!G376)&gt;1,$AB$8," ")</f>
        <v> </v>
      </c>
      <c r="I376" s="0" t="str">
        <f aca="false">IF(COUNTIF(Sheet1!$H$2:$H$2500,Sheet1!H376)&gt;1,$AB$9," ")</f>
        <v> </v>
      </c>
      <c r="J376" s="0" t="str">
        <f aca="false">IF(COUNTIF(Sheet1!$I$2:$I$2500,Sheet1!I376)&gt;1,$AB$10," ")</f>
        <v> </v>
      </c>
      <c r="K376" s="0" t="str">
        <f aca="false">_xlfn.IFNA(IF(MATCH(Sheet1!J376,MPN!$A$2:$A$67,0),$AB$11," ")," ")</f>
        <v> </v>
      </c>
      <c r="L376" s="0" t="str">
        <f aca="false">_xlfn.IFNA(IF(MATCH(Sheet1!K376,MMAS1!$A$2:$A$230,0),$AB$12," ")," ")</f>
        <v> </v>
      </c>
      <c r="Q376" s="12" t="str">
        <f aca="false">IF(COUNTIF(B376:O376," ")=$AB$1,"Unique",_xlfn.CONCAT(B376:O376,"Same"))</f>
        <v>Unique</v>
      </c>
    </row>
    <row r="377" customFormat="false" ht="13.8" hidden="false" customHeight="false" outlineLevel="0" collapsed="false">
      <c r="A377" s="0" t="n">
        <f aca="false">ROW(A377)</f>
        <v>377</v>
      </c>
      <c r="B377" s="0" t="str">
        <f aca="false">IF(COUNTIF(Sheet1!$A$2:$A$2500,Sheet1!A377)&gt;1,$AB$2," ")</f>
        <v> </v>
      </c>
      <c r="C377" s="0" t="str">
        <f aca="false">IF(COUNTIF(Sheet1!$B$2:$B$2500,Sheet1!B377)&gt;1,$AB$3," ")</f>
        <v> </v>
      </c>
      <c r="D377" s="0" t="str">
        <f aca="false">IF(COUNTIF(Sheet1!$C$2:$C$2500,Sheet1!C377)&gt;1,$AB$4," ")</f>
        <v> </v>
      </c>
      <c r="E377" s="0" t="str">
        <f aca="false">IF(COUNTIF(Sheet1!$D$2:$D$2500,Sheet1!D377)&gt;1,$AB$5," ")</f>
        <v> </v>
      </c>
      <c r="F377" s="0" t="str">
        <f aca="false">IF(COUNTIF(Sheet1!$E$2:$E$2500,Sheet1!E377)&gt;1,$AB$6," ")</f>
        <v> </v>
      </c>
      <c r="G377" s="0" t="str">
        <f aca="false">IF(COUNTIF(Sheet1!$F$2:$F$2500,Sheet1!F377)&gt;1,$AB$7," ")</f>
        <v> </v>
      </c>
      <c r="H377" s="0" t="str">
        <f aca="false">IF(COUNTIF(Sheet1!$G$2:$G$2500,Sheet1!G377)&gt;1,$AB$8," ")</f>
        <v> </v>
      </c>
      <c r="I377" s="0" t="str">
        <f aca="false">IF(COUNTIF(Sheet1!$H$2:$H$2500,Sheet1!H377)&gt;1,$AB$9," ")</f>
        <v> </v>
      </c>
      <c r="J377" s="0" t="str">
        <f aca="false">IF(COUNTIF(Sheet1!$I$2:$I$2500,Sheet1!I377)&gt;1,$AB$10," ")</f>
        <v> </v>
      </c>
      <c r="K377" s="0" t="str">
        <f aca="false">_xlfn.IFNA(IF(MATCH(Sheet1!J377,MPN!$A$2:$A$67,0),$AB$11," ")," ")</f>
        <v> </v>
      </c>
      <c r="L377" s="0" t="str">
        <f aca="false">_xlfn.IFNA(IF(MATCH(Sheet1!K377,MMAS1!$A$2:$A$230,0),$AB$12," ")," ")</f>
        <v> </v>
      </c>
      <c r="Q377" s="12" t="str">
        <f aca="false">IF(COUNTIF(B377:O377," ")=$AB$1,"Unique",_xlfn.CONCAT(B377:O377,"Same"))</f>
        <v>Unique</v>
      </c>
    </row>
    <row r="378" customFormat="false" ht="13.8" hidden="false" customHeight="false" outlineLevel="0" collapsed="false">
      <c r="A378" s="0" t="n">
        <f aca="false">ROW(A378)</f>
        <v>378</v>
      </c>
      <c r="B378" s="0" t="str">
        <f aca="false">IF(COUNTIF(Sheet1!$A$2:$A$2500,Sheet1!A378)&gt;1,$AB$2," ")</f>
        <v> </v>
      </c>
      <c r="C378" s="0" t="str">
        <f aca="false">IF(COUNTIF(Sheet1!$B$2:$B$2500,Sheet1!B378)&gt;1,$AB$3," ")</f>
        <v> </v>
      </c>
      <c r="D378" s="0" t="str">
        <f aca="false">IF(COUNTIF(Sheet1!$C$2:$C$2500,Sheet1!C378)&gt;1,$AB$4," ")</f>
        <v> </v>
      </c>
      <c r="E378" s="0" t="str">
        <f aca="false">IF(COUNTIF(Sheet1!$D$2:$D$2500,Sheet1!D378)&gt;1,$AB$5," ")</f>
        <v> </v>
      </c>
      <c r="F378" s="0" t="str">
        <f aca="false">IF(COUNTIF(Sheet1!$E$2:$E$2500,Sheet1!E378)&gt;1,$AB$6," ")</f>
        <v> </v>
      </c>
      <c r="G378" s="0" t="str">
        <f aca="false">IF(COUNTIF(Sheet1!$F$2:$F$2500,Sheet1!F378)&gt;1,$AB$7," ")</f>
        <v> </v>
      </c>
      <c r="H378" s="0" t="str">
        <f aca="false">IF(COUNTIF(Sheet1!$G$2:$G$2500,Sheet1!G378)&gt;1,$AB$8," ")</f>
        <v> </v>
      </c>
      <c r="I378" s="0" t="str">
        <f aca="false">IF(COUNTIF(Sheet1!$H$2:$H$2500,Sheet1!H378)&gt;1,$AB$9," ")</f>
        <v> </v>
      </c>
      <c r="J378" s="0" t="str">
        <f aca="false">IF(COUNTIF(Sheet1!$I$2:$I$2500,Sheet1!I378)&gt;1,$AB$10," ")</f>
        <v> </v>
      </c>
      <c r="K378" s="0" t="str">
        <f aca="false">_xlfn.IFNA(IF(MATCH(Sheet1!J378,MPN!$A$2:$A$67,0),$AB$11," ")," ")</f>
        <v> </v>
      </c>
      <c r="L378" s="0" t="str">
        <f aca="false">_xlfn.IFNA(IF(MATCH(Sheet1!K378,MMAS1!$A$2:$A$230,0),$AB$12," ")," ")</f>
        <v> </v>
      </c>
      <c r="Q378" s="12" t="str">
        <f aca="false">IF(COUNTIF(B378:O378," ")=$AB$1,"Unique",_xlfn.CONCAT(B378:O378,"Same"))</f>
        <v>Unique</v>
      </c>
    </row>
    <row r="379" customFormat="false" ht="13.8" hidden="false" customHeight="false" outlineLevel="0" collapsed="false">
      <c r="A379" s="0" t="n">
        <f aca="false">ROW(A379)</f>
        <v>379</v>
      </c>
      <c r="B379" s="0" t="str">
        <f aca="false">IF(COUNTIF(Sheet1!$A$2:$A$2500,Sheet1!A379)&gt;1,$AB$2," ")</f>
        <v> </v>
      </c>
      <c r="C379" s="0" t="str">
        <f aca="false">IF(COUNTIF(Sheet1!$B$2:$B$2500,Sheet1!B379)&gt;1,$AB$3," ")</f>
        <v> </v>
      </c>
      <c r="D379" s="0" t="str">
        <f aca="false">IF(COUNTIF(Sheet1!$C$2:$C$2500,Sheet1!C379)&gt;1,$AB$4," ")</f>
        <v> </v>
      </c>
      <c r="E379" s="0" t="str">
        <f aca="false">IF(COUNTIF(Sheet1!$D$2:$D$2500,Sheet1!D379)&gt;1,$AB$5," ")</f>
        <v> </v>
      </c>
      <c r="F379" s="0" t="str">
        <f aca="false">IF(COUNTIF(Sheet1!$E$2:$E$2500,Sheet1!E379)&gt;1,$AB$6," ")</f>
        <v> </v>
      </c>
      <c r="G379" s="0" t="str">
        <f aca="false">IF(COUNTIF(Sheet1!$F$2:$F$2500,Sheet1!F379)&gt;1,$AB$7," ")</f>
        <v> </v>
      </c>
      <c r="H379" s="0" t="str">
        <f aca="false">IF(COUNTIF(Sheet1!$G$2:$G$2500,Sheet1!G379)&gt;1,$AB$8," ")</f>
        <v> </v>
      </c>
      <c r="I379" s="0" t="str">
        <f aca="false">IF(COUNTIF(Sheet1!$H$2:$H$2500,Sheet1!H379)&gt;1,$AB$9," ")</f>
        <v> </v>
      </c>
      <c r="J379" s="0" t="str">
        <f aca="false">IF(COUNTIF(Sheet1!$I$2:$I$2500,Sheet1!I379)&gt;1,$AB$10," ")</f>
        <v> </v>
      </c>
      <c r="K379" s="0" t="str">
        <f aca="false">_xlfn.IFNA(IF(MATCH(Sheet1!J379,MPN!$A$2:$A$67,0),$AB$11," ")," ")</f>
        <v> </v>
      </c>
      <c r="L379" s="0" t="str">
        <f aca="false">_xlfn.IFNA(IF(MATCH(Sheet1!K379,MMAS1!$A$2:$A$230,0),$AB$12," ")," ")</f>
        <v> </v>
      </c>
      <c r="Q379" s="12" t="str">
        <f aca="false">IF(COUNTIF(B379:O379," ")=$AB$1,"Unique",_xlfn.CONCAT(B379:O379,"Same"))</f>
        <v>Unique</v>
      </c>
    </row>
    <row r="380" customFormat="false" ht="13.8" hidden="false" customHeight="false" outlineLevel="0" collapsed="false">
      <c r="A380" s="0" t="n">
        <f aca="false">ROW(A380)</f>
        <v>380</v>
      </c>
      <c r="B380" s="0" t="str">
        <f aca="false">IF(COUNTIF(Sheet1!$A$2:$A$2500,Sheet1!A380)&gt;1,$AB$2," ")</f>
        <v> </v>
      </c>
      <c r="C380" s="0" t="str">
        <f aca="false">IF(COUNTIF(Sheet1!$B$2:$B$2500,Sheet1!B380)&gt;1,$AB$3," ")</f>
        <v> </v>
      </c>
      <c r="D380" s="0" t="str">
        <f aca="false">IF(COUNTIF(Sheet1!$C$2:$C$2500,Sheet1!C380)&gt;1,$AB$4," ")</f>
        <v> </v>
      </c>
      <c r="E380" s="0" t="str">
        <f aca="false">IF(COUNTIF(Sheet1!$D$2:$D$2500,Sheet1!D380)&gt;1,$AB$5," ")</f>
        <v> </v>
      </c>
      <c r="F380" s="0" t="str">
        <f aca="false">IF(COUNTIF(Sheet1!$E$2:$E$2500,Sheet1!E380)&gt;1,$AB$6," ")</f>
        <v> </v>
      </c>
      <c r="G380" s="0" t="str">
        <f aca="false">IF(COUNTIF(Sheet1!$F$2:$F$2500,Sheet1!F380)&gt;1,$AB$7," ")</f>
        <v> </v>
      </c>
      <c r="H380" s="0" t="str">
        <f aca="false">IF(COUNTIF(Sheet1!$G$2:$G$2500,Sheet1!G380)&gt;1,$AB$8," ")</f>
        <v> </v>
      </c>
      <c r="I380" s="0" t="str">
        <f aca="false">IF(COUNTIF(Sheet1!$H$2:$H$2500,Sheet1!H380)&gt;1,$AB$9," ")</f>
        <v> </v>
      </c>
      <c r="J380" s="0" t="str">
        <f aca="false">IF(COUNTIF(Sheet1!$I$2:$I$2500,Sheet1!I380)&gt;1,$AB$10," ")</f>
        <v> </v>
      </c>
      <c r="K380" s="0" t="str">
        <f aca="false">_xlfn.IFNA(IF(MATCH(Sheet1!J380,MPN!$A$2:$A$67,0),$AB$11," ")," ")</f>
        <v> </v>
      </c>
      <c r="L380" s="0" t="str">
        <f aca="false">_xlfn.IFNA(IF(MATCH(Sheet1!K380,MMAS1!$A$2:$A$230,0),$AB$12," ")," ")</f>
        <v> </v>
      </c>
      <c r="Q380" s="12" t="str">
        <f aca="false">IF(COUNTIF(B380:O380," ")=$AB$1,"Unique",_xlfn.CONCAT(B380:O380,"Same"))</f>
        <v>Unique</v>
      </c>
    </row>
    <row r="381" customFormat="false" ht="13.8" hidden="false" customHeight="false" outlineLevel="0" collapsed="false">
      <c r="A381" s="0" t="n">
        <f aca="false">ROW(A381)</f>
        <v>381</v>
      </c>
      <c r="B381" s="0" t="str">
        <f aca="false">IF(COUNTIF(Sheet1!$A$2:$A$2500,Sheet1!A381)&gt;1,$AB$2," ")</f>
        <v> </v>
      </c>
      <c r="C381" s="0" t="str">
        <f aca="false">IF(COUNTIF(Sheet1!$B$2:$B$2500,Sheet1!B381)&gt;1,$AB$3," ")</f>
        <v> </v>
      </c>
      <c r="D381" s="0" t="str">
        <f aca="false">IF(COUNTIF(Sheet1!$C$2:$C$2500,Sheet1!C381)&gt;1,$AB$4," ")</f>
        <v> </v>
      </c>
      <c r="E381" s="0" t="str">
        <f aca="false">IF(COUNTIF(Sheet1!$D$2:$D$2500,Sheet1!D381)&gt;1,$AB$5," ")</f>
        <v> </v>
      </c>
      <c r="F381" s="0" t="str">
        <f aca="false">IF(COUNTIF(Sheet1!$E$2:$E$2500,Sheet1!E381)&gt;1,$AB$6," ")</f>
        <v> </v>
      </c>
      <c r="G381" s="0" t="str">
        <f aca="false">IF(COUNTIF(Sheet1!$F$2:$F$2500,Sheet1!F381)&gt;1,$AB$7," ")</f>
        <v> </v>
      </c>
      <c r="H381" s="0" t="str">
        <f aca="false">IF(COUNTIF(Sheet1!$G$2:$G$2500,Sheet1!G381)&gt;1,$AB$8," ")</f>
        <v> </v>
      </c>
      <c r="I381" s="0" t="str">
        <f aca="false">IF(COUNTIF(Sheet1!$H$2:$H$2500,Sheet1!H381)&gt;1,$AB$9," ")</f>
        <v> </v>
      </c>
      <c r="J381" s="0" t="str">
        <f aca="false">IF(COUNTIF(Sheet1!$I$2:$I$2500,Sheet1!I381)&gt;1,$AB$10," ")</f>
        <v> </v>
      </c>
      <c r="K381" s="0" t="str">
        <f aca="false">_xlfn.IFNA(IF(MATCH(Sheet1!J381,MPN!$A$2:$A$67,0),$AB$11," ")," ")</f>
        <v> </v>
      </c>
      <c r="L381" s="0" t="str">
        <f aca="false">_xlfn.IFNA(IF(MATCH(Sheet1!K381,MMAS1!$A$2:$A$230,0),$AB$12," ")," ")</f>
        <v> </v>
      </c>
      <c r="Q381" s="12" t="str">
        <f aca="false">IF(COUNTIF(B381:O381," ")=$AB$1,"Unique",_xlfn.CONCAT(B381:O381,"Same"))</f>
        <v>Unique</v>
      </c>
    </row>
    <row r="382" customFormat="false" ht="13.8" hidden="false" customHeight="false" outlineLevel="0" collapsed="false">
      <c r="A382" s="0" t="n">
        <f aca="false">ROW(A382)</f>
        <v>382</v>
      </c>
      <c r="B382" s="0" t="str">
        <f aca="false">IF(COUNTIF(Sheet1!$A$2:$A$2500,Sheet1!A382)&gt;1,$AB$2," ")</f>
        <v> </v>
      </c>
      <c r="C382" s="0" t="str">
        <f aca="false">IF(COUNTIF(Sheet1!$B$2:$B$2500,Sheet1!B382)&gt;1,$AB$3," ")</f>
        <v> </v>
      </c>
      <c r="D382" s="0" t="str">
        <f aca="false">IF(COUNTIF(Sheet1!$C$2:$C$2500,Sheet1!C382)&gt;1,$AB$4," ")</f>
        <v> </v>
      </c>
      <c r="E382" s="0" t="str">
        <f aca="false">IF(COUNTIF(Sheet1!$D$2:$D$2500,Sheet1!D382)&gt;1,$AB$5," ")</f>
        <v> </v>
      </c>
      <c r="F382" s="0" t="str">
        <f aca="false">IF(COUNTIF(Sheet1!$E$2:$E$2500,Sheet1!E382)&gt;1,$AB$6," ")</f>
        <v> </v>
      </c>
      <c r="G382" s="0" t="str">
        <f aca="false">IF(COUNTIF(Sheet1!$F$2:$F$2500,Sheet1!F382)&gt;1,$AB$7," ")</f>
        <v> </v>
      </c>
      <c r="H382" s="0" t="str">
        <f aca="false">IF(COUNTIF(Sheet1!$G$2:$G$2500,Sheet1!G382)&gt;1,$AB$8," ")</f>
        <v> </v>
      </c>
      <c r="I382" s="0" t="str">
        <f aca="false">IF(COUNTIF(Sheet1!$H$2:$H$2500,Sheet1!H382)&gt;1,$AB$9," ")</f>
        <v> </v>
      </c>
      <c r="J382" s="0" t="str">
        <f aca="false">IF(COUNTIF(Sheet1!$I$2:$I$2500,Sheet1!I382)&gt;1,$AB$10," ")</f>
        <v> </v>
      </c>
      <c r="K382" s="0" t="str">
        <f aca="false">_xlfn.IFNA(IF(MATCH(Sheet1!J382,MPN!$A$2:$A$67,0),$AB$11," ")," ")</f>
        <v> </v>
      </c>
      <c r="L382" s="0" t="str">
        <f aca="false">_xlfn.IFNA(IF(MATCH(Sheet1!K382,MMAS1!$A$2:$A$230,0),$AB$12," ")," ")</f>
        <v> </v>
      </c>
      <c r="Q382" s="12" t="str">
        <f aca="false">IF(COUNTIF(B382:O382," ")=$AB$1,"Unique",_xlfn.CONCAT(B382:O382,"Same"))</f>
        <v>Unique</v>
      </c>
    </row>
    <row r="383" customFormat="false" ht="13.8" hidden="false" customHeight="false" outlineLevel="0" collapsed="false">
      <c r="A383" s="0" t="n">
        <f aca="false">ROW(A383)</f>
        <v>383</v>
      </c>
      <c r="B383" s="0" t="str">
        <f aca="false">IF(COUNTIF(Sheet1!$A$2:$A$2500,Sheet1!A383)&gt;1,$AB$2," ")</f>
        <v> </v>
      </c>
      <c r="C383" s="0" t="str">
        <f aca="false">IF(COUNTIF(Sheet1!$B$2:$B$2500,Sheet1!B383)&gt;1,$AB$3," ")</f>
        <v> </v>
      </c>
      <c r="D383" s="0" t="str">
        <f aca="false">IF(COUNTIF(Sheet1!$C$2:$C$2500,Sheet1!C383)&gt;1,$AB$4," ")</f>
        <v> </v>
      </c>
      <c r="E383" s="0" t="str">
        <f aca="false">IF(COUNTIF(Sheet1!$D$2:$D$2500,Sheet1!D383)&gt;1,$AB$5," ")</f>
        <v> </v>
      </c>
      <c r="F383" s="0" t="str">
        <f aca="false">IF(COUNTIF(Sheet1!$E$2:$E$2500,Sheet1!E383)&gt;1,$AB$6," ")</f>
        <v> </v>
      </c>
      <c r="G383" s="0" t="str">
        <f aca="false">IF(COUNTIF(Sheet1!$F$2:$F$2500,Sheet1!F383)&gt;1,$AB$7," ")</f>
        <v> </v>
      </c>
      <c r="H383" s="0" t="str">
        <f aca="false">IF(COUNTIF(Sheet1!$G$2:$G$2500,Sheet1!G383)&gt;1,$AB$8," ")</f>
        <v> </v>
      </c>
      <c r="I383" s="0" t="str">
        <f aca="false">IF(COUNTIF(Sheet1!$H$2:$H$2500,Sheet1!H383)&gt;1,$AB$9," ")</f>
        <v> </v>
      </c>
      <c r="J383" s="0" t="str">
        <f aca="false">IF(COUNTIF(Sheet1!$I$2:$I$2500,Sheet1!I383)&gt;1,$AB$10," ")</f>
        <v> </v>
      </c>
      <c r="K383" s="0" t="str">
        <f aca="false">_xlfn.IFNA(IF(MATCH(Sheet1!J383,MPN!$A$2:$A$67,0),$AB$11," ")," ")</f>
        <v> </v>
      </c>
      <c r="L383" s="0" t="str">
        <f aca="false">_xlfn.IFNA(IF(MATCH(Sheet1!K383,MMAS1!$A$2:$A$230,0),$AB$12," ")," ")</f>
        <v> </v>
      </c>
      <c r="Q383" s="12" t="str">
        <f aca="false">IF(COUNTIF(B383:O383," ")=$AB$1,"Unique",_xlfn.CONCAT(B383:O383,"Same"))</f>
        <v>Unique</v>
      </c>
    </row>
    <row r="384" customFormat="false" ht="13.8" hidden="false" customHeight="false" outlineLevel="0" collapsed="false">
      <c r="A384" s="0" t="n">
        <f aca="false">ROW(A384)</f>
        <v>384</v>
      </c>
      <c r="B384" s="0" t="str">
        <f aca="false">IF(COUNTIF(Sheet1!$A$2:$A$2500,Sheet1!A384)&gt;1,$AB$2," ")</f>
        <v> </v>
      </c>
      <c r="C384" s="0" t="str">
        <f aca="false">IF(COUNTIF(Sheet1!$B$2:$B$2500,Sheet1!B384)&gt;1,$AB$3," ")</f>
        <v> </v>
      </c>
      <c r="D384" s="0" t="str">
        <f aca="false">IF(COUNTIF(Sheet1!$C$2:$C$2500,Sheet1!C384)&gt;1,$AB$4," ")</f>
        <v> </v>
      </c>
      <c r="E384" s="0" t="str">
        <f aca="false">IF(COUNTIF(Sheet1!$D$2:$D$2500,Sheet1!D384)&gt;1,$AB$5," ")</f>
        <v> </v>
      </c>
      <c r="F384" s="0" t="str">
        <f aca="false">IF(COUNTIF(Sheet1!$E$2:$E$2500,Sheet1!E384)&gt;1,$AB$6," ")</f>
        <v> </v>
      </c>
      <c r="G384" s="0" t="str">
        <f aca="false">IF(COUNTIF(Sheet1!$F$2:$F$2500,Sheet1!F384)&gt;1,$AB$7," ")</f>
        <v> </v>
      </c>
      <c r="H384" s="0" t="str">
        <f aca="false">IF(COUNTIF(Sheet1!$G$2:$G$2500,Sheet1!G384)&gt;1,$AB$8," ")</f>
        <v> </v>
      </c>
      <c r="I384" s="0" t="str">
        <f aca="false">IF(COUNTIF(Sheet1!$H$2:$H$2500,Sheet1!H384)&gt;1,$AB$9," ")</f>
        <v> </v>
      </c>
      <c r="J384" s="0" t="str">
        <f aca="false">IF(COUNTIF(Sheet1!$I$2:$I$2500,Sheet1!I384)&gt;1,$AB$10," ")</f>
        <v> </v>
      </c>
      <c r="K384" s="0" t="str">
        <f aca="false">_xlfn.IFNA(IF(MATCH(Sheet1!J384,MPN!$A$2:$A$67,0),$AB$11," ")," ")</f>
        <v> </v>
      </c>
      <c r="L384" s="0" t="str">
        <f aca="false">_xlfn.IFNA(IF(MATCH(Sheet1!K384,MMAS1!$A$2:$A$230,0),$AB$12," ")," ")</f>
        <v> </v>
      </c>
      <c r="Q384" s="12" t="str">
        <f aca="false">IF(COUNTIF(B384:O384," ")=$AB$1,"Unique",_xlfn.CONCAT(B384:O384,"Same"))</f>
        <v>Unique</v>
      </c>
    </row>
    <row r="385" customFormat="false" ht="13.8" hidden="false" customHeight="false" outlineLevel="0" collapsed="false">
      <c r="A385" s="0" t="n">
        <f aca="false">ROW(A385)</f>
        <v>385</v>
      </c>
      <c r="B385" s="0" t="str">
        <f aca="false">IF(COUNTIF(Sheet1!$A$2:$A$2500,Sheet1!A385)&gt;1,$AB$2," ")</f>
        <v> </v>
      </c>
      <c r="C385" s="0" t="str">
        <f aca="false">IF(COUNTIF(Sheet1!$B$2:$B$2500,Sheet1!B385)&gt;1,$AB$3," ")</f>
        <v> </v>
      </c>
      <c r="D385" s="0" t="str">
        <f aca="false">IF(COUNTIF(Sheet1!$C$2:$C$2500,Sheet1!C385)&gt;1,$AB$4," ")</f>
        <v> </v>
      </c>
      <c r="E385" s="0" t="str">
        <f aca="false">IF(COUNTIF(Sheet1!$D$2:$D$2500,Sheet1!D385)&gt;1,$AB$5," ")</f>
        <v> </v>
      </c>
      <c r="F385" s="0" t="str">
        <f aca="false">IF(COUNTIF(Sheet1!$E$2:$E$2500,Sheet1!E385)&gt;1,$AB$6," ")</f>
        <v> </v>
      </c>
      <c r="G385" s="0" t="str">
        <f aca="false">IF(COUNTIF(Sheet1!$F$2:$F$2500,Sheet1!F385)&gt;1,$AB$7," ")</f>
        <v> </v>
      </c>
      <c r="H385" s="0" t="str">
        <f aca="false">IF(COUNTIF(Sheet1!$G$2:$G$2500,Sheet1!G385)&gt;1,$AB$8," ")</f>
        <v> </v>
      </c>
      <c r="I385" s="0" t="str">
        <f aca="false">IF(COUNTIF(Sheet1!$H$2:$H$2500,Sheet1!H385)&gt;1,$AB$9," ")</f>
        <v> </v>
      </c>
      <c r="J385" s="0" t="str">
        <f aca="false">IF(COUNTIF(Sheet1!$I$2:$I$2500,Sheet1!I385)&gt;1,$AB$10," ")</f>
        <v> </v>
      </c>
      <c r="K385" s="0" t="str">
        <f aca="false">_xlfn.IFNA(IF(MATCH(Sheet1!J385,MPN!$A$2:$A$67,0),$AB$11," ")," ")</f>
        <v> </v>
      </c>
      <c r="L385" s="0" t="str">
        <f aca="false">_xlfn.IFNA(IF(MATCH(Sheet1!K385,MMAS1!$A$2:$A$230,0),$AB$12," ")," ")</f>
        <v> </v>
      </c>
      <c r="Q385" s="12" t="str">
        <f aca="false">IF(COUNTIF(B385:O385," ")=$AB$1,"Unique",_xlfn.CONCAT(B385:O385,"Same"))</f>
        <v>Unique</v>
      </c>
    </row>
    <row r="386" customFormat="false" ht="13.8" hidden="false" customHeight="false" outlineLevel="0" collapsed="false">
      <c r="A386" s="0" t="n">
        <f aca="false">ROW(A386)</f>
        <v>386</v>
      </c>
      <c r="B386" s="0" t="str">
        <f aca="false">IF(COUNTIF(Sheet1!$A$2:$A$2500,Sheet1!A386)&gt;1,$AB$2," ")</f>
        <v> </v>
      </c>
      <c r="C386" s="0" t="str">
        <f aca="false">IF(COUNTIF(Sheet1!$B$2:$B$2500,Sheet1!B386)&gt;1,$AB$3," ")</f>
        <v> </v>
      </c>
      <c r="D386" s="0" t="str">
        <f aca="false">IF(COUNTIF(Sheet1!$C$2:$C$2500,Sheet1!C386)&gt;1,$AB$4," ")</f>
        <v> </v>
      </c>
      <c r="E386" s="0" t="str">
        <f aca="false">IF(COUNTIF(Sheet1!$D$2:$D$2500,Sheet1!D386)&gt;1,$AB$5," ")</f>
        <v> </v>
      </c>
      <c r="F386" s="0" t="str">
        <f aca="false">IF(COUNTIF(Sheet1!$E$2:$E$2500,Sheet1!E386)&gt;1,$AB$6," ")</f>
        <v> </v>
      </c>
      <c r="G386" s="0" t="str">
        <f aca="false">IF(COUNTIF(Sheet1!$F$2:$F$2500,Sheet1!F386)&gt;1,$AB$7," ")</f>
        <v> </v>
      </c>
      <c r="H386" s="0" t="str">
        <f aca="false">IF(COUNTIF(Sheet1!$G$2:$G$2500,Sheet1!G386)&gt;1,$AB$8," ")</f>
        <v> </v>
      </c>
      <c r="I386" s="0" t="str">
        <f aca="false">IF(COUNTIF(Sheet1!$H$2:$H$2500,Sheet1!H386)&gt;1,$AB$9," ")</f>
        <v> </v>
      </c>
      <c r="J386" s="0" t="str">
        <f aca="false">IF(COUNTIF(Sheet1!$I$2:$I$2500,Sheet1!I386)&gt;1,$AB$10," ")</f>
        <v> </v>
      </c>
      <c r="K386" s="0" t="str">
        <f aca="false">_xlfn.IFNA(IF(MATCH(Sheet1!J386,MPN!$A$2:$A$67,0),$AB$11," ")," ")</f>
        <v> </v>
      </c>
      <c r="L386" s="0" t="str">
        <f aca="false">_xlfn.IFNA(IF(MATCH(Sheet1!K386,MMAS1!$A$2:$A$230,0),$AB$12," ")," ")</f>
        <v> </v>
      </c>
      <c r="Q386" s="12" t="str">
        <f aca="false">IF(COUNTIF(B386:O386," ")=$AB$1,"Unique",_xlfn.CONCAT(B386:O386,"Same"))</f>
        <v>Unique</v>
      </c>
    </row>
    <row r="387" customFormat="false" ht="13.8" hidden="false" customHeight="false" outlineLevel="0" collapsed="false">
      <c r="A387" s="0" t="n">
        <f aca="false">ROW(A387)</f>
        <v>387</v>
      </c>
      <c r="B387" s="0" t="str">
        <f aca="false">IF(COUNTIF(Sheet1!$A$2:$A$2500,Sheet1!A387)&gt;1,$AB$2," ")</f>
        <v> </v>
      </c>
      <c r="C387" s="0" t="str">
        <f aca="false">IF(COUNTIF(Sheet1!$B$2:$B$2500,Sheet1!B387)&gt;1,$AB$3," ")</f>
        <v> </v>
      </c>
      <c r="D387" s="0" t="str">
        <f aca="false">IF(COUNTIF(Sheet1!$C$2:$C$2500,Sheet1!C387)&gt;1,$AB$4," ")</f>
        <v> </v>
      </c>
      <c r="E387" s="0" t="str">
        <f aca="false">IF(COUNTIF(Sheet1!$D$2:$D$2500,Sheet1!D387)&gt;1,$AB$5," ")</f>
        <v> </v>
      </c>
      <c r="F387" s="0" t="str">
        <f aca="false">IF(COUNTIF(Sheet1!$E$2:$E$2500,Sheet1!E387)&gt;1,$AB$6," ")</f>
        <v> </v>
      </c>
      <c r="G387" s="0" t="str">
        <f aca="false">IF(COUNTIF(Sheet1!$F$2:$F$2500,Sheet1!F387)&gt;1,$AB$7," ")</f>
        <v> </v>
      </c>
      <c r="H387" s="0" t="str">
        <f aca="false">IF(COUNTIF(Sheet1!$G$2:$G$2500,Sheet1!G387)&gt;1,$AB$8," ")</f>
        <v> </v>
      </c>
      <c r="I387" s="0" t="str">
        <f aca="false">IF(COUNTIF(Sheet1!$H$2:$H$2500,Sheet1!H387)&gt;1,$AB$9," ")</f>
        <v> </v>
      </c>
      <c r="J387" s="0" t="str">
        <f aca="false">IF(COUNTIF(Sheet1!$I$2:$I$2500,Sheet1!I387)&gt;1,$AB$10," ")</f>
        <v> </v>
      </c>
      <c r="K387" s="0" t="str">
        <f aca="false">_xlfn.IFNA(IF(MATCH(Sheet1!J387,MPN!$A$2:$A$67,0),$AB$11," ")," ")</f>
        <v> </v>
      </c>
      <c r="L387" s="0" t="str">
        <f aca="false">_xlfn.IFNA(IF(MATCH(Sheet1!K387,MMAS1!$A$2:$A$230,0),$AB$12," ")," ")</f>
        <v> </v>
      </c>
      <c r="Q387" s="12" t="str">
        <f aca="false">IF(COUNTIF(B387:O387," ")=$AB$1,"Unique",_xlfn.CONCAT(B387:O387,"Same"))</f>
        <v>Unique</v>
      </c>
    </row>
    <row r="388" customFormat="false" ht="13.8" hidden="false" customHeight="false" outlineLevel="0" collapsed="false">
      <c r="A388" s="0" t="n">
        <f aca="false">ROW(A388)</f>
        <v>388</v>
      </c>
      <c r="B388" s="0" t="str">
        <f aca="false">IF(COUNTIF(Sheet1!$A$2:$A$2500,Sheet1!A388)&gt;1,$AB$2," ")</f>
        <v> </v>
      </c>
      <c r="C388" s="0" t="str">
        <f aca="false">IF(COUNTIF(Sheet1!$B$2:$B$2500,Sheet1!B388)&gt;1,$AB$3," ")</f>
        <v> </v>
      </c>
      <c r="D388" s="0" t="str">
        <f aca="false">IF(COUNTIF(Sheet1!$C$2:$C$2500,Sheet1!C388)&gt;1,$AB$4," ")</f>
        <v> </v>
      </c>
      <c r="E388" s="0" t="str">
        <f aca="false">IF(COUNTIF(Sheet1!$D$2:$D$2500,Sheet1!D388)&gt;1,$AB$5," ")</f>
        <v> </v>
      </c>
      <c r="F388" s="0" t="str">
        <f aca="false">IF(COUNTIF(Sheet1!$E$2:$E$2500,Sheet1!E388)&gt;1,$AB$6," ")</f>
        <v> </v>
      </c>
      <c r="G388" s="0" t="str">
        <f aca="false">IF(COUNTIF(Sheet1!$F$2:$F$2500,Sheet1!F388)&gt;1,$AB$7," ")</f>
        <v> </v>
      </c>
      <c r="H388" s="0" t="str">
        <f aca="false">IF(COUNTIF(Sheet1!$G$2:$G$2500,Sheet1!G388)&gt;1,$AB$8," ")</f>
        <v> </v>
      </c>
      <c r="I388" s="0" t="str">
        <f aca="false">IF(COUNTIF(Sheet1!$H$2:$H$2500,Sheet1!H388)&gt;1,$AB$9," ")</f>
        <v> </v>
      </c>
      <c r="J388" s="0" t="str">
        <f aca="false">IF(COUNTIF(Sheet1!$I$2:$I$2500,Sheet1!I388)&gt;1,$AB$10," ")</f>
        <v> </v>
      </c>
      <c r="K388" s="0" t="str">
        <f aca="false">_xlfn.IFNA(IF(MATCH(Sheet1!J388,MPN!$A$2:$A$67,0),$AB$11," ")," ")</f>
        <v> </v>
      </c>
      <c r="L388" s="0" t="str">
        <f aca="false">_xlfn.IFNA(IF(MATCH(Sheet1!K388,MMAS1!$A$2:$A$230,0),$AB$12," ")," ")</f>
        <v> </v>
      </c>
      <c r="Q388" s="12" t="str">
        <f aca="false">IF(COUNTIF(B388:O388," ")=$AB$1,"Unique",_xlfn.CONCAT(B388:O388,"Same"))</f>
        <v>Unique</v>
      </c>
    </row>
    <row r="389" customFormat="false" ht="13.8" hidden="false" customHeight="false" outlineLevel="0" collapsed="false">
      <c r="A389" s="0" t="n">
        <f aca="false">ROW(A389)</f>
        <v>389</v>
      </c>
      <c r="B389" s="0" t="str">
        <f aca="false">IF(COUNTIF(Sheet1!$A$2:$A$2500,Sheet1!A389)&gt;1,$AB$2," ")</f>
        <v> </v>
      </c>
      <c r="C389" s="0" t="str">
        <f aca="false">IF(COUNTIF(Sheet1!$B$2:$B$2500,Sheet1!B389)&gt;1,$AB$3," ")</f>
        <v> </v>
      </c>
      <c r="D389" s="0" t="str">
        <f aca="false">IF(COUNTIF(Sheet1!$C$2:$C$2500,Sheet1!C389)&gt;1,$AB$4," ")</f>
        <v> </v>
      </c>
      <c r="E389" s="0" t="str">
        <f aca="false">IF(COUNTIF(Sheet1!$D$2:$D$2500,Sheet1!D389)&gt;1,$AB$5," ")</f>
        <v> </v>
      </c>
      <c r="F389" s="0" t="str">
        <f aca="false">IF(COUNTIF(Sheet1!$E$2:$E$2500,Sheet1!E389)&gt;1,$AB$6," ")</f>
        <v> </v>
      </c>
      <c r="G389" s="0" t="str">
        <f aca="false">IF(COUNTIF(Sheet1!$F$2:$F$2500,Sheet1!F389)&gt;1,$AB$7," ")</f>
        <v> </v>
      </c>
      <c r="H389" s="0" t="str">
        <f aca="false">IF(COUNTIF(Sheet1!$G$2:$G$2500,Sheet1!G389)&gt;1,$AB$8," ")</f>
        <v> </v>
      </c>
      <c r="I389" s="0" t="str">
        <f aca="false">IF(COUNTIF(Sheet1!$H$2:$H$2500,Sheet1!H389)&gt;1,$AB$9," ")</f>
        <v> </v>
      </c>
      <c r="J389" s="0" t="str">
        <f aca="false">IF(COUNTIF(Sheet1!$I$2:$I$2500,Sheet1!I389)&gt;1,$AB$10," ")</f>
        <v> </v>
      </c>
      <c r="K389" s="0" t="str">
        <f aca="false">_xlfn.IFNA(IF(MATCH(Sheet1!J389,MPN!$A$2:$A$67,0),$AB$11," ")," ")</f>
        <v> </v>
      </c>
      <c r="L389" s="0" t="str">
        <f aca="false">_xlfn.IFNA(IF(MATCH(Sheet1!K389,MMAS1!$A$2:$A$230,0),$AB$12," ")," ")</f>
        <v> </v>
      </c>
      <c r="Q389" s="12" t="str">
        <f aca="false">IF(COUNTIF(B389:O389," ")=$AB$1,"Unique",_xlfn.CONCAT(B389:O389,"Same"))</f>
        <v>Unique</v>
      </c>
    </row>
    <row r="390" customFormat="false" ht="13.8" hidden="false" customHeight="false" outlineLevel="0" collapsed="false">
      <c r="A390" s="0" t="n">
        <f aca="false">ROW(A390)</f>
        <v>390</v>
      </c>
      <c r="B390" s="0" t="str">
        <f aca="false">IF(COUNTIF(Sheet1!$A$2:$A$2500,Sheet1!A390)&gt;1,$AB$2," ")</f>
        <v> </v>
      </c>
      <c r="C390" s="0" t="str">
        <f aca="false">IF(COUNTIF(Sheet1!$B$2:$B$2500,Sheet1!B390)&gt;1,$AB$3," ")</f>
        <v> </v>
      </c>
      <c r="D390" s="0" t="str">
        <f aca="false">IF(COUNTIF(Sheet1!$C$2:$C$2500,Sheet1!C390)&gt;1,$AB$4," ")</f>
        <v> </v>
      </c>
      <c r="E390" s="0" t="str">
        <f aca="false">IF(COUNTIF(Sheet1!$D$2:$D$2500,Sheet1!D390)&gt;1,$AB$5," ")</f>
        <v> </v>
      </c>
      <c r="F390" s="0" t="str">
        <f aca="false">IF(COUNTIF(Sheet1!$E$2:$E$2500,Sheet1!E390)&gt;1,$AB$6," ")</f>
        <v> </v>
      </c>
      <c r="G390" s="0" t="str">
        <f aca="false">IF(COUNTIF(Sheet1!$F$2:$F$2500,Sheet1!F390)&gt;1,$AB$7," ")</f>
        <v> </v>
      </c>
      <c r="H390" s="0" t="str">
        <f aca="false">IF(COUNTIF(Sheet1!$G$2:$G$2500,Sheet1!G390)&gt;1,$AB$8," ")</f>
        <v> </v>
      </c>
      <c r="I390" s="0" t="str">
        <f aca="false">IF(COUNTIF(Sheet1!$H$2:$H$2500,Sheet1!H390)&gt;1,$AB$9," ")</f>
        <v> </v>
      </c>
      <c r="J390" s="0" t="str">
        <f aca="false">IF(COUNTIF(Sheet1!$I$2:$I$2500,Sheet1!I390)&gt;1,$AB$10," ")</f>
        <v> </v>
      </c>
      <c r="K390" s="0" t="str">
        <f aca="false">_xlfn.IFNA(IF(MATCH(Sheet1!J390,MPN!$A$2:$A$67,0),$AB$11," ")," ")</f>
        <v> </v>
      </c>
      <c r="L390" s="0" t="str">
        <f aca="false">_xlfn.IFNA(IF(MATCH(Sheet1!K390,MMAS1!$A$2:$A$230,0),$AB$12," ")," ")</f>
        <v> </v>
      </c>
      <c r="Q390" s="12" t="str">
        <f aca="false">IF(COUNTIF(B390:O390," ")=$AB$1,"Unique",_xlfn.CONCAT(B390:O390,"Same"))</f>
        <v>Unique</v>
      </c>
    </row>
    <row r="391" customFormat="false" ht="13.8" hidden="false" customHeight="false" outlineLevel="0" collapsed="false">
      <c r="A391" s="0" t="n">
        <f aca="false">ROW(A391)</f>
        <v>391</v>
      </c>
      <c r="B391" s="0" t="str">
        <f aca="false">IF(COUNTIF(Sheet1!$A$2:$A$2500,Sheet1!A391)&gt;1,$AB$2," ")</f>
        <v> </v>
      </c>
      <c r="C391" s="0" t="str">
        <f aca="false">IF(COUNTIF(Sheet1!$B$2:$B$2500,Sheet1!B391)&gt;1,$AB$3," ")</f>
        <v> </v>
      </c>
      <c r="D391" s="0" t="str">
        <f aca="false">IF(COUNTIF(Sheet1!$C$2:$C$2500,Sheet1!C391)&gt;1,$AB$4," ")</f>
        <v> </v>
      </c>
      <c r="E391" s="0" t="str">
        <f aca="false">IF(COUNTIF(Sheet1!$D$2:$D$2500,Sheet1!D391)&gt;1,$AB$5," ")</f>
        <v> </v>
      </c>
      <c r="F391" s="0" t="str">
        <f aca="false">IF(COUNTIF(Sheet1!$E$2:$E$2500,Sheet1!E391)&gt;1,$AB$6," ")</f>
        <v> </v>
      </c>
      <c r="G391" s="0" t="str">
        <f aca="false">IF(COUNTIF(Sheet1!$F$2:$F$2500,Sheet1!F391)&gt;1,$AB$7," ")</f>
        <v> </v>
      </c>
      <c r="H391" s="0" t="str">
        <f aca="false">IF(COUNTIF(Sheet1!$G$2:$G$2500,Sheet1!G391)&gt;1,$AB$8," ")</f>
        <v> </v>
      </c>
      <c r="I391" s="0" t="str">
        <f aca="false">IF(COUNTIF(Sheet1!$H$2:$H$2500,Sheet1!H391)&gt;1,$AB$9," ")</f>
        <v> </v>
      </c>
      <c r="J391" s="0" t="str">
        <f aca="false">IF(COUNTIF(Sheet1!$I$2:$I$2500,Sheet1!I391)&gt;1,$AB$10," ")</f>
        <v> </v>
      </c>
      <c r="K391" s="0" t="str">
        <f aca="false">_xlfn.IFNA(IF(MATCH(Sheet1!J391,MPN!$A$2:$A$67,0),$AB$11," ")," ")</f>
        <v> </v>
      </c>
      <c r="L391" s="0" t="str">
        <f aca="false">_xlfn.IFNA(IF(MATCH(Sheet1!K391,MMAS1!$A$2:$A$230,0),$AB$12," ")," ")</f>
        <v> </v>
      </c>
      <c r="Q391" s="12" t="str">
        <f aca="false">IF(COUNTIF(B391:O391," ")=$AB$1,"Unique",_xlfn.CONCAT(B391:O391,"Same"))</f>
        <v>Unique</v>
      </c>
    </row>
    <row r="392" customFormat="false" ht="13.8" hidden="false" customHeight="false" outlineLevel="0" collapsed="false">
      <c r="A392" s="0" t="n">
        <f aca="false">ROW(A392)</f>
        <v>392</v>
      </c>
      <c r="B392" s="0" t="str">
        <f aca="false">IF(COUNTIF(Sheet1!$A$2:$A$2500,Sheet1!A392)&gt;1,$AB$2," ")</f>
        <v> </v>
      </c>
      <c r="C392" s="0" t="str">
        <f aca="false">IF(COUNTIF(Sheet1!$B$2:$B$2500,Sheet1!B392)&gt;1,$AB$3," ")</f>
        <v> </v>
      </c>
      <c r="D392" s="0" t="str">
        <f aca="false">IF(COUNTIF(Sheet1!$C$2:$C$2500,Sheet1!C392)&gt;1,$AB$4," ")</f>
        <v> </v>
      </c>
      <c r="E392" s="0" t="str">
        <f aca="false">IF(COUNTIF(Sheet1!$D$2:$D$2500,Sheet1!D392)&gt;1,$AB$5," ")</f>
        <v> </v>
      </c>
      <c r="F392" s="0" t="str">
        <f aca="false">IF(COUNTIF(Sheet1!$E$2:$E$2500,Sheet1!E392)&gt;1,$AB$6," ")</f>
        <v> </v>
      </c>
      <c r="G392" s="0" t="str">
        <f aca="false">IF(COUNTIF(Sheet1!$F$2:$F$2500,Sheet1!F392)&gt;1,$AB$7," ")</f>
        <v> </v>
      </c>
      <c r="H392" s="0" t="str">
        <f aca="false">IF(COUNTIF(Sheet1!$G$2:$G$2500,Sheet1!G392)&gt;1,$AB$8," ")</f>
        <v> </v>
      </c>
      <c r="I392" s="0" t="str">
        <f aca="false">IF(COUNTIF(Sheet1!$H$2:$H$2500,Sheet1!H392)&gt;1,$AB$9," ")</f>
        <v> </v>
      </c>
      <c r="J392" s="0" t="str">
        <f aca="false">IF(COUNTIF(Sheet1!$I$2:$I$2500,Sheet1!I392)&gt;1,$AB$10," ")</f>
        <v> </v>
      </c>
      <c r="K392" s="0" t="str">
        <f aca="false">_xlfn.IFNA(IF(MATCH(Sheet1!J392,MPN!$A$2:$A$67,0),$AB$11," ")," ")</f>
        <v> </v>
      </c>
      <c r="L392" s="0" t="str">
        <f aca="false">_xlfn.IFNA(IF(MATCH(Sheet1!K392,MMAS1!$A$2:$A$230,0),$AB$12," ")," ")</f>
        <v> </v>
      </c>
      <c r="Q392" s="12" t="str">
        <f aca="false">IF(COUNTIF(B392:O392," ")=$AB$1,"Unique",_xlfn.CONCAT(B392:O392,"Same"))</f>
        <v>Unique</v>
      </c>
    </row>
    <row r="393" customFormat="false" ht="13.8" hidden="false" customHeight="false" outlineLevel="0" collapsed="false">
      <c r="A393" s="0" t="n">
        <f aca="false">ROW(A393)</f>
        <v>393</v>
      </c>
      <c r="B393" s="0" t="str">
        <f aca="false">IF(COUNTIF(Sheet1!$A$2:$A$2500,Sheet1!A393)&gt;1,$AB$2," ")</f>
        <v> </v>
      </c>
      <c r="C393" s="0" t="str">
        <f aca="false">IF(COUNTIF(Sheet1!$B$2:$B$2500,Sheet1!B393)&gt;1,$AB$3," ")</f>
        <v> </v>
      </c>
      <c r="D393" s="0" t="str">
        <f aca="false">IF(COUNTIF(Sheet1!$C$2:$C$2500,Sheet1!C393)&gt;1,$AB$4," ")</f>
        <v> </v>
      </c>
      <c r="E393" s="0" t="str">
        <f aca="false">IF(COUNTIF(Sheet1!$D$2:$D$2500,Sheet1!D393)&gt;1,$AB$5," ")</f>
        <v> </v>
      </c>
      <c r="F393" s="0" t="str">
        <f aca="false">IF(COUNTIF(Sheet1!$E$2:$E$2500,Sheet1!E393)&gt;1,$AB$6," ")</f>
        <v> </v>
      </c>
      <c r="G393" s="0" t="str">
        <f aca="false">IF(COUNTIF(Sheet1!$F$2:$F$2500,Sheet1!F393)&gt;1,$AB$7," ")</f>
        <v> </v>
      </c>
      <c r="H393" s="0" t="str">
        <f aca="false">IF(COUNTIF(Sheet1!$G$2:$G$2500,Sheet1!G393)&gt;1,$AB$8," ")</f>
        <v> </v>
      </c>
      <c r="I393" s="0" t="str">
        <f aca="false">IF(COUNTIF(Sheet1!$H$2:$H$2500,Sheet1!H393)&gt;1,$AB$9," ")</f>
        <v> </v>
      </c>
      <c r="J393" s="0" t="str">
        <f aca="false">IF(COUNTIF(Sheet1!$I$2:$I$2500,Sheet1!I393)&gt;1,$AB$10," ")</f>
        <v> </v>
      </c>
      <c r="K393" s="0" t="str">
        <f aca="false">_xlfn.IFNA(IF(MATCH(Sheet1!J393,MPN!$A$2:$A$67,0),$AB$11," ")," ")</f>
        <v> </v>
      </c>
      <c r="L393" s="0" t="str">
        <f aca="false">_xlfn.IFNA(IF(MATCH(Sheet1!K393,MMAS1!$A$2:$A$230,0),$AB$12," ")," ")</f>
        <v> </v>
      </c>
      <c r="Q393" s="12" t="str">
        <f aca="false">IF(COUNTIF(B393:O393," ")=$AB$1,"Unique",_xlfn.CONCAT(B393:O393,"Same"))</f>
        <v>Unique</v>
      </c>
    </row>
    <row r="394" customFormat="false" ht="13.8" hidden="false" customHeight="false" outlineLevel="0" collapsed="false">
      <c r="A394" s="0" t="n">
        <f aca="false">ROW(A394)</f>
        <v>394</v>
      </c>
      <c r="B394" s="0" t="str">
        <f aca="false">IF(COUNTIF(Sheet1!$A$2:$A$2500,Sheet1!A394)&gt;1,$AB$2," ")</f>
        <v> </v>
      </c>
      <c r="C394" s="0" t="str">
        <f aca="false">IF(COUNTIF(Sheet1!$B$2:$B$2500,Sheet1!B394)&gt;1,$AB$3," ")</f>
        <v> </v>
      </c>
      <c r="D394" s="0" t="str">
        <f aca="false">IF(COUNTIF(Sheet1!$C$2:$C$2500,Sheet1!C394)&gt;1,$AB$4," ")</f>
        <v> </v>
      </c>
      <c r="E394" s="0" t="str">
        <f aca="false">IF(COUNTIF(Sheet1!$D$2:$D$2500,Sheet1!D394)&gt;1,$AB$5," ")</f>
        <v> </v>
      </c>
      <c r="F394" s="0" t="str">
        <f aca="false">IF(COUNTIF(Sheet1!$E$2:$E$2500,Sheet1!E394)&gt;1,$AB$6," ")</f>
        <v> </v>
      </c>
      <c r="G394" s="0" t="str">
        <f aca="false">IF(COUNTIF(Sheet1!$F$2:$F$2500,Sheet1!F394)&gt;1,$AB$7," ")</f>
        <v> </v>
      </c>
      <c r="H394" s="0" t="str">
        <f aca="false">IF(COUNTIF(Sheet1!$G$2:$G$2500,Sheet1!G394)&gt;1,$AB$8," ")</f>
        <v> </v>
      </c>
      <c r="I394" s="0" t="str">
        <f aca="false">IF(COUNTIF(Sheet1!$H$2:$H$2500,Sheet1!H394)&gt;1,$AB$9," ")</f>
        <v> </v>
      </c>
      <c r="J394" s="0" t="str">
        <f aca="false">IF(COUNTIF(Sheet1!$I$2:$I$2500,Sheet1!I394)&gt;1,$AB$10," ")</f>
        <v> </v>
      </c>
      <c r="K394" s="0" t="str">
        <f aca="false">_xlfn.IFNA(IF(MATCH(Sheet1!J394,MPN!$A$2:$A$67,0),$AB$11," ")," ")</f>
        <v> </v>
      </c>
      <c r="L394" s="0" t="str">
        <f aca="false">_xlfn.IFNA(IF(MATCH(Sheet1!K394,MMAS1!$A$2:$A$230,0),$AB$12," ")," ")</f>
        <v> </v>
      </c>
      <c r="Q394" s="12" t="str">
        <f aca="false">IF(COUNTIF(B394:O394," ")=$AB$1,"Unique",_xlfn.CONCAT(B394:O394,"Same"))</f>
        <v>Unique</v>
      </c>
    </row>
    <row r="395" customFormat="false" ht="13.8" hidden="false" customHeight="false" outlineLevel="0" collapsed="false">
      <c r="A395" s="0" t="n">
        <f aca="false">ROW(A395)</f>
        <v>395</v>
      </c>
      <c r="B395" s="0" t="str">
        <f aca="false">IF(COUNTIF(Sheet1!$A$2:$A$2500,Sheet1!A395)&gt;1,$AB$2," ")</f>
        <v> </v>
      </c>
      <c r="C395" s="0" t="str">
        <f aca="false">IF(COUNTIF(Sheet1!$B$2:$B$2500,Sheet1!B395)&gt;1,$AB$3," ")</f>
        <v> </v>
      </c>
      <c r="D395" s="0" t="str">
        <f aca="false">IF(COUNTIF(Sheet1!$C$2:$C$2500,Sheet1!C395)&gt;1,$AB$4," ")</f>
        <v> </v>
      </c>
      <c r="E395" s="0" t="str">
        <f aca="false">IF(COUNTIF(Sheet1!$D$2:$D$2500,Sheet1!D395)&gt;1,$AB$5," ")</f>
        <v> </v>
      </c>
      <c r="F395" s="0" t="str">
        <f aca="false">IF(COUNTIF(Sheet1!$E$2:$E$2500,Sheet1!E395)&gt;1,$AB$6," ")</f>
        <v> </v>
      </c>
      <c r="G395" s="0" t="str">
        <f aca="false">IF(COUNTIF(Sheet1!$F$2:$F$2500,Sheet1!F395)&gt;1,$AB$7," ")</f>
        <v> </v>
      </c>
      <c r="H395" s="0" t="str">
        <f aca="false">IF(COUNTIF(Sheet1!$G$2:$G$2500,Sheet1!G395)&gt;1,$AB$8," ")</f>
        <v> </v>
      </c>
      <c r="I395" s="0" t="str">
        <f aca="false">IF(COUNTIF(Sheet1!$H$2:$H$2500,Sheet1!H395)&gt;1,$AB$9," ")</f>
        <v> </v>
      </c>
      <c r="J395" s="0" t="str">
        <f aca="false">IF(COUNTIF(Sheet1!$I$2:$I$2500,Sheet1!I395)&gt;1,$AB$10," ")</f>
        <v> </v>
      </c>
      <c r="K395" s="0" t="str">
        <f aca="false">_xlfn.IFNA(IF(MATCH(Sheet1!J395,MPN!$A$2:$A$67,0),$AB$11," ")," ")</f>
        <v> </v>
      </c>
      <c r="L395" s="0" t="str">
        <f aca="false">_xlfn.IFNA(IF(MATCH(Sheet1!K395,MMAS1!$A$2:$A$230,0),$AB$12," ")," ")</f>
        <v> </v>
      </c>
      <c r="Q395" s="12" t="str">
        <f aca="false">IF(COUNTIF(B395:O395," ")=$AB$1,"Unique",_xlfn.CONCAT(B395:O395,"Same"))</f>
        <v>Unique</v>
      </c>
    </row>
    <row r="396" customFormat="false" ht="13.8" hidden="false" customHeight="false" outlineLevel="0" collapsed="false">
      <c r="A396" s="0" t="n">
        <f aca="false">ROW(A396)</f>
        <v>396</v>
      </c>
      <c r="B396" s="0" t="str">
        <f aca="false">IF(COUNTIF(Sheet1!$A$2:$A$2500,Sheet1!A396)&gt;1,$AB$2," ")</f>
        <v> </v>
      </c>
      <c r="C396" s="0" t="str">
        <f aca="false">IF(COUNTIF(Sheet1!$B$2:$B$2500,Sheet1!B396)&gt;1,$AB$3," ")</f>
        <v> </v>
      </c>
      <c r="D396" s="0" t="str">
        <f aca="false">IF(COUNTIF(Sheet1!$C$2:$C$2500,Sheet1!C396)&gt;1,$AB$4," ")</f>
        <v> </v>
      </c>
      <c r="E396" s="0" t="str">
        <f aca="false">IF(COUNTIF(Sheet1!$D$2:$D$2500,Sheet1!D396)&gt;1,$AB$5," ")</f>
        <v> </v>
      </c>
      <c r="F396" s="0" t="str">
        <f aca="false">IF(COUNTIF(Sheet1!$E$2:$E$2500,Sheet1!E396)&gt;1,$AB$6," ")</f>
        <v> </v>
      </c>
      <c r="G396" s="0" t="str">
        <f aca="false">IF(COUNTIF(Sheet1!$F$2:$F$2500,Sheet1!F396)&gt;1,$AB$7," ")</f>
        <v> </v>
      </c>
      <c r="H396" s="0" t="str">
        <f aca="false">IF(COUNTIF(Sheet1!$G$2:$G$2500,Sheet1!G396)&gt;1,$AB$8," ")</f>
        <v> </v>
      </c>
      <c r="I396" s="0" t="str">
        <f aca="false">IF(COUNTIF(Sheet1!$H$2:$H$2500,Sheet1!H396)&gt;1,$AB$9," ")</f>
        <v> </v>
      </c>
      <c r="J396" s="0" t="str">
        <f aca="false">IF(COUNTIF(Sheet1!$I$2:$I$2500,Sheet1!I396)&gt;1,$AB$10," ")</f>
        <v> </v>
      </c>
      <c r="K396" s="0" t="str">
        <f aca="false">_xlfn.IFNA(IF(MATCH(Sheet1!J396,MPN!$A$2:$A$67,0),$AB$11," ")," ")</f>
        <v> </v>
      </c>
      <c r="L396" s="0" t="str">
        <f aca="false">_xlfn.IFNA(IF(MATCH(Sheet1!K396,MMAS1!$A$2:$A$230,0),$AB$12," ")," ")</f>
        <v> </v>
      </c>
      <c r="Q396" s="12" t="str">
        <f aca="false">IF(COUNTIF(B396:O396," ")=$AB$1,"Unique",_xlfn.CONCAT(B396:O396,"Same"))</f>
        <v>Unique</v>
      </c>
    </row>
    <row r="397" customFormat="false" ht="13.8" hidden="false" customHeight="false" outlineLevel="0" collapsed="false">
      <c r="A397" s="0" t="n">
        <f aca="false">ROW(A397)</f>
        <v>397</v>
      </c>
      <c r="B397" s="0" t="str">
        <f aca="false">IF(COUNTIF(Sheet1!$A$2:$A$2500,Sheet1!A397)&gt;1,$AB$2," ")</f>
        <v> </v>
      </c>
      <c r="C397" s="0" t="str">
        <f aca="false">IF(COUNTIF(Sheet1!$B$2:$B$2500,Sheet1!B397)&gt;1,$AB$3," ")</f>
        <v> </v>
      </c>
      <c r="D397" s="0" t="str">
        <f aca="false">IF(COUNTIF(Sheet1!$C$2:$C$2500,Sheet1!C397)&gt;1,$AB$4," ")</f>
        <v> </v>
      </c>
      <c r="E397" s="0" t="str">
        <f aca="false">IF(COUNTIF(Sheet1!$D$2:$D$2500,Sheet1!D397)&gt;1,$AB$5," ")</f>
        <v> </v>
      </c>
      <c r="F397" s="0" t="str">
        <f aca="false">IF(COUNTIF(Sheet1!$E$2:$E$2500,Sheet1!E397)&gt;1,$AB$6," ")</f>
        <v> </v>
      </c>
      <c r="G397" s="0" t="str">
        <f aca="false">IF(COUNTIF(Sheet1!$F$2:$F$2500,Sheet1!F397)&gt;1,$AB$7," ")</f>
        <v> </v>
      </c>
      <c r="H397" s="0" t="str">
        <f aca="false">IF(COUNTIF(Sheet1!$G$2:$G$2500,Sheet1!G397)&gt;1,$AB$8," ")</f>
        <v> </v>
      </c>
      <c r="I397" s="0" t="str">
        <f aca="false">IF(COUNTIF(Sheet1!$H$2:$H$2500,Sheet1!H397)&gt;1,$AB$9," ")</f>
        <v> </v>
      </c>
      <c r="J397" s="0" t="str">
        <f aca="false">IF(COUNTIF(Sheet1!$I$2:$I$2500,Sheet1!I397)&gt;1,$AB$10," ")</f>
        <v> </v>
      </c>
      <c r="K397" s="0" t="str">
        <f aca="false">_xlfn.IFNA(IF(MATCH(Sheet1!J397,MPN!$A$2:$A$67,0),$AB$11," ")," ")</f>
        <v> </v>
      </c>
      <c r="L397" s="0" t="str">
        <f aca="false">_xlfn.IFNA(IF(MATCH(Sheet1!K397,MMAS1!$A$2:$A$230,0),$AB$12," ")," ")</f>
        <v> </v>
      </c>
      <c r="Q397" s="12" t="str">
        <f aca="false">IF(COUNTIF(B397:O397," ")=$AB$1,"Unique",_xlfn.CONCAT(B397:O397,"Same"))</f>
        <v>Unique</v>
      </c>
    </row>
    <row r="398" customFormat="false" ht="13.8" hidden="false" customHeight="false" outlineLevel="0" collapsed="false">
      <c r="A398" s="0" t="n">
        <f aca="false">ROW(A398)</f>
        <v>398</v>
      </c>
      <c r="B398" s="0" t="str">
        <f aca="false">IF(COUNTIF(Sheet1!$A$2:$A$2500,Sheet1!A398)&gt;1,$AB$2," ")</f>
        <v> </v>
      </c>
      <c r="C398" s="0" t="str">
        <f aca="false">IF(COUNTIF(Sheet1!$B$2:$B$2500,Sheet1!B398)&gt;1,$AB$3," ")</f>
        <v> </v>
      </c>
      <c r="D398" s="0" t="str">
        <f aca="false">IF(COUNTIF(Sheet1!$C$2:$C$2500,Sheet1!C398)&gt;1,$AB$4," ")</f>
        <v> </v>
      </c>
      <c r="E398" s="0" t="str">
        <f aca="false">IF(COUNTIF(Sheet1!$D$2:$D$2500,Sheet1!D398)&gt;1,$AB$5," ")</f>
        <v> </v>
      </c>
      <c r="F398" s="0" t="str">
        <f aca="false">IF(COUNTIF(Sheet1!$E$2:$E$2500,Sheet1!E398)&gt;1,$AB$6," ")</f>
        <v> </v>
      </c>
      <c r="G398" s="0" t="str">
        <f aca="false">IF(COUNTIF(Sheet1!$F$2:$F$2500,Sheet1!F398)&gt;1,$AB$7," ")</f>
        <v> </v>
      </c>
      <c r="H398" s="0" t="str">
        <f aca="false">IF(COUNTIF(Sheet1!$G$2:$G$2500,Sheet1!G398)&gt;1,$AB$8," ")</f>
        <v> </v>
      </c>
      <c r="I398" s="0" t="str">
        <f aca="false">IF(COUNTIF(Sheet1!$H$2:$H$2500,Sheet1!H398)&gt;1,$AB$9," ")</f>
        <v> </v>
      </c>
      <c r="J398" s="0" t="str">
        <f aca="false">IF(COUNTIF(Sheet1!$I$2:$I$2500,Sheet1!I398)&gt;1,$AB$10," ")</f>
        <v> </v>
      </c>
      <c r="K398" s="0" t="str">
        <f aca="false">_xlfn.IFNA(IF(MATCH(Sheet1!J398,MPN!$A$2:$A$67,0),$AB$11," ")," ")</f>
        <v> </v>
      </c>
      <c r="L398" s="0" t="str">
        <f aca="false">_xlfn.IFNA(IF(MATCH(Sheet1!K398,MMAS1!$A$2:$A$230,0),$AB$12," ")," ")</f>
        <v> </v>
      </c>
      <c r="Q398" s="12" t="str">
        <f aca="false">IF(COUNTIF(B398:O398," ")=$AB$1,"Unique",_xlfn.CONCAT(B398:O398,"Same"))</f>
        <v>Unique</v>
      </c>
    </row>
    <row r="399" customFormat="false" ht="13.8" hidden="false" customHeight="false" outlineLevel="0" collapsed="false">
      <c r="A399" s="0" t="n">
        <f aca="false">ROW(A399)</f>
        <v>399</v>
      </c>
      <c r="B399" s="0" t="str">
        <f aca="false">IF(COUNTIF(Sheet1!$A$2:$A$2500,Sheet1!A399)&gt;1,$AB$2," ")</f>
        <v> </v>
      </c>
      <c r="C399" s="0" t="str">
        <f aca="false">IF(COUNTIF(Sheet1!$B$2:$B$2500,Sheet1!B399)&gt;1,$AB$3," ")</f>
        <v> </v>
      </c>
      <c r="D399" s="0" t="str">
        <f aca="false">IF(COUNTIF(Sheet1!$C$2:$C$2500,Sheet1!C399)&gt;1,$AB$4," ")</f>
        <v> </v>
      </c>
      <c r="E399" s="0" t="str">
        <f aca="false">IF(COUNTIF(Sheet1!$D$2:$D$2500,Sheet1!D399)&gt;1,$AB$5," ")</f>
        <v> </v>
      </c>
      <c r="F399" s="0" t="str">
        <f aca="false">IF(COUNTIF(Sheet1!$E$2:$E$2500,Sheet1!E399)&gt;1,$AB$6," ")</f>
        <v> </v>
      </c>
      <c r="G399" s="0" t="str">
        <f aca="false">IF(COUNTIF(Sheet1!$F$2:$F$2500,Sheet1!F399)&gt;1,$AB$7," ")</f>
        <v> </v>
      </c>
      <c r="H399" s="0" t="str">
        <f aca="false">IF(COUNTIF(Sheet1!$G$2:$G$2500,Sheet1!G399)&gt;1,$AB$8," ")</f>
        <v> </v>
      </c>
      <c r="I399" s="0" t="str">
        <f aca="false">IF(COUNTIF(Sheet1!$H$2:$H$2500,Sheet1!H399)&gt;1,$AB$9," ")</f>
        <v> </v>
      </c>
      <c r="J399" s="0" t="str">
        <f aca="false">IF(COUNTIF(Sheet1!$I$2:$I$2500,Sheet1!I399)&gt;1,$AB$10," ")</f>
        <v> </v>
      </c>
      <c r="K399" s="0" t="str">
        <f aca="false">_xlfn.IFNA(IF(MATCH(Sheet1!J399,MPN!$A$2:$A$67,0),$AB$11," ")," ")</f>
        <v> </v>
      </c>
      <c r="L399" s="0" t="str">
        <f aca="false">_xlfn.IFNA(IF(MATCH(Sheet1!K399,MMAS1!$A$2:$A$230,0),$AB$12," ")," ")</f>
        <v> </v>
      </c>
      <c r="Q399" s="12" t="str">
        <f aca="false">IF(COUNTIF(B399:O399," ")=$AB$1,"Unique",_xlfn.CONCAT(B399:O399,"Same"))</f>
        <v>Unique</v>
      </c>
    </row>
    <row r="400" customFormat="false" ht="13.8" hidden="false" customHeight="false" outlineLevel="0" collapsed="false">
      <c r="A400" s="0" t="n">
        <f aca="false">ROW(A400)</f>
        <v>400</v>
      </c>
      <c r="B400" s="0" t="str">
        <f aca="false">IF(COUNTIF(Sheet1!$A$2:$A$2500,Sheet1!A400)&gt;1,$AB$2," ")</f>
        <v> </v>
      </c>
      <c r="C400" s="0" t="str">
        <f aca="false">IF(COUNTIF(Sheet1!$B$2:$B$2500,Sheet1!B400)&gt;1,$AB$3," ")</f>
        <v>Business Associate,</v>
      </c>
      <c r="D400" s="0" t="str">
        <f aca="false">IF(COUNTIF(Sheet1!$C$2:$C$2500,Sheet1!C400)&gt;1,$AB$4," ")</f>
        <v> </v>
      </c>
      <c r="E400" s="0" t="str">
        <f aca="false">IF(COUNTIF(Sheet1!$D$2:$D$2500,Sheet1!D400)&gt;1,$AB$5," ")</f>
        <v> </v>
      </c>
      <c r="F400" s="0" t="str">
        <f aca="false">IF(COUNTIF(Sheet1!$E$2:$E$2500,Sheet1!E400)&gt;1,$AB$6," ")</f>
        <v> </v>
      </c>
      <c r="G400" s="0" t="str">
        <f aca="false">IF(COUNTIF(Sheet1!$F$2:$F$2500,Sheet1!F400)&gt;1,$AB$7," ")</f>
        <v> </v>
      </c>
      <c r="H400" s="0" t="str">
        <f aca="false">IF(COUNTIF(Sheet1!$G$2:$G$2500,Sheet1!G400)&gt;1,$AB$8," ")</f>
        <v> </v>
      </c>
      <c r="I400" s="0" t="str">
        <f aca="false">IF(COUNTIF(Sheet1!$H$2:$H$2500,Sheet1!H400)&gt;1,$AB$9," ")</f>
        <v> </v>
      </c>
      <c r="J400" s="0" t="str">
        <f aca="false">IF(COUNTIF(Sheet1!$I$2:$I$2500,Sheet1!I400)&gt;1,$AB$10," ")</f>
        <v> </v>
      </c>
      <c r="K400" s="0" t="str">
        <f aca="false">_xlfn.IFNA(IF(MATCH(Sheet1!J400,MPN!$A$2:$A$67,0),$AB$11," ")," ")</f>
        <v> </v>
      </c>
      <c r="L400" s="0" t="str">
        <f aca="false">_xlfn.IFNA(IF(MATCH(Sheet1!K400,MMAS1!$A$2:$A$230,0),$AB$12," ")," ")</f>
        <v> </v>
      </c>
      <c r="Q400" s="12" t="str">
        <f aca="false">IF(COUNTIF(B400:O400," ")=$AB$1,"Unique",_xlfn.CONCAT(B400:O400,"Same"))</f>
        <v> Business Associate,         Same</v>
      </c>
    </row>
    <row r="401" customFormat="false" ht="13.8" hidden="false" customHeight="false" outlineLevel="0" collapsed="false">
      <c r="A401" s="0" t="n">
        <f aca="false">ROW(A401)</f>
        <v>401</v>
      </c>
      <c r="B401" s="0" t="str">
        <f aca="false">IF(COUNTIF(Sheet1!$A$2:$A$2500,Sheet1!A401)&gt;1,$AB$2," ")</f>
        <v> </v>
      </c>
      <c r="C401" s="0" t="str">
        <f aca="false">IF(COUNTIF(Sheet1!$B$2:$B$2500,Sheet1!B401)&gt;1,$AB$3," ")</f>
        <v>Business Associate,</v>
      </c>
      <c r="D401" s="0" t="str">
        <f aca="false">IF(COUNTIF(Sheet1!$C$2:$C$2500,Sheet1!C401)&gt;1,$AB$4," ")</f>
        <v> </v>
      </c>
      <c r="E401" s="0" t="str">
        <f aca="false">IF(COUNTIF(Sheet1!$D$2:$D$2500,Sheet1!D401)&gt;1,$AB$5," ")</f>
        <v> </v>
      </c>
      <c r="F401" s="0" t="str">
        <f aca="false">IF(COUNTIF(Sheet1!$E$2:$E$2500,Sheet1!E401)&gt;1,$AB$6," ")</f>
        <v> </v>
      </c>
      <c r="G401" s="0" t="str">
        <f aca="false">IF(COUNTIF(Sheet1!$F$2:$F$2500,Sheet1!F401)&gt;1,$AB$7," ")</f>
        <v> </v>
      </c>
      <c r="H401" s="0" t="str">
        <f aca="false">IF(COUNTIF(Sheet1!$G$2:$G$2500,Sheet1!G401)&gt;1,$AB$8," ")</f>
        <v> </v>
      </c>
      <c r="I401" s="0" t="str">
        <f aca="false">IF(COUNTIF(Sheet1!$H$2:$H$2500,Sheet1!H401)&gt;1,$AB$9," ")</f>
        <v> </v>
      </c>
      <c r="J401" s="0" t="str">
        <f aca="false">IF(COUNTIF(Sheet1!$I$2:$I$2500,Sheet1!I401)&gt;1,$AB$10," ")</f>
        <v> </v>
      </c>
      <c r="K401" s="0" t="str">
        <f aca="false">_xlfn.IFNA(IF(MATCH(Sheet1!J401,MPN!$A$2:$A$67,0),$AB$11," ")," ")</f>
        <v> </v>
      </c>
      <c r="L401" s="0" t="str">
        <f aca="false">_xlfn.IFNA(IF(MATCH(Sheet1!K401,MMAS1!$A$2:$A$230,0),$AB$12," ")," ")</f>
        <v> </v>
      </c>
      <c r="Q401" s="12" t="str">
        <f aca="false">IF(COUNTIF(B401:O401," ")=$AB$1,"Unique",_xlfn.CONCAT(B401:O401,"Same"))</f>
        <v> Business Associate,         Same</v>
      </c>
    </row>
    <row r="402" customFormat="false" ht="13.8" hidden="false" customHeight="false" outlineLevel="0" collapsed="false">
      <c r="A402" s="0" t="n">
        <f aca="false">ROW(A402)</f>
        <v>402</v>
      </c>
      <c r="B402" s="0" t="str">
        <f aca="false">IF(COUNTIF(Sheet1!$A$2:$A$2500,Sheet1!A402)&gt;1,$AB$2," ")</f>
        <v> </v>
      </c>
      <c r="C402" s="0" t="str">
        <f aca="false">IF(COUNTIF(Sheet1!$B$2:$B$2500,Sheet1!B402)&gt;1,$AB$3," ")</f>
        <v> </v>
      </c>
      <c r="D402" s="0" t="str">
        <f aca="false">IF(COUNTIF(Sheet1!$C$2:$C$2500,Sheet1!C402)&gt;1,$AB$4," ")</f>
        <v> </v>
      </c>
      <c r="E402" s="0" t="str">
        <f aca="false">IF(COUNTIF(Sheet1!$D$2:$D$2500,Sheet1!D402)&gt;1,$AB$5," ")</f>
        <v> </v>
      </c>
      <c r="F402" s="0" t="str">
        <f aca="false">IF(COUNTIF(Sheet1!$E$2:$E$2500,Sheet1!E402)&gt;1,$AB$6," ")</f>
        <v> </v>
      </c>
      <c r="G402" s="0" t="str">
        <f aca="false">IF(COUNTIF(Sheet1!$F$2:$F$2500,Sheet1!F402)&gt;1,$AB$7," ")</f>
        <v> </v>
      </c>
      <c r="H402" s="0" t="str">
        <f aca="false">IF(COUNTIF(Sheet1!$G$2:$G$2500,Sheet1!G402)&gt;1,$AB$8," ")</f>
        <v> </v>
      </c>
      <c r="I402" s="0" t="str">
        <f aca="false">IF(COUNTIF(Sheet1!$H$2:$H$2500,Sheet1!H402)&gt;1,$AB$9," ")</f>
        <v> </v>
      </c>
      <c r="J402" s="0" t="str">
        <f aca="false">IF(COUNTIF(Sheet1!$I$2:$I$2500,Sheet1!I402)&gt;1,$AB$10," ")</f>
        <v> </v>
      </c>
      <c r="K402" s="0" t="str">
        <f aca="false">_xlfn.IFNA(IF(MATCH(Sheet1!J402,MPN!$A$2:$A$67,0),$AB$11," ")," ")</f>
        <v> </v>
      </c>
      <c r="L402" s="0" t="str">
        <f aca="false">_xlfn.IFNA(IF(MATCH(Sheet1!K402,MMAS1!$A$2:$A$230,0),$AB$12," ")," ")</f>
        <v> </v>
      </c>
      <c r="Q402" s="12" t="str">
        <f aca="false">IF(COUNTIF(B402:O402," ")=$AB$1,"Unique",_xlfn.CONCAT(B402:O402,"Same"))</f>
        <v>Unique</v>
      </c>
    </row>
    <row r="403" customFormat="false" ht="13.8" hidden="false" customHeight="false" outlineLevel="0" collapsed="false">
      <c r="A403" s="0" t="n">
        <f aca="false">ROW(A403)</f>
        <v>403</v>
      </c>
      <c r="B403" s="0" t="str">
        <f aca="false">IF(COUNTIF(Sheet1!$A$2:$A$2500,Sheet1!A403)&gt;1,$AB$2," ")</f>
        <v> </v>
      </c>
      <c r="C403" s="0" t="str">
        <f aca="false">IF(COUNTIF(Sheet1!$B$2:$B$2500,Sheet1!B403)&gt;1,$AB$3," ")</f>
        <v> </v>
      </c>
      <c r="D403" s="0" t="str">
        <f aca="false">IF(COUNTIF(Sheet1!$C$2:$C$2500,Sheet1!C403)&gt;1,$AB$4," ")</f>
        <v> </v>
      </c>
      <c r="E403" s="0" t="str">
        <f aca="false">IF(COUNTIF(Sheet1!$D$2:$D$2500,Sheet1!D403)&gt;1,$AB$5," ")</f>
        <v> </v>
      </c>
      <c r="F403" s="0" t="str">
        <f aca="false">IF(COUNTIF(Sheet1!$E$2:$E$2500,Sheet1!E403)&gt;1,$AB$6," ")</f>
        <v> </v>
      </c>
      <c r="G403" s="0" t="str">
        <f aca="false">IF(COUNTIF(Sheet1!$F$2:$F$2500,Sheet1!F403)&gt;1,$AB$7," ")</f>
        <v> </v>
      </c>
      <c r="H403" s="0" t="str">
        <f aca="false">IF(COUNTIF(Sheet1!$G$2:$G$2500,Sheet1!G403)&gt;1,$AB$8," ")</f>
        <v> </v>
      </c>
      <c r="I403" s="0" t="str">
        <f aca="false">IF(COUNTIF(Sheet1!$H$2:$H$2500,Sheet1!H403)&gt;1,$AB$9," ")</f>
        <v> </v>
      </c>
      <c r="J403" s="0" t="str">
        <f aca="false">IF(COUNTIF(Sheet1!$I$2:$I$2500,Sheet1!I403)&gt;1,$AB$10," ")</f>
        <v> </v>
      </c>
      <c r="K403" s="0" t="str">
        <f aca="false">_xlfn.IFNA(IF(MATCH(Sheet1!J403,MPN!$A$2:$A$67,0),$AB$11," ")," ")</f>
        <v> </v>
      </c>
      <c r="L403" s="0" t="str">
        <f aca="false">_xlfn.IFNA(IF(MATCH(Sheet1!K403,MMAS1!$A$2:$A$230,0),$AB$12," ")," ")</f>
        <v> </v>
      </c>
      <c r="Q403" s="12" t="str">
        <f aca="false">IF(COUNTIF(B403:O403," ")=$AB$1,"Unique",_xlfn.CONCAT(B403:O403,"Same"))</f>
        <v>Unique</v>
      </c>
    </row>
    <row r="404" customFormat="false" ht="13.8" hidden="false" customHeight="false" outlineLevel="0" collapsed="false">
      <c r="A404" s="0" t="n">
        <f aca="false">ROW(A404)</f>
        <v>404</v>
      </c>
      <c r="B404" s="0" t="str">
        <f aca="false">IF(COUNTIF(Sheet1!$A$2:$A$2500,Sheet1!A404)&gt;1,$AB$2," ")</f>
        <v> </v>
      </c>
      <c r="C404" s="0" t="str">
        <f aca="false">IF(COUNTIF(Sheet1!$B$2:$B$2500,Sheet1!B404)&gt;1,$AB$3," ")</f>
        <v> </v>
      </c>
      <c r="D404" s="0" t="str">
        <f aca="false">IF(COUNTIF(Sheet1!$C$2:$C$2500,Sheet1!C404)&gt;1,$AB$4," ")</f>
        <v> </v>
      </c>
      <c r="E404" s="0" t="str">
        <f aca="false">IF(COUNTIF(Sheet1!$D$2:$D$2500,Sheet1!D404)&gt;1,$AB$5," ")</f>
        <v> </v>
      </c>
      <c r="F404" s="0" t="str">
        <f aca="false">IF(COUNTIF(Sheet1!$E$2:$E$2500,Sheet1!E404)&gt;1,$AB$6," ")</f>
        <v> </v>
      </c>
      <c r="G404" s="0" t="str">
        <f aca="false">IF(COUNTIF(Sheet1!$F$2:$F$2500,Sheet1!F404)&gt;1,$AB$7," ")</f>
        <v> </v>
      </c>
      <c r="H404" s="0" t="str">
        <f aca="false">IF(COUNTIF(Sheet1!$G$2:$G$2500,Sheet1!G404)&gt;1,$AB$8," ")</f>
        <v> </v>
      </c>
      <c r="I404" s="0" t="str">
        <f aca="false">IF(COUNTIF(Sheet1!$H$2:$H$2500,Sheet1!H404)&gt;1,$AB$9," ")</f>
        <v> </v>
      </c>
      <c r="J404" s="0" t="str">
        <f aca="false">IF(COUNTIF(Sheet1!$I$2:$I$2500,Sheet1!I404)&gt;1,$AB$10," ")</f>
        <v> </v>
      </c>
      <c r="K404" s="0" t="str">
        <f aca="false">_xlfn.IFNA(IF(MATCH(Sheet1!J404,MPN!$A$2:$A$67,0),$AB$11," ")," ")</f>
        <v> </v>
      </c>
      <c r="L404" s="0" t="str">
        <f aca="false">_xlfn.IFNA(IF(MATCH(Sheet1!K404,MMAS1!$A$2:$A$230,0),$AB$12," ")," ")</f>
        <v> </v>
      </c>
      <c r="Q404" s="12" t="str">
        <f aca="false">IF(COUNTIF(B404:O404," ")=$AB$1,"Unique",_xlfn.CONCAT(B404:O404,"Same"))</f>
        <v>Unique</v>
      </c>
    </row>
    <row r="405" customFormat="false" ht="13.8" hidden="false" customHeight="false" outlineLevel="0" collapsed="false">
      <c r="A405" s="0" t="n">
        <f aca="false">ROW(A405)</f>
        <v>405</v>
      </c>
      <c r="B405" s="0" t="str">
        <f aca="false">IF(COUNTIF(Sheet1!$A$2:$A$2500,Sheet1!A405)&gt;1,$AB$2," ")</f>
        <v> </v>
      </c>
      <c r="C405" s="0" t="str">
        <f aca="false">IF(COUNTIF(Sheet1!$B$2:$B$2500,Sheet1!B405)&gt;1,$AB$3," ")</f>
        <v> </v>
      </c>
      <c r="D405" s="0" t="str">
        <f aca="false">IF(COUNTIF(Sheet1!$C$2:$C$2500,Sheet1!C405)&gt;1,$AB$4," ")</f>
        <v> </v>
      </c>
      <c r="E405" s="0" t="str">
        <f aca="false">IF(COUNTIF(Sheet1!$D$2:$D$2500,Sheet1!D405)&gt;1,$AB$5," ")</f>
        <v> </v>
      </c>
      <c r="F405" s="0" t="str">
        <f aca="false">IF(COUNTIF(Sheet1!$E$2:$E$2500,Sheet1!E405)&gt;1,$AB$6," ")</f>
        <v> </v>
      </c>
      <c r="G405" s="0" t="str">
        <f aca="false">IF(COUNTIF(Sheet1!$F$2:$F$2500,Sheet1!F405)&gt;1,$AB$7," ")</f>
        <v> </v>
      </c>
      <c r="H405" s="0" t="str">
        <f aca="false">IF(COUNTIF(Sheet1!$G$2:$G$2500,Sheet1!G405)&gt;1,$AB$8," ")</f>
        <v> </v>
      </c>
      <c r="I405" s="0" t="str">
        <f aca="false">IF(COUNTIF(Sheet1!$H$2:$H$2500,Sheet1!H405)&gt;1,$AB$9," ")</f>
        <v> </v>
      </c>
      <c r="J405" s="0" t="str">
        <f aca="false">IF(COUNTIF(Sheet1!$I$2:$I$2500,Sheet1!I405)&gt;1,$AB$10," ")</f>
        <v> </v>
      </c>
      <c r="K405" s="0" t="str">
        <f aca="false">_xlfn.IFNA(IF(MATCH(Sheet1!J405,MPN!$A$2:$A$67,0),$AB$11," ")," ")</f>
        <v> </v>
      </c>
      <c r="L405" s="0" t="str">
        <f aca="false">_xlfn.IFNA(IF(MATCH(Sheet1!K405,MMAS1!$A$2:$A$230,0),$AB$12," ")," ")</f>
        <v> </v>
      </c>
      <c r="Q405" s="12" t="str">
        <f aca="false">IF(COUNTIF(B405:O405," ")=$AB$1,"Unique",_xlfn.CONCAT(B405:O405,"Same"))</f>
        <v>Unique</v>
      </c>
    </row>
    <row r="406" customFormat="false" ht="13.8" hidden="false" customHeight="false" outlineLevel="0" collapsed="false">
      <c r="A406" s="0" t="n">
        <f aca="false">ROW(A406)</f>
        <v>406</v>
      </c>
      <c r="B406" s="0" t="str">
        <f aca="false">IF(COUNTIF(Sheet1!$A$2:$A$2500,Sheet1!A406)&gt;1,$AB$2," ")</f>
        <v> </v>
      </c>
      <c r="C406" s="0" t="str">
        <f aca="false">IF(COUNTIF(Sheet1!$B$2:$B$2500,Sheet1!B406)&gt;1,$AB$3," ")</f>
        <v> </v>
      </c>
      <c r="D406" s="0" t="str">
        <f aca="false">IF(COUNTIF(Sheet1!$C$2:$C$2500,Sheet1!C406)&gt;1,$AB$4," ")</f>
        <v> </v>
      </c>
      <c r="E406" s="0" t="str">
        <f aca="false">IF(COUNTIF(Sheet1!$D$2:$D$2500,Sheet1!D406)&gt;1,$AB$5," ")</f>
        <v> </v>
      </c>
      <c r="F406" s="0" t="str">
        <f aca="false">IF(COUNTIF(Sheet1!$E$2:$E$2500,Sheet1!E406)&gt;1,$AB$6," ")</f>
        <v> </v>
      </c>
      <c r="G406" s="0" t="str">
        <f aca="false">IF(COUNTIF(Sheet1!$F$2:$F$2500,Sheet1!F406)&gt;1,$AB$7," ")</f>
        <v> </v>
      </c>
      <c r="H406" s="0" t="str">
        <f aca="false">IF(COUNTIF(Sheet1!$G$2:$G$2500,Sheet1!G406)&gt;1,$AB$8," ")</f>
        <v> </v>
      </c>
      <c r="I406" s="0" t="str">
        <f aca="false">IF(COUNTIF(Sheet1!$H$2:$H$2500,Sheet1!H406)&gt;1,$AB$9," ")</f>
        <v> </v>
      </c>
      <c r="J406" s="0" t="str">
        <f aca="false">IF(COUNTIF(Sheet1!$I$2:$I$2500,Sheet1!I406)&gt;1,$AB$10," ")</f>
        <v> </v>
      </c>
      <c r="K406" s="0" t="str">
        <f aca="false">_xlfn.IFNA(IF(MATCH(Sheet1!J406,MPN!$A$2:$A$67,0),$AB$11," ")," ")</f>
        <v> </v>
      </c>
      <c r="L406" s="0" t="str">
        <f aca="false">_xlfn.IFNA(IF(MATCH(Sheet1!K406,MMAS1!$A$2:$A$230,0),$AB$12," ")," ")</f>
        <v> </v>
      </c>
      <c r="Q406" s="12" t="str">
        <f aca="false">IF(COUNTIF(B406:O406," ")=$AB$1,"Unique",_xlfn.CONCAT(B406:O406,"Same"))</f>
        <v>Unique</v>
      </c>
    </row>
    <row r="407" customFormat="false" ht="13.8" hidden="false" customHeight="false" outlineLevel="0" collapsed="false">
      <c r="A407" s="0" t="n">
        <f aca="false">ROW(A407)</f>
        <v>407</v>
      </c>
      <c r="B407" s="0" t="str">
        <f aca="false">IF(COUNTIF(Sheet1!$A$2:$A$2500,Sheet1!A407)&gt;1,$AB$2," ")</f>
        <v> </v>
      </c>
      <c r="C407" s="0" t="str">
        <f aca="false">IF(COUNTIF(Sheet1!$B$2:$B$2500,Sheet1!B407)&gt;1,$AB$3," ")</f>
        <v> </v>
      </c>
      <c r="D407" s="0" t="str">
        <f aca="false">IF(COUNTIF(Sheet1!$C$2:$C$2500,Sheet1!C407)&gt;1,$AB$4," ")</f>
        <v> </v>
      </c>
      <c r="E407" s="0" t="str">
        <f aca="false">IF(COUNTIF(Sheet1!$D$2:$D$2500,Sheet1!D407)&gt;1,$AB$5," ")</f>
        <v> </v>
      </c>
      <c r="F407" s="0" t="str">
        <f aca="false">IF(COUNTIF(Sheet1!$E$2:$E$2500,Sheet1!E407)&gt;1,$AB$6," ")</f>
        <v> </v>
      </c>
      <c r="G407" s="0" t="str">
        <f aca="false">IF(COUNTIF(Sheet1!$F$2:$F$2500,Sheet1!F407)&gt;1,$AB$7," ")</f>
        <v> </v>
      </c>
      <c r="H407" s="0" t="str">
        <f aca="false">IF(COUNTIF(Sheet1!$G$2:$G$2500,Sheet1!G407)&gt;1,$AB$8," ")</f>
        <v> </v>
      </c>
      <c r="I407" s="0" t="str">
        <f aca="false">IF(COUNTIF(Sheet1!$H$2:$H$2500,Sheet1!H407)&gt;1,$AB$9," ")</f>
        <v> </v>
      </c>
      <c r="J407" s="0" t="str">
        <f aca="false">IF(COUNTIF(Sheet1!$I$2:$I$2500,Sheet1!I407)&gt;1,$AB$10," ")</f>
        <v> </v>
      </c>
      <c r="K407" s="0" t="str">
        <f aca="false">_xlfn.IFNA(IF(MATCH(Sheet1!J407,MPN!$A$2:$A$67,0),$AB$11," ")," ")</f>
        <v> </v>
      </c>
      <c r="L407" s="0" t="str">
        <f aca="false">_xlfn.IFNA(IF(MATCH(Sheet1!K407,MMAS1!$A$2:$A$230,0),$AB$12," ")," ")</f>
        <v> </v>
      </c>
      <c r="Q407" s="12" t="str">
        <f aca="false">IF(COUNTIF(B407:O407," ")=$AB$1,"Unique",_xlfn.CONCAT(B407:O407,"Same"))</f>
        <v>Unique</v>
      </c>
    </row>
    <row r="408" customFormat="false" ht="13.8" hidden="false" customHeight="false" outlineLevel="0" collapsed="false">
      <c r="A408" s="0" t="n">
        <f aca="false">ROW(A408)</f>
        <v>408</v>
      </c>
      <c r="B408" s="0" t="str">
        <f aca="false">IF(COUNTIF(Sheet1!$A$2:$A$2500,Sheet1!A408)&gt;1,$AB$2," ")</f>
        <v> </v>
      </c>
      <c r="C408" s="0" t="str">
        <f aca="false">IF(COUNTIF(Sheet1!$B$2:$B$2500,Sheet1!B408)&gt;1,$AB$3," ")</f>
        <v> </v>
      </c>
      <c r="D408" s="0" t="str">
        <f aca="false">IF(COUNTIF(Sheet1!$C$2:$C$2500,Sheet1!C408)&gt;1,$AB$4," ")</f>
        <v> </v>
      </c>
      <c r="E408" s="0" t="str">
        <f aca="false">IF(COUNTIF(Sheet1!$D$2:$D$2500,Sheet1!D408)&gt;1,$AB$5," ")</f>
        <v> </v>
      </c>
      <c r="F408" s="0" t="str">
        <f aca="false">IF(COUNTIF(Sheet1!$E$2:$E$2500,Sheet1!E408)&gt;1,$AB$6," ")</f>
        <v> </v>
      </c>
      <c r="G408" s="0" t="str">
        <f aca="false">IF(COUNTIF(Sheet1!$F$2:$F$2500,Sheet1!F408)&gt;1,$AB$7," ")</f>
        <v> </v>
      </c>
      <c r="H408" s="0" t="str">
        <f aca="false">IF(COUNTIF(Sheet1!$G$2:$G$2500,Sheet1!G408)&gt;1,$AB$8," ")</f>
        <v> </v>
      </c>
      <c r="I408" s="0" t="str">
        <f aca="false">IF(COUNTIF(Sheet1!$H$2:$H$2500,Sheet1!H408)&gt;1,$AB$9," ")</f>
        <v> </v>
      </c>
      <c r="J408" s="0" t="str">
        <f aca="false">IF(COUNTIF(Sheet1!$I$2:$I$2500,Sheet1!I408)&gt;1,$AB$10," ")</f>
        <v> </v>
      </c>
      <c r="K408" s="0" t="str">
        <f aca="false">_xlfn.IFNA(IF(MATCH(Sheet1!J408,MPN!$A$2:$A$67,0),$AB$11," ")," ")</f>
        <v> </v>
      </c>
      <c r="L408" s="0" t="str">
        <f aca="false">_xlfn.IFNA(IF(MATCH(Sheet1!K408,MMAS1!$A$2:$A$230,0),$AB$12," ")," ")</f>
        <v> </v>
      </c>
      <c r="Q408" s="12" t="str">
        <f aca="false">IF(COUNTIF(B408:O408," ")=$AB$1,"Unique",_xlfn.CONCAT(B408:O408,"Same"))</f>
        <v>Unique</v>
      </c>
    </row>
    <row r="409" customFormat="false" ht="13.8" hidden="false" customHeight="false" outlineLevel="0" collapsed="false">
      <c r="A409" s="0" t="n">
        <f aca="false">ROW(A409)</f>
        <v>409</v>
      </c>
      <c r="B409" s="0" t="str">
        <f aca="false">IF(COUNTIF(Sheet1!$A$2:$A$2500,Sheet1!A409)&gt;1,$AB$2," ")</f>
        <v> </v>
      </c>
      <c r="C409" s="0" t="str">
        <f aca="false">IF(COUNTIF(Sheet1!$B$2:$B$2500,Sheet1!B409)&gt;1,$AB$3," ")</f>
        <v> </v>
      </c>
      <c r="D409" s="0" t="str">
        <f aca="false">IF(COUNTIF(Sheet1!$C$2:$C$2500,Sheet1!C409)&gt;1,$AB$4," ")</f>
        <v> </v>
      </c>
      <c r="E409" s="0" t="str">
        <f aca="false">IF(COUNTIF(Sheet1!$D$2:$D$2500,Sheet1!D409)&gt;1,$AB$5," ")</f>
        <v> </v>
      </c>
      <c r="F409" s="0" t="str">
        <f aca="false">IF(COUNTIF(Sheet1!$E$2:$E$2500,Sheet1!E409)&gt;1,$AB$6," ")</f>
        <v> </v>
      </c>
      <c r="G409" s="0" t="str">
        <f aca="false">IF(COUNTIF(Sheet1!$F$2:$F$2500,Sheet1!F409)&gt;1,$AB$7," ")</f>
        <v> </v>
      </c>
      <c r="H409" s="0" t="str">
        <f aca="false">IF(COUNTIF(Sheet1!$G$2:$G$2500,Sheet1!G409)&gt;1,$AB$8," ")</f>
        <v> </v>
      </c>
      <c r="I409" s="0" t="str">
        <f aca="false">IF(COUNTIF(Sheet1!$H$2:$H$2500,Sheet1!H409)&gt;1,$AB$9," ")</f>
        <v> </v>
      </c>
      <c r="J409" s="0" t="str">
        <f aca="false">IF(COUNTIF(Sheet1!$I$2:$I$2500,Sheet1!I409)&gt;1,$AB$10," ")</f>
        <v> </v>
      </c>
      <c r="K409" s="0" t="str">
        <f aca="false">_xlfn.IFNA(IF(MATCH(Sheet1!J409,MPN!$A$2:$A$67,0),$AB$11," ")," ")</f>
        <v> </v>
      </c>
      <c r="L409" s="0" t="str">
        <f aca="false">_xlfn.IFNA(IF(MATCH(Sheet1!K409,MMAS1!$A$2:$A$230,0),$AB$12," ")," ")</f>
        <v> </v>
      </c>
      <c r="Q409" s="12" t="str">
        <f aca="false">IF(COUNTIF(B409:O409," ")=$AB$1,"Unique",_xlfn.CONCAT(B409:O409,"Same"))</f>
        <v>Unique</v>
      </c>
    </row>
    <row r="410" customFormat="false" ht="13.8" hidden="false" customHeight="false" outlineLevel="0" collapsed="false">
      <c r="A410" s="0" t="n">
        <f aca="false">ROW(A410)</f>
        <v>410</v>
      </c>
      <c r="B410" s="0" t="str">
        <f aca="false">IF(COUNTIF(Sheet1!$A$2:$A$2500,Sheet1!A410)&gt;1,$AB$2," ")</f>
        <v> </v>
      </c>
      <c r="C410" s="0" t="str">
        <f aca="false">IF(COUNTIF(Sheet1!$B$2:$B$2500,Sheet1!B410)&gt;1,$AB$3," ")</f>
        <v> </v>
      </c>
      <c r="D410" s="0" t="str">
        <f aca="false">IF(COUNTIF(Sheet1!$C$2:$C$2500,Sheet1!C410)&gt;1,$AB$4," ")</f>
        <v> </v>
      </c>
      <c r="E410" s="0" t="str">
        <f aca="false">IF(COUNTIF(Sheet1!$D$2:$D$2500,Sheet1!D410)&gt;1,$AB$5," ")</f>
        <v> </v>
      </c>
      <c r="F410" s="0" t="str">
        <f aca="false">IF(COUNTIF(Sheet1!$E$2:$E$2500,Sheet1!E410)&gt;1,$AB$6," ")</f>
        <v> </v>
      </c>
      <c r="G410" s="0" t="str">
        <f aca="false">IF(COUNTIF(Sheet1!$F$2:$F$2500,Sheet1!F410)&gt;1,$AB$7," ")</f>
        <v> </v>
      </c>
      <c r="H410" s="0" t="str">
        <f aca="false">IF(COUNTIF(Sheet1!$G$2:$G$2500,Sheet1!G410)&gt;1,$AB$8," ")</f>
        <v> </v>
      </c>
      <c r="I410" s="0" t="str">
        <f aca="false">IF(COUNTIF(Sheet1!$H$2:$H$2500,Sheet1!H410)&gt;1,$AB$9," ")</f>
        <v> </v>
      </c>
      <c r="J410" s="0" t="str">
        <f aca="false">IF(COUNTIF(Sheet1!$I$2:$I$2500,Sheet1!I410)&gt;1,$AB$10," ")</f>
        <v> </v>
      </c>
      <c r="K410" s="0" t="str">
        <f aca="false">_xlfn.IFNA(IF(MATCH(Sheet1!J410,MPN!$A$2:$A$67,0),$AB$11," ")," ")</f>
        <v> </v>
      </c>
      <c r="L410" s="0" t="str">
        <f aca="false">_xlfn.IFNA(IF(MATCH(Sheet1!K410,MMAS1!$A$2:$A$230,0),$AB$12," ")," ")</f>
        <v> </v>
      </c>
      <c r="Q410" s="12" t="str">
        <f aca="false">IF(COUNTIF(B410:O410," ")=$AB$1,"Unique",_xlfn.CONCAT(B410:O410,"Same"))</f>
        <v>Unique</v>
      </c>
    </row>
    <row r="411" customFormat="false" ht="13.8" hidden="false" customHeight="false" outlineLevel="0" collapsed="false">
      <c r="A411" s="0" t="n">
        <f aca="false">ROW(A411)</f>
        <v>411</v>
      </c>
      <c r="B411" s="0" t="str">
        <f aca="false">IF(COUNTIF(Sheet1!$A$2:$A$2500,Sheet1!A411)&gt;1,$AB$2," ")</f>
        <v> </v>
      </c>
      <c r="C411" s="0" t="str">
        <f aca="false">IF(COUNTIF(Sheet1!$B$2:$B$2500,Sheet1!B411)&gt;1,$AB$3," ")</f>
        <v> </v>
      </c>
      <c r="D411" s="0" t="str">
        <f aca="false">IF(COUNTIF(Sheet1!$C$2:$C$2500,Sheet1!C411)&gt;1,$AB$4," ")</f>
        <v> </v>
      </c>
      <c r="E411" s="0" t="str">
        <f aca="false">IF(COUNTIF(Sheet1!$D$2:$D$2500,Sheet1!D411)&gt;1,$AB$5," ")</f>
        <v> </v>
      </c>
      <c r="F411" s="0" t="str">
        <f aca="false">IF(COUNTIF(Sheet1!$E$2:$E$2500,Sheet1!E411)&gt;1,$AB$6," ")</f>
        <v> </v>
      </c>
      <c r="G411" s="0" t="str">
        <f aca="false">IF(COUNTIF(Sheet1!$F$2:$F$2500,Sheet1!F411)&gt;1,$AB$7," ")</f>
        <v> </v>
      </c>
      <c r="H411" s="0" t="str">
        <f aca="false">IF(COUNTIF(Sheet1!$G$2:$G$2500,Sheet1!G411)&gt;1,$AB$8," ")</f>
        <v> </v>
      </c>
      <c r="I411" s="0" t="str">
        <f aca="false">IF(COUNTIF(Sheet1!$H$2:$H$2500,Sheet1!H411)&gt;1,$AB$9," ")</f>
        <v> </v>
      </c>
      <c r="J411" s="0" t="str">
        <f aca="false">IF(COUNTIF(Sheet1!$I$2:$I$2500,Sheet1!I411)&gt;1,$AB$10," ")</f>
        <v> </v>
      </c>
      <c r="K411" s="0" t="str">
        <f aca="false">_xlfn.IFNA(IF(MATCH(Sheet1!J411,MPN!$A$2:$A$67,0),$AB$11," ")," ")</f>
        <v> </v>
      </c>
      <c r="L411" s="0" t="str">
        <f aca="false">_xlfn.IFNA(IF(MATCH(Sheet1!K411,MMAS1!$A$2:$A$230,0),$AB$12," ")," ")</f>
        <v> </v>
      </c>
      <c r="Q411" s="12" t="str">
        <f aca="false">IF(COUNTIF(B411:O411," ")=$AB$1,"Unique",_xlfn.CONCAT(B411:O411,"Same"))</f>
        <v>Unique</v>
      </c>
    </row>
    <row r="412" customFormat="false" ht="13.8" hidden="false" customHeight="false" outlineLevel="0" collapsed="false">
      <c r="A412" s="0" t="n">
        <f aca="false">ROW(A412)</f>
        <v>412</v>
      </c>
      <c r="B412" s="0" t="str">
        <f aca="false">IF(COUNTIF(Sheet1!$A$2:$A$2500,Sheet1!A412)&gt;1,$AB$2," ")</f>
        <v> </v>
      </c>
      <c r="C412" s="0" t="str">
        <f aca="false">IF(COUNTIF(Sheet1!$B$2:$B$2500,Sheet1!B412)&gt;1,$AB$3," ")</f>
        <v> </v>
      </c>
      <c r="D412" s="0" t="str">
        <f aca="false">IF(COUNTIF(Sheet1!$C$2:$C$2500,Sheet1!C412)&gt;1,$AB$4," ")</f>
        <v> </v>
      </c>
      <c r="E412" s="0" t="str">
        <f aca="false">IF(COUNTIF(Sheet1!$D$2:$D$2500,Sheet1!D412)&gt;1,$AB$5," ")</f>
        <v> </v>
      </c>
      <c r="F412" s="0" t="str">
        <f aca="false">IF(COUNTIF(Sheet1!$E$2:$E$2500,Sheet1!E412)&gt;1,$AB$6," ")</f>
        <v> </v>
      </c>
      <c r="G412" s="0" t="str">
        <f aca="false">IF(COUNTIF(Sheet1!$F$2:$F$2500,Sheet1!F412)&gt;1,$AB$7," ")</f>
        <v> </v>
      </c>
      <c r="H412" s="0" t="str">
        <f aca="false">IF(COUNTIF(Sheet1!$G$2:$G$2500,Sheet1!G412)&gt;1,$AB$8," ")</f>
        <v> </v>
      </c>
      <c r="I412" s="0" t="str">
        <f aca="false">IF(COUNTIF(Sheet1!$H$2:$H$2500,Sheet1!H412)&gt;1,$AB$9," ")</f>
        <v> </v>
      </c>
      <c r="J412" s="0" t="str">
        <f aca="false">IF(COUNTIF(Sheet1!$I$2:$I$2500,Sheet1!I412)&gt;1,$AB$10," ")</f>
        <v> </v>
      </c>
      <c r="K412" s="0" t="str">
        <f aca="false">_xlfn.IFNA(IF(MATCH(Sheet1!J412,MPN!$A$2:$A$67,0),$AB$11," ")," ")</f>
        <v> </v>
      </c>
      <c r="L412" s="0" t="str">
        <f aca="false">_xlfn.IFNA(IF(MATCH(Sheet1!K412,MMAS1!$A$2:$A$230,0),$AB$12," ")," ")</f>
        <v> </v>
      </c>
      <c r="Q412" s="12" t="str">
        <f aca="false">IF(COUNTIF(B412:O412," ")=$AB$1,"Unique",_xlfn.CONCAT(B412:O412,"Same"))</f>
        <v>Unique</v>
      </c>
    </row>
    <row r="413" customFormat="false" ht="13.8" hidden="false" customHeight="false" outlineLevel="0" collapsed="false">
      <c r="A413" s="0" t="n">
        <f aca="false">ROW(A413)</f>
        <v>413</v>
      </c>
      <c r="B413" s="0" t="str">
        <f aca="false">IF(COUNTIF(Sheet1!$A$2:$A$2500,Sheet1!A413)&gt;1,$AB$2," ")</f>
        <v> </v>
      </c>
      <c r="C413" s="0" t="str">
        <f aca="false">IF(COUNTIF(Sheet1!$B$2:$B$2500,Sheet1!B413)&gt;1,$AB$3," ")</f>
        <v> </v>
      </c>
      <c r="D413" s="0" t="str">
        <f aca="false">IF(COUNTIF(Sheet1!$C$2:$C$2500,Sheet1!C413)&gt;1,$AB$4," ")</f>
        <v> </v>
      </c>
      <c r="E413" s="0" t="str">
        <f aca="false">IF(COUNTIF(Sheet1!$D$2:$D$2500,Sheet1!D413)&gt;1,$AB$5," ")</f>
        <v> </v>
      </c>
      <c r="F413" s="0" t="str">
        <f aca="false">IF(COUNTIF(Sheet1!$E$2:$E$2500,Sheet1!E413)&gt;1,$AB$6," ")</f>
        <v> </v>
      </c>
      <c r="G413" s="0" t="str">
        <f aca="false">IF(COUNTIF(Sheet1!$F$2:$F$2500,Sheet1!F413)&gt;1,$AB$7," ")</f>
        <v> </v>
      </c>
      <c r="H413" s="0" t="str">
        <f aca="false">IF(COUNTIF(Sheet1!$G$2:$G$2500,Sheet1!G413)&gt;1,$AB$8," ")</f>
        <v> </v>
      </c>
      <c r="I413" s="0" t="str">
        <f aca="false">IF(COUNTIF(Sheet1!$H$2:$H$2500,Sheet1!H413)&gt;1,$AB$9," ")</f>
        <v> </v>
      </c>
      <c r="J413" s="0" t="str">
        <f aca="false">IF(COUNTIF(Sheet1!$I$2:$I$2500,Sheet1!I413)&gt;1,$AB$10," ")</f>
        <v> </v>
      </c>
      <c r="K413" s="0" t="str">
        <f aca="false">_xlfn.IFNA(IF(MATCH(Sheet1!J413,MPN!$A$2:$A$67,0),$AB$11," ")," ")</f>
        <v> </v>
      </c>
      <c r="L413" s="0" t="str">
        <f aca="false">_xlfn.IFNA(IF(MATCH(Sheet1!K413,MMAS1!$A$2:$A$230,0),$AB$12," ")," ")</f>
        <v> </v>
      </c>
      <c r="Q413" s="12" t="str">
        <f aca="false">IF(COUNTIF(B413:O413," ")=$AB$1,"Unique",_xlfn.CONCAT(B413:O413,"Same"))</f>
        <v>Unique</v>
      </c>
    </row>
    <row r="414" customFormat="false" ht="13.8" hidden="false" customHeight="false" outlineLevel="0" collapsed="false">
      <c r="A414" s="0" t="n">
        <f aca="false">ROW(A414)</f>
        <v>414</v>
      </c>
      <c r="B414" s="0" t="str">
        <f aca="false">IF(COUNTIF(Sheet1!$A$2:$A$2500,Sheet1!A414)&gt;1,$AB$2," ")</f>
        <v> </v>
      </c>
      <c r="C414" s="0" t="str">
        <f aca="false">IF(COUNTIF(Sheet1!$B$2:$B$2500,Sheet1!B414)&gt;1,$AB$3," ")</f>
        <v> </v>
      </c>
      <c r="D414" s="0" t="str">
        <f aca="false">IF(COUNTIF(Sheet1!$C$2:$C$2500,Sheet1!C414)&gt;1,$AB$4," ")</f>
        <v> </v>
      </c>
      <c r="E414" s="0" t="str">
        <f aca="false">IF(COUNTIF(Sheet1!$D$2:$D$2500,Sheet1!D414)&gt;1,$AB$5," ")</f>
        <v> </v>
      </c>
      <c r="F414" s="0" t="str">
        <f aca="false">IF(COUNTIF(Sheet1!$E$2:$E$2500,Sheet1!E414)&gt;1,$AB$6," ")</f>
        <v> </v>
      </c>
      <c r="G414" s="0" t="str">
        <f aca="false">IF(COUNTIF(Sheet1!$F$2:$F$2500,Sheet1!F414)&gt;1,$AB$7," ")</f>
        <v> </v>
      </c>
      <c r="H414" s="0" t="str">
        <f aca="false">IF(COUNTIF(Sheet1!$G$2:$G$2500,Sheet1!G414)&gt;1,$AB$8," ")</f>
        <v> </v>
      </c>
      <c r="I414" s="0" t="str">
        <f aca="false">IF(COUNTIF(Sheet1!$H$2:$H$2500,Sheet1!H414)&gt;1,$AB$9," ")</f>
        <v> </v>
      </c>
      <c r="J414" s="0" t="str">
        <f aca="false">IF(COUNTIF(Sheet1!$I$2:$I$2500,Sheet1!I414)&gt;1,$AB$10," ")</f>
        <v> </v>
      </c>
      <c r="K414" s="0" t="str">
        <f aca="false">_xlfn.IFNA(IF(MATCH(Sheet1!J414,MPN!$A$2:$A$67,0),$AB$11," ")," ")</f>
        <v> </v>
      </c>
      <c r="L414" s="0" t="str">
        <f aca="false">_xlfn.IFNA(IF(MATCH(Sheet1!K414,MMAS1!$A$2:$A$230,0),$AB$12," ")," ")</f>
        <v> </v>
      </c>
      <c r="Q414" s="12" t="str">
        <f aca="false">IF(COUNTIF(B414:O414," ")=$AB$1,"Unique",_xlfn.CONCAT(B414:O414,"Same"))</f>
        <v>Unique</v>
      </c>
    </row>
    <row r="415" customFormat="false" ht="13.8" hidden="false" customHeight="false" outlineLevel="0" collapsed="false">
      <c r="A415" s="0" t="n">
        <f aca="false">ROW(A415)</f>
        <v>415</v>
      </c>
      <c r="B415" s="0" t="str">
        <f aca="false">IF(COUNTIF(Sheet1!$A$2:$A$2500,Sheet1!A415)&gt;1,$AB$2," ")</f>
        <v> </v>
      </c>
      <c r="C415" s="0" t="str">
        <f aca="false">IF(COUNTIF(Sheet1!$B$2:$B$2500,Sheet1!B415)&gt;1,$AB$3," ")</f>
        <v> </v>
      </c>
      <c r="D415" s="0" t="str">
        <f aca="false">IF(COUNTIF(Sheet1!$C$2:$C$2500,Sheet1!C415)&gt;1,$AB$4," ")</f>
        <v> </v>
      </c>
      <c r="E415" s="0" t="str">
        <f aca="false">IF(COUNTIF(Sheet1!$D$2:$D$2500,Sheet1!D415)&gt;1,$AB$5," ")</f>
        <v> </v>
      </c>
      <c r="F415" s="0" t="str">
        <f aca="false">IF(COUNTIF(Sheet1!$E$2:$E$2500,Sheet1!E415)&gt;1,$AB$6," ")</f>
        <v> </v>
      </c>
      <c r="G415" s="0" t="str">
        <f aca="false">IF(COUNTIF(Sheet1!$F$2:$F$2500,Sheet1!F415)&gt;1,$AB$7," ")</f>
        <v> </v>
      </c>
      <c r="H415" s="0" t="str">
        <f aca="false">IF(COUNTIF(Sheet1!$G$2:$G$2500,Sheet1!G415)&gt;1,$AB$8," ")</f>
        <v> </v>
      </c>
      <c r="I415" s="0" t="str">
        <f aca="false">IF(COUNTIF(Sheet1!$H$2:$H$2500,Sheet1!H415)&gt;1,$AB$9," ")</f>
        <v> </v>
      </c>
      <c r="J415" s="0" t="str">
        <f aca="false">IF(COUNTIF(Sheet1!$I$2:$I$2500,Sheet1!I415)&gt;1,$AB$10," ")</f>
        <v> </v>
      </c>
      <c r="K415" s="0" t="str">
        <f aca="false">_xlfn.IFNA(IF(MATCH(Sheet1!J415,MPN!$A$2:$A$67,0),$AB$11," ")," ")</f>
        <v> </v>
      </c>
      <c r="L415" s="0" t="str">
        <f aca="false">_xlfn.IFNA(IF(MATCH(Sheet1!K415,MMAS1!$A$2:$A$230,0),$AB$12," ")," ")</f>
        <v> </v>
      </c>
      <c r="Q415" s="12" t="str">
        <f aca="false">IF(COUNTIF(B415:O415," ")=$AB$1,"Unique",_xlfn.CONCAT(B415:O415,"Same"))</f>
        <v>Unique</v>
      </c>
    </row>
    <row r="416" customFormat="false" ht="13.8" hidden="false" customHeight="false" outlineLevel="0" collapsed="false">
      <c r="A416" s="0" t="n">
        <f aca="false">ROW(A416)</f>
        <v>416</v>
      </c>
      <c r="B416" s="0" t="str">
        <f aca="false">IF(COUNTIF(Sheet1!$A$2:$A$2500,Sheet1!A416)&gt;1,$AB$2," ")</f>
        <v> </v>
      </c>
      <c r="C416" s="0" t="str">
        <f aca="false">IF(COUNTIF(Sheet1!$B$2:$B$2500,Sheet1!B416)&gt;1,$AB$3," ")</f>
        <v> </v>
      </c>
      <c r="D416" s="0" t="str">
        <f aca="false">IF(COUNTIF(Sheet1!$C$2:$C$2500,Sheet1!C416)&gt;1,$AB$4," ")</f>
        <v> </v>
      </c>
      <c r="E416" s="0" t="str">
        <f aca="false">IF(COUNTIF(Sheet1!$D$2:$D$2500,Sheet1!D416)&gt;1,$AB$5," ")</f>
        <v> </v>
      </c>
      <c r="F416" s="0" t="str">
        <f aca="false">IF(COUNTIF(Sheet1!$E$2:$E$2500,Sheet1!E416)&gt;1,$AB$6," ")</f>
        <v> </v>
      </c>
      <c r="G416" s="0" t="str">
        <f aca="false">IF(COUNTIF(Sheet1!$F$2:$F$2500,Sheet1!F416)&gt;1,$AB$7," ")</f>
        <v> </v>
      </c>
      <c r="H416" s="0" t="str">
        <f aca="false">IF(COUNTIF(Sheet1!$G$2:$G$2500,Sheet1!G416)&gt;1,$AB$8," ")</f>
        <v> </v>
      </c>
      <c r="I416" s="0" t="str">
        <f aca="false">IF(COUNTIF(Sheet1!$H$2:$H$2500,Sheet1!H416)&gt;1,$AB$9," ")</f>
        <v> </v>
      </c>
      <c r="J416" s="0" t="str">
        <f aca="false">IF(COUNTIF(Sheet1!$I$2:$I$2500,Sheet1!I416)&gt;1,$AB$10," ")</f>
        <v> </v>
      </c>
      <c r="K416" s="0" t="str">
        <f aca="false">_xlfn.IFNA(IF(MATCH(Sheet1!J416,MPN!$A$2:$A$67,0),$AB$11," ")," ")</f>
        <v> </v>
      </c>
      <c r="L416" s="0" t="str">
        <f aca="false">_xlfn.IFNA(IF(MATCH(Sheet1!K416,MMAS1!$A$2:$A$230,0),$AB$12," ")," ")</f>
        <v> </v>
      </c>
      <c r="Q416" s="12" t="str">
        <f aca="false">IF(COUNTIF(B416:O416," ")=$AB$1,"Unique",_xlfn.CONCAT(B416:O416,"Same"))</f>
        <v>Unique</v>
      </c>
    </row>
    <row r="417" customFormat="false" ht="13.8" hidden="false" customHeight="false" outlineLevel="0" collapsed="false">
      <c r="A417" s="0" t="n">
        <f aca="false">ROW(A417)</f>
        <v>417</v>
      </c>
      <c r="B417" s="0" t="str">
        <f aca="false">IF(COUNTIF(Sheet1!$A$2:$A$2500,Sheet1!A417)&gt;1,$AB$2," ")</f>
        <v> </v>
      </c>
      <c r="C417" s="0" t="str">
        <f aca="false">IF(COUNTIF(Sheet1!$B$2:$B$2500,Sheet1!B417)&gt;1,$AB$3," ")</f>
        <v> </v>
      </c>
      <c r="D417" s="0" t="str">
        <f aca="false">IF(COUNTIF(Sheet1!$C$2:$C$2500,Sheet1!C417)&gt;1,$AB$4," ")</f>
        <v> </v>
      </c>
      <c r="E417" s="0" t="str">
        <f aca="false">IF(COUNTIF(Sheet1!$D$2:$D$2500,Sheet1!D417)&gt;1,$AB$5," ")</f>
        <v> </v>
      </c>
      <c r="F417" s="0" t="str">
        <f aca="false">IF(COUNTIF(Sheet1!$E$2:$E$2500,Sheet1!E417)&gt;1,$AB$6," ")</f>
        <v> </v>
      </c>
      <c r="G417" s="0" t="str">
        <f aca="false">IF(COUNTIF(Sheet1!$F$2:$F$2500,Sheet1!F417)&gt;1,$AB$7," ")</f>
        <v> </v>
      </c>
      <c r="H417" s="0" t="str">
        <f aca="false">IF(COUNTIF(Sheet1!$G$2:$G$2500,Sheet1!G417)&gt;1,$AB$8," ")</f>
        <v> </v>
      </c>
      <c r="I417" s="0" t="str">
        <f aca="false">IF(COUNTIF(Sheet1!$H$2:$H$2500,Sheet1!H417)&gt;1,$AB$9," ")</f>
        <v> </v>
      </c>
      <c r="J417" s="0" t="str">
        <f aca="false">IF(COUNTIF(Sheet1!$I$2:$I$2500,Sheet1!I417)&gt;1,$AB$10," ")</f>
        <v> </v>
      </c>
      <c r="K417" s="0" t="str">
        <f aca="false">_xlfn.IFNA(IF(MATCH(Sheet1!J417,MPN!$A$2:$A$67,0),$AB$11," ")," ")</f>
        <v> </v>
      </c>
      <c r="L417" s="0" t="str">
        <f aca="false">_xlfn.IFNA(IF(MATCH(Sheet1!K417,MMAS1!$A$2:$A$230,0),$AB$12," ")," ")</f>
        <v> </v>
      </c>
      <c r="Q417" s="12" t="str">
        <f aca="false">IF(COUNTIF(B417:O417," ")=$AB$1,"Unique",_xlfn.CONCAT(B417:O417,"Same"))</f>
        <v>Unique</v>
      </c>
    </row>
    <row r="418" customFormat="false" ht="13.8" hidden="false" customHeight="false" outlineLevel="0" collapsed="false">
      <c r="A418" s="0" t="n">
        <f aca="false">ROW(A418)</f>
        <v>418</v>
      </c>
      <c r="B418" s="0" t="str">
        <f aca="false">IF(COUNTIF(Sheet1!$A$2:$A$2500,Sheet1!A418)&gt;1,$AB$2," ")</f>
        <v> </v>
      </c>
      <c r="C418" s="0" t="str">
        <f aca="false">IF(COUNTIF(Sheet1!$B$2:$B$2500,Sheet1!B418)&gt;1,$AB$3," ")</f>
        <v> </v>
      </c>
      <c r="D418" s="0" t="str">
        <f aca="false">IF(COUNTIF(Sheet1!$C$2:$C$2500,Sheet1!C418)&gt;1,$AB$4," ")</f>
        <v> </v>
      </c>
      <c r="E418" s="0" t="str">
        <f aca="false">IF(COUNTIF(Sheet1!$D$2:$D$2500,Sheet1!D418)&gt;1,$AB$5," ")</f>
        <v> </v>
      </c>
      <c r="F418" s="0" t="str">
        <f aca="false">IF(COUNTIF(Sheet1!$E$2:$E$2500,Sheet1!E418)&gt;1,$AB$6," ")</f>
        <v> </v>
      </c>
      <c r="G418" s="0" t="str">
        <f aca="false">IF(COUNTIF(Sheet1!$F$2:$F$2500,Sheet1!F418)&gt;1,$AB$7," ")</f>
        <v> </v>
      </c>
      <c r="H418" s="0" t="str">
        <f aca="false">IF(COUNTIF(Sheet1!$G$2:$G$2500,Sheet1!G418)&gt;1,$AB$8," ")</f>
        <v> </v>
      </c>
      <c r="I418" s="0" t="str">
        <f aca="false">IF(COUNTIF(Sheet1!$H$2:$H$2500,Sheet1!H418)&gt;1,$AB$9," ")</f>
        <v> </v>
      </c>
      <c r="J418" s="0" t="str">
        <f aca="false">IF(COUNTIF(Sheet1!$I$2:$I$2500,Sheet1!I418)&gt;1,$AB$10," ")</f>
        <v> </v>
      </c>
      <c r="K418" s="0" t="str">
        <f aca="false">_xlfn.IFNA(IF(MATCH(Sheet1!J418,MPN!$A$2:$A$67,0),$AB$11," ")," ")</f>
        <v> </v>
      </c>
      <c r="L418" s="0" t="str">
        <f aca="false">_xlfn.IFNA(IF(MATCH(Sheet1!K418,MMAS1!$A$2:$A$230,0),$AB$12," ")," ")</f>
        <v> </v>
      </c>
      <c r="Q418" s="12" t="str">
        <f aca="false">IF(COUNTIF(B418:O418," ")=$AB$1,"Unique",_xlfn.CONCAT(B418:O418,"Same"))</f>
        <v>Unique</v>
      </c>
    </row>
    <row r="419" customFormat="false" ht="13.8" hidden="false" customHeight="false" outlineLevel="0" collapsed="false">
      <c r="A419" s="0" t="n">
        <f aca="false">ROW(A419)</f>
        <v>419</v>
      </c>
      <c r="B419" s="0" t="str">
        <f aca="false">IF(COUNTIF(Sheet1!$A$2:$A$2500,Sheet1!A419)&gt;1,$AB$2," ")</f>
        <v> </v>
      </c>
      <c r="C419" s="0" t="str">
        <f aca="false">IF(COUNTIF(Sheet1!$B$2:$B$2500,Sheet1!B419)&gt;1,$AB$3," ")</f>
        <v> </v>
      </c>
      <c r="D419" s="0" t="str">
        <f aca="false">IF(COUNTIF(Sheet1!$C$2:$C$2500,Sheet1!C419)&gt;1,$AB$4," ")</f>
        <v> </v>
      </c>
      <c r="E419" s="0" t="str">
        <f aca="false">IF(COUNTIF(Sheet1!$D$2:$D$2500,Sheet1!D419)&gt;1,$AB$5," ")</f>
        <v> </v>
      </c>
      <c r="F419" s="0" t="str">
        <f aca="false">IF(COUNTIF(Sheet1!$E$2:$E$2500,Sheet1!E419)&gt;1,$AB$6," ")</f>
        <v> </v>
      </c>
      <c r="G419" s="0" t="str">
        <f aca="false">IF(COUNTIF(Sheet1!$F$2:$F$2500,Sheet1!F419)&gt;1,$AB$7," ")</f>
        <v> </v>
      </c>
      <c r="H419" s="0" t="str">
        <f aca="false">IF(COUNTIF(Sheet1!$G$2:$G$2500,Sheet1!G419)&gt;1,$AB$8," ")</f>
        <v> </v>
      </c>
      <c r="I419" s="0" t="str">
        <f aca="false">IF(COUNTIF(Sheet1!$H$2:$H$2500,Sheet1!H419)&gt;1,$AB$9," ")</f>
        <v> </v>
      </c>
      <c r="J419" s="0" t="str">
        <f aca="false">IF(COUNTIF(Sheet1!$I$2:$I$2500,Sheet1!I419)&gt;1,$AB$10," ")</f>
        <v> </v>
      </c>
      <c r="K419" s="0" t="str">
        <f aca="false">_xlfn.IFNA(IF(MATCH(Sheet1!J419,MPN!$A$2:$A$67,0),$AB$11," ")," ")</f>
        <v> </v>
      </c>
      <c r="L419" s="0" t="str">
        <f aca="false">_xlfn.IFNA(IF(MATCH(Sheet1!K419,MMAS1!$A$2:$A$230,0),$AB$12," ")," ")</f>
        <v> </v>
      </c>
      <c r="Q419" s="12" t="str">
        <f aca="false">IF(COUNTIF(B419:O419," ")=$AB$1,"Unique",_xlfn.CONCAT(B419:O419,"Same"))</f>
        <v>Unique</v>
      </c>
    </row>
    <row r="420" customFormat="false" ht="13.8" hidden="false" customHeight="false" outlineLevel="0" collapsed="false">
      <c r="A420" s="0" t="n">
        <f aca="false">ROW(A420)</f>
        <v>420</v>
      </c>
      <c r="B420" s="0" t="str">
        <f aca="false">IF(COUNTIF(Sheet1!$A$2:$A$2500,Sheet1!A420)&gt;1,$AB$2," ")</f>
        <v> </v>
      </c>
      <c r="C420" s="0" t="str">
        <f aca="false">IF(COUNTIF(Sheet1!$B$2:$B$2500,Sheet1!B420)&gt;1,$AB$3," ")</f>
        <v> </v>
      </c>
      <c r="D420" s="0" t="str">
        <f aca="false">IF(COUNTIF(Sheet1!$C$2:$C$2500,Sheet1!C420)&gt;1,$AB$4," ")</f>
        <v> </v>
      </c>
      <c r="E420" s="0" t="str">
        <f aca="false">IF(COUNTIF(Sheet1!$D$2:$D$2500,Sheet1!D420)&gt;1,$AB$5," ")</f>
        <v> </v>
      </c>
      <c r="F420" s="0" t="str">
        <f aca="false">IF(COUNTIF(Sheet1!$E$2:$E$2500,Sheet1!E420)&gt;1,$AB$6," ")</f>
        <v> </v>
      </c>
      <c r="G420" s="0" t="str">
        <f aca="false">IF(COUNTIF(Sheet1!$F$2:$F$2500,Sheet1!F420)&gt;1,$AB$7," ")</f>
        <v> </v>
      </c>
      <c r="H420" s="0" t="str">
        <f aca="false">IF(COUNTIF(Sheet1!$G$2:$G$2500,Sheet1!G420)&gt;1,$AB$8," ")</f>
        <v> </v>
      </c>
      <c r="I420" s="0" t="str">
        <f aca="false">IF(COUNTIF(Sheet1!$H$2:$H$2500,Sheet1!H420)&gt;1,$AB$9," ")</f>
        <v> </v>
      </c>
      <c r="J420" s="0" t="str">
        <f aca="false">IF(COUNTIF(Sheet1!$I$2:$I$2500,Sheet1!I420)&gt;1,$AB$10," ")</f>
        <v> </v>
      </c>
      <c r="K420" s="0" t="str">
        <f aca="false">_xlfn.IFNA(IF(MATCH(Sheet1!J420,MPN!$A$2:$A$67,0),$AB$11," ")," ")</f>
        <v> </v>
      </c>
      <c r="L420" s="0" t="str">
        <f aca="false">_xlfn.IFNA(IF(MATCH(Sheet1!K420,MMAS1!$A$2:$A$230,0),$AB$12," ")," ")</f>
        <v> </v>
      </c>
      <c r="Q420" s="12" t="str">
        <f aca="false">IF(COUNTIF(B420:O420," ")=$AB$1,"Unique",_xlfn.CONCAT(B420:O420,"Same"))</f>
        <v>Unique</v>
      </c>
    </row>
    <row r="421" customFormat="false" ht="13.8" hidden="false" customHeight="false" outlineLevel="0" collapsed="false">
      <c r="A421" s="0" t="n">
        <f aca="false">ROW(A421)</f>
        <v>421</v>
      </c>
      <c r="B421" s="0" t="str">
        <f aca="false">IF(COUNTIF(Sheet1!$A$2:$A$2500,Sheet1!A421)&gt;1,$AB$2," ")</f>
        <v> </v>
      </c>
      <c r="C421" s="0" t="str">
        <f aca="false">IF(COUNTIF(Sheet1!$B$2:$B$2500,Sheet1!B421)&gt;1,$AB$3," ")</f>
        <v> </v>
      </c>
      <c r="D421" s="0" t="str">
        <f aca="false">IF(COUNTIF(Sheet1!$C$2:$C$2500,Sheet1!C421)&gt;1,$AB$4," ")</f>
        <v> </v>
      </c>
      <c r="E421" s="0" t="str">
        <f aca="false">IF(COUNTIF(Sheet1!$D$2:$D$2500,Sheet1!D421)&gt;1,$AB$5," ")</f>
        <v> </v>
      </c>
      <c r="F421" s="0" t="str">
        <f aca="false">IF(COUNTIF(Sheet1!$E$2:$E$2500,Sheet1!E421)&gt;1,$AB$6," ")</f>
        <v> </v>
      </c>
      <c r="G421" s="0" t="str">
        <f aca="false">IF(COUNTIF(Sheet1!$F$2:$F$2500,Sheet1!F421)&gt;1,$AB$7," ")</f>
        <v> </v>
      </c>
      <c r="H421" s="0" t="str">
        <f aca="false">IF(COUNTIF(Sheet1!$G$2:$G$2500,Sheet1!G421)&gt;1,$AB$8," ")</f>
        <v> </v>
      </c>
      <c r="I421" s="0" t="str">
        <f aca="false">IF(COUNTIF(Sheet1!$H$2:$H$2500,Sheet1!H421)&gt;1,$AB$9," ")</f>
        <v> </v>
      </c>
      <c r="J421" s="0" t="str">
        <f aca="false">IF(COUNTIF(Sheet1!$I$2:$I$2500,Sheet1!I421)&gt;1,$AB$10," ")</f>
        <v> </v>
      </c>
      <c r="K421" s="0" t="str">
        <f aca="false">_xlfn.IFNA(IF(MATCH(Sheet1!J421,MPN!$A$2:$A$67,0),$AB$11," ")," ")</f>
        <v> </v>
      </c>
      <c r="L421" s="0" t="str">
        <f aca="false">_xlfn.IFNA(IF(MATCH(Sheet1!K421,MMAS1!$A$2:$A$230,0),$AB$12," ")," ")</f>
        <v> </v>
      </c>
      <c r="Q421" s="12" t="str">
        <f aca="false">IF(COUNTIF(B421:O421," ")=$AB$1,"Unique",_xlfn.CONCAT(B421:O421,"Same"))</f>
        <v>Unique</v>
      </c>
    </row>
    <row r="422" customFormat="false" ht="13.8" hidden="false" customHeight="false" outlineLevel="0" collapsed="false">
      <c r="A422" s="0" t="n">
        <f aca="false">ROW(A422)</f>
        <v>422</v>
      </c>
      <c r="B422" s="0" t="str">
        <f aca="false">IF(COUNTIF(Sheet1!$A$2:$A$2500,Sheet1!A422)&gt;1,$AB$2," ")</f>
        <v> </v>
      </c>
      <c r="C422" s="0" t="str">
        <f aca="false">IF(COUNTIF(Sheet1!$B$2:$B$2500,Sheet1!B422)&gt;1,$AB$3," ")</f>
        <v> </v>
      </c>
      <c r="D422" s="0" t="str">
        <f aca="false">IF(COUNTIF(Sheet1!$C$2:$C$2500,Sheet1!C422)&gt;1,$AB$4," ")</f>
        <v> </v>
      </c>
      <c r="E422" s="0" t="str">
        <f aca="false">IF(COUNTIF(Sheet1!$D$2:$D$2500,Sheet1!D422)&gt;1,$AB$5," ")</f>
        <v> </v>
      </c>
      <c r="F422" s="0" t="str">
        <f aca="false">IF(COUNTIF(Sheet1!$E$2:$E$2500,Sheet1!E422)&gt;1,$AB$6," ")</f>
        <v> </v>
      </c>
      <c r="G422" s="0" t="str">
        <f aca="false">IF(COUNTIF(Sheet1!$F$2:$F$2500,Sheet1!F422)&gt;1,$AB$7," ")</f>
        <v> </v>
      </c>
      <c r="H422" s="0" t="str">
        <f aca="false">IF(COUNTIF(Sheet1!$G$2:$G$2500,Sheet1!G422)&gt;1,$AB$8," ")</f>
        <v> </v>
      </c>
      <c r="I422" s="0" t="str">
        <f aca="false">IF(COUNTIF(Sheet1!$H$2:$H$2500,Sheet1!H422)&gt;1,$AB$9," ")</f>
        <v> </v>
      </c>
      <c r="J422" s="0" t="str">
        <f aca="false">IF(COUNTIF(Sheet1!$I$2:$I$2500,Sheet1!I422)&gt;1,$AB$10," ")</f>
        <v> </v>
      </c>
      <c r="K422" s="0" t="str">
        <f aca="false">_xlfn.IFNA(IF(MATCH(Sheet1!J422,MPN!$A$2:$A$67,0),$AB$11," ")," ")</f>
        <v> </v>
      </c>
      <c r="L422" s="0" t="str">
        <f aca="false">_xlfn.IFNA(IF(MATCH(Sheet1!K422,MMAS1!$A$2:$A$230,0),$AB$12," ")," ")</f>
        <v> </v>
      </c>
      <c r="Q422" s="12" t="str">
        <f aca="false">IF(COUNTIF(B422:O422," ")=$AB$1,"Unique",_xlfn.CONCAT(B422:O422,"Same"))</f>
        <v>Unique</v>
      </c>
    </row>
    <row r="423" customFormat="false" ht="13.8" hidden="false" customHeight="false" outlineLevel="0" collapsed="false">
      <c r="A423" s="0" t="n">
        <f aca="false">ROW(A423)</f>
        <v>423</v>
      </c>
      <c r="B423" s="0" t="str">
        <f aca="false">IF(COUNTIF(Sheet1!$A$2:$A$2500,Sheet1!A423)&gt;1,$AB$2," ")</f>
        <v> </v>
      </c>
      <c r="C423" s="0" t="str">
        <f aca="false">IF(COUNTIF(Sheet1!$B$2:$B$2500,Sheet1!B423)&gt;1,$AB$3," ")</f>
        <v> </v>
      </c>
      <c r="D423" s="0" t="str">
        <f aca="false">IF(COUNTIF(Sheet1!$C$2:$C$2500,Sheet1!C423)&gt;1,$AB$4," ")</f>
        <v> </v>
      </c>
      <c r="E423" s="0" t="str">
        <f aca="false">IF(COUNTIF(Sheet1!$D$2:$D$2500,Sheet1!D423)&gt;1,$AB$5," ")</f>
        <v> </v>
      </c>
      <c r="F423" s="0" t="str">
        <f aca="false">IF(COUNTIF(Sheet1!$E$2:$E$2500,Sheet1!E423)&gt;1,$AB$6," ")</f>
        <v> </v>
      </c>
      <c r="G423" s="0" t="str">
        <f aca="false">IF(COUNTIF(Sheet1!$F$2:$F$2500,Sheet1!F423)&gt;1,$AB$7," ")</f>
        <v> </v>
      </c>
      <c r="H423" s="0" t="str">
        <f aca="false">IF(COUNTIF(Sheet1!$G$2:$G$2500,Sheet1!G423)&gt;1,$AB$8," ")</f>
        <v> </v>
      </c>
      <c r="I423" s="0" t="str">
        <f aca="false">IF(COUNTIF(Sheet1!$H$2:$H$2500,Sheet1!H423)&gt;1,$AB$9," ")</f>
        <v> </v>
      </c>
      <c r="J423" s="0" t="str">
        <f aca="false">IF(COUNTIF(Sheet1!$I$2:$I$2500,Sheet1!I423)&gt;1,$AB$10," ")</f>
        <v> </v>
      </c>
      <c r="K423" s="0" t="str">
        <f aca="false">_xlfn.IFNA(IF(MATCH(Sheet1!J423,MPN!$A$2:$A$67,0),$AB$11," ")," ")</f>
        <v> </v>
      </c>
      <c r="L423" s="0" t="str">
        <f aca="false">_xlfn.IFNA(IF(MATCH(Sheet1!K423,MMAS1!$A$2:$A$230,0),$AB$12," ")," ")</f>
        <v> </v>
      </c>
      <c r="Q423" s="12" t="str">
        <f aca="false">IF(COUNTIF(B423:O423," ")=$AB$1,"Unique",_xlfn.CONCAT(B423:O423,"Same"))</f>
        <v>Unique</v>
      </c>
    </row>
    <row r="424" customFormat="false" ht="13.8" hidden="false" customHeight="false" outlineLevel="0" collapsed="false">
      <c r="A424" s="0" t="n">
        <f aca="false">ROW(A424)</f>
        <v>424</v>
      </c>
      <c r="B424" s="0" t="str">
        <f aca="false">IF(COUNTIF(Sheet1!$A$2:$A$2500,Sheet1!A424)&gt;1,$AB$2," ")</f>
        <v> </v>
      </c>
      <c r="C424" s="0" t="str">
        <f aca="false">IF(COUNTIF(Sheet1!$B$2:$B$2500,Sheet1!B424)&gt;1,$AB$3," ")</f>
        <v> </v>
      </c>
      <c r="D424" s="0" t="str">
        <f aca="false">IF(COUNTIF(Sheet1!$C$2:$C$2500,Sheet1!C424)&gt;1,$AB$4," ")</f>
        <v> </v>
      </c>
      <c r="E424" s="0" t="str">
        <f aca="false">IF(COUNTIF(Sheet1!$D$2:$D$2500,Sheet1!D424)&gt;1,$AB$5," ")</f>
        <v> </v>
      </c>
      <c r="F424" s="0" t="str">
        <f aca="false">IF(COUNTIF(Sheet1!$E$2:$E$2500,Sheet1!E424)&gt;1,$AB$6," ")</f>
        <v> </v>
      </c>
      <c r="G424" s="0" t="str">
        <f aca="false">IF(COUNTIF(Sheet1!$F$2:$F$2500,Sheet1!F424)&gt;1,$AB$7," ")</f>
        <v> </v>
      </c>
      <c r="H424" s="0" t="str">
        <f aca="false">IF(COUNTIF(Sheet1!$G$2:$G$2500,Sheet1!G424)&gt;1,$AB$8," ")</f>
        <v> </v>
      </c>
      <c r="I424" s="0" t="str">
        <f aca="false">IF(COUNTIF(Sheet1!$H$2:$H$2500,Sheet1!H424)&gt;1,$AB$9," ")</f>
        <v> </v>
      </c>
      <c r="J424" s="0" t="str">
        <f aca="false">IF(COUNTIF(Sheet1!$I$2:$I$2500,Sheet1!I424)&gt;1,$AB$10," ")</f>
        <v> </v>
      </c>
      <c r="K424" s="0" t="str">
        <f aca="false">_xlfn.IFNA(IF(MATCH(Sheet1!J424,MPN!$A$2:$A$67,0),$AB$11," ")," ")</f>
        <v> </v>
      </c>
      <c r="L424" s="0" t="str">
        <f aca="false">_xlfn.IFNA(IF(MATCH(Sheet1!K424,MMAS1!$A$2:$A$230,0),$AB$12," ")," ")</f>
        <v> </v>
      </c>
      <c r="Q424" s="12" t="str">
        <f aca="false">IF(COUNTIF(B424:O424," ")=$AB$1,"Unique",_xlfn.CONCAT(B424:O424,"Same"))</f>
        <v>Unique</v>
      </c>
    </row>
    <row r="425" customFormat="false" ht="13.8" hidden="false" customHeight="false" outlineLevel="0" collapsed="false">
      <c r="A425" s="0" t="n">
        <f aca="false">ROW(A425)</f>
        <v>425</v>
      </c>
      <c r="B425" s="0" t="str">
        <f aca="false">IF(COUNTIF(Sheet1!$A$2:$A$2500,Sheet1!A425)&gt;1,$AB$2," ")</f>
        <v> </v>
      </c>
      <c r="C425" s="0" t="str">
        <f aca="false">IF(COUNTIF(Sheet1!$B$2:$B$2500,Sheet1!B425)&gt;1,$AB$3," ")</f>
        <v> </v>
      </c>
      <c r="D425" s="0" t="str">
        <f aca="false">IF(COUNTIF(Sheet1!$C$2:$C$2500,Sheet1!C425)&gt;1,$AB$4," ")</f>
        <v> </v>
      </c>
      <c r="E425" s="0" t="str">
        <f aca="false">IF(COUNTIF(Sheet1!$D$2:$D$2500,Sheet1!D425)&gt;1,$AB$5," ")</f>
        <v> </v>
      </c>
      <c r="F425" s="0" t="str">
        <f aca="false">IF(COUNTIF(Sheet1!$E$2:$E$2500,Sheet1!E425)&gt;1,$AB$6," ")</f>
        <v> </v>
      </c>
      <c r="G425" s="0" t="str">
        <f aca="false">IF(COUNTIF(Sheet1!$F$2:$F$2500,Sheet1!F425)&gt;1,$AB$7," ")</f>
        <v> </v>
      </c>
      <c r="H425" s="0" t="str">
        <f aca="false">IF(COUNTIF(Sheet1!$G$2:$G$2500,Sheet1!G425)&gt;1,$AB$8," ")</f>
        <v> </v>
      </c>
      <c r="I425" s="0" t="str">
        <f aca="false">IF(COUNTIF(Sheet1!$H$2:$H$2500,Sheet1!H425)&gt;1,$AB$9," ")</f>
        <v> </v>
      </c>
      <c r="J425" s="0" t="str">
        <f aca="false">IF(COUNTIF(Sheet1!$I$2:$I$2500,Sheet1!I425)&gt;1,$AB$10," ")</f>
        <v> </v>
      </c>
      <c r="K425" s="0" t="str">
        <f aca="false">_xlfn.IFNA(IF(MATCH(Sheet1!J425,MPN!$A$2:$A$67,0),$AB$11," ")," ")</f>
        <v> </v>
      </c>
      <c r="L425" s="0" t="str">
        <f aca="false">_xlfn.IFNA(IF(MATCH(Sheet1!K425,MMAS1!$A$2:$A$230,0),$AB$12," ")," ")</f>
        <v> </v>
      </c>
      <c r="Q425" s="12" t="str">
        <f aca="false">IF(COUNTIF(B425:O425," ")=$AB$1,"Unique",_xlfn.CONCAT(B425:O425,"Same"))</f>
        <v>Unique</v>
      </c>
    </row>
    <row r="426" customFormat="false" ht="13.8" hidden="false" customHeight="false" outlineLevel="0" collapsed="false">
      <c r="A426" s="0" t="n">
        <f aca="false">ROW(A426)</f>
        <v>426</v>
      </c>
      <c r="B426" s="0" t="str">
        <f aca="false">IF(COUNTIF(Sheet1!$A$2:$A$2500,Sheet1!A426)&gt;1,$AB$2," ")</f>
        <v> </v>
      </c>
      <c r="C426" s="0" t="str">
        <f aca="false">IF(COUNTIF(Sheet1!$B$2:$B$2500,Sheet1!B426)&gt;1,$AB$3," ")</f>
        <v> </v>
      </c>
      <c r="D426" s="0" t="str">
        <f aca="false">IF(COUNTIF(Sheet1!$C$2:$C$2500,Sheet1!C426)&gt;1,$AB$4," ")</f>
        <v> </v>
      </c>
      <c r="E426" s="0" t="str">
        <f aca="false">IF(COUNTIF(Sheet1!$D$2:$D$2500,Sheet1!D426)&gt;1,$AB$5," ")</f>
        <v> </v>
      </c>
      <c r="F426" s="0" t="str">
        <f aca="false">IF(COUNTIF(Sheet1!$E$2:$E$2500,Sheet1!E426)&gt;1,$AB$6," ")</f>
        <v> </v>
      </c>
      <c r="G426" s="0" t="str">
        <f aca="false">IF(COUNTIF(Sheet1!$F$2:$F$2500,Sheet1!F426)&gt;1,$AB$7," ")</f>
        <v> </v>
      </c>
      <c r="H426" s="0" t="str">
        <f aca="false">IF(COUNTIF(Sheet1!$G$2:$G$2500,Sheet1!G426)&gt;1,$AB$8," ")</f>
        <v> </v>
      </c>
      <c r="I426" s="0" t="str">
        <f aca="false">IF(COUNTIF(Sheet1!$H$2:$H$2500,Sheet1!H426)&gt;1,$AB$9," ")</f>
        <v> </v>
      </c>
      <c r="J426" s="0" t="str">
        <f aca="false">IF(COUNTIF(Sheet1!$I$2:$I$2500,Sheet1!I426)&gt;1,$AB$10," ")</f>
        <v> </v>
      </c>
      <c r="K426" s="0" t="str">
        <f aca="false">_xlfn.IFNA(IF(MATCH(Sheet1!J426,MPN!$A$2:$A$67,0),$AB$11," ")," ")</f>
        <v> </v>
      </c>
      <c r="L426" s="0" t="str">
        <f aca="false">_xlfn.IFNA(IF(MATCH(Sheet1!K426,MMAS1!$A$2:$A$230,0),$AB$12," ")," ")</f>
        <v> </v>
      </c>
      <c r="Q426" s="12" t="str">
        <f aca="false">IF(COUNTIF(B426:O426," ")=$AB$1,"Unique",_xlfn.CONCAT(B426:O426,"Same"))</f>
        <v>Unique</v>
      </c>
    </row>
    <row r="427" customFormat="false" ht="13.8" hidden="false" customHeight="false" outlineLevel="0" collapsed="false">
      <c r="A427" s="0" t="n">
        <f aca="false">ROW(A427)</f>
        <v>427</v>
      </c>
      <c r="B427" s="0" t="str">
        <f aca="false">IF(COUNTIF(Sheet1!$A$2:$A$2500,Sheet1!A427)&gt;1,$AB$2," ")</f>
        <v> </v>
      </c>
      <c r="C427" s="0" t="str">
        <f aca="false">IF(COUNTIF(Sheet1!$B$2:$B$2500,Sheet1!B427)&gt;1,$AB$3," ")</f>
        <v> </v>
      </c>
      <c r="D427" s="0" t="str">
        <f aca="false">IF(COUNTIF(Sheet1!$C$2:$C$2500,Sheet1!C427)&gt;1,$AB$4," ")</f>
        <v> </v>
      </c>
      <c r="E427" s="0" t="str">
        <f aca="false">IF(COUNTIF(Sheet1!$D$2:$D$2500,Sheet1!D427)&gt;1,$AB$5," ")</f>
        <v> </v>
      </c>
      <c r="F427" s="0" t="str">
        <f aca="false">IF(COUNTIF(Sheet1!$E$2:$E$2500,Sheet1!E427)&gt;1,$AB$6," ")</f>
        <v> </v>
      </c>
      <c r="G427" s="0" t="str">
        <f aca="false">IF(COUNTIF(Sheet1!$F$2:$F$2500,Sheet1!F427)&gt;1,$AB$7," ")</f>
        <v> </v>
      </c>
      <c r="H427" s="0" t="str">
        <f aca="false">IF(COUNTIF(Sheet1!$G$2:$G$2500,Sheet1!G427)&gt;1,$AB$8," ")</f>
        <v> </v>
      </c>
      <c r="I427" s="0" t="str">
        <f aca="false">IF(COUNTIF(Sheet1!$H$2:$H$2500,Sheet1!H427)&gt;1,$AB$9," ")</f>
        <v> </v>
      </c>
      <c r="J427" s="0" t="str">
        <f aca="false">IF(COUNTIF(Sheet1!$I$2:$I$2500,Sheet1!I427)&gt;1,$AB$10," ")</f>
        <v> </v>
      </c>
      <c r="K427" s="0" t="str">
        <f aca="false">_xlfn.IFNA(IF(MATCH(Sheet1!J427,MPN!$A$2:$A$67,0),$AB$11," ")," ")</f>
        <v> </v>
      </c>
      <c r="L427" s="0" t="str">
        <f aca="false">_xlfn.IFNA(IF(MATCH(Sheet1!K427,MMAS1!$A$2:$A$230,0),$AB$12," ")," ")</f>
        <v> </v>
      </c>
      <c r="Q427" s="12" t="str">
        <f aca="false">IF(COUNTIF(B427:O427," ")=$AB$1,"Unique",_xlfn.CONCAT(B427:O427,"Same"))</f>
        <v>Unique</v>
      </c>
    </row>
    <row r="428" customFormat="false" ht="13.8" hidden="false" customHeight="false" outlineLevel="0" collapsed="false">
      <c r="A428" s="0" t="n">
        <f aca="false">ROW(A428)</f>
        <v>428</v>
      </c>
      <c r="B428" s="0" t="str">
        <f aca="false">IF(COUNTIF(Sheet1!$A$2:$A$2500,Sheet1!A428)&gt;1,$AB$2," ")</f>
        <v> </v>
      </c>
      <c r="C428" s="0" t="str">
        <f aca="false">IF(COUNTIF(Sheet1!$B$2:$B$2500,Sheet1!B428)&gt;1,$AB$3," ")</f>
        <v> </v>
      </c>
      <c r="D428" s="0" t="str">
        <f aca="false">IF(COUNTIF(Sheet1!$C$2:$C$2500,Sheet1!C428)&gt;1,$AB$4," ")</f>
        <v> </v>
      </c>
      <c r="E428" s="0" t="str">
        <f aca="false">IF(COUNTIF(Sheet1!$D$2:$D$2500,Sheet1!D428)&gt;1,$AB$5," ")</f>
        <v> </v>
      </c>
      <c r="F428" s="0" t="str">
        <f aca="false">IF(COUNTIF(Sheet1!$E$2:$E$2500,Sheet1!E428)&gt;1,$AB$6," ")</f>
        <v> </v>
      </c>
      <c r="G428" s="0" t="str">
        <f aca="false">IF(COUNTIF(Sheet1!$F$2:$F$2500,Sheet1!F428)&gt;1,$AB$7," ")</f>
        <v> </v>
      </c>
      <c r="H428" s="0" t="str">
        <f aca="false">IF(COUNTIF(Sheet1!$G$2:$G$2500,Sheet1!G428)&gt;1,$AB$8," ")</f>
        <v> </v>
      </c>
      <c r="I428" s="0" t="str">
        <f aca="false">IF(COUNTIF(Sheet1!$H$2:$H$2500,Sheet1!H428)&gt;1,$AB$9," ")</f>
        <v> </v>
      </c>
      <c r="J428" s="0" t="str">
        <f aca="false">IF(COUNTIF(Sheet1!$I$2:$I$2500,Sheet1!I428)&gt;1,$AB$10," ")</f>
        <v> </v>
      </c>
      <c r="K428" s="0" t="str">
        <f aca="false">_xlfn.IFNA(IF(MATCH(Sheet1!J428,MPN!$A$2:$A$67,0),$AB$11," ")," ")</f>
        <v> </v>
      </c>
      <c r="L428" s="0" t="str">
        <f aca="false">_xlfn.IFNA(IF(MATCH(Sheet1!K428,MMAS1!$A$2:$A$230,0),$AB$12," ")," ")</f>
        <v> </v>
      </c>
      <c r="Q428" s="12" t="str">
        <f aca="false">IF(COUNTIF(B428:O428," ")=$AB$1,"Unique",_xlfn.CONCAT(B428:O428,"Same"))</f>
        <v>Unique</v>
      </c>
    </row>
    <row r="429" customFormat="false" ht="13.8" hidden="false" customHeight="false" outlineLevel="0" collapsed="false">
      <c r="A429" s="0" t="n">
        <f aca="false">ROW(A429)</f>
        <v>429</v>
      </c>
      <c r="B429" s="0" t="str">
        <f aca="false">IF(COUNTIF(Sheet1!$A$2:$A$2500,Sheet1!A429)&gt;1,$AB$2," ")</f>
        <v> </v>
      </c>
      <c r="C429" s="0" t="str">
        <f aca="false">IF(COUNTIF(Sheet1!$B$2:$B$2500,Sheet1!B429)&gt;1,$AB$3," ")</f>
        <v> </v>
      </c>
      <c r="D429" s="0" t="str">
        <f aca="false">IF(COUNTIF(Sheet1!$C$2:$C$2500,Sheet1!C429)&gt;1,$AB$4," ")</f>
        <v> </v>
      </c>
      <c r="E429" s="0" t="str">
        <f aca="false">IF(COUNTIF(Sheet1!$D$2:$D$2500,Sheet1!D429)&gt;1,$AB$5," ")</f>
        <v> </v>
      </c>
      <c r="F429" s="0" t="str">
        <f aca="false">IF(COUNTIF(Sheet1!$E$2:$E$2500,Sheet1!E429)&gt;1,$AB$6," ")</f>
        <v> </v>
      </c>
      <c r="G429" s="0" t="str">
        <f aca="false">IF(COUNTIF(Sheet1!$F$2:$F$2500,Sheet1!F429)&gt;1,$AB$7," ")</f>
        <v> </v>
      </c>
      <c r="H429" s="0" t="str">
        <f aca="false">IF(COUNTIF(Sheet1!$G$2:$G$2500,Sheet1!G429)&gt;1,$AB$8," ")</f>
        <v> </v>
      </c>
      <c r="I429" s="0" t="str">
        <f aca="false">IF(COUNTIF(Sheet1!$H$2:$H$2500,Sheet1!H429)&gt;1,$AB$9," ")</f>
        <v> </v>
      </c>
      <c r="J429" s="0" t="str">
        <f aca="false">IF(COUNTIF(Sheet1!$I$2:$I$2500,Sheet1!I429)&gt;1,$AB$10," ")</f>
        <v> </v>
      </c>
      <c r="K429" s="0" t="str">
        <f aca="false">_xlfn.IFNA(IF(MATCH(Sheet1!J429,MPN!$A$2:$A$67,0),$AB$11," ")," ")</f>
        <v> </v>
      </c>
      <c r="L429" s="0" t="str">
        <f aca="false">_xlfn.IFNA(IF(MATCH(Sheet1!K429,MMAS1!$A$2:$A$230,0),$AB$12," ")," ")</f>
        <v> </v>
      </c>
      <c r="Q429" s="12" t="str">
        <f aca="false">IF(COUNTIF(B429:O429," ")=$AB$1,"Unique",_xlfn.CONCAT(B429:O429,"Same"))</f>
        <v>Unique</v>
      </c>
    </row>
    <row r="430" customFormat="false" ht="13.8" hidden="false" customHeight="false" outlineLevel="0" collapsed="false">
      <c r="A430" s="0" t="n">
        <f aca="false">ROW(A430)</f>
        <v>430</v>
      </c>
      <c r="B430" s="0" t="str">
        <f aca="false">IF(COUNTIF(Sheet1!$A$2:$A$2500,Sheet1!A430)&gt;1,$AB$2," ")</f>
        <v> </v>
      </c>
      <c r="C430" s="0" t="str">
        <f aca="false">IF(COUNTIF(Sheet1!$B$2:$B$2500,Sheet1!B430)&gt;1,$AB$3," ")</f>
        <v> </v>
      </c>
      <c r="D430" s="0" t="str">
        <f aca="false">IF(COUNTIF(Sheet1!$C$2:$C$2500,Sheet1!C430)&gt;1,$AB$4," ")</f>
        <v> </v>
      </c>
      <c r="E430" s="0" t="str">
        <f aca="false">IF(COUNTIF(Sheet1!$D$2:$D$2500,Sheet1!D430)&gt;1,$AB$5," ")</f>
        <v> </v>
      </c>
      <c r="F430" s="0" t="str">
        <f aca="false">IF(COUNTIF(Sheet1!$E$2:$E$2500,Sheet1!E430)&gt;1,$AB$6," ")</f>
        <v> </v>
      </c>
      <c r="G430" s="0" t="str">
        <f aca="false">IF(COUNTIF(Sheet1!$F$2:$F$2500,Sheet1!F430)&gt;1,$AB$7," ")</f>
        <v> </v>
      </c>
      <c r="H430" s="0" t="str">
        <f aca="false">IF(COUNTIF(Sheet1!$G$2:$G$2500,Sheet1!G430)&gt;1,$AB$8," ")</f>
        <v> </v>
      </c>
      <c r="I430" s="0" t="str">
        <f aca="false">IF(COUNTIF(Sheet1!$H$2:$H$2500,Sheet1!H430)&gt;1,$AB$9," ")</f>
        <v> </v>
      </c>
      <c r="J430" s="0" t="str">
        <f aca="false">IF(COUNTIF(Sheet1!$I$2:$I$2500,Sheet1!I430)&gt;1,$AB$10," ")</f>
        <v> </v>
      </c>
      <c r="K430" s="0" t="str">
        <f aca="false">_xlfn.IFNA(IF(MATCH(Sheet1!J430,MPN!$A$2:$A$67,0),$AB$11," ")," ")</f>
        <v> </v>
      </c>
      <c r="L430" s="0" t="str">
        <f aca="false">_xlfn.IFNA(IF(MATCH(Sheet1!K430,MMAS1!$A$2:$A$230,0),$AB$12," ")," ")</f>
        <v> </v>
      </c>
      <c r="Q430" s="12" t="str">
        <f aca="false">IF(COUNTIF(B430:O430," ")=$AB$1,"Unique",_xlfn.CONCAT(B430:O430,"Same"))</f>
        <v>Unique</v>
      </c>
    </row>
    <row r="431" customFormat="false" ht="13.8" hidden="false" customHeight="false" outlineLevel="0" collapsed="false">
      <c r="A431" s="0" t="n">
        <f aca="false">ROW(A431)</f>
        <v>431</v>
      </c>
      <c r="B431" s="0" t="str">
        <f aca="false">IF(COUNTIF(Sheet1!$A$2:$A$2500,Sheet1!A431)&gt;1,$AB$2," ")</f>
        <v> </v>
      </c>
      <c r="C431" s="0" t="str">
        <f aca="false">IF(COUNTIF(Sheet1!$B$2:$B$2500,Sheet1!B431)&gt;1,$AB$3," ")</f>
        <v> </v>
      </c>
      <c r="D431" s="0" t="str">
        <f aca="false">IF(COUNTIF(Sheet1!$C$2:$C$2500,Sheet1!C431)&gt;1,$AB$4," ")</f>
        <v> </v>
      </c>
      <c r="E431" s="0" t="str">
        <f aca="false">IF(COUNTIF(Sheet1!$D$2:$D$2500,Sheet1!D431)&gt;1,$AB$5," ")</f>
        <v> </v>
      </c>
      <c r="F431" s="0" t="str">
        <f aca="false">IF(COUNTIF(Sheet1!$E$2:$E$2500,Sheet1!E431)&gt;1,$AB$6," ")</f>
        <v> </v>
      </c>
      <c r="G431" s="0" t="str">
        <f aca="false">IF(COUNTIF(Sheet1!$F$2:$F$2500,Sheet1!F431)&gt;1,$AB$7," ")</f>
        <v> </v>
      </c>
      <c r="H431" s="0" t="str">
        <f aca="false">IF(COUNTIF(Sheet1!$G$2:$G$2500,Sheet1!G431)&gt;1,$AB$8," ")</f>
        <v> </v>
      </c>
      <c r="I431" s="0" t="str">
        <f aca="false">IF(COUNTIF(Sheet1!$H$2:$H$2500,Sheet1!H431)&gt;1,$AB$9," ")</f>
        <v> </v>
      </c>
      <c r="J431" s="0" t="str">
        <f aca="false">IF(COUNTIF(Sheet1!$I$2:$I$2500,Sheet1!I431)&gt;1,$AB$10," ")</f>
        <v> </v>
      </c>
      <c r="K431" s="0" t="str">
        <f aca="false">_xlfn.IFNA(IF(MATCH(Sheet1!J431,MPN!$A$2:$A$67,0),$AB$11," ")," ")</f>
        <v> </v>
      </c>
      <c r="L431" s="0" t="str">
        <f aca="false">_xlfn.IFNA(IF(MATCH(Sheet1!K431,MMAS1!$A$2:$A$230,0),$AB$12," ")," ")</f>
        <v> </v>
      </c>
      <c r="Q431" s="12" t="str">
        <f aca="false">IF(COUNTIF(B431:O431," ")=$AB$1,"Unique",_xlfn.CONCAT(B431:O431,"Same"))</f>
        <v>Unique</v>
      </c>
    </row>
    <row r="432" customFormat="false" ht="13.8" hidden="false" customHeight="false" outlineLevel="0" collapsed="false">
      <c r="A432" s="0" t="n">
        <f aca="false">ROW(A432)</f>
        <v>432</v>
      </c>
      <c r="B432" s="0" t="str">
        <f aca="false">IF(COUNTIF(Sheet1!$A$2:$A$2500,Sheet1!A432)&gt;1,$AB$2," ")</f>
        <v> </v>
      </c>
      <c r="C432" s="0" t="str">
        <f aca="false">IF(COUNTIF(Sheet1!$B$2:$B$2500,Sheet1!B432)&gt;1,$AB$3," ")</f>
        <v> </v>
      </c>
      <c r="D432" s="0" t="str">
        <f aca="false">IF(COUNTIF(Sheet1!$C$2:$C$2500,Sheet1!C432)&gt;1,$AB$4," ")</f>
        <v> </v>
      </c>
      <c r="E432" s="0" t="str">
        <f aca="false">IF(COUNTIF(Sheet1!$D$2:$D$2500,Sheet1!D432)&gt;1,$AB$5," ")</f>
        <v> </v>
      </c>
      <c r="F432" s="0" t="str">
        <f aca="false">IF(COUNTIF(Sheet1!$E$2:$E$2500,Sheet1!E432)&gt;1,$AB$6," ")</f>
        <v> </v>
      </c>
      <c r="G432" s="0" t="str">
        <f aca="false">IF(COUNTIF(Sheet1!$F$2:$F$2500,Sheet1!F432)&gt;1,$AB$7," ")</f>
        <v> </v>
      </c>
      <c r="H432" s="0" t="str">
        <f aca="false">IF(COUNTIF(Sheet1!$G$2:$G$2500,Sheet1!G432)&gt;1,$AB$8," ")</f>
        <v> </v>
      </c>
      <c r="I432" s="0" t="str">
        <f aca="false">IF(COUNTIF(Sheet1!$H$2:$H$2500,Sheet1!H432)&gt;1,$AB$9," ")</f>
        <v> </v>
      </c>
      <c r="J432" s="0" t="str">
        <f aca="false">IF(COUNTIF(Sheet1!$I$2:$I$2500,Sheet1!I432)&gt;1,$AB$10," ")</f>
        <v> </v>
      </c>
      <c r="K432" s="0" t="str">
        <f aca="false">_xlfn.IFNA(IF(MATCH(Sheet1!J432,MPN!$A$2:$A$67,0),$AB$11," ")," ")</f>
        <v> </v>
      </c>
      <c r="L432" s="0" t="str">
        <f aca="false">_xlfn.IFNA(IF(MATCH(Sheet1!K432,MMAS1!$A$2:$A$230,0),$AB$12," ")," ")</f>
        <v> </v>
      </c>
      <c r="Q432" s="12" t="str">
        <f aca="false">IF(COUNTIF(B432:O432," ")=$AB$1,"Unique",_xlfn.CONCAT(B432:O432,"Same"))</f>
        <v>Unique</v>
      </c>
    </row>
    <row r="433" customFormat="false" ht="13.8" hidden="false" customHeight="false" outlineLevel="0" collapsed="false">
      <c r="A433" s="0" t="n">
        <f aca="false">ROW(A433)</f>
        <v>433</v>
      </c>
      <c r="B433" s="0" t="str">
        <f aca="false">IF(COUNTIF(Sheet1!$A$2:$A$2500,Sheet1!A433)&gt;1,$AB$2," ")</f>
        <v> </v>
      </c>
      <c r="C433" s="0" t="str">
        <f aca="false">IF(COUNTIF(Sheet1!$B$2:$B$2500,Sheet1!B433)&gt;1,$AB$3," ")</f>
        <v> </v>
      </c>
      <c r="D433" s="0" t="str">
        <f aca="false">IF(COUNTIF(Sheet1!$C$2:$C$2500,Sheet1!C433)&gt;1,$AB$4," ")</f>
        <v> </v>
      </c>
      <c r="E433" s="0" t="str">
        <f aca="false">IF(COUNTIF(Sheet1!$D$2:$D$2500,Sheet1!D433)&gt;1,$AB$5," ")</f>
        <v> </v>
      </c>
      <c r="F433" s="0" t="str">
        <f aca="false">IF(COUNTIF(Sheet1!$E$2:$E$2500,Sheet1!E433)&gt;1,$AB$6," ")</f>
        <v> </v>
      </c>
      <c r="G433" s="0" t="str">
        <f aca="false">IF(COUNTIF(Sheet1!$F$2:$F$2500,Sheet1!F433)&gt;1,$AB$7," ")</f>
        <v> </v>
      </c>
      <c r="H433" s="0" t="str">
        <f aca="false">IF(COUNTIF(Sheet1!$G$2:$G$2500,Sheet1!G433)&gt;1,$AB$8," ")</f>
        <v> </v>
      </c>
      <c r="I433" s="0" t="str">
        <f aca="false">IF(COUNTIF(Sheet1!$H$2:$H$2500,Sheet1!H433)&gt;1,$AB$9," ")</f>
        <v> </v>
      </c>
      <c r="J433" s="0" t="str">
        <f aca="false">IF(COUNTIF(Sheet1!$I$2:$I$2500,Sheet1!I433)&gt;1,$AB$10," ")</f>
        <v> </v>
      </c>
      <c r="K433" s="0" t="str">
        <f aca="false">_xlfn.IFNA(IF(MATCH(Sheet1!J433,MPN!$A$2:$A$67,0),$AB$11," ")," ")</f>
        <v> </v>
      </c>
      <c r="L433" s="0" t="str">
        <f aca="false">_xlfn.IFNA(IF(MATCH(Sheet1!K433,MMAS1!$A$2:$A$230,0),$AB$12," ")," ")</f>
        <v> </v>
      </c>
      <c r="Q433" s="12" t="str">
        <f aca="false">IF(COUNTIF(B433:O433," ")=$AB$1,"Unique",_xlfn.CONCAT(B433:O433,"Same"))</f>
        <v>Unique</v>
      </c>
    </row>
    <row r="434" customFormat="false" ht="13.8" hidden="false" customHeight="false" outlineLevel="0" collapsed="false">
      <c r="A434" s="0" t="n">
        <f aca="false">ROW(A434)</f>
        <v>434</v>
      </c>
      <c r="B434" s="0" t="str">
        <f aca="false">IF(COUNTIF(Sheet1!$A$2:$A$2500,Sheet1!A434)&gt;1,$AB$2," ")</f>
        <v> </v>
      </c>
      <c r="C434" s="0" t="str">
        <f aca="false">IF(COUNTIF(Sheet1!$B$2:$B$2500,Sheet1!B434)&gt;1,$AB$3," ")</f>
        <v> </v>
      </c>
      <c r="D434" s="0" t="str">
        <f aca="false">IF(COUNTIF(Sheet1!$C$2:$C$2500,Sheet1!C434)&gt;1,$AB$4," ")</f>
        <v> </v>
      </c>
      <c r="E434" s="0" t="str">
        <f aca="false">IF(COUNTIF(Sheet1!$D$2:$D$2500,Sheet1!D434)&gt;1,$AB$5," ")</f>
        <v> </v>
      </c>
      <c r="F434" s="0" t="str">
        <f aca="false">IF(COUNTIF(Sheet1!$E$2:$E$2500,Sheet1!E434)&gt;1,$AB$6," ")</f>
        <v> </v>
      </c>
      <c r="G434" s="0" t="str">
        <f aca="false">IF(COUNTIF(Sheet1!$F$2:$F$2500,Sheet1!F434)&gt;1,$AB$7," ")</f>
        <v> </v>
      </c>
      <c r="H434" s="0" t="str">
        <f aca="false">IF(COUNTIF(Sheet1!$G$2:$G$2500,Sheet1!G434)&gt;1,$AB$8," ")</f>
        <v> </v>
      </c>
      <c r="I434" s="0" t="str">
        <f aca="false">IF(COUNTIF(Sheet1!$H$2:$H$2500,Sheet1!H434)&gt;1,$AB$9," ")</f>
        <v> </v>
      </c>
      <c r="J434" s="0" t="str">
        <f aca="false">IF(COUNTIF(Sheet1!$I$2:$I$2500,Sheet1!I434)&gt;1,$AB$10," ")</f>
        <v> </v>
      </c>
      <c r="K434" s="0" t="str">
        <f aca="false">_xlfn.IFNA(IF(MATCH(Sheet1!J434,MPN!$A$2:$A$67,0),$AB$11," ")," ")</f>
        <v> </v>
      </c>
      <c r="L434" s="0" t="str">
        <f aca="false">_xlfn.IFNA(IF(MATCH(Sheet1!K434,MMAS1!$A$2:$A$230,0),$AB$12," ")," ")</f>
        <v> </v>
      </c>
      <c r="Q434" s="12" t="str">
        <f aca="false">IF(COUNTIF(B434:O434," ")=$AB$1,"Unique",_xlfn.CONCAT(B434:O434,"Same"))</f>
        <v>Unique</v>
      </c>
    </row>
    <row r="435" customFormat="false" ht="13.8" hidden="false" customHeight="false" outlineLevel="0" collapsed="false">
      <c r="A435" s="0" t="n">
        <f aca="false">ROW(A435)</f>
        <v>435</v>
      </c>
      <c r="B435" s="0" t="str">
        <f aca="false">IF(COUNTIF(Sheet1!$A$2:$A$2500,Sheet1!A435)&gt;1,$AB$2," ")</f>
        <v> </v>
      </c>
      <c r="C435" s="0" t="str">
        <f aca="false">IF(COUNTIF(Sheet1!$B$2:$B$2500,Sheet1!B435)&gt;1,$AB$3," ")</f>
        <v> </v>
      </c>
      <c r="D435" s="0" t="str">
        <f aca="false">IF(COUNTIF(Sheet1!$C$2:$C$2500,Sheet1!C435)&gt;1,$AB$4," ")</f>
        <v> </v>
      </c>
      <c r="E435" s="0" t="str">
        <f aca="false">IF(COUNTIF(Sheet1!$D$2:$D$2500,Sheet1!D435)&gt;1,$AB$5," ")</f>
        <v> </v>
      </c>
      <c r="F435" s="0" t="str">
        <f aca="false">IF(COUNTIF(Sheet1!$E$2:$E$2500,Sheet1!E435)&gt;1,$AB$6," ")</f>
        <v> </v>
      </c>
      <c r="G435" s="0" t="str">
        <f aca="false">IF(COUNTIF(Sheet1!$F$2:$F$2500,Sheet1!F435)&gt;1,$AB$7," ")</f>
        <v> </v>
      </c>
      <c r="H435" s="0" t="str">
        <f aca="false">IF(COUNTIF(Sheet1!$G$2:$G$2500,Sheet1!G435)&gt;1,$AB$8," ")</f>
        <v> </v>
      </c>
      <c r="I435" s="0" t="str">
        <f aca="false">IF(COUNTIF(Sheet1!$H$2:$H$2500,Sheet1!H435)&gt;1,$AB$9," ")</f>
        <v> </v>
      </c>
      <c r="J435" s="0" t="str">
        <f aca="false">IF(COUNTIF(Sheet1!$I$2:$I$2500,Sheet1!I435)&gt;1,$AB$10," ")</f>
        <v> </v>
      </c>
      <c r="K435" s="0" t="str">
        <f aca="false">_xlfn.IFNA(IF(MATCH(Sheet1!J435,MPN!$A$2:$A$67,0),$AB$11," ")," ")</f>
        <v> </v>
      </c>
      <c r="L435" s="0" t="str">
        <f aca="false">_xlfn.IFNA(IF(MATCH(Sheet1!K435,MMAS1!$A$2:$A$230,0),$AB$12," ")," ")</f>
        <v> </v>
      </c>
      <c r="Q435" s="12" t="str">
        <f aca="false">IF(COUNTIF(B435:O435," ")=$AB$1,"Unique",_xlfn.CONCAT(B435:O435,"Same"))</f>
        <v>Unique</v>
      </c>
    </row>
    <row r="436" customFormat="false" ht="13.8" hidden="false" customHeight="false" outlineLevel="0" collapsed="false">
      <c r="A436" s="0" t="n">
        <f aca="false">ROW(A436)</f>
        <v>436</v>
      </c>
      <c r="B436" s="0" t="str">
        <f aca="false">IF(COUNTIF(Sheet1!$A$2:$A$2500,Sheet1!A436)&gt;1,$AB$2," ")</f>
        <v> </v>
      </c>
      <c r="C436" s="0" t="str">
        <f aca="false">IF(COUNTIF(Sheet1!$B$2:$B$2500,Sheet1!B436)&gt;1,$AB$3," ")</f>
        <v> </v>
      </c>
      <c r="D436" s="0" t="str">
        <f aca="false">IF(COUNTIF(Sheet1!$C$2:$C$2500,Sheet1!C436)&gt;1,$AB$4," ")</f>
        <v> </v>
      </c>
      <c r="E436" s="0" t="str">
        <f aca="false">IF(COUNTIF(Sheet1!$D$2:$D$2500,Sheet1!D436)&gt;1,$AB$5," ")</f>
        <v> </v>
      </c>
      <c r="F436" s="0" t="str">
        <f aca="false">IF(COUNTIF(Sheet1!$E$2:$E$2500,Sheet1!E436)&gt;1,$AB$6," ")</f>
        <v> </v>
      </c>
      <c r="G436" s="0" t="str">
        <f aca="false">IF(COUNTIF(Sheet1!$F$2:$F$2500,Sheet1!F436)&gt;1,$AB$7," ")</f>
        <v> </v>
      </c>
      <c r="H436" s="0" t="str">
        <f aca="false">IF(COUNTIF(Sheet1!$G$2:$G$2500,Sheet1!G436)&gt;1,$AB$8," ")</f>
        <v> </v>
      </c>
      <c r="I436" s="0" t="str">
        <f aca="false">IF(COUNTIF(Sheet1!$H$2:$H$2500,Sheet1!H436)&gt;1,$AB$9," ")</f>
        <v> </v>
      </c>
      <c r="J436" s="0" t="str">
        <f aca="false">IF(COUNTIF(Sheet1!$I$2:$I$2500,Sheet1!I436)&gt;1,$AB$10," ")</f>
        <v> </v>
      </c>
      <c r="K436" s="0" t="str">
        <f aca="false">_xlfn.IFNA(IF(MATCH(Sheet1!J436,MPN!$A$2:$A$67,0),$AB$11," ")," ")</f>
        <v> </v>
      </c>
      <c r="L436" s="0" t="str">
        <f aca="false">_xlfn.IFNA(IF(MATCH(Sheet1!K436,MMAS1!$A$2:$A$230,0),$AB$12," ")," ")</f>
        <v> </v>
      </c>
      <c r="Q436" s="12" t="str">
        <f aca="false">IF(COUNTIF(B436:O436," ")=$AB$1,"Unique",_xlfn.CONCAT(B436:O436,"Same"))</f>
        <v>Unique</v>
      </c>
    </row>
    <row r="437" customFormat="false" ht="13.8" hidden="false" customHeight="false" outlineLevel="0" collapsed="false">
      <c r="A437" s="0" t="n">
        <f aca="false">ROW(A437)</f>
        <v>437</v>
      </c>
      <c r="B437" s="0" t="str">
        <f aca="false">IF(COUNTIF(Sheet1!$A$2:$A$2500,Sheet1!A437)&gt;1,$AB$2," ")</f>
        <v> </v>
      </c>
      <c r="C437" s="0" t="str">
        <f aca="false">IF(COUNTIF(Sheet1!$B$2:$B$2500,Sheet1!B437)&gt;1,$AB$3," ")</f>
        <v> </v>
      </c>
      <c r="D437" s="0" t="str">
        <f aca="false">IF(COUNTIF(Sheet1!$C$2:$C$2500,Sheet1!C437)&gt;1,$AB$4," ")</f>
        <v> </v>
      </c>
      <c r="E437" s="0" t="str">
        <f aca="false">IF(COUNTIF(Sheet1!$D$2:$D$2500,Sheet1!D437)&gt;1,$AB$5," ")</f>
        <v> </v>
      </c>
      <c r="F437" s="0" t="str">
        <f aca="false">IF(COUNTIF(Sheet1!$E$2:$E$2500,Sheet1!E437)&gt;1,$AB$6," ")</f>
        <v> </v>
      </c>
      <c r="G437" s="0" t="str">
        <f aca="false">IF(COUNTIF(Sheet1!$F$2:$F$2500,Sheet1!F437)&gt;1,$AB$7," ")</f>
        <v> </v>
      </c>
      <c r="H437" s="0" t="str">
        <f aca="false">IF(COUNTIF(Sheet1!$G$2:$G$2500,Sheet1!G437)&gt;1,$AB$8," ")</f>
        <v> </v>
      </c>
      <c r="I437" s="0" t="str">
        <f aca="false">IF(COUNTIF(Sheet1!$H$2:$H$2500,Sheet1!H437)&gt;1,$AB$9," ")</f>
        <v> </v>
      </c>
      <c r="J437" s="0" t="str">
        <f aca="false">IF(COUNTIF(Sheet1!$I$2:$I$2500,Sheet1!I437)&gt;1,$AB$10," ")</f>
        <v> </v>
      </c>
      <c r="K437" s="0" t="str">
        <f aca="false">_xlfn.IFNA(IF(MATCH(Sheet1!J437,MPN!$A$2:$A$67,0),$AB$11," ")," ")</f>
        <v> </v>
      </c>
      <c r="L437" s="0" t="str">
        <f aca="false">_xlfn.IFNA(IF(MATCH(Sheet1!K437,MMAS1!$A$2:$A$230,0),$AB$12," ")," ")</f>
        <v> </v>
      </c>
      <c r="Q437" s="12" t="str">
        <f aca="false">IF(COUNTIF(B437:O437," ")=$AB$1,"Unique",_xlfn.CONCAT(B437:O437,"Same"))</f>
        <v>Unique</v>
      </c>
    </row>
    <row r="438" customFormat="false" ht="13.8" hidden="false" customHeight="false" outlineLevel="0" collapsed="false">
      <c r="A438" s="0" t="n">
        <f aca="false">ROW(A438)</f>
        <v>438</v>
      </c>
      <c r="B438" s="0" t="str">
        <f aca="false">IF(COUNTIF(Sheet1!$A$2:$A$2500,Sheet1!A438)&gt;1,$AB$2," ")</f>
        <v> </v>
      </c>
      <c r="C438" s="0" t="str">
        <f aca="false">IF(COUNTIF(Sheet1!$B$2:$B$2500,Sheet1!B438)&gt;1,$AB$3," ")</f>
        <v> </v>
      </c>
      <c r="D438" s="0" t="str">
        <f aca="false">IF(COUNTIF(Sheet1!$C$2:$C$2500,Sheet1!C438)&gt;1,$AB$4," ")</f>
        <v> </v>
      </c>
      <c r="E438" s="0" t="str">
        <f aca="false">IF(COUNTIF(Sheet1!$D$2:$D$2500,Sheet1!D438)&gt;1,$AB$5," ")</f>
        <v> </v>
      </c>
      <c r="F438" s="0" t="str">
        <f aca="false">IF(COUNTIF(Sheet1!$E$2:$E$2500,Sheet1!E438)&gt;1,$AB$6," ")</f>
        <v> </v>
      </c>
      <c r="G438" s="0" t="str">
        <f aca="false">IF(COUNTIF(Sheet1!$F$2:$F$2500,Sheet1!F438)&gt;1,$AB$7," ")</f>
        <v> </v>
      </c>
      <c r="H438" s="0" t="str">
        <f aca="false">IF(COUNTIF(Sheet1!$G$2:$G$2500,Sheet1!G438)&gt;1,$AB$8," ")</f>
        <v> </v>
      </c>
      <c r="I438" s="0" t="str">
        <f aca="false">IF(COUNTIF(Sheet1!$H$2:$H$2500,Sheet1!H438)&gt;1,$AB$9," ")</f>
        <v> </v>
      </c>
      <c r="J438" s="0" t="str">
        <f aca="false">IF(COUNTIF(Sheet1!$I$2:$I$2500,Sheet1!I438)&gt;1,$AB$10," ")</f>
        <v> </v>
      </c>
      <c r="K438" s="0" t="str">
        <f aca="false">_xlfn.IFNA(IF(MATCH(Sheet1!J438,MPN!$A$2:$A$67,0),$AB$11," ")," ")</f>
        <v> </v>
      </c>
      <c r="L438" s="0" t="str">
        <f aca="false">_xlfn.IFNA(IF(MATCH(Sheet1!K438,MMAS1!$A$2:$A$230,0),$AB$12," ")," ")</f>
        <v> </v>
      </c>
      <c r="Q438" s="12" t="str">
        <f aca="false">IF(COUNTIF(B438:O438," ")=$AB$1,"Unique",_xlfn.CONCAT(B438:O438,"Same"))</f>
        <v>Unique</v>
      </c>
    </row>
    <row r="439" customFormat="false" ht="13.8" hidden="false" customHeight="false" outlineLevel="0" collapsed="false">
      <c r="A439" s="0" t="n">
        <f aca="false">ROW(A439)</f>
        <v>439</v>
      </c>
      <c r="B439" s="0" t="str">
        <f aca="false">IF(COUNTIF(Sheet1!$A$2:$A$2500,Sheet1!A439)&gt;1,$AB$2," ")</f>
        <v> </v>
      </c>
      <c r="C439" s="0" t="str">
        <f aca="false">IF(COUNTIF(Sheet1!$B$2:$B$2500,Sheet1!B439)&gt;1,$AB$3," ")</f>
        <v> </v>
      </c>
      <c r="D439" s="0" t="str">
        <f aca="false">IF(COUNTIF(Sheet1!$C$2:$C$2500,Sheet1!C439)&gt;1,$AB$4," ")</f>
        <v> </v>
      </c>
      <c r="E439" s="0" t="str">
        <f aca="false">IF(COUNTIF(Sheet1!$D$2:$D$2500,Sheet1!D439)&gt;1,$AB$5," ")</f>
        <v> </v>
      </c>
      <c r="F439" s="0" t="str">
        <f aca="false">IF(COUNTIF(Sheet1!$E$2:$E$2500,Sheet1!E439)&gt;1,$AB$6," ")</f>
        <v> </v>
      </c>
      <c r="G439" s="0" t="str">
        <f aca="false">IF(COUNTIF(Sheet1!$F$2:$F$2500,Sheet1!F439)&gt;1,$AB$7," ")</f>
        <v> </v>
      </c>
      <c r="H439" s="0" t="str">
        <f aca="false">IF(COUNTIF(Sheet1!$G$2:$G$2500,Sheet1!G439)&gt;1,$AB$8," ")</f>
        <v> </v>
      </c>
      <c r="I439" s="0" t="str">
        <f aca="false">IF(COUNTIF(Sheet1!$H$2:$H$2500,Sheet1!H439)&gt;1,$AB$9," ")</f>
        <v> </v>
      </c>
      <c r="J439" s="0" t="str">
        <f aca="false">IF(COUNTIF(Sheet1!$I$2:$I$2500,Sheet1!I439)&gt;1,$AB$10," ")</f>
        <v> </v>
      </c>
      <c r="K439" s="0" t="str">
        <f aca="false">_xlfn.IFNA(IF(MATCH(Sheet1!J439,MPN!$A$2:$A$67,0),$AB$11," ")," ")</f>
        <v> </v>
      </c>
      <c r="L439" s="0" t="str">
        <f aca="false">_xlfn.IFNA(IF(MATCH(Sheet1!K439,MMAS1!$A$2:$A$230,0),$AB$12," ")," ")</f>
        <v> </v>
      </c>
      <c r="Q439" s="12" t="str">
        <f aca="false">IF(COUNTIF(B439:O439," ")=$AB$1,"Unique",_xlfn.CONCAT(B439:O439,"Same"))</f>
        <v>Unique</v>
      </c>
    </row>
    <row r="440" customFormat="false" ht="13.8" hidden="false" customHeight="false" outlineLevel="0" collapsed="false">
      <c r="A440" s="0" t="n">
        <f aca="false">ROW(A440)</f>
        <v>440</v>
      </c>
      <c r="B440" s="0" t="str">
        <f aca="false">IF(COUNTIF(Sheet1!$A$2:$A$2500,Sheet1!A440)&gt;1,$AB$2," ")</f>
        <v> </v>
      </c>
      <c r="C440" s="0" t="str">
        <f aca="false">IF(COUNTIF(Sheet1!$B$2:$B$2500,Sheet1!B440)&gt;1,$AB$3," ")</f>
        <v> </v>
      </c>
      <c r="D440" s="0" t="str">
        <f aca="false">IF(COUNTIF(Sheet1!$C$2:$C$2500,Sheet1!C440)&gt;1,$AB$4," ")</f>
        <v> </v>
      </c>
      <c r="E440" s="0" t="str">
        <f aca="false">IF(COUNTIF(Sheet1!$D$2:$D$2500,Sheet1!D440)&gt;1,$AB$5," ")</f>
        <v> </v>
      </c>
      <c r="F440" s="0" t="str">
        <f aca="false">IF(COUNTIF(Sheet1!$E$2:$E$2500,Sheet1!E440)&gt;1,$AB$6," ")</f>
        <v> </v>
      </c>
      <c r="G440" s="0" t="str">
        <f aca="false">IF(COUNTIF(Sheet1!$F$2:$F$2500,Sheet1!F440)&gt;1,$AB$7," ")</f>
        <v> </v>
      </c>
      <c r="H440" s="0" t="str">
        <f aca="false">IF(COUNTIF(Sheet1!$G$2:$G$2500,Sheet1!G440)&gt;1,$AB$8," ")</f>
        <v> </v>
      </c>
      <c r="I440" s="0" t="str">
        <f aca="false">IF(COUNTIF(Sheet1!$H$2:$H$2500,Sheet1!H440)&gt;1,$AB$9," ")</f>
        <v> </v>
      </c>
      <c r="J440" s="0" t="str">
        <f aca="false">IF(COUNTIF(Sheet1!$I$2:$I$2500,Sheet1!I440)&gt;1,$AB$10," ")</f>
        <v> </v>
      </c>
      <c r="K440" s="0" t="str">
        <f aca="false">_xlfn.IFNA(IF(MATCH(Sheet1!J440,MPN!$A$2:$A$67,0),$AB$11," ")," ")</f>
        <v> </v>
      </c>
      <c r="L440" s="0" t="str">
        <f aca="false">_xlfn.IFNA(IF(MATCH(Sheet1!K440,MMAS1!$A$2:$A$230,0),$AB$12," ")," ")</f>
        <v> </v>
      </c>
      <c r="Q440" s="12" t="str">
        <f aca="false">IF(COUNTIF(B440:O440," ")=$AB$1,"Unique",_xlfn.CONCAT(B440:O440,"Same"))</f>
        <v>Unique</v>
      </c>
    </row>
    <row r="441" customFormat="false" ht="13.8" hidden="false" customHeight="false" outlineLevel="0" collapsed="false">
      <c r="A441" s="0" t="n">
        <f aca="false">ROW(A441)</f>
        <v>441</v>
      </c>
      <c r="B441" s="0" t="str">
        <f aca="false">IF(COUNTIF(Sheet1!$A$2:$A$2500,Sheet1!A441)&gt;1,$AB$2," ")</f>
        <v> </v>
      </c>
      <c r="C441" s="0" t="str">
        <f aca="false">IF(COUNTIF(Sheet1!$B$2:$B$2500,Sheet1!B441)&gt;1,$AB$3," ")</f>
        <v> </v>
      </c>
      <c r="D441" s="0" t="str">
        <f aca="false">IF(COUNTIF(Sheet1!$C$2:$C$2500,Sheet1!C441)&gt;1,$AB$4," ")</f>
        <v> </v>
      </c>
      <c r="E441" s="0" t="str">
        <f aca="false">IF(COUNTIF(Sheet1!$D$2:$D$2500,Sheet1!D441)&gt;1,$AB$5," ")</f>
        <v> </v>
      </c>
      <c r="F441" s="0" t="str">
        <f aca="false">IF(COUNTIF(Sheet1!$E$2:$E$2500,Sheet1!E441)&gt;1,$AB$6," ")</f>
        <v> </v>
      </c>
      <c r="G441" s="0" t="str">
        <f aca="false">IF(COUNTIF(Sheet1!$F$2:$F$2500,Sheet1!F441)&gt;1,$AB$7," ")</f>
        <v> </v>
      </c>
      <c r="H441" s="0" t="str">
        <f aca="false">IF(COUNTIF(Sheet1!$G$2:$G$2500,Sheet1!G441)&gt;1,$AB$8," ")</f>
        <v> </v>
      </c>
      <c r="I441" s="0" t="str">
        <f aca="false">IF(COUNTIF(Sheet1!$H$2:$H$2500,Sheet1!H441)&gt;1,$AB$9," ")</f>
        <v> </v>
      </c>
      <c r="J441" s="0" t="str">
        <f aca="false">IF(COUNTIF(Sheet1!$I$2:$I$2500,Sheet1!I441)&gt;1,$AB$10," ")</f>
        <v> </v>
      </c>
      <c r="K441" s="0" t="str">
        <f aca="false">_xlfn.IFNA(IF(MATCH(Sheet1!J441,MPN!$A$2:$A$67,0),$AB$11," ")," ")</f>
        <v> </v>
      </c>
      <c r="L441" s="0" t="str">
        <f aca="false">_xlfn.IFNA(IF(MATCH(Sheet1!K441,MMAS1!$A$2:$A$230,0),$AB$12," ")," ")</f>
        <v> </v>
      </c>
      <c r="Q441" s="12" t="str">
        <f aca="false">IF(COUNTIF(B441:O441," ")=$AB$1,"Unique",_xlfn.CONCAT(B441:O441,"Same"))</f>
        <v>Unique</v>
      </c>
    </row>
    <row r="442" customFormat="false" ht="13.8" hidden="false" customHeight="false" outlineLevel="0" collapsed="false">
      <c r="A442" s="0" t="n">
        <f aca="false">ROW(A442)</f>
        <v>442</v>
      </c>
      <c r="B442" s="0" t="str">
        <f aca="false">IF(COUNTIF(Sheet1!$A$2:$A$2500,Sheet1!A442)&gt;1,$AB$2," ")</f>
        <v> </v>
      </c>
      <c r="C442" s="0" t="str">
        <f aca="false">IF(COUNTIF(Sheet1!$B$2:$B$2500,Sheet1!B442)&gt;1,$AB$3," ")</f>
        <v> </v>
      </c>
      <c r="D442" s="0" t="str">
        <f aca="false">IF(COUNTIF(Sheet1!$C$2:$C$2500,Sheet1!C442)&gt;1,$AB$4," ")</f>
        <v> </v>
      </c>
      <c r="E442" s="0" t="str">
        <f aca="false">IF(COUNTIF(Sheet1!$D$2:$D$2500,Sheet1!D442)&gt;1,$AB$5," ")</f>
        <v> </v>
      </c>
      <c r="F442" s="0" t="str">
        <f aca="false">IF(COUNTIF(Sheet1!$E$2:$E$2500,Sheet1!E442)&gt;1,$AB$6," ")</f>
        <v> </v>
      </c>
      <c r="G442" s="0" t="str">
        <f aca="false">IF(COUNTIF(Sheet1!$F$2:$F$2500,Sheet1!F442)&gt;1,$AB$7," ")</f>
        <v> </v>
      </c>
      <c r="H442" s="0" t="str">
        <f aca="false">IF(COUNTIF(Sheet1!$G$2:$G$2500,Sheet1!G442)&gt;1,$AB$8," ")</f>
        <v> </v>
      </c>
      <c r="I442" s="0" t="str">
        <f aca="false">IF(COUNTIF(Sheet1!$H$2:$H$2500,Sheet1!H442)&gt;1,$AB$9," ")</f>
        <v> </v>
      </c>
      <c r="J442" s="0" t="str">
        <f aca="false">IF(COUNTIF(Sheet1!$I$2:$I$2500,Sheet1!I442)&gt;1,$AB$10," ")</f>
        <v> </v>
      </c>
      <c r="K442" s="0" t="str">
        <f aca="false">_xlfn.IFNA(IF(MATCH(Sheet1!J442,MPN!$A$2:$A$67,0),$AB$11," ")," ")</f>
        <v> </v>
      </c>
      <c r="L442" s="0" t="str">
        <f aca="false">_xlfn.IFNA(IF(MATCH(Sheet1!K442,MMAS1!$A$2:$A$230,0),$AB$12," ")," ")</f>
        <v> </v>
      </c>
      <c r="Q442" s="12" t="str">
        <f aca="false">IF(COUNTIF(B442:O442," ")=$AB$1,"Unique",_xlfn.CONCAT(B442:O442,"Same"))</f>
        <v>Unique</v>
      </c>
    </row>
    <row r="443" customFormat="false" ht="13.8" hidden="false" customHeight="false" outlineLevel="0" collapsed="false">
      <c r="A443" s="0" t="n">
        <f aca="false">ROW(A443)</f>
        <v>443</v>
      </c>
      <c r="B443" s="0" t="str">
        <f aca="false">IF(COUNTIF(Sheet1!$A$2:$A$2500,Sheet1!A443)&gt;1,$AB$2," ")</f>
        <v> </v>
      </c>
      <c r="C443" s="0" t="str">
        <f aca="false">IF(COUNTIF(Sheet1!$B$2:$B$2500,Sheet1!B443)&gt;1,$AB$3," ")</f>
        <v> </v>
      </c>
      <c r="D443" s="0" t="str">
        <f aca="false">IF(COUNTIF(Sheet1!$C$2:$C$2500,Sheet1!C443)&gt;1,$AB$4," ")</f>
        <v> </v>
      </c>
      <c r="E443" s="0" t="str">
        <f aca="false">IF(COUNTIF(Sheet1!$D$2:$D$2500,Sheet1!D443)&gt;1,$AB$5," ")</f>
        <v> </v>
      </c>
      <c r="F443" s="0" t="str">
        <f aca="false">IF(COUNTIF(Sheet1!$E$2:$E$2500,Sheet1!E443)&gt;1,$AB$6," ")</f>
        <v> </v>
      </c>
      <c r="G443" s="0" t="str">
        <f aca="false">IF(COUNTIF(Sheet1!$F$2:$F$2500,Sheet1!F443)&gt;1,$AB$7," ")</f>
        <v> </v>
      </c>
      <c r="H443" s="0" t="str">
        <f aca="false">IF(COUNTIF(Sheet1!$G$2:$G$2500,Sheet1!G443)&gt;1,$AB$8," ")</f>
        <v> </v>
      </c>
      <c r="I443" s="0" t="str">
        <f aca="false">IF(COUNTIF(Sheet1!$H$2:$H$2500,Sheet1!H443)&gt;1,$AB$9," ")</f>
        <v> </v>
      </c>
      <c r="J443" s="0" t="str">
        <f aca="false">IF(COUNTIF(Sheet1!$I$2:$I$2500,Sheet1!I443)&gt;1,$AB$10," ")</f>
        <v> </v>
      </c>
      <c r="K443" s="0" t="str">
        <f aca="false">_xlfn.IFNA(IF(MATCH(Sheet1!J443,MPN!$A$2:$A$67,0),$AB$11," ")," ")</f>
        <v> </v>
      </c>
      <c r="L443" s="0" t="str">
        <f aca="false">_xlfn.IFNA(IF(MATCH(Sheet1!K443,MMAS1!$A$2:$A$230,0),$AB$12," ")," ")</f>
        <v> </v>
      </c>
      <c r="Q443" s="12" t="str">
        <f aca="false">IF(COUNTIF(B443:O443," ")=$AB$1,"Unique",_xlfn.CONCAT(B443:O443,"Same"))</f>
        <v>Unique</v>
      </c>
    </row>
    <row r="444" customFormat="false" ht="13.8" hidden="false" customHeight="false" outlineLevel="0" collapsed="false">
      <c r="A444" s="0" t="n">
        <f aca="false">ROW(A444)</f>
        <v>444</v>
      </c>
      <c r="B444" s="0" t="str">
        <f aca="false">IF(COUNTIF(Sheet1!$A$2:$A$2500,Sheet1!A444)&gt;1,$AB$2," ")</f>
        <v> </v>
      </c>
      <c r="C444" s="0" t="str">
        <f aca="false">IF(COUNTIF(Sheet1!$B$2:$B$2500,Sheet1!B444)&gt;1,$AB$3," ")</f>
        <v> </v>
      </c>
      <c r="D444" s="0" t="str">
        <f aca="false">IF(COUNTIF(Sheet1!$C$2:$C$2500,Sheet1!C444)&gt;1,$AB$4," ")</f>
        <v> </v>
      </c>
      <c r="E444" s="0" t="str">
        <f aca="false">IF(COUNTIF(Sheet1!$D$2:$D$2500,Sheet1!D444)&gt;1,$AB$5," ")</f>
        <v> </v>
      </c>
      <c r="F444" s="0" t="str">
        <f aca="false">IF(COUNTIF(Sheet1!$E$2:$E$2500,Sheet1!E444)&gt;1,$AB$6," ")</f>
        <v> </v>
      </c>
      <c r="G444" s="0" t="str">
        <f aca="false">IF(COUNTIF(Sheet1!$F$2:$F$2500,Sheet1!F444)&gt;1,$AB$7," ")</f>
        <v> </v>
      </c>
      <c r="H444" s="0" t="str">
        <f aca="false">IF(COUNTIF(Sheet1!$G$2:$G$2500,Sheet1!G444)&gt;1,$AB$8," ")</f>
        <v> </v>
      </c>
      <c r="I444" s="0" t="str">
        <f aca="false">IF(COUNTIF(Sheet1!$H$2:$H$2500,Sheet1!H444)&gt;1,$AB$9," ")</f>
        <v> </v>
      </c>
      <c r="J444" s="0" t="str">
        <f aca="false">IF(COUNTIF(Sheet1!$I$2:$I$2500,Sheet1!I444)&gt;1,$AB$10," ")</f>
        <v> </v>
      </c>
      <c r="K444" s="0" t="str">
        <f aca="false">_xlfn.IFNA(IF(MATCH(Sheet1!J444,MPN!$A$2:$A$67,0),$AB$11," ")," ")</f>
        <v> </v>
      </c>
      <c r="L444" s="0" t="str">
        <f aca="false">_xlfn.IFNA(IF(MATCH(Sheet1!K444,MMAS1!$A$2:$A$230,0),$AB$12," ")," ")</f>
        <v> </v>
      </c>
      <c r="Q444" s="12" t="str">
        <f aca="false">IF(COUNTIF(B444:O444," ")=$AB$1,"Unique",_xlfn.CONCAT(B444:O444,"Same"))</f>
        <v>Unique</v>
      </c>
    </row>
    <row r="445" customFormat="false" ht="13.8" hidden="false" customHeight="false" outlineLevel="0" collapsed="false">
      <c r="A445" s="0" t="n">
        <f aca="false">ROW(A445)</f>
        <v>445</v>
      </c>
      <c r="B445" s="0" t="str">
        <f aca="false">IF(COUNTIF(Sheet1!$A$2:$A$2500,Sheet1!A445)&gt;1,$AB$2," ")</f>
        <v> </v>
      </c>
      <c r="C445" s="0" t="str">
        <f aca="false">IF(COUNTIF(Sheet1!$B$2:$B$2500,Sheet1!B445)&gt;1,$AB$3," ")</f>
        <v> </v>
      </c>
      <c r="D445" s="0" t="str">
        <f aca="false">IF(COUNTIF(Sheet1!$C$2:$C$2500,Sheet1!C445)&gt;1,$AB$4," ")</f>
        <v> </v>
      </c>
      <c r="E445" s="0" t="str">
        <f aca="false">IF(COUNTIF(Sheet1!$D$2:$D$2500,Sheet1!D445)&gt;1,$AB$5," ")</f>
        <v> </v>
      </c>
      <c r="F445" s="0" t="str">
        <f aca="false">IF(COUNTIF(Sheet1!$E$2:$E$2500,Sheet1!E445)&gt;1,$AB$6," ")</f>
        <v> </v>
      </c>
      <c r="G445" s="0" t="str">
        <f aca="false">IF(COUNTIF(Sheet1!$F$2:$F$2500,Sheet1!F445)&gt;1,$AB$7," ")</f>
        <v> </v>
      </c>
      <c r="H445" s="0" t="str">
        <f aca="false">IF(COUNTIF(Sheet1!$G$2:$G$2500,Sheet1!G445)&gt;1,$AB$8," ")</f>
        <v> </v>
      </c>
      <c r="I445" s="0" t="str">
        <f aca="false">IF(COUNTIF(Sheet1!$H$2:$H$2500,Sheet1!H445)&gt;1,$AB$9," ")</f>
        <v> </v>
      </c>
      <c r="J445" s="0" t="str">
        <f aca="false">IF(COUNTIF(Sheet1!$I$2:$I$2500,Sheet1!I445)&gt;1,$AB$10," ")</f>
        <v> </v>
      </c>
      <c r="K445" s="0" t="str">
        <f aca="false">_xlfn.IFNA(IF(MATCH(Sheet1!J445,MPN!$A$2:$A$67,0),$AB$11," ")," ")</f>
        <v> </v>
      </c>
      <c r="L445" s="0" t="str">
        <f aca="false">_xlfn.IFNA(IF(MATCH(Sheet1!K445,MMAS1!$A$2:$A$230,0),$AB$12," ")," ")</f>
        <v> </v>
      </c>
      <c r="Q445" s="12" t="str">
        <f aca="false">IF(COUNTIF(B445:O445," ")=$AB$1,"Unique",_xlfn.CONCAT(B445:O445,"Same"))</f>
        <v>Unique</v>
      </c>
    </row>
    <row r="446" customFormat="false" ht="13.8" hidden="false" customHeight="false" outlineLevel="0" collapsed="false">
      <c r="A446" s="0" t="n">
        <f aca="false">ROW(A446)</f>
        <v>446</v>
      </c>
      <c r="B446" s="0" t="str">
        <f aca="false">IF(COUNTIF(Sheet1!$A$2:$A$2500,Sheet1!A446)&gt;1,$AB$2," ")</f>
        <v> </v>
      </c>
      <c r="C446" s="0" t="str">
        <f aca="false">IF(COUNTIF(Sheet1!$B$2:$B$2500,Sheet1!B446)&gt;1,$AB$3," ")</f>
        <v> </v>
      </c>
      <c r="D446" s="0" t="str">
        <f aca="false">IF(COUNTIF(Sheet1!$C$2:$C$2500,Sheet1!C446)&gt;1,$AB$4," ")</f>
        <v> </v>
      </c>
      <c r="E446" s="0" t="str">
        <f aca="false">IF(COUNTIF(Sheet1!$D$2:$D$2500,Sheet1!D446)&gt;1,$AB$5," ")</f>
        <v> </v>
      </c>
      <c r="F446" s="0" t="str">
        <f aca="false">IF(COUNTIF(Sheet1!$E$2:$E$2500,Sheet1!E446)&gt;1,$AB$6," ")</f>
        <v> </v>
      </c>
      <c r="G446" s="0" t="str">
        <f aca="false">IF(COUNTIF(Sheet1!$F$2:$F$2500,Sheet1!F446)&gt;1,$AB$7," ")</f>
        <v> </v>
      </c>
      <c r="H446" s="0" t="str">
        <f aca="false">IF(COUNTIF(Sheet1!$G$2:$G$2500,Sheet1!G446)&gt;1,$AB$8," ")</f>
        <v> </v>
      </c>
      <c r="I446" s="0" t="str">
        <f aca="false">IF(COUNTIF(Sheet1!$H$2:$H$2500,Sheet1!H446)&gt;1,$AB$9," ")</f>
        <v> </v>
      </c>
      <c r="J446" s="0" t="str">
        <f aca="false">IF(COUNTIF(Sheet1!$I$2:$I$2500,Sheet1!I446)&gt;1,$AB$10," ")</f>
        <v> </v>
      </c>
      <c r="K446" s="0" t="str">
        <f aca="false">_xlfn.IFNA(IF(MATCH(Sheet1!J446,MPN!$A$2:$A$67,0),$AB$11," ")," ")</f>
        <v> </v>
      </c>
      <c r="L446" s="0" t="str">
        <f aca="false">_xlfn.IFNA(IF(MATCH(Sheet1!K446,MMAS1!$A$2:$A$230,0),$AB$12," ")," ")</f>
        <v> </v>
      </c>
      <c r="Q446" s="12" t="str">
        <f aca="false">IF(COUNTIF(B446:O446," ")=$AB$1,"Unique",_xlfn.CONCAT(B446:O446,"Same"))</f>
        <v>Unique</v>
      </c>
    </row>
    <row r="447" customFormat="false" ht="13.8" hidden="false" customHeight="false" outlineLevel="0" collapsed="false">
      <c r="A447" s="0" t="n">
        <f aca="false">ROW(A447)</f>
        <v>447</v>
      </c>
      <c r="B447" s="0" t="str">
        <f aca="false">IF(COUNTIF(Sheet1!$A$2:$A$2500,Sheet1!A447)&gt;1,$AB$2," ")</f>
        <v> </v>
      </c>
      <c r="C447" s="0" t="str">
        <f aca="false">IF(COUNTIF(Sheet1!$B$2:$B$2500,Sheet1!B447)&gt;1,$AB$3," ")</f>
        <v> </v>
      </c>
      <c r="D447" s="0" t="str">
        <f aca="false">IF(COUNTIF(Sheet1!$C$2:$C$2500,Sheet1!C447)&gt;1,$AB$4," ")</f>
        <v> </v>
      </c>
      <c r="E447" s="0" t="str">
        <f aca="false">IF(COUNTIF(Sheet1!$D$2:$D$2500,Sheet1!D447)&gt;1,$AB$5," ")</f>
        <v> </v>
      </c>
      <c r="F447" s="0" t="str">
        <f aca="false">IF(COUNTIF(Sheet1!$E$2:$E$2500,Sheet1!E447)&gt;1,$AB$6," ")</f>
        <v> </v>
      </c>
      <c r="G447" s="0" t="str">
        <f aca="false">IF(COUNTIF(Sheet1!$F$2:$F$2500,Sheet1!F447)&gt;1,$AB$7," ")</f>
        <v> </v>
      </c>
      <c r="H447" s="0" t="str">
        <f aca="false">IF(COUNTIF(Sheet1!$G$2:$G$2500,Sheet1!G447)&gt;1,$AB$8," ")</f>
        <v> </v>
      </c>
      <c r="I447" s="0" t="str">
        <f aca="false">IF(COUNTIF(Sheet1!$H$2:$H$2500,Sheet1!H447)&gt;1,$AB$9," ")</f>
        <v> </v>
      </c>
      <c r="J447" s="0" t="str">
        <f aca="false">IF(COUNTIF(Sheet1!$I$2:$I$2500,Sheet1!I447)&gt;1,$AB$10," ")</f>
        <v> </v>
      </c>
      <c r="K447" s="0" t="str">
        <f aca="false">_xlfn.IFNA(IF(MATCH(Sheet1!J447,MPN!$A$2:$A$67,0),$AB$11," ")," ")</f>
        <v> </v>
      </c>
      <c r="L447" s="0" t="str">
        <f aca="false">_xlfn.IFNA(IF(MATCH(Sheet1!K447,MMAS1!$A$2:$A$230,0),$AB$12," ")," ")</f>
        <v> </v>
      </c>
      <c r="Q447" s="12" t="str">
        <f aca="false">IF(COUNTIF(B447:O447," ")=$AB$1,"Unique",_xlfn.CONCAT(B447:O447,"Same"))</f>
        <v>Unique</v>
      </c>
    </row>
    <row r="448" customFormat="false" ht="13.8" hidden="false" customHeight="false" outlineLevel="0" collapsed="false">
      <c r="A448" s="0" t="n">
        <f aca="false">ROW(A448)</f>
        <v>448</v>
      </c>
      <c r="B448" s="0" t="str">
        <f aca="false">IF(COUNTIF(Sheet1!$A$2:$A$2500,Sheet1!A448)&gt;1,$AB$2," ")</f>
        <v> </v>
      </c>
      <c r="C448" s="0" t="str">
        <f aca="false">IF(COUNTIF(Sheet1!$B$2:$B$2500,Sheet1!B448)&gt;1,$AB$3," ")</f>
        <v> </v>
      </c>
      <c r="D448" s="0" t="str">
        <f aca="false">IF(COUNTIF(Sheet1!$C$2:$C$2500,Sheet1!C448)&gt;1,$AB$4," ")</f>
        <v> </v>
      </c>
      <c r="E448" s="0" t="str">
        <f aca="false">IF(COUNTIF(Sheet1!$D$2:$D$2500,Sheet1!D448)&gt;1,$AB$5," ")</f>
        <v> </v>
      </c>
      <c r="F448" s="0" t="str">
        <f aca="false">IF(COUNTIF(Sheet1!$E$2:$E$2500,Sheet1!E448)&gt;1,$AB$6," ")</f>
        <v> </v>
      </c>
      <c r="G448" s="0" t="str">
        <f aca="false">IF(COUNTIF(Sheet1!$F$2:$F$2500,Sheet1!F448)&gt;1,$AB$7," ")</f>
        <v> </v>
      </c>
      <c r="H448" s="0" t="str">
        <f aca="false">IF(COUNTIF(Sheet1!$G$2:$G$2500,Sheet1!G448)&gt;1,$AB$8," ")</f>
        <v> </v>
      </c>
      <c r="I448" s="0" t="str">
        <f aca="false">IF(COUNTIF(Sheet1!$H$2:$H$2500,Sheet1!H448)&gt;1,$AB$9," ")</f>
        <v> </v>
      </c>
      <c r="J448" s="0" t="str">
        <f aca="false">IF(COUNTIF(Sheet1!$I$2:$I$2500,Sheet1!I448)&gt;1,$AB$10," ")</f>
        <v> </v>
      </c>
      <c r="K448" s="0" t="str">
        <f aca="false">_xlfn.IFNA(IF(MATCH(Sheet1!J448,MPN!$A$2:$A$67,0),$AB$11," ")," ")</f>
        <v> </v>
      </c>
      <c r="L448" s="0" t="str">
        <f aca="false">_xlfn.IFNA(IF(MATCH(Sheet1!K448,MMAS1!$A$2:$A$230,0),$AB$12," ")," ")</f>
        <v> </v>
      </c>
      <c r="Q448" s="12" t="str">
        <f aca="false">IF(COUNTIF(B448:O448," ")=$AB$1,"Unique",_xlfn.CONCAT(B448:O448,"Same"))</f>
        <v>Unique</v>
      </c>
    </row>
    <row r="449" customFormat="false" ht="13.8" hidden="false" customHeight="false" outlineLevel="0" collapsed="false">
      <c r="A449" s="0" t="n">
        <f aca="false">ROW(A449)</f>
        <v>449</v>
      </c>
      <c r="B449" s="0" t="str">
        <f aca="false">IF(COUNTIF(Sheet1!$A$2:$A$2500,Sheet1!A449)&gt;1,$AB$2," ")</f>
        <v> </v>
      </c>
      <c r="C449" s="0" t="str">
        <f aca="false">IF(COUNTIF(Sheet1!$B$2:$B$2500,Sheet1!B449)&gt;1,$AB$3," ")</f>
        <v> </v>
      </c>
      <c r="D449" s="0" t="str">
        <f aca="false">IF(COUNTIF(Sheet1!$C$2:$C$2500,Sheet1!C449)&gt;1,$AB$4," ")</f>
        <v> </v>
      </c>
      <c r="E449" s="0" t="str">
        <f aca="false">IF(COUNTIF(Sheet1!$D$2:$D$2500,Sheet1!D449)&gt;1,$AB$5," ")</f>
        <v> </v>
      </c>
      <c r="F449" s="0" t="str">
        <f aca="false">IF(COUNTIF(Sheet1!$E$2:$E$2500,Sheet1!E449)&gt;1,$AB$6," ")</f>
        <v> </v>
      </c>
      <c r="G449" s="0" t="str">
        <f aca="false">IF(COUNTIF(Sheet1!$F$2:$F$2500,Sheet1!F449)&gt;1,$AB$7," ")</f>
        <v> </v>
      </c>
      <c r="H449" s="0" t="str">
        <f aca="false">IF(COUNTIF(Sheet1!$G$2:$G$2500,Sheet1!G449)&gt;1,$AB$8," ")</f>
        <v> </v>
      </c>
      <c r="I449" s="0" t="str">
        <f aca="false">IF(COUNTIF(Sheet1!$H$2:$H$2500,Sheet1!H449)&gt;1,$AB$9," ")</f>
        <v> </v>
      </c>
      <c r="J449" s="0" t="str">
        <f aca="false">IF(COUNTIF(Sheet1!$I$2:$I$2500,Sheet1!I449)&gt;1,$AB$10," ")</f>
        <v> </v>
      </c>
      <c r="K449" s="0" t="str">
        <f aca="false">_xlfn.IFNA(IF(MATCH(Sheet1!J449,MPN!$A$2:$A$67,0),$AB$11," ")," ")</f>
        <v> </v>
      </c>
      <c r="L449" s="0" t="str">
        <f aca="false">_xlfn.IFNA(IF(MATCH(Sheet1!K449,MMAS1!$A$2:$A$230,0),$AB$12," ")," ")</f>
        <v> </v>
      </c>
      <c r="Q449" s="12" t="str">
        <f aca="false">IF(COUNTIF(B449:O449," ")=$AB$1,"Unique",_xlfn.CONCAT(B449:O449,"Same"))</f>
        <v>Unique</v>
      </c>
    </row>
    <row r="450" customFormat="false" ht="13.8" hidden="false" customHeight="false" outlineLevel="0" collapsed="false">
      <c r="A450" s="0" t="n">
        <f aca="false">ROW(A450)</f>
        <v>450</v>
      </c>
      <c r="B450" s="0" t="str">
        <f aca="false">IF(COUNTIF(Sheet1!$A$2:$A$2500,Sheet1!A450)&gt;1,$AB$2," ")</f>
        <v> </v>
      </c>
      <c r="C450" s="0" t="str">
        <f aca="false">IF(COUNTIF(Sheet1!$B$2:$B$2500,Sheet1!B450)&gt;1,$AB$3," ")</f>
        <v> </v>
      </c>
      <c r="D450" s="0" t="str">
        <f aca="false">IF(COUNTIF(Sheet1!$C$2:$C$2500,Sheet1!C450)&gt;1,$AB$4," ")</f>
        <v> </v>
      </c>
      <c r="E450" s="0" t="str">
        <f aca="false">IF(COUNTIF(Sheet1!$D$2:$D$2500,Sheet1!D450)&gt;1,$AB$5," ")</f>
        <v> </v>
      </c>
      <c r="F450" s="0" t="str">
        <f aca="false">IF(COUNTIF(Sheet1!$E$2:$E$2500,Sheet1!E450)&gt;1,$AB$6," ")</f>
        <v> </v>
      </c>
      <c r="G450" s="0" t="str">
        <f aca="false">IF(COUNTIF(Sheet1!$F$2:$F$2500,Sheet1!F450)&gt;1,$AB$7," ")</f>
        <v> </v>
      </c>
      <c r="H450" s="0" t="str">
        <f aca="false">IF(COUNTIF(Sheet1!$G$2:$G$2500,Sheet1!G450)&gt;1,$AB$8," ")</f>
        <v> </v>
      </c>
      <c r="I450" s="0" t="str">
        <f aca="false">IF(COUNTIF(Sheet1!$H$2:$H$2500,Sheet1!H450)&gt;1,$AB$9," ")</f>
        <v> </v>
      </c>
      <c r="J450" s="0" t="str">
        <f aca="false">IF(COUNTIF(Sheet1!$I$2:$I$2500,Sheet1!I450)&gt;1,$AB$10," ")</f>
        <v> </v>
      </c>
      <c r="K450" s="0" t="str">
        <f aca="false">_xlfn.IFNA(IF(MATCH(Sheet1!J450,MPN!$A$2:$A$67,0),$AB$11," ")," ")</f>
        <v> </v>
      </c>
      <c r="L450" s="0" t="str">
        <f aca="false">_xlfn.IFNA(IF(MATCH(Sheet1!K450,MMAS1!$A$2:$A$230,0),$AB$12," ")," ")</f>
        <v> </v>
      </c>
      <c r="Q450" s="12" t="str">
        <f aca="false">IF(COUNTIF(B450:O450," ")=$AB$1,"Unique",_xlfn.CONCAT(B450:O450,"Same"))</f>
        <v>Unique</v>
      </c>
    </row>
    <row r="451" customFormat="false" ht="13.8" hidden="false" customHeight="false" outlineLevel="0" collapsed="false">
      <c r="A451" s="0" t="n">
        <f aca="false">ROW(A451)</f>
        <v>451</v>
      </c>
      <c r="B451" s="0" t="str">
        <f aca="false">IF(COUNTIF(Sheet1!$A$2:$A$2500,Sheet1!A451)&gt;1,$AB$2," ")</f>
        <v> </v>
      </c>
      <c r="C451" s="0" t="str">
        <f aca="false">IF(COUNTIF(Sheet1!$B$2:$B$2500,Sheet1!B451)&gt;1,$AB$3," ")</f>
        <v> </v>
      </c>
      <c r="D451" s="0" t="str">
        <f aca="false">IF(COUNTIF(Sheet1!$C$2:$C$2500,Sheet1!C451)&gt;1,$AB$4," ")</f>
        <v> </v>
      </c>
      <c r="E451" s="0" t="str">
        <f aca="false">IF(COUNTIF(Sheet1!$D$2:$D$2500,Sheet1!D451)&gt;1,$AB$5," ")</f>
        <v> </v>
      </c>
      <c r="F451" s="0" t="str">
        <f aca="false">IF(COUNTIF(Sheet1!$E$2:$E$2500,Sheet1!E451)&gt;1,$AB$6," ")</f>
        <v> </v>
      </c>
      <c r="G451" s="0" t="str">
        <f aca="false">IF(COUNTIF(Sheet1!$F$2:$F$2500,Sheet1!F451)&gt;1,$AB$7," ")</f>
        <v> </v>
      </c>
      <c r="H451" s="0" t="str">
        <f aca="false">IF(COUNTIF(Sheet1!$G$2:$G$2500,Sheet1!G451)&gt;1,$AB$8," ")</f>
        <v> </v>
      </c>
      <c r="I451" s="0" t="str">
        <f aca="false">IF(COUNTIF(Sheet1!$H$2:$H$2500,Sheet1!H451)&gt;1,$AB$9," ")</f>
        <v> </v>
      </c>
      <c r="J451" s="0" t="str">
        <f aca="false">IF(COUNTIF(Sheet1!$I$2:$I$2500,Sheet1!I451)&gt;1,$AB$10," ")</f>
        <v> </v>
      </c>
      <c r="K451" s="0" t="str">
        <f aca="false">_xlfn.IFNA(IF(MATCH(Sheet1!J451,MPN!$A$2:$A$67,0),$AB$11," ")," ")</f>
        <v> </v>
      </c>
      <c r="L451" s="0" t="str">
        <f aca="false">_xlfn.IFNA(IF(MATCH(Sheet1!K451,MMAS1!$A$2:$A$230,0),$AB$12," ")," ")</f>
        <v> </v>
      </c>
      <c r="Q451" s="12" t="str">
        <f aca="false">IF(COUNTIF(B451:O451," ")=$AB$1,"Unique",_xlfn.CONCAT(B451:O451,"Same"))</f>
        <v>Unique</v>
      </c>
    </row>
    <row r="452" customFormat="false" ht="13.8" hidden="false" customHeight="false" outlineLevel="0" collapsed="false">
      <c r="A452" s="0" t="n">
        <f aca="false">ROW(A452)</f>
        <v>452</v>
      </c>
      <c r="B452" s="0" t="str">
        <f aca="false">IF(COUNTIF(Sheet1!$A$2:$A$2500,Sheet1!A452)&gt;1,$AB$2," ")</f>
        <v> </v>
      </c>
      <c r="C452" s="0" t="str">
        <f aca="false">IF(COUNTIF(Sheet1!$B$2:$B$2500,Sheet1!B452)&gt;1,$AB$3," ")</f>
        <v> </v>
      </c>
      <c r="D452" s="0" t="str">
        <f aca="false">IF(COUNTIF(Sheet1!$C$2:$C$2500,Sheet1!C452)&gt;1,$AB$4," ")</f>
        <v> </v>
      </c>
      <c r="E452" s="0" t="str">
        <f aca="false">IF(COUNTIF(Sheet1!$D$2:$D$2500,Sheet1!D452)&gt;1,$AB$5," ")</f>
        <v> </v>
      </c>
      <c r="F452" s="0" t="str">
        <f aca="false">IF(COUNTIF(Sheet1!$E$2:$E$2500,Sheet1!E452)&gt;1,$AB$6," ")</f>
        <v> </v>
      </c>
      <c r="G452" s="0" t="str">
        <f aca="false">IF(COUNTIF(Sheet1!$F$2:$F$2500,Sheet1!F452)&gt;1,$AB$7," ")</f>
        <v> </v>
      </c>
      <c r="H452" s="0" t="str">
        <f aca="false">IF(COUNTIF(Sheet1!$G$2:$G$2500,Sheet1!G452)&gt;1,$AB$8," ")</f>
        <v> </v>
      </c>
      <c r="I452" s="0" t="str">
        <f aca="false">IF(COUNTIF(Sheet1!$H$2:$H$2500,Sheet1!H452)&gt;1,$AB$9," ")</f>
        <v> </v>
      </c>
      <c r="J452" s="0" t="str">
        <f aca="false">IF(COUNTIF(Sheet1!$I$2:$I$2500,Sheet1!I452)&gt;1,$AB$10," ")</f>
        <v> </v>
      </c>
      <c r="K452" s="0" t="str">
        <f aca="false">_xlfn.IFNA(IF(MATCH(Sheet1!J452,MPN!$A$2:$A$67,0),$AB$11," ")," ")</f>
        <v> </v>
      </c>
      <c r="L452" s="0" t="str">
        <f aca="false">_xlfn.IFNA(IF(MATCH(Sheet1!K452,MMAS1!$A$2:$A$230,0),$AB$12," ")," ")</f>
        <v> </v>
      </c>
      <c r="Q452" s="12" t="str">
        <f aca="false">IF(COUNTIF(B452:O452," ")=$AB$1,"Unique",_xlfn.CONCAT(B452:O452,"Same"))</f>
        <v>Unique</v>
      </c>
    </row>
    <row r="453" customFormat="false" ht="13.8" hidden="false" customHeight="false" outlineLevel="0" collapsed="false">
      <c r="A453" s="0" t="n">
        <f aca="false">ROW(A453)</f>
        <v>453</v>
      </c>
      <c r="B453" s="0" t="str">
        <f aca="false">IF(COUNTIF(Sheet1!$A$2:$A$2500,Sheet1!A453)&gt;1,$AB$2," ")</f>
        <v> </v>
      </c>
      <c r="C453" s="0" t="str">
        <f aca="false">IF(COUNTIF(Sheet1!$B$2:$B$2500,Sheet1!B453)&gt;1,$AB$3," ")</f>
        <v> </v>
      </c>
      <c r="D453" s="0" t="str">
        <f aca="false">IF(COUNTIF(Sheet1!$C$2:$C$2500,Sheet1!C453)&gt;1,$AB$4," ")</f>
        <v> </v>
      </c>
      <c r="E453" s="0" t="str">
        <f aca="false">IF(COUNTIF(Sheet1!$D$2:$D$2500,Sheet1!D453)&gt;1,$AB$5," ")</f>
        <v> </v>
      </c>
      <c r="F453" s="0" t="str">
        <f aca="false">IF(COUNTIF(Sheet1!$E$2:$E$2500,Sheet1!E453)&gt;1,$AB$6," ")</f>
        <v> </v>
      </c>
      <c r="G453" s="0" t="str">
        <f aca="false">IF(COUNTIF(Sheet1!$F$2:$F$2500,Sheet1!F453)&gt;1,$AB$7," ")</f>
        <v> </v>
      </c>
      <c r="H453" s="0" t="str">
        <f aca="false">IF(COUNTIF(Sheet1!$G$2:$G$2500,Sheet1!G453)&gt;1,$AB$8," ")</f>
        <v> </v>
      </c>
      <c r="I453" s="0" t="str">
        <f aca="false">IF(COUNTIF(Sheet1!$H$2:$H$2500,Sheet1!H453)&gt;1,$AB$9," ")</f>
        <v> </v>
      </c>
      <c r="J453" s="0" t="str">
        <f aca="false">IF(COUNTIF(Sheet1!$I$2:$I$2500,Sheet1!I453)&gt;1,$AB$10," ")</f>
        <v> </v>
      </c>
      <c r="K453" s="0" t="str">
        <f aca="false">_xlfn.IFNA(IF(MATCH(Sheet1!J453,MPN!$A$2:$A$67,0),$AB$11," ")," ")</f>
        <v> </v>
      </c>
      <c r="L453" s="0" t="str">
        <f aca="false">_xlfn.IFNA(IF(MATCH(Sheet1!K453,MMAS1!$A$2:$A$230,0),$AB$12," ")," ")</f>
        <v> </v>
      </c>
      <c r="Q453" s="12" t="str">
        <f aca="false">IF(COUNTIF(B453:O453," ")=$AB$1,"Unique",_xlfn.CONCAT(B453:O453,"Same"))</f>
        <v>Unique</v>
      </c>
    </row>
    <row r="454" customFormat="false" ht="13.8" hidden="false" customHeight="false" outlineLevel="0" collapsed="false">
      <c r="A454" s="0" t="n">
        <f aca="false">ROW(A454)</f>
        <v>454</v>
      </c>
      <c r="B454" s="0" t="str">
        <f aca="false">IF(COUNTIF(Sheet1!$A$2:$A$2500,Sheet1!A454)&gt;1,$AB$2," ")</f>
        <v> </v>
      </c>
      <c r="C454" s="0" t="str">
        <f aca="false">IF(COUNTIF(Sheet1!$B$2:$B$2500,Sheet1!B454)&gt;1,$AB$3," ")</f>
        <v> </v>
      </c>
      <c r="D454" s="0" t="str">
        <f aca="false">IF(COUNTIF(Sheet1!$C$2:$C$2500,Sheet1!C454)&gt;1,$AB$4," ")</f>
        <v> </v>
      </c>
      <c r="E454" s="0" t="str">
        <f aca="false">IF(COUNTIF(Sheet1!$D$2:$D$2500,Sheet1!D454)&gt;1,$AB$5," ")</f>
        <v> </v>
      </c>
      <c r="F454" s="0" t="str">
        <f aca="false">IF(COUNTIF(Sheet1!$E$2:$E$2500,Sheet1!E454)&gt;1,$AB$6," ")</f>
        <v> </v>
      </c>
      <c r="G454" s="0" t="str">
        <f aca="false">IF(COUNTIF(Sheet1!$F$2:$F$2500,Sheet1!F454)&gt;1,$AB$7," ")</f>
        <v> </v>
      </c>
      <c r="H454" s="0" t="str">
        <f aca="false">IF(COUNTIF(Sheet1!$G$2:$G$2500,Sheet1!G454)&gt;1,$AB$8," ")</f>
        <v> </v>
      </c>
      <c r="I454" s="0" t="str">
        <f aca="false">IF(COUNTIF(Sheet1!$H$2:$H$2500,Sheet1!H454)&gt;1,$AB$9," ")</f>
        <v> </v>
      </c>
      <c r="J454" s="0" t="str">
        <f aca="false">IF(COUNTIF(Sheet1!$I$2:$I$2500,Sheet1!I454)&gt;1,$AB$10," ")</f>
        <v> </v>
      </c>
      <c r="K454" s="0" t="str">
        <f aca="false">_xlfn.IFNA(IF(MATCH(Sheet1!J454,MPN!$A$2:$A$67,0),$AB$11," ")," ")</f>
        <v> </v>
      </c>
      <c r="L454" s="0" t="str">
        <f aca="false">_xlfn.IFNA(IF(MATCH(Sheet1!K454,MMAS1!$A$2:$A$230,0),$AB$12," ")," ")</f>
        <v> </v>
      </c>
      <c r="Q454" s="12" t="str">
        <f aca="false">IF(COUNTIF(B454:O454," ")=$AB$1,"Unique",_xlfn.CONCAT(B454:O454,"Same"))</f>
        <v>Unique</v>
      </c>
    </row>
    <row r="455" customFormat="false" ht="13.8" hidden="false" customHeight="false" outlineLevel="0" collapsed="false">
      <c r="A455" s="0" t="n">
        <f aca="false">ROW(A455)</f>
        <v>455</v>
      </c>
      <c r="B455" s="0" t="str">
        <f aca="false">IF(COUNTIF(Sheet1!$A$2:$A$2500,Sheet1!A455)&gt;1,$AB$2," ")</f>
        <v> </v>
      </c>
      <c r="C455" s="0" t="str">
        <f aca="false">IF(COUNTIF(Sheet1!$B$2:$B$2500,Sheet1!B455)&gt;1,$AB$3," ")</f>
        <v> </v>
      </c>
      <c r="D455" s="0" t="str">
        <f aca="false">IF(COUNTIF(Sheet1!$C$2:$C$2500,Sheet1!C455)&gt;1,$AB$4," ")</f>
        <v> </v>
      </c>
      <c r="E455" s="0" t="str">
        <f aca="false">IF(COUNTIF(Sheet1!$D$2:$D$2500,Sheet1!D455)&gt;1,$AB$5," ")</f>
        <v> </v>
      </c>
      <c r="F455" s="0" t="str">
        <f aca="false">IF(COUNTIF(Sheet1!$E$2:$E$2500,Sheet1!E455)&gt;1,$AB$6," ")</f>
        <v> </v>
      </c>
      <c r="G455" s="0" t="str">
        <f aca="false">IF(COUNTIF(Sheet1!$F$2:$F$2500,Sheet1!F455)&gt;1,$AB$7," ")</f>
        <v> </v>
      </c>
      <c r="H455" s="0" t="str">
        <f aca="false">IF(COUNTIF(Sheet1!$G$2:$G$2500,Sheet1!G455)&gt;1,$AB$8," ")</f>
        <v> </v>
      </c>
      <c r="I455" s="0" t="str">
        <f aca="false">IF(COUNTIF(Sheet1!$H$2:$H$2500,Sheet1!H455)&gt;1,$AB$9," ")</f>
        <v> </v>
      </c>
      <c r="J455" s="0" t="str">
        <f aca="false">IF(COUNTIF(Sheet1!$I$2:$I$2500,Sheet1!I455)&gt;1,$AB$10," ")</f>
        <v> </v>
      </c>
      <c r="K455" s="0" t="str">
        <f aca="false">_xlfn.IFNA(IF(MATCH(Sheet1!J455,MPN!$A$2:$A$67,0),$AB$11," ")," ")</f>
        <v> </v>
      </c>
      <c r="L455" s="0" t="str">
        <f aca="false">_xlfn.IFNA(IF(MATCH(Sheet1!K455,MMAS1!$A$2:$A$230,0),$AB$12," ")," ")</f>
        <v> </v>
      </c>
      <c r="Q455" s="12" t="str">
        <f aca="false">IF(COUNTIF(B455:O455," ")=$AB$1,"Unique",_xlfn.CONCAT(B455:O455,"Same"))</f>
        <v>Unique</v>
      </c>
    </row>
    <row r="456" customFormat="false" ht="13.8" hidden="false" customHeight="false" outlineLevel="0" collapsed="false">
      <c r="A456" s="0" t="n">
        <f aca="false">ROW(A456)</f>
        <v>456</v>
      </c>
      <c r="B456" s="0" t="str">
        <f aca="false">IF(COUNTIF(Sheet1!$A$2:$A$2500,Sheet1!A456)&gt;1,$AB$2," ")</f>
        <v> </v>
      </c>
      <c r="C456" s="0" t="str">
        <f aca="false">IF(COUNTIF(Sheet1!$B$2:$B$2500,Sheet1!B456)&gt;1,$AB$3," ")</f>
        <v> </v>
      </c>
      <c r="D456" s="0" t="str">
        <f aca="false">IF(COUNTIF(Sheet1!$C$2:$C$2500,Sheet1!C456)&gt;1,$AB$4," ")</f>
        <v> </v>
      </c>
      <c r="E456" s="0" t="str">
        <f aca="false">IF(COUNTIF(Sheet1!$D$2:$D$2500,Sheet1!D456)&gt;1,$AB$5," ")</f>
        <v> </v>
      </c>
      <c r="F456" s="0" t="str">
        <f aca="false">IF(COUNTIF(Sheet1!$E$2:$E$2500,Sheet1!E456)&gt;1,$AB$6," ")</f>
        <v> </v>
      </c>
      <c r="G456" s="0" t="str">
        <f aca="false">IF(COUNTIF(Sheet1!$F$2:$F$2500,Sheet1!F456)&gt;1,$AB$7," ")</f>
        <v> </v>
      </c>
      <c r="H456" s="0" t="str">
        <f aca="false">IF(COUNTIF(Sheet1!$G$2:$G$2500,Sheet1!G456)&gt;1,$AB$8," ")</f>
        <v> </v>
      </c>
      <c r="I456" s="0" t="str">
        <f aca="false">IF(COUNTIF(Sheet1!$H$2:$H$2500,Sheet1!H456)&gt;1,$AB$9," ")</f>
        <v> </v>
      </c>
      <c r="J456" s="0" t="str">
        <f aca="false">IF(COUNTIF(Sheet1!$I$2:$I$2500,Sheet1!I456)&gt;1,$AB$10," ")</f>
        <v> </v>
      </c>
      <c r="K456" s="0" t="str">
        <f aca="false">_xlfn.IFNA(IF(MATCH(Sheet1!J456,MPN!$A$2:$A$67,0),$AB$11," ")," ")</f>
        <v> </v>
      </c>
      <c r="L456" s="0" t="str">
        <f aca="false">_xlfn.IFNA(IF(MATCH(Sheet1!K456,MMAS1!$A$2:$A$230,0),$AB$12," ")," ")</f>
        <v> </v>
      </c>
      <c r="Q456" s="12" t="str">
        <f aca="false">IF(COUNTIF(B456:O456," ")=$AB$1,"Unique",_xlfn.CONCAT(B456:O456,"Same"))</f>
        <v>Unique</v>
      </c>
    </row>
    <row r="457" customFormat="false" ht="13.8" hidden="false" customHeight="false" outlineLevel="0" collapsed="false">
      <c r="A457" s="0" t="n">
        <f aca="false">ROW(A457)</f>
        <v>457</v>
      </c>
      <c r="B457" s="0" t="str">
        <f aca="false">IF(COUNTIF(Sheet1!$A$2:$A$2500,Sheet1!A457)&gt;1,$AB$2," ")</f>
        <v> </v>
      </c>
      <c r="C457" s="0" t="str">
        <f aca="false">IF(COUNTIF(Sheet1!$B$2:$B$2500,Sheet1!B457)&gt;1,$AB$3," ")</f>
        <v> </v>
      </c>
      <c r="D457" s="0" t="str">
        <f aca="false">IF(COUNTIF(Sheet1!$C$2:$C$2500,Sheet1!C457)&gt;1,$AB$4," ")</f>
        <v> </v>
      </c>
      <c r="E457" s="0" t="str">
        <f aca="false">IF(COUNTIF(Sheet1!$D$2:$D$2500,Sheet1!D457)&gt;1,$AB$5," ")</f>
        <v> </v>
      </c>
      <c r="F457" s="0" t="str">
        <f aca="false">IF(COUNTIF(Sheet1!$E$2:$E$2500,Sheet1!E457)&gt;1,$AB$6," ")</f>
        <v> </v>
      </c>
      <c r="G457" s="0" t="str">
        <f aca="false">IF(COUNTIF(Sheet1!$F$2:$F$2500,Sheet1!F457)&gt;1,$AB$7," ")</f>
        <v> </v>
      </c>
      <c r="H457" s="0" t="str">
        <f aca="false">IF(COUNTIF(Sheet1!$G$2:$G$2500,Sheet1!G457)&gt;1,$AB$8," ")</f>
        <v> </v>
      </c>
      <c r="I457" s="0" t="str">
        <f aca="false">IF(COUNTIF(Sheet1!$H$2:$H$2500,Sheet1!H457)&gt;1,$AB$9," ")</f>
        <v> </v>
      </c>
      <c r="J457" s="0" t="str">
        <f aca="false">IF(COUNTIF(Sheet1!$I$2:$I$2500,Sheet1!I457)&gt;1,$AB$10," ")</f>
        <v> </v>
      </c>
      <c r="K457" s="0" t="str">
        <f aca="false">_xlfn.IFNA(IF(MATCH(Sheet1!J457,MPN!$A$2:$A$67,0),$AB$11," ")," ")</f>
        <v> </v>
      </c>
      <c r="L457" s="0" t="str">
        <f aca="false">_xlfn.IFNA(IF(MATCH(Sheet1!K457,MMAS1!$A$2:$A$230,0),$AB$12," ")," ")</f>
        <v> </v>
      </c>
      <c r="Q457" s="12" t="str">
        <f aca="false">IF(COUNTIF(B457:O457," ")=$AB$1,"Unique",_xlfn.CONCAT(B457:O457,"Same"))</f>
        <v>Unique</v>
      </c>
    </row>
    <row r="458" customFormat="false" ht="13.8" hidden="false" customHeight="false" outlineLevel="0" collapsed="false">
      <c r="A458" s="0" t="n">
        <f aca="false">ROW(A458)</f>
        <v>458</v>
      </c>
      <c r="B458" s="0" t="str">
        <f aca="false">IF(COUNTIF(Sheet1!$A$2:$A$2500,Sheet1!A458)&gt;1,$AB$2," ")</f>
        <v> </v>
      </c>
      <c r="C458" s="0" t="str">
        <f aca="false">IF(COUNTIF(Sheet1!$B$2:$B$2500,Sheet1!B458)&gt;1,$AB$3," ")</f>
        <v> </v>
      </c>
      <c r="D458" s="0" t="str">
        <f aca="false">IF(COUNTIF(Sheet1!$C$2:$C$2500,Sheet1!C458)&gt;1,$AB$4," ")</f>
        <v> </v>
      </c>
      <c r="E458" s="0" t="str">
        <f aca="false">IF(COUNTIF(Sheet1!$D$2:$D$2500,Sheet1!D458)&gt;1,$AB$5," ")</f>
        <v> </v>
      </c>
      <c r="F458" s="0" t="str">
        <f aca="false">IF(COUNTIF(Sheet1!$E$2:$E$2500,Sheet1!E458)&gt;1,$AB$6," ")</f>
        <v> </v>
      </c>
      <c r="G458" s="0" t="str">
        <f aca="false">IF(COUNTIF(Sheet1!$F$2:$F$2500,Sheet1!F458)&gt;1,$AB$7," ")</f>
        <v> </v>
      </c>
      <c r="H458" s="0" t="str">
        <f aca="false">IF(COUNTIF(Sheet1!$G$2:$G$2500,Sheet1!G458)&gt;1,$AB$8," ")</f>
        <v> </v>
      </c>
      <c r="I458" s="0" t="str">
        <f aca="false">IF(COUNTIF(Sheet1!$H$2:$H$2500,Sheet1!H458)&gt;1,$AB$9," ")</f>
        <v> </v>
      </c>
      <c r="J458" s="0" t="str">
        <f aca="false">IF(COUNTIF(Sheet1!$I$2:$I$2500,Sheet1!I458)&gt;1,$AB$10," ")</f>
        <v> </v>
      </c>
      <c r="K458" s="0" t="str">
        <f aca="false">_xlfn.IFNA(IF(MATCH(Sheet1!J458,MPN!$A$2:$A$67,0),$AB$11," ")," ")</f>
        <v> </v>
      </c>
      <c r="L458" s="0" t="str">
        <f aca="false">_xlfn.IFNA(IF(MATCH(Sheet1!K458,MMAS1!$A$2:$A$230,0),$AB$12," ")," ")</f>
        <v> </v>
      </c>
      <c r="Q458" s="12" t="str">
        <f aca="false">IF(COUNTIF(B458:O458," ")=$AB$1,"Unique",_xlfn.CONCAT(B458:O458,"Same"))</f>
        <v>Unique</v>
      </c>
    </row>
    <row r="459" customFormat="false" ht="13.8" hidden="false" customHeight="false" outlineLevel="0" collapsed="false">
      <c r="A459" s="0" t="n">
        <f aca="false">ROW(A459)</f>
        <v>459</v>
      </c>
      <c r="B459" s="0" t="str">
        <f aca="false">IF(COUNTIF(Sheet1!$A$2:$A$2500,Sheet1!A459)&gt;1,$AB$2," ")</f>
        <v> </v>
      </c>
      <c r="C459" s="0" t="str">
        <f aca="false">IF(COUNTIF(Sheet1!$B$2:$B$2500,Sheet1!B459)&gt;1,$AB$3," ")</f>
        <v> </v>
      </c>
      <c r="D459" s="0" t="str">
        <f aca="false">IF(COUNTIF(Sheet1!$C$2:$C$2500,Sheet1!C459)&gt;1,$AB$4," ")</f>
        <v> </v>
      </c>
      <c r="E459" s="0" t="str">
        <f aca="false">IF(COUNTIF(Sheet1!$D$2:$D$2500,Sheet1!D459)&gt;1,$AB$5," ")</f>
        <v> </v>
      </c>
      <c r="F459" s="0" t="str">
        <f aca="false">IF(COUNTIF(Sheet1!$E$2:$E$2500,Sheet1!E459)&gt;1,$AB$6," ")</f>
        <v> </v>
      </c>
      <c r="G459" s="0" t="str">
        <f aca="false">IF(COUNTIF(Sheet1!$F$2:$F$2500,Sheet1!F459)&gt;1,$AB$7," ")</f>
        <v> </v>
      </c>
      <c r="H459" s="0" t="str">
        <f aca="false">IF(COUNTIF(Sheet1!$G$2:$G$2500,Sheet1!G459)&gt;1,$AB$8," ")</f>
        <v> </v>
      </c>
      <c r="I459" s="0" t="str">
        <f aca="false">IF(COUNTIF(Sheet1!$H$2:$H$2500,Sheet1!H459)&gt;1,$AB$9," ")</f>
        <v> </v>
      </c>
      <c r="J459" s="0" t="str">
        <f aca="false">IF(COUNTIF(Sheet1!$I$2:$I$2500,Sheet1!I459)&gt;1,$AB$10," ")</f>
        <v> </v>
      </c>
      <c r="K459" s="0" t="str">
        <f aca="false">_xlfn.IFNA(IF(MATCH(Sheet1!J459,MPN!$A$2:$A$67,0),$AB$11," ")," ")</f>
        <v> </v>
      </c>
      <c r="L459" s="0" t="str">
        <f aca="false">_xlfn.IFNA(IF(MATCH(Sheet1!K459,MMAS1!$A$2:$A$230,0),$AB$12," ")," ")</f>
        <v> </v>
      </c>
      <c r="Q459" s="12" t="str">
        <f aca="false">IF(COUNTIF(B459:O459," ")=$AB$1,"Unique",_xlfn.CONCAT(B459:O459,"Same"))</f>
        <v>Unique</v>
      </c>
    </row>
    <row r="460" customFormat="false" ht="13.8" hidden="false" customHeight="false" outlineLevel="0" collapsed="false">
      <c r="A460" s="0" t="n">
        <f aca="false">ROW(A460)</f>
        <v>460</v>
      </c>
      <c r="B460" s="0" t="str">
        <f aca="false">IF(COUNTIF(Sheet1!$A$2:$A$2500,Sheet1!A460)&gt;1,$AB$2," ")</f>
        <v> </v>
      </c>
      <c r="C460" s="0" t="str">
        <f aca="false">IF(COUNTIF(Sheet1!$B$2:$B$2500,Sheet1!B460)&gt;1,$AB$3," ")</f>
        <v> </v>
      </c>
      <c r="D460" s="0" t="str">
        <f aca="false">IF(COUNTIF(Sheet1!$C$2:$C$2500,Sheet1!C460)&gt;1,$AB$4," ")</f>
        <v> </v>
      </c>
      <c r="E460" s="0" t="str">
        <f aca="false">IF(COUNTIF(Sheet1!$D$2:$D$2500,Sheet1!D460)&gt;1,$AB$5," ")</f>
        <v> </v>
      </c>
      <c r="F460" s="0" t="str">
        <f aca="false">IF(COUNTIF(Sheet1!$E$2:$E$2500,Sheet1!E460)&gt;1,$AB$6," ")</f>
        <v> </v>
      </c>
      <c r="G460" s="0" t="str">
        <f aca="false">IF(COUNTIF(Sheet1!$F$2:$F$2500,Sheet1!F460)&gt;1,$AB$7," ")</f>
        <v> </v>
      </c>
      <c r="H460" s="0" t="str">
        <f aca="false">IF(COUNTIF(Sheet1!$G$2:$G$2500,Sheet1!G460)&gt;1,$AB$8," ")</f>
        <v> </v>
      </c>
      <c r="I460" s="0" t="str">
        <f aca="false">IF(COUNTIF(Sheet1!$H$2:$H$2500,Sheet1!H460)&gt;1,$AB$9," ")</f>
        <v> </v>
      </c>
      <c r="J460" s="0" t="str">
        <f aca="false">IF(COUNTIF(Sheet1!$I$2:$I$2500,Sheet1!I460)&gt;1,$AB$10," ")</f>
        <v> </v>
      </c>
      <c r="K460" s="0" t="str">
        <f aca="false">_xlfn.IFNA(IF(MATCH(Sheet1!J460,MPN!$A$2:$A$67,0),$AB$11," ")," ")</f>
        <v> </v>
      </c>
      <c r="L460" s="0" t="str">
        <f aca="false">_xlfn.IFNA(IF(MATCH(Sheet1!K460,MMAS1!$A$2:$A$230,0),$AB$12," ")," ")</f>
        <v> </v>
      </c>
      <c r="Q460" s="12" t="str">
        <f aca="false">IF(COUNTIF(B460:O460," ")=$AB$1,"Unique",_xlfn.CONCAT(B460:O460,"Same"))</f>
        <v>Unique</v>
      </c>
    </row>
    <row r="461" customFormat="false" ht="13.8" hidden="false" customHeight="false" outlineLevel="0" collapsed="false">
      <c r="A461" s="0" t="n">
        <f aca="false">ROW(A461)</f>
        <v>461</v>
      </c>
      <c r="B461" s="0" t="str">
        <f aca="false">IF(COUNTIF(Sheet1!$A$2:$A$2500,Sheet1!A461)&gt;1,$AB$2," ")</f>
        <v> </v>
      </c>
      <c r="C461" s="0" t="str">
        <f aca="false">IF(COUNTIF(Sheet1!$B$2:$B$2500,Sheet1!B461)&gt;1,$AB$3," ")</f>
        <v> </v>
      </c>
      <c r="D461" s="0" t="str">
        <f aca="false">IF(COUNTIF(Sheet1!$C$2:$C$2500,Sheet1!C461)&gt;1,$AB$4," ")</f>
        <v> </v>
      </c>
      <c r="E461" s="0" t="str">
        <f aca="false">IF(COUNTIF(Sheet1!$D$2:$D$2500,Sheet1!D461)&gt;1,$AB$5," ")</f>
        <v> </v>
      </c>
      <c r="F461" s="0" t="str">
        <f aca="false">IF(COUNTIF(Sheet1!$E$2:$E$2500,Sheet1!E461)&gt;1,$AB$6," ")</f>
        <v> </v>
      </c>
      <c r="G461" s="0" t="str">
        <f aca="false">IF(COUNTIF(Sheet1!$F$2:$F$2500,Sheet1!F461)&gt;1,$AB$7," ")</f>
        <v> </v>
      </c>
      <c r="H461" s="0" t="str">
        <f aca="false">IF(COUNTIF(Sheet1!$G$2:$G$2500,Sheet1!G461)&gt;1,$AB$8," ")</f>
        <v> </v>
      </c>
      <c r="I461" s="0" t="str">
        <f aca="false">IF(COUNTIF(Sheet1!$H$2:$H$2500,Sheet1!H461)&gt;1,$AB$9," ")</f>
        <v> </v>
      </c>
      <c r="J461" s="0" t="str">
        <f aca="false">IF(COUNTIF(Sheet1!$I$2:$I$2500,Sheet1!I461)&gt;1,$AB$10," ")</f>
        <v> </v>
      </c>
      <c r="K461" s="0" t="str">
        <f aca="false">_xlfn.IFNA(IF(MATCH(Sheet1!J461,MPN!$A$2:$A$67,0),$AB$11," ")," ")</f>
        <v> </v>
      </c>
      <c r="L461" s="0" t="str">
        <f aca="false">_xlfn.IFNA(IF(MATCH(Sheet1!K461,MMAS1!$A$2:$A$230,0),$AB$12," ")," ")</f>
        <v> </v>
      </c>
      <c r="Q461" s="12" t="str">
        <f aca="false">IF(COUNTIF(B461:O461," ")=$AB$1,"Unique",_xlfn.CONCAT(B461:O461,"Same"))</f>
        <v>Unique</v>
      </c>
    </row>
    <row r="462" customFormat="false" ht="13.8" hidden="false" customHeight="false" outlineLevel="0" collapsed="false">
      <c r="A462" s="0" t="n">
        <f aca="false">ROW(A462)</f>
        <v>462</v>
      </c>
      <c r="B462" s="0" t="str">
        <f aca="false">IF(COUNTIF(Sheet1!$A$2:$A$2500,Sheet1!A462)&gt;1,$AB$2," ")</f>
        <v> </v>
      </c>
      <c r="C462" s="0" t="str">
        <f aca="false">IF(COUNTIF(Sheet1!$B$2:$B$2500,Sheet1!B462)&gt;1,$AB$3," ")</f>
        <v> </v>
      </c>
      <c r="D462" s="0" t="str">
        <f aca="false">IF(COUNTIF(Sheet1!$C$2:$C$2500,Sheet1!C462)&gt;1,$AB$4," ")</f>
        <v> </v>
      </c>
      <c r="E462" s="0" t="str">
        <f aca="false">IF(COUNTIF(Sheet1!$D$2:$D$2500,Sheet1!D462)&gt;1,$AB$5," ")</f>
        <v> </v>
      </c>
      <c r="F462" s="0" t="str">
        <f aca="false">IF(COUNTIF(Sheet1!$E$2:$E$2500,Sheet1!E462)&gt;1,$AB$6," ")</f>
        <v> </v>
      </c>
      <c r="G462" s="0" t="str">
        <f aca="false">IF(COUNTIF(Sheet1!$F$2:$F$2500,Sheet1!F462)&gt;1,$AB$7," ")</f>
        <v> </v>
      </c>
      <c r="H462" s="0" t="str">
        <f aca="false">IF(COUNTIF(Sheet1!$G$2:$G$2500,Sheet1!G462)&gt;1,$AB$8," ")</f>
        <v> </v>
      </c>
      <c r="I462" s="0" t="str">
        <f aca="false">IF(COUNTIF(Sheet1!$H$2:$H$2500,Sheet1!H462)&gt;1,$AB$9," ")</f>
        <v> </v>
      </c>
      <c r="J462" s="0" t="str">
        <f aca="false">IF(COUNTIF(Sheet1!$I$2:$I$2500,Sheet1!I462)&gt;1,$AB$10," ")</f>
        <v> </v>
      </c>
      <c r="K462" s="0" t="str">
        <f aca="false">_xlfn.IFNA(IF(MATCH(Sheet1!J462,MPN!$A$2:$A$67,0),$AB$11," ")," ")</f>
        <v>Main Phone Number,</v>
      </c>
      <c r="L462" s="0" t="str">
        <f aca="false">_xlfn.IFNA(IF(MATCH(Sheet1!K462,MMAS1!$A$2:$A$230,0),$AB$12," ")," ")</f>
        <v> </v>
      </c>
      <c r="Q462" s="12" t="str">
        <f aca="false">IF(COUNTIF(B462:O462," ")=$AB$1,"Unique",_xlfn.CONCAT(B462:O462,"Same"))</f>
        <v>         Main Phone Number, Same</v>
      </c>
    </row>
    <row r="463" customFormat="false" ht="13.8" hidden="false" customHeight="false" outlineLevel="0" collapsed="false">
      <c r="A463" s="0" t="n">
        <f aca="false">ROW(A463)</f>
        <v>463</v>
      </c>
      <c r="B463" s="0" t="str">
        <f aca="false">IF(COUNTIF(Sheet1!$A$2:$A$2500,Sheet1!A463)&gt;1,$AB$2," ")</f>
        <v> </v>
      </c>
      <c r="C463" s="0" t="str">
        <f aca="false">IF(COUNTIF(Sheet1!$B$2:$B$2500,Sheet1!B463)&gt;1,$AB$3," ")</f>
        <v> </v>
      </c>
      <c r="D463" s="0" t="str">
        <f aca="false">IF(COUNTIF(Sheet1!$C$2:$C$2500,Sheet1!C463)&gt;1,$AB$4," ")</f>
        <v> </v>
      </c>
      <c r="E463" s="0" t="str">
        <f aca="false">IF(COUNTIF(Sheet1!$D$2:$D$2500,Sheet1!D463)&gt;1,$AB$5," ")</f>
        <v> </v>
      </c>
      <c r="F463" s="0" t="str">
        <f aca="false">IF(COUNTIF(Sheet1!$E$2:$E$2500,Sheet1!E463)&gt;1,$AB$6," ")</f>
        <v> </v>
      </c>
      <c r="G463" s="0" t="str">
        <f aca="false">IF(COUNTIF(Sheet1!$F$2:$F$2500,Sheet1!F463)&gt;1,$AB$7," ")</f>
        <v> </v>
      </c>
      <c r="H463" s="0" t="str">
        <f aca="false">IF(COUNTIF(Sheet1!$G$2:$G$2500,Sheet1!G463)&gt;1,$AB$8," ")</f>
        <v> </v>
      </c>
      <c r="I463" s="0" t="str">
        <f aca="false">IF(COUNTIF(Sheet1!$H$2:$H$2500,Sheet1!H463)&gt;1,$AB$9," ")</f>
        <v> </v>
      </c>
      <c r="J463" s="0" t="str">
        <f aca="false">IF(COUNTIF(Sheet1!$I$2:$I$2500,Sheet1!I463)&gt;1,$AB$10," ")</f>
        <v> </v>
      </c>
      <c r="K463" s="0" t="str">
        <f aca="false">_xlfn.IFNA(IF(MATCH(Sheet1!J463,MPN!$A$2:$A$67,0),$AB$11," ")," ")</f>
        <v> </v>
      </c>
      <c r="L463" s="0" t="str">
        <f aca="false">_xlfn.IFNA(IF(MATCH(Sheet1!K463,MMAS1!$A$2:$A$230,0),$AB$12," ")," ")</f>
        <v> </v>
      </c>
      <c r="Q463" s="12" t="str">
        <f aca="false">IF(COUNTIF(B463:O463," ")=$AB$1,"Unique",_xlfn.CONCAT(B463:O463,"Same"))</f>
        <v>Unique</v>
      </c>
    </row>
    <row r="464" customFormat="false" ht="13.8" hidden="false" customHeight="false" outlineLevel="0" collapsed="false">
      <c r="A464" s="0" t="n">
        <f aca="false">ROW(A464)</f>
        <v>464</v>
      </c>
      <c r="B464" s="0" t="str">
        <f aca="false">IF(COUNTIF(Sheet1!$A$2:$A$2500,Sheet1!A464)&gt;1,$AB$2," ")</f>
        <v> </v>
      </c>
      <c r="C464" s="0" t="str">
        <f aca="false">IF(COUNTIF(Sheet1!$B$2:$B$2500,Sheet1!B464)&gt;1,$AB$3," ")</f>
        <v> </v>
      </c>
      <c r="D464" s="0" t="str">
        <f aca="false">IF(COUNTIF(Sheet1!$C$2:$C$2500,Sheet1!C464)&gt;1,$AB$4," ")</f>
        <v> </v>
      </c>
      <c r="E464" s="0" t="str">
        <f aca="false">IF(COUNTIF(Sheet1!$D$2:$D$2500,Sheet1!D464)&gt;1,$AB$5," ")</f>
        <v> </v>
      </c>
      <c r="F464" s="0" t="str">
        <f aca="false">IF(COUNTIF(Sheet1!$E$2:$E$2500,Sheet1!E464)&gt;1,$AB$6," ")</f>
        <v> </v>
      </c>
      <c r="G464" s="0" t="str">
        <f aca="false">IF(COUNTIF(Sheet1!$F$2:$F$2500,Sheet1!F464)&gt;1,$AB$7," ")</f>
        <v> </v>
      </c>
      <c r="H464" s="0" t="str">
        <f aca="false">IF(COUNTIF(Sheet1!$G$2:$G$2500,Sheet1!G464)&gt;1,$AB$8," ")</f>
        <v> </v>
      </c>
      <c r="I464" s="0" t="str">
        <f aca="false">IF(COUNTIF(Sheet1!$H$2:$H$2500,Sheet1!H464)&gt;1,$AB$9," ")</f>
        <v> </v>
      </c>
      <c r="J464" s="0" t="str">
        <f aca="false">IF(COUNTIF(Sheet1!$I$2:$I$2500,Sheet1!I464)&gt;1,$AB$10," ")</f>
        <v> </v>
      </c>
      <c r="K464" s="0" t="str">
        <f aca="false">_xlfn.IFNA(IF(MATCH(Sheet1!J464,MPN!$A$2:$A$67,0),$AB$11," ")," ")</f>
        <v> </v>
      </c>
      <c r="L464" s="0" t="str">
        <f aca="false">_xlfn.IFNA(IF(MATCH(Sheet1!K464,MMAS1!$A$2:$A$230,0),$AB$12," ")," ")</f>
        <v> </v>
      </c>
      <c r="Q464" s="12" t="str">
        <f aca="false">IF(COUNTIF(B464:O464," ")=$AB$1,"Unique",_xlfn.CONCAT(B464:O464,"Same"))</f>
        <v>Unique</v>
      </c>
    </row>
    <row r="465" customFormat="false" ht="13.8" hidden="false" customHeight="false" outlineLevel="0" collapsed="false">
      <c r="A465" s="0" t="n">
        <f aca="false">ROW(A465)</f>
        <v>465</v>
      </c>
      <c r="B465" s="0" t="str">
        <f aca="false">IF(COUNTIF(Sheet1!$A$2:$A$2500,Sheet1!A465)&gt;1,$AB$2," ")</f>
        <v> </v>
      </c>
      <c r="C465" s="0" t="str">
        <f aca="false">IF(COUNTIF(Sheet1!$B$2:$B$2500,Sheet1!B465)&gt;1,$AB$3," ")</f>
        <v> </v>
      </c>
      <c r="D465" s="0" t="str">
        <f aca="false">IF(COUNTIF(Sheet1!$C$2:$C$2500,Sheet1!C465)&gt;1,$AB$4," ")</f>
        <v> </v>
      </c>
      <c r="E465" s="0" t="str">
        <f aca="false">IF(COUNTIF(Sheet1!$D$2:$D$2500,Sheet1!D465)&gt;1,$AB$5," ")</f>
        <v> </v>
      </c>
      <c r="F465" s="0" t="str">
        <f aca="false">IF(COUNTIF(Sheet1!$E$2:$E$2500,Sheet1!E465)&gt;1,$AB$6," ")</f>
        <v> </v>
      </c>
      <c r="G465" s="0" t="str">
        <f aca="false">IF(COUNTIF(Sheet1!$F$2:$F$2500,Sheet1!F465)&gt;1,$AB$7," ")</f>
        <v> </v>
      </c>
      <c r="H465" s="0" t="str">
        <f aca="false">IF(COUNTIF(Sheet1!$G$2:$G$2500,Sheet1!G465)&gt;1,$AB$8," ")</f>
        <v> </v>
      </c>
      <c r="I465" s="0" t="str">
        <f aca="false">IF(COUNTIF(Sheet1!$H$2:$H$2500,Sheet1!H465)&gt;1,$AB$9," ")</f>
        <v> </v>
      </c>
      <c r="J465" s="0" t="str">
        <f aca="false">IF(COUNTIF(Sheet1!$I$2:$I$2500,Sheet1!I465)&gt;1,$AB$10," ")</f>
        <v> </v>
      </c>
      <c r="K465" s="0" t="str">
        <f aca="false">_xlfn.IFNA(IF(MATCH(Sheet1!J465,MPN!$A$2:$A$67,0),$AB$11," ")," ")</f>
        <v> </v>
      </c>
      <c r="L465" s="0" t="str">
        <f aca="false">_xlfn.IFNA(IF(MATCH(Sheet1!K465,MMAS1!$A$2:$A$230,0),$AB$12," ")," ")</f>
        <v> </v>
      </c>
      <c r="Q465" s="12" t="str">
        <f aca="false">IF(COUNTIF(B465:O465," ")=$AB$1,"Unique",_xlfn.CONCAT(B465:O465,"Same"))</f>
        <v>Unique</v>
      </c>
    </row>
    <row r="466" customFormat="false" ht="13.8" hidden="false" customHeight="false" outlineLevel="0" collapsed="false">
      <c r="A466" s="0" t="n">
        <f aca="false">ROW(A466)</f>
        <v>466</v>
      </c>
      <c r="B466" s="0" t="str">
        <f aca="false">IF(COUNTIF(Sheet1!$A$2:$A$2500,Sheet1!A466)&gt;1,$AB$2," ")</f>
        <v> </v>
      </c>
      <c r="C466" s="0" t="str">
        <f aca="false">IF(COUNTIF(Sheet1!$B$2:$B$2500,Sheet1!B466)&gt;1,$AB$3," ")</f>
        <v> </v>
      </c>
      <c r="D466" s="0" t="str">
        <f aca="false">IF(COUNTIF(Sheet1!$C$2:$C$2500,Sheet1!C466)&gt;1,$AB$4," ")</f>
        <v> </v>
      </c>
      <c r="E466" s="0" t="str">
        <f aca="false">IF(COUNTIF(Sheet1!$D$2:$D$2500,Sheet1!D466)&gt;1,$AB$5," ")</f>
        <v> </v>
      </c>
      <c r="F466" s="0" t="str">
        <f aca="false">IF(COUNTIF(Sheet1!$E$2:$E$2500,Sheet1!E466)&gt;1,$AB$6," ")</f>
        <v> </v>
      </c>
      <c r="G466" s="0" t="str">
        <f aca="false">IF(COUNTIF(Sheet1!$F$2:$F$2500,Sheet1!F466)&gt;1,$AB$7," ")</f>
        <v> </v>
      </c>
      <c r="H466" s="0" t="str">
        <f aca="false">IF(COUNTIF(Sheet1!$G$2:$G$2500,Sheet1!G466)&gt;1,$AB$8," ")</f>
        <v> </v>
      </c>
      <c r="I466" s="0" t="str">
        <f aca="false">IF(COUNTIF(Sheet1!$H$2:$H$2500,Sheet1!H466)&gt;1,$AB$9," ")</f>
        <v> </v>
      </c>
      <c r="J466" s="0" t="str">
        <f aca="false">IF(COUNTIF(Sheet1!$I$2:$I$2500,Sheet1!I466)&gt;1,$AB$10," ")</f>
        <v> </v>
      </c>
      <c r="K466" s="0" t="str">
        <f aca="false">_xlfn.IFNA(IF(MATCH(Sheet1!J466,MPN!$A$2:$A$67,0),$AB$11," ")," ")</f>
        <v> </v>
      </c>
      <c r="L466" s="0" t="str">
        <f aca="false">_xlfn.IFNA(IF(MATCH(Sheet1!K466,MMAS1!$A$2:$A$230,0),$AB$12," ")," ")</f>
        <v> </v>
      </c>
      <c r="Q466" s="12" t="str">
        <f aca="false">IF(COUNTIF(B466:O466," ")=$AB$1,"Unique",_xlfn.CONCAT(B466:O466,"Same"))</f>
        <v>Unique</v>
      </c>
    </row>
    <row r="467" customFormat="false" ht="13.8" hidden="false" customHeight="false" outlineLevel="0" collapsed="false">
      <c r="A467" s="0" t="n">
        <f aca="false">ROW(A467)</f>
        <v>467</v>
      </c>
      <c r="B467" s="0" t="str">
        <f aca="false">IF(COUNTIF(Sheet1!$A$2:$A$2500,Sheet1!A467)&gt;1,$AB$2," ")</f>
        <v> </v>
      </c>
      <c r="C467" s="0" t="str">
        <f aca="false">IF(COUNTIF(Sheet1!$B$2:$B$2500,Sheet1!B467)&gt;1,$AB$3," ")</f>
        <v> </v>
      </c>
      <c r="D467" s="0" t="str">
        <f aca="false">IF(COUNTIF(Sheet1!$C$2:$C$2500,Sheet1!C467)&gt;1,$AB$4," ")</f>
        <v> </v>
      </c>
      <c r="E467" s="0" t="str">
        <f aca="false">IF(COUNTIF(Sheet1!$D$2:$D$2500,Sheet1!D467)&gt;1,$AB$5," ")</f>
        <v> </v>
      </c>
      <c r="F467" s="0" t="str">
        <f aca="false">IF(COUNTIF(Sheet1!$E$2:$E$2500,Sheet1!E467)&gt;1,$AB$6," ")</f>
        <v> </v>
      </c>
      <c r="G467" s="0" t="str">
        <f aca="false">IF(COUNTIF(Sheet1!$F$2:$F$2500,Sheet1!F467)&gt;1,$AB$7," ")</f>
        <v> </v>
      </c>
      <c r="H467" s="0" t="str">
        <f aca="false">IF(COUNTIF(Sheet1!$G$2:$G$2500,Sheet1!G467)&gt;1,$AB$8," ")</f>
        <v> </v>
      </c>
      <c r="I467" s="0" t="str">
        <f aca="false">IF(COUNTIF(Sheet1!$H$2:$H$2500,Sheet1!H467)&gt;1,$AB$9," ")</f>
        <v> </v>
      </c>
      <c r="J467" s="0" t="str">
        <f aca="false">IF(COUNTIF(Sheet1!$I$2:$I$2500,Sheet1!I467)&gt;1,$AB$10," ")</f>
        <v> </v>
      </c>
      <c r="K467" s="0" t="str">
        <f aca="false">_xlfn.IFNA(IF(MATCH(Sheet1!J467,MPN!$A$2:$A$67,0),$AB$11," ")," ")</f>
        <v> </v>
      </c>
      <c r="L467" s="0" t="str">
        <f aca="false">_xlfn.IFNA(IF(MATCH(Sheet1!K467,MMAS1!$A$2:$A$230,0),$AB$12," ")," ")</f>
        <v> </v>
      </c>
      <c r="Q467" s="12" t="str">
        <f aca="false">IF(COUNTIF(B467:O467," ")=$AB$1,"Unique",_xlfn.CONCAT(B467:O467,"Same"))</f>
        <v>Unique</v>
      </c>
    </row>
    <row r="468" customFormat="false" ht="13.8" hidden="false" customHeight="false" outlineLevel="0" collapsed="false">
      <c r="A468" s="0" t="n">
        <f aca="false">ROW(A468)</f>
        <v>468</v>
      </c>
      <c r="B468" s="0" t="str">
        <f aca="false">IF(COUNTIF(Sheet1!$A$2:$A$2500,Sheet1!A468)&gt;1,$AB$2," ")</f>
        <v> </v>
      </c>
      <c r="C468" s="0" t="str">
        <f aca="false">IF(COUNTIF(Sheet1!$B$2:$B$2500,Sheet1!B468)&gt;1,$AB$3," ")</f>
        <v> </v>
      </c>
      <c r="D468" s="0" t="str">
        <f aca="false">IF(COUNTIF(Sheet1!$C$2:$C$2500,Sheet1!C468)&gt;1,$AB$4," ")</f>
        <v> </v>
      </c>
      <c r="E468" s="0" t="str">
        <f aca="false">IF(COUNTIF(Sheet1!$D$2:$D$2500,Sheet1!D468)&gt;1,$AB$5," ")</f>
        <v> </v>
      </c>
      <c r="F468" s="0" t="str">
        <f aca="false">IF(COUNTIF(Sheet1!$E$2:$E$2500,Sheet1!E468)&gt;1,$AB$6," ")</f>
        <v> </v>
      </c>
      <c r="G468" s="0" t="str">
        <f aca="false">IF(COUNTIF(Sheet1!$F$2:$F$2500,Sheet1!F468)&gt;1,$AB$7," ")</f>
        <v> </v>
      </c>
      <c r="H468" s="0" t="str">
        <f aca="false">IF(COUNTIF(Sheet1!$G$2:$G$2500,Sheet1!G468)&gt;1,$AB$8," ")</f>
        <v> </v>
      </c>
      <c r="I468" s="0" t="str">
        <f aca="false">IF(COUNTIF(Sheet1!$H$2:$H$2500,Sheet1!H468)&gt;1,$AB$9," ")</f>
        <v> </v>
      </c>
      <c r="J468" s="0" t="str">
        <f aca="false">IF(COUNTIF(Sheet1!$I$2:$I$2500,Sheet1!I468)&gt;1,$AB$10," ")</f>
        <v> </v>
      </c>
      <c r="K468" s="0" t="str">
        <f aca="false">_xlfn.IFNA(IF(MATCH(Sheet1!J468,MPN!$A$2:$A$67,0),$AB$11," ")," ")</f>
        <v> </v>
      </c>
      <c r="L468" s="0" t="str">
        <f aca="false">_xlfn.IFNA(IF(MATCH(Sheet1!K468,MMAS1!$A$2:$A$230,0),$AB$12," ")," ")</f>
        <v> </v>
      </c>
      <c r="Q468" s="12" t="str">
        <f aca="false">IF(COUNTIF(B468:O468," ")=$AB$1,"Unique",_xlfn.CONCAT(B468:O468,"Same"))</f>
        <v>Unique</v>
      </c>
    </row>
    <row r="469" customFormat="false" ht="13.8" hidden="false" customHeight="false" outlineLevel="0" collapsed="false">
      <c r="A469" s="0" t="n">
        <f aca="false">ROW(A469)</f>
        <v>469</v>
      </c>
      <c r="B469" s="0" t="str">
        <f aca="false">IF(COUNTIF(Sheet1!$A$2:$A$2500,Sheet1!A469)&gt;1,$AB$2," ")</f>
        <v> </v>
      </c>
      <c r="C469" s="0" t="str">
        <f aca="false">IF(COUNTIF(Sheet1!$B$2:$B$2500,Sheet1!B469)&gt;1,$AB$3," ")</f>
        <v> </v>
      </c>
      <c r="D469" s="0" t="str">
        <f aca="false">IF(COUNTIF(Sheet1!$C$2:$C$2500,Sheet1!C469)&gt;1,$AB$4," ")</f>
        <v> </v>
      </c>
      <c r="E469" s="0" t="str">
        <f aca="false">IF(COUNTIF(Sheet1!$D$2:$D$2500,Sheet1!D469)&gt;1,$AB$5," ")</f>
        <v> </v>
      </c>
      <c r="F469" s="0" t="str">
        <f aca="false">IF(COUNTIF(Sheet1!$E$2:$E$2500,Sheet1!E469)&gt;1,$AB$6," ")</f>
        <v> </v>
      </c>
      <c r="G469" s="0" t="str">
        <f aca="false">IF(COUNTIF(Sheet1!$F$2:$F$2500,Sheet1!F469)&gt;1,$AB$7," ")</f>
        <v> </v>
      </c>
      <c r="H469" s="0" t="str">
        <f aca="false">IF(COUNTIF(Sheet1!$G$2:$G$2500,Sheet1!G469)&gt;1,$AB$8," ")</f>
        <v> </v>
      </c>
      <c r="I469" s="0" t="str">
        <f aca="false">IF(COUNTIF(Sheet1!$H$2:$H$2500,Sheet1!H469)&gt;1,$AB$9," ")</f>
        <v> </v>
      </c>
      <c r="J469" s="0" t="str">
        <f aca="false">IF(COUNTIF(Sheet1!$I$2:$I$2500,Sheet1!I469)&gt;1,$AB$10," ")</f>
        <v> </v>
      </c>
      <c r="K469" s="0" t="str">
        <f aca="false">_xlfn.IFNA(IF(MATCH(Sheet1!J469,MPN!$A$2:$A$67,0),$AB$11," ")," ")</f>
        <v> </v>
      </c>
      <c r="L469" s="0" t="str">
        <f aca="false">_xlfn.IFNA(IF(MATCH(Sheet1!K469,MMAS1!$A$2:$A$230,0),$AB$12," ")," ")</f>
        <v> </v>
      </c>
      <c r="Q469" s="12" t="str">
        <f aca="false">IF(COUNTIF(B469:O469," ")=$AB$1,"Unique",_xlfn.CONCAT(B469:O469,"Same"))</f>
        <v>Unique</v>
      </c>
    </row>
    <row r="470" customFormat="false" ht="13.8" hidden="false" customHeight="false" outlineLevel="0" collapsed="false">
      <c r="A470" s="0" t="n">
        <f aca="false">ROW(A470)</f>
        <v>470</v>
      </c>
      <c r="B470" s="0" t="str">
        <f aca="false">IF(COUNTIF(Sheet1!$A$2:$A$2500,Sheet1!A470)&gt;1,$AB$2," ")</f>
        <v> </v>
      </c>
      <c r="C470" s="0" t="str">
        <f aca="false">IF(COUNTIF(Sheet1!$B$2:$B$2500,Sheet1!B470)&gt;1,$AB$3," ")</f>
        <v> </v>
      </c>
      <c r="D470" s="0" t="str">
        <f aca="false">IF(COUNTIF(Sheet1!$C$2:$C$2500,Sheet1!C470)&gt;1,$AB$4," ")</f>
        <v> </v>
      </c>
      <c r="E470" s="0" t="str">
        <f aca="false">IF(COUNTIF(Sheet1!$D$2:$D$2500,Sheet1!D470)&gt;1,$AB$5," ")</f>
        <v> </v>
      </c>
      <c r="F470" s="0" t="str">
        <f aca="false">IF(COUNTIF(Sheet1!$E$2:$E$2500,Sheet1!E470)&gt;1,$AB$6," ")</f>
        <v> </v>
      </c>
      <c r="G470" s="0" t="str">
        <f aca="false">IF(COUNTIF(Sheet1!$F$2:$F$2500,Sheet1!F470)&gt;1,$AB$7," ")</f>
        <v> </v>
      </c>
      <c r="H470" s="0" t="str">
        <f aca="false">IF(COUNTIF(Sheet1!$G$2:$G$2500,Sheet1!G470)&gt;1,$AB$8," ")</f>
        <v> </v>
      </c>
      <c r="I470" s="0" t="str">
        <f aca="false">IF(COUNTIF(Sheet1!$H$2:$H$2500,Sheet1!H470)&gt;1,$AB$9," ")</f>
        <v> </v>
      </c>
      <c r="J470" s="0" t="str">
        <f aca="false">IF(COUNTIF(Sheet1!$I$2:$I$2500,Sheet1!I470)&gt;1,$AB$10," ")</f>
        <v> </v>
      </c>
      <c r="K470" s="0" t="str">
        <f aca="false">_xlfn.IFNA(IF(MATCH(Sheet1!J470,MPN!$A$2:$A$67,0),$AB$11," ")," ")</f>
        <v> </v>
      </c>
      <c r="L470" s="0" t="str">
        <f aca="false">_xlfn.IFNA(IF(MATCH(Sheet1!K470,MMAS1!$A$2:$A$230,0),$AB$12," ")," ")</f>
        <v> </v>
      </c>
      <c r="Q470" s="12" t="str">
        <f aca="false">IF(COUNTIF(B470:O470," ")=$AB$1,"Unique",_xlfn.CONCAT(B470:O470,"Same"))</f>
        <v>Unique</v>
      </c>
    </row>
    <row r="471" customFormat="false" ht="13.8" hidden="false" customHeight="false" outlineLevel="0" collapsed="false">
      <c r="A471" s="0" t="n">
        <f aca="false">ROW(A471)</f>
        <v>471</v>
      </c>
      <c r="B471" s="0" t="str">
        <f aca="false">IF(COUNTIF(Sheet1!$A$2:$A$2500,Sheet1!A471)&gt;1,$AB$2," ")</f>
        <v> </v>
      </c>
      <c r="C471" s="0" t="str">
        <f aca="false">IF(COUNTIF(Sheet1!$B$2:$B$2500,Sheet1!B471)&gt;1,$AB$3," ")</f>
        <v> </v>
      </c>
      <c r="D471" s="0" t="str">
        <f aca="false">IF(COUNTIF(Sheet1!$C$2:$C$2500,Sheet1!C471)&gt;1,$AB$4," ")</f>
        <v> </v>
      </c>
      <c r="E471" s="0" t="str">
        <f aca="false">IF(COUNTIF(Sheet1!$D$2:$D$2500,Sheet1!D471)&gt;1,$AB$5," ")</f>
        <v> </v>
      </c>
      <c r="F471" s="0" t="str">
        <f aca="false">IF(COUNTIF(Sheet1!$E$2:$E$2500,Sheet1!E471)&gt;1,$AB$6," ")</f>
        <v> </v>
      </c>
      <c r="G471" s="0" t="str">
        <f aca="false">IF(COUNTIF(Sheet1!$F$2:$F$2500,Sheet1!F471)&gt;1,$AB$7," ")</f>
        <v> </v>
      </c>
      <c r="H471" s="0" t="str">
        <f aca="false">IF(COUNTIF(Sheet1!$G$2:$G$2500,Sheet1!G471)&gt;1,$AB$8," ")</f>
        <v> </v>
      </c>
      <c r="I471" s="0" t="str">
        <f aca="false">IF(COUNTIF(Sheet1!$H$2:$H$2500,Sheet1!H471)&gt;1,$AB$9," ")</f>
        <v> </v>
      </c>
      <c r="J471" s="0" t="str">
        <f aca="false">IF(COUNTIF(Sheet1!$I$2:$I$2500,Sheet1!I471)&gt;1,$AB$10," ")</f>
        <v> </v>
      </c>
      <c r="K471" s="0" t="str">
        <f aca="false">_xlfn.IFNA(IF(MATCH(Sheet1!J471,MPN!$A$2:$A$67,0),$AB$11," ")," ")</f>
        <v> </v>
      </c>
      <c r="L471" s="0" t="str">
        <f aca="false">_xlfn.IFNA(IF(MATCH(Sheet1!K471,MMAS1!$A$2:$A$230,0),$AB$12," ")," ")</f>
        <v> </v>
      </c>
      <c r="Q471" s="12" t="str">
        <f aca="false">IF(COUNTIF(B471:O471," ")=$AB$1,"Unique",_xlfn.CONCAT(B471:O471,"Same"))</f>
        <v>Unique</v>
      </c>
    </row>
    <row r="472" customFormat="false" ht="13.8" hidden="false" customHeight="false" outlineLevel="0" collapsed="false">
      <c r="A472" s="0" t="n">
        <f aca="false">ROW(A472)</f>
        <v>472</v>
      </c>
      <c r="B472" s="0" t="str">
        <f aca="false">IF(COUNTIF(Sheet1!$A$2:$A$2500,Sheet1!A472)&gt;1,$AB$2," ")</f>
        <v> </v>
      </c>
      <c r="C472" s="0" t="str">
        <f aca="false">IF(COUNTIF(Sheet1!$B$2:$B$2500,Sheet1!B472)&gt;1,$AB$3," ")</f>
        <v> </v>
      </c>
      <c r="D472" s="0" t="str">
        <f aca="false">IF(COUNTIF(Sheet1!$C$2:$C$2500,Sheet1!C472)&gt;1,$AB$4," ")</f>
        <v> </v>
      </c>
      <c r="E472" s="0" t="str">
        <f aca="false">IF(COUNTIF(Sheet1!$D$2:$D$2500,Sheet1!D472)&gt;1,$AB$5," ")</f>
        <v> </v>
      </c>
      <c r="F472" s="0" t="str">
        <f aca="false">IF(COUNTIF(Sheet1!$E$2:$E$2500,Sheet1!E472)&gt;1,$AB$6," ")</f>
        <v> </v>
      </c>
      <c r="G472" s="0" t="str">
        <f aca="false">IF(COUNTIF(Sheet1!$F$2:$F$2500,Sheet1!F472)&gt;1,$AB$7," ")</f>
        <v> </v>
      </c>
      <c r="H472" s="0" t="str">
        <f aca="false">IF(COUNTIF(Sheet1!$G$2:$G$2500,Sheet1!G472)&gt;1,$AB$8," ")</f>
        <v> </v>
      </c>
      <c r="I472" s="0" t="str">
        <f aca="false">IF(COUNTIF(Sheet1!$H$2:$H$2500,Sheet1!H472)&gt;1,$AB$9," ")</f>
        <v> </v>
      </c>
      <c r="J472" s="0" t="str">
        <f aca="false">IF(COUNTIF(Sheet1!$I$2:$I$2500,Sheet1!I472)&gt;1,$AB$10," ")</f>
        <v> </v>
      </c>
      <c r="K472" s="0" t="str">
        <f aca="false">_xlfn.IFNA(IF(MATCH(Sheet1!J472,MPN!$A$2:$A$67,0),$AB$11," ")," ")</f>
        <v> </v>
      </c>
      <c r="L472" s="0" t="str">
        <f aca="false">_xlfn.IFNA(IF(MATCH(Sheet1!K472,MMAS1!$A$2:$A$230,0),$AB$12," ")," ")</f>
        <v> </v>
      </c>
      <c r="Q472" s="12" t="str">
        <f aca="false">IF(COUNTIF(B472:O472," ")=$AB$1,"Unique",_xlfn.CONCAT(B472:O472,"Same"))</f>
        <v>Unique</v>
      </c>
    </row>
    <row r="473" customFormat="false" ht="13.8" hidden="false" customHeight="false" outlineLevel="0" collapsed="false">
      <c r="A473" s="0" t="n">
        <f aca="false">ROW(A473)</f>
        <v>473</v>
      </c>
      <c r="B473" s="0" t="str">
        <f aca="false">IF(COUNTIF(Sheet1!$A$2:$A$2500,Sheet1!A473)&gt;1,$AB$2," ")</f>
        <v> </v>
      </c>
      <c r="C473" s="0" t="str">
        <f aca="false">IF(COUNTIF(Sheet1!$B$2:$B$2500,Sheet1!B473)&gt;1,$AB$3," ")</f>
        <v> </v>
      </c>
      <c r="D473" s="0" t="str">
        <f aca="false">IF(COUNTIF(Sheet1!$C$2:$C$2500,Sheet1!C473)&gt;1,$AB$4," ")</f>
        <v> </v>
      </c>
      <c r="E473" s="0" t="str">
        <f aca="false">IF(COUNTIF(Sheet1!$D$2:$D$2500,Sheet1!D473)&gt;1,$AB$5," ")</f>
        <v> </v>
      </c>
      <c r="F473" s="0" t="str">
        <f aca="false">IF(COUNTIF(Sheet1!$E$2:$E$2500,Sheet1!E473)&gt;1,$AB$6," ")</f>
        <v> </v>
      </c>
      <c r="G473" s="0" t="str">
        <f aca="false">IF(COUNTIF(Sheet1!$F$2:$F$2500,Sheet1!F473)&gt;1,$AB$7," ")</f>
        <v> </v>
      </c>
      <c r="H473" s="0" t="str">
        <f aca="false">IF(COUNTIF(Sheet1!$G$2:$G$2500,Sheet1!G473)&gt;1,$AB$8," ")</f>
        <v> </v>
      </c>
      <c r="I473" s="0" t="str">
        <f aca="false">IF(COUNTIF(Sheet1!$H$2:$H$2500,Sheet1!H473)&gt;1,$AB$9," ")</f>
        <v> </v>
      </c>
      <c r="J473" s="0" t="str">
        <f aca="false">IF(COUNTIF(Sheet1!$I$2:$I$2500,Sheet1!I473)&gt;1,$AB$10," ")</f>
        <v> </v>
      </c>
      <c r="K473" s="0" t="str">
        <f aca="false">_xlfn.IFNA(IF(MATCH(Sheet1!J473,MPN!$A$2:$A$67,0),$AB$11," ")," ")</f>
        <v> </v>
      </c>
      <c r="L473" s="0" t="str">
        <f aca="false">_xlfn.IFNA(IF(MATCH(Sheet1!K473,MMAS1!$A$2:$A$230,0),$AB$12," ")," ")</f>
        <v> </v>
      </c>
      <c r="Q473" s="12" t="str">
        <f aca="false">IF(COUNTIF(B473:O473," ")=$AB$1,"Unique",_xlfn.CONCAT(B473:O473,"Same"))</f>
        <v>Unique</v>
      </c>
    </row>
    <row r="474" customFormat="false" ht="13.8" hidden="false" customHeight="false" outlineLevel="0" collapsed="false">
      <c r="A474" s="0" t="n">
        <f aca="false">ROW(A474)</f>
        <v>474</v>
      </c>
      <c r="B474" s="0" t="str">
        <f aca="false">IF(COUNTIF(Sheet1!$A$2:$A$2500,Sheet1!A474)&gt;1,$AB$2," ")</f>
        <v> </v>
      </c>
      <c r="C474" s="0" t="str">
        <f aca="false">IF(COUNTIF(Sheet1!$B$2:$B$2500,Sheet1!B474)&gt;1,$AB$3," ")</f>
        <v> </v>
      </c>
      <c r="D474" s="0" t="str">
        <f aca="false">IF(COUNTIF(Sheet1!$C$2:$C$2500,Sheet1!C474)&gt;1,$AB$4," ")</f>
        <v> </v>
      </c>
      <c r="E474" s="0" t="str">
        <f aca="false">IF(COUNTIF(Sheet1!$D$2:$D$2500,Sheet1!D474)&gt;1,$AB$5," ")</f>
        <v> </v>
      </c>
      <c r="F474" s="0" t="str">
        <f aca="false">IF(COUNTIF(Sheet1!$E$2:$E$2500,Sheet1!E474)&gt;1,$AB$6," ")</f>
        <v> </v>
      </c>
      <c r="G474" s="0" t="str">
        <f aca="false">IF(COUNTIF(Sheet1!$F$2:$F$2500,Sheet1!F474)&gt;1,$AB$7," ")</f>
        <v> </v>
      </c>
      <c r="H474" s="0" t="str">
        <f aca="false">IF(COUNTIF(Sheet1!$G$2:$G$2500,Sheet1!G474)&gt;1,$AB$8," ")</f>
        <v> </v>
      </c>
      <c r="I474" s="0" t="str">
        <f aca="false">IF(COUNTIF(Sheet1!$H$2:$H$2500,Sheet1!H474)&gt;1,$AB$9," ")</f>
        <v> </v>
      </c>
      <c r="J474" s="0" t="str">
        <f aca="false">IF(COUNTIF(Sheet1!$I$2:$I$2500,Sheet1!I474)&gt;1,$AB$10," ")</f>
        <v> </v>
      </c>
      <c r="K474" s="0" t="str">
        <f aca="false">_xlfn.IFNA(IF(MATCH(Sheet1!J474,MPN!$A$2:$A$67,0),$AB$11," ")," ")</f>
        <v> </v>
      </c>
      <c r="L474" s="0" t="str">
        <f aca="false">_xlfn.IFNA(IF(MATCH(Sheet1!K474,MMAS1!$A$2:$A$230,0),$AB$12," ")," ")</f>
        <v> </v>
      </c>
      <c r="Q474" s="12" t="str">
        <f aca="false">IF(COUNTIF(B474:O474," ")=$AB$1,"Unique",_xlfn.CONCAT(B474:O474,"Same"))</f>
        <v>Unique</v>
      </c>
    </row>
    <row r="475" customFormat="false" ht="13.8" hidden="false" customHeight="false" outlineLevel="0" collapsed="false">
      <c r="A475" s="0" t="n">
        <f aca="false">ROW(A475)</f>
        <v>475</v>
      </c>
      <c r="B475" s="0" t="str">
        <f aca="false">IF(COUNTIF(Sheet1!$A$2:$A$2500,Sheet1!A475)&gt;1,$AB$2," ")</f>
        <v> </v>
      </c>
      <c r="C475" s="0" t="str">
        <f aca="false">IF(COUNTIF(Sheet1!$B$2:$B$2500,Sheet1!B475)&gt;1,$AB$3," ")</f>
        <v> </v>
      </c>
      <c r="D475" s="0" t="str">
        <f aca="false">IF(COUNTIF(Sheet1!$C$2:$C$2500,Sheet1!C475)&gt;1,$AB$4," ")</f>
        <v> </v>
      </c>
      <c r="E475" s="0" t="str">
        <f aca="false">IF(COUNTIF(Sheet1!$D$2:$D$2500,Sheet1!D475)&gt;1,$AB$5," ")</f>
        <v> </v>
      </c>
      <c r="F475" s="0" t="str">
        <f aca="false">IF(COUNTIF(Sheet1!$E$2:$E$2500,Sheet1!E475)&gt;1,$AB$6," ")</f>
        <v> </v>
      </c>
      <c r="G475" s="0" t="str">
        <f aca="false">IF(COUNTIF(Sheet1!$F$2:$F$2500,Sheet1!F475)&gt;1,$AB$7," ")</f>
        <v> </v>
      </c>
      <c r="H475" s="0" t="str">
        <f aca="false">IF(COUNTIF(Sheet1!$G$2:$G$2500,Sheet1!G475)&gt;1,$AB$8," ")</f>
        <v> </v>
      </c>
      <c r="I475" s="0" t="str">
        <f aca="false">IF(COUNTIF(Sheet1!$H$2:$H$2500,Sheet1!H475)&gt;1,$AB$9," ")</f>
        <v> </v>
      </c>
      <c r="J475" s="0" t="str">
        <f aca="false">IF(COUNTIF(Sheet1!$I$2:$I$2500,Sheet1!I475)&gt;1,$AB$10," ")</f>
        <v> </v>
      </c>
      <c r="K475" s="0" t="str">
        <f aca="false">_xlfn.IFNA(IF(MATCH(Sheet1!J475,MPN!$A$2:$A$67,0),$AB$11," ")," ")</f>
        <v> </v>
      </c>
      <c r="L475" s="0" t="str">
        <f aca="false">_xlfn.IFNA(IF(MATCH(Sheet1!K475,MMAS1!$A$2:$A$230,0),$AB$12," ")," ")</f>
        <v> </v>
      </c>
      <c r="Q475" s="12" t="str">
        <f aca="false">IF(COUNTIF(B475:O475," ")=$AB$1,"Unique",_xlfn.CONCAT(B475:O475,"Same"))</f>
        <v>Unique</v>
      </c>
    </row>
    <row r="476" customFormat="false" ht="13.8" hidden="false" customHeight="false" outlineLevel="0" collapsed="false">
      <c r="A476" s="0" t="n">
        <f aca="false">ROW(A476)</f>
        <v>476</v>
      </c>
      <c r="B476" s="0" t="str">
        <f aca="false">IF(COUNTIF(Sheet1!$A$2:$A$2500,Sheet1!A476)&gt;1,$AB$2," ")</f>
        <v> </v>
      </c>
      <c r="C476" s="0" t="str">
        <f aca="false">IF(COUNTIF(Sheet1!$B$2:$B$2500,Sheet1!B476)&gt;1,$AB$3," ")</f>
        <v> </v>
      </c>
      <c r="D476" s="0" t="str">
        <f aca="false">IF(COUNTIF(Sheet1!$C$2:$C$2500,Sheet1!C476)&gt;1,$AB$4," ")</f>
        <v> </v>
      </c>
      <c r="E476" s="0" t="str">
        <f aca="false">IF(COUNTIF(Sheet1!$D$2:$D$2500,Sheet1!D476)&gt;1,$AB$5," ")</f>
        <v> </v>
      </c>
      <c r="F476" s="0" t="str">
        <f aca="false">IF(COUNTIF(Sheet1!$E$2:$E$2500,Sheet1!E476)&gt;1,$AB$6," ")</f>
        <v> </v>
      </c>
      <c r="G476" s="0" t="str">
        <f aca="false">IF(COUNTIF(Sheet1!$F$2:$F$2500,Sheet1!F476)&gt;1,$AB$7," ")</f>
        <v> </v>
      </c>
      <c r="H476" s="0" t="str">
        <f aca="false">IF(COUNTIF(Sheet1!$G$2:$G$2500,Sheet1!G476)&gt;1,$AB$8," ")</f>
        <v> </v>
      </c>
      <c r="I476" s="0" t="str">
        <f aca="false">IF(COUNTIF(Sheet1!$H$2:$H$2500,Sheet1!H476)&gt;1,$AB$9," ")</f>
        <v> </v>
      </c>
      <c r="J476" s="0" t="str">
        <f aca="false">IF(COUNTIF(Sheet1!$I$2:$I$2500,Sheet1!I476)&gt;1,$AB$10," ")</f>
        <v> </v>
      </c>
      <c r="K476" s="0" t="str">
        <f aca="false">_xlfn.IFNA(IF(MATCH(Sheet1!J476,MPN!$A$2:$A$67,0),$AB$11," ")," ")</f>
        <v> </v>
      </c>
      <c r="L476" s="0" t="str">
        <f aca="false">_xlfn.IFNA(IF(MATCH(Sheet1!K476,MMAS1!$A$2:$A$230,0),$AB$12," ")," ")</f>
        <v> </v>
      </c>
      <c r="Q476" s="12" t="str">
        <f aca="false">IF(COUNTIF(B476:O476," ")=$AB$1,"Unique",_xlfn.CONCAT(B476:O476,"Same"))</f>
        <v>Unique</v>
      </c>
    </row>
    <row r="477" customFormat="false" ht="13.8" hidden="false" customHeight="false" outlineLevel="0" collapsed="false">
      <c r="A477" s="0" t="n">
        <f aca="false">ROW(A477)</f>
        <v>477</v>
      </c>
      <c r="B477" s="0" t="str">
        <f aca="false">IF(COUNTIF(Sheet1!$A$2:$A$2500,Sheet1!A477)&gt;1,$AB$2," ")</f>
        <v> </v>
      </c>
      <c r="C477" s="0" t="str">
        <f aca="false">IF(COUNTIF(Sheet1!$B$2:$B$2500,Sheet1!B477)&gt;1,$AB$3," ")</f>
        <v> </v>
      </c>
      <c r="D477" s="0" t="str">
        <f aca="false">IF(COUNTIF(Sheet1!$C$2:$C$2500,Sheet1!C477)&gt;1,$AB$4," ")</f>
        <v> </v>
      </c>
      <c r="E477" s="0" t="str">
        <f aca="false">IF(COUNTIF(Sheet1!$D$2:$D$2500,Sheet1!D477)&gt;1,$AB$5," ")</f>
        <v> </v>
      </c>
      <c r="F477" s="0" t="str">
        <f aca="false">IF(COUNTIF(Sheet1!$E$2:$E$2500,Sheet1!E477)&gt;1,$AB$6," ")</f>
        <v> </v>
      </c>
      <c r="G477" s="0" t="str">
        <f aca="false">IF(COUNTIF(Sheet1!$F$2:$F$2500,Sheet1!F477)&gt;1,$AB$7," ")</f>
        <v> </v>
      </c>
      <c r="H477" s="0" t="str">
        <f aca="false">IF(COUNTIF(Sheet1!$G$2:$G$2500,Sheet1!G477)&gt;1,$AB$8," ")</f>
        <v> </v>
      </c>
      <c r="I477" s="0" t="str">
        <f aca="false">IF(COUNTIF(Sheet1!$H$2:$H$2500,Sheet1!H477)&gt;1,$AB$9," ")</f>
        <v> </v>
      </c>
      <c r="J477" s="0" t="str">
        <f aca="false">IF(COUNTIF(Sheet1!$I$2:$I$2500,Sheet1!I477)&gt;1,$AB$10," ")</f>
        <v> </v>
      </c>
      <c r="K477" s="0" t="str">
        <f aca="false">_xlfn.IFNA(IF(MATCH(Sheet1!J477,MPN!$A$2:$A$67,0),$AB$11," ")," ")</f>
        <v> </v>
      </c>
      <c r="L477" s="0" t="str">
        <f aca="false">_xlfn.IFNA(IF(MATCH(Sheet1!K477,MMAS1!$A$2:$A$230,0),$AB$12," ")," ")</f>
        <v> </v>
      </c>
      <c r="Q477" s="12" t="str">
        <f aca="false">IF(COUNTIF(B477:O477," ")=$AB$1,"Unique",_xlfn.CONCAT(B477:O477,"Same"))</f>
        <v>Unique</v>
      </c>
    </row>
    <row r="478" customFormat="false" ht="13.8" hidden="false" customHeight="false" outlineLevel="0" collapsed="false">
      <c r="A478" s="0" t="n">
        <f aca="false">ROW(A478)</f>
        <v>478</v>
      </c>
      <c r="B478" s="0" t="str">
        <f aca="false">IF(COUNTIF(Sheet1!$A$2:$A$2500,Sheet1!A478)&gt;1,$AB$2," ")</f>
        <v> </v>
      </c>
      <c r="C478" s="0" t="str">
        <f aca="false">IF(COUNTIF(Sheet1!$B$2:$B$2500,Sheet1!B478)&gt;1,$AB$3," ")</f>
        <v> </v>
      </c>
      <c r="D478" s="0" t="str">
        <f aca="false">IF(COUNTIF(Sheet1!$C$2:$C$2500,Sheet1!C478)&gt;1,$AB$4," ")</f>
        <v> </v>
      </c>
      <c r="E478" s="0" t="str">
        <f aca="false">IF(COUNTIF(Sheet1!$D$2:$D$2500,Sheet1!D478)&gt;1,$AB$5," ")</f>
        <v> </v>
      </c>
      <c r="F478" s="0" t="str">
        <f aca="false">IF(COUNTIF(Sheet1!$E$2:$E$2500,Sheet1!E478)&gt;1,$AB$6," ")</f>
        <v> </v>
      </c>
      <c r="G478" s="0" t="str">
        <f aca="false">IF(COUNTIF(Sheet1!$F$2:$F$2500,Sheet1!F478)&gt;1,$AB$7," ")</f>
        <v> </v>
      </c>
      <c r="H478" s="0" t="str">
        <f aca="false">IF(COUNTIF(Sheet1!$G$2:$G$2500,Sheet1!G478)&gt;1,$AB$8," ")</f>
        <v> </v>
      </c>
      <c r="I478" s="0" t="str">
        <f aca="false">IF(COUNTIF(Sheet1!$H$2:$H$2500,Sheet1!H478)&gt;1,$AB$9," ")</f>
        <v> </v>
      </c>
      <c r="J478" s="0" t="str">
        <f aca="false">IF(COUNTIF(Sheet1!$I$2:$I$2500,Sheet1!I478)&gt;1,$AB$10," ")</f>
        <v> </v>
      </c>
      <c r="K478" s="0" t="str">
        <f aca="false">_xlfn.IFNA(IF(MATCH(Sheet1!J478,MPN!$A$2:$A$67,0),$AB$11," ")," ")</f>
        <v> </v>
      </c>
      <c r="L478" s="0" t="str">
        <f aca="false">_xlfn.IFNA(IF(MATCH(Sheet1!K478,MMAS1!$A$2:$A$230,0),$AB$12," ")," ")</f>
        <v> </v>
      </c>
      <c r="Q478" s="12" t="str">
        <f aca="false">IF(COUNTIF(B478:O478," ")=$AB$1,"Unique",_xlfn.CONCAT(B478:O478,"Same"))</f>
        <v>Unique</v>
      </c>
    </row>
    <row r="479" customFormat="false" ht="13.8" hidden="false" customHeight="false" outlineLevel="0" collapsed="false">
      <c r="A479" s="0" t="n">
        <f aca="false">ROW(A479)</f>
        <v>479</v>
      </c>
      <c r="B479" s="0" t="str">
        <f aca="false">IF(COUNTIF(Sheet1!$A$2:$A$2500,Sheet1!A479)&gt;1,$AB$2," ")</f>
        <v> </v>
      </c>
      <c r="C479" s="0" t="str">
        <f aca="false">IF(COUNTIF(Sheet1!$B$2:$B$2500,Sheet1!B479)&gt;1,$AB$3," ")</f>
        <v> </v>
      </c>
      <c r="D479" s="0" t="str">
        <f aca="false">IF(COUNTIF(Sheet1!$C$2:$C$2500,Sheet1!C479)&gt;1,$AB$4," ")</f>
        <v> </v>
      </c>
      <c r="E479" s="0" t="str">
        <f aca="false">IF(COUNTIF(Sheet1!$D$2:$D$2500,Sheet1!D479)&gt;1,$AB$5," ")</f>
        <v> </v>
      </c>
      <c r="F479" s="0" t="str">
        <f aca="false">IF(COUNTIF(Sheet1!$E$2:$E$2500,Sheet1!E479)&gt;1,$AB$6," ")</f>
        <v> </v>
      </c>
      <c r="G479" s="0" t="str">
        <f aca="false">IF(COUNTIF(Sheet1!$F$2:$F$2500,Sheet1!F479)&gt;1,$AB$7," ")</f>
        <v> </v>
      </c>
      <c r="H479" s="0" t="str">
        <f aca="false">IF(COUNTIF(Sheet1!$G$2:$G$2500,Sheet1!G479)&gt;1,$AB$8," ")</f>
        <v> </v>
      </c>
      <c r="I479" s="0" t="str">
        <f aca="false">IF(COUNTIF(Sheet1!$H$2:$H$2500,Sheet1!H479)&gt;1,$AB$9," ")</f>
        <v> </v>
      </c>
      <c r="J479" s="0" t="str">
        <f aca="false">IF(COUNTIF(Sheet1!$I$2:$I$2500,Sheet1!I479)&gt;1,$AB$10," ")</f>
        <v> </v>
      </c>
      <c r="K479" s="0" t="str">
        <f aca="false">_xlfn.IFNA(IF(MATCH(Sheet1!J479,MPN!$A$2:$A$67,0),$AB$11," ")," ")</f>
        <v> </v>
      </c>
      <c r="L479" s="0" t="str">
        <f aca="false">_xlfn.IFNA(IF(MATCH(Sheet1!K479,MMAS1!$A$2:$A$230,0),$AB$12," ")," ")</f>
        <v> </v>
      </c>
      <c r="Q479" s="12" t="str">
        <f aca="false">IF(COUNTIF(B479:O479," ")=$AB$1,"Unique",_xlfn.CONCAT(B479:O479,"Same"))</f>
        <v>Unique</v>
      </c>
    </row>
    <row r="480" customFormat="false" ht="13.8" hidden="false" customHeight="false" outlineLevel="0" collapsed="false">
      <c r="A480" s="0" t="n">
        <f aca="false">ROW(A480)</f>
        <v>480</v>
      </c>
      <c r="B480" s="0" t="str">
        <f aca="false">IF(COUNTIF(Sheet1!$A$2:$A$2500,Sheet1!A480)&gt;1,$AB$2," ")</f>
        <v> </v>
      </c>
      <c r="C480" s="0" t="str">
        <f aca="false">IF(COUNTIF(Sheet1!$B$2:$B$2500,Sheet1!B480)&gt;1,$AB$3," ")</f>
        <v> </v>
      </c>
      <c r="D480" s="0" t="str">
        <f aca="false">IF(COUNTIF(Sheet1!$C$2:$C$2500,Sheet1!C480)&gt;1,$AB$4," ")</f>
        <v> </v>
      </c>
      <c r="E480" s="0" t="str">
        <f aca="false">IF(COUNTIF(Sheet1!$D$2:$D$2500,Sheet1!D480)&gt;1,$AB$5," ")</f>
        <v> </v>
      </c>
      <c r="F480" s="0" t="str">
        <f aca="false">IF(COUNTIF(Sheet1!$E$2:$E$2500,Sheet1!E480)&gt;1,$AB$6," ")</f>
        <v> </v>
      </c>
      <c r="G480" s="0" t="str">
        <f aca="false">IF(COUNTIF(Sheet1!$F$2:$F$2500,Sheet1!F480)&gt;1,$AB$7," ")</f>
        <v> </v>
      </c>
      <c r="H480" s="0" t="str">
        <f aca="false">IF(COUNTIF(Sheet1!$G$2:$G$2500,Sheet1!G480)&gt;1,$AB$8," ")</f>
        <v> </v>
      </c>
      <c r="I480" s="0" t="str">
        <f aca="false">IF(COUNTIF(Sheet1!$H$2:$H$2500,Sheet1!H480)&gt;1,$AB$9," ")</f>
        <v> </v>
      </c>
      <c r="J480" s="0" t="str">
        <f aca="false">IF(COUNTIF(Sheet1!$I$2:$I$2500,Sheet1!I480)&gt;1,$AB$10," ")</f>
        <v> </v>
      </c>
      <c r="K480" s="0" t="str">
        <f aca="false">_xlfn.IFNA(IF(MATCH(Sheet1!J480,MPN!$A$2:$A$67,0),$AB$11," ")," ")</f>
        <v> </v>
      </c>
      <c r="L480" s="0" t="str">
        <f aca="false">_xlfn.IFNA(IF(MATCH(Sheet1!K480,MMAS1!$A$2:$A$230,0),$AB$12," ")," ")</f>
        <v> </v>
      </c>
      <c r="Q480" s="12" t="str">
        <f aca="false">IF(COUNTIF(B480:O480," ")=$AB$1,"Unique",_xlfn.CONCAT(B480:O480,"Same"))</f>
        <v>Unique</v>
      </c>
    </row>
    <row r="481" customFormat="false" ht="13.8" hidden="false" customHeight="false" outlineLevel="0" collapsed="false">
      <c r="A481" s="0" t="n">
        <f aca="false">ROW(A481)</f>
        <v>481</v>
      </c>
      <c r="B481" s="0" t="str">
        <f aca="false">IF(COUNTIF(Sheet1!$A$2:$A$2500,Sheet1!A481)&gt;1,$AB$2," ")</f>
        <v> </v>
      </c>
      <c r="C481" s="0" t="str">
        <f aca="false">IF(COUNTIF(Sheet1!$B$2:$B$2500,Sheet1!B481)&gt;1,$AB$3," ")</f>
        <v> </v>
      </c>
      <c r="D481" s="0" t="str">
        <f aca="false">IF(COUNTIF(Sheet1!$C$2:$C$2500,Sheet1!C481)&gt;1,$AB$4," ")</f>
        <v> </v>
      </c>
      <c r="E481" s="0" t="str">
        <f aca="false">IF(COUNTIF(Sheet1!$D$2:$D$2500,Sheet1!D481)&gt;1,$AB$5," ")</f>
        <v> </v>
      </c>
      <c r="F481" s="0" t="str">
        <f aca="false">IF(COUNTIF(Sheet1!$E$2:$E$2500,Sheet1!E481)&gt;1,$AB$6," ")</f>
        <v> </v>
      </c>
      <c r="G481" s="0" t="str">
        <f aca="false">IF(COUNTIF(Sheet1!$F$2:$F$2500,Sheet1!F481)&gt;1,$AB$7," ")</f>
        <v> </v>
      </c>
      <c r="H481" s="0" t="str">
        <f aca="false">IF(COUNTIF(Sheet1!$G$2:$G$2500,Sheet1!G481)&gt;1,$AB$8," ")</f>
        <v> </v>
      </c>
      <c r="I481" s="0" t="str">
        <f aca="false">IF(COUNTIF(Sheet1!$H$2:$H$2500,Sheet1!H481)&gt;1,$AB$9," ")</f>
        <v> </v>
      </c>
      <c r="J481" s="0" t="str">
        <f aca="false">IF(COUNTIF(Sheet1!$I$2:$I$2500,Sheet1!I481)&gt;1,$AB$10," ")</f>
        <v> </v>
      </c>
      <c r="K481" s="0" t="str">
        <f aca="false">_xlfn.IFNA(IF(MATCH(Sheet1!J481,MPN!$A$2:$A$67,0),$AB$11," ")," ")</f>
        <v> </v>
      </c>
      <c r="L481" s="0" t="str">
        <f aca="false">_xlfn.IFNA(IF(MATCH(Sheet1!K481,MMAS1!$A$2:$A$230,0),$AB$12," ")," ")</f>
        <v> </v>
      </c>
      <c r="Q481" s="12" t="str">
        <f aca="false">IF(COUNTIF(B481:O481," ")=$AB$1,"Unique",_xlfn.CONCAT(B481:O481,"Same"))</f>
        <v>Unique</v>
      </c>
    </row>
    <row r="482" customFormat="false" ht="13.8" hidden="false" customHeight="false" outlineLevel="0" collapsed="false">
      <c r="A482" s="0" t="n">
        <f aca="false">ROW(A482)</f>
        <v>482</v>
      </c>
      <c r="B482" s="0" t="str">
        <f aca="false">IF(COUNTIF(Sheet1!$A$2:$A$2500,Sheet1!A482)&gt;1,$AB$2," ")</f>
        <v> </v>
      </c>
      <c r="C482" s="0" t="str">
        <f aca="false">IF(COUNTIF(Sheet1!$B$2:$B$2500,Sheet1!B482)&gt;1,$AB$3," ")</f>
        <v> </v>
      </c>
      <c r="D482" s="0" t="str">
        <f aca="false">IF(COUNTIF(Sheet1!$C$2:$C$2500,Sheet1!C482)&gt;1,$AB$4," ")</f>
        <v> </v>
      </c>
      <c r="E482" s="0" t="str">
        <f aca="false">IF(COUNTIF(Sheet1!$D$2:$D$2500,Sheet1!D482)&gt;1,$AB$5," ")</f>
        <v>FEIN (Federal Employer Identification Number) ,</v>
      </c>
      <c r="F482" s="0" t="str">
        <f aca="false">IF(COUNTIF(Sheet1!$E$2:$E$2500,Sheet1!E482)&gt;1,$AB$6," ")</f>
        <v> </v>
      </c>
      <c r="G482" s="0" t="str">
        <f aca="false">IF(COUNTIF(Sheet1!$F$2:$F$2500,Sheet1!F482)&gt;1,$AB$7," ")</f>
        <v> </v>
      </c>
      <c r="H482" s="0" t="str">
        <f aca="false">IF(COUNTIF(Sheet1!$G$2:$G$2500,Sheet1!G482)&gt;1,$AB$8," ")</f>
        <v> </v>
      </c>
      <c r="I482" s="0" t="str">
        <f aca="false">IF(COUNTIF(Sheet1!$H$2:$H$2500,Sheet1!H482)&gt;1,$AB$9," ")</f>
        <v>OracleCustomerNumber (AR),</v>
      </c>
      <c r="J482" s="0" t="str">
        <f aca="false">IF(COUNTIF(Sheet1!$I$2:$I$2500,Sheet1!I482)&gt;1,$AB$10," ")</f>
        <v> </v>
      </c>
      <c r="K482" s="0" t="str">
        <f aca="false">_xlfn.IFNA(IF(MATCH(Sheet1!J482,MPN!$A$2:$A$67,0),$AB$11," ")," ")</f>
        <v> </v>
      </c>
      <c r="L482" s="0" t="str">
        <f aca="false">_xlfn.IFNA(IF(MATCH(Sheet1!K482,MMAS1!$A$2:$A$230,0),$AB$12," ")," ")</f>
        <v>Main Mailing Address Street Line 1,</v>
      </c>
      <c r="Q482" s="12" t="str">
        <f aca="false">IF(COUNTIF(B482:O482," ")=$AB$1,"Unique",_xlfn.CONCAT(B482:O482,"Same"))</f>
        <v>   FEIN (Federal Employer Identification Number) ,   OracleCustomerNumber (AR),  Main Mailing Address Street Line 1,Same</v>
      </c>
    </row>
    <row r="483" customFormat="false" ht="13.8" hidden="false" customHeight="false" outlineLevel="0" collapsed="false">
      <c r="A483" s="0" t="n">
        <f aca="false">ROW(A483)</f>
        <v>483</v>
      </c>
      <c r="B483" s="0" t="str">
        <f aca="false">IF(COUNTIF(Sheet1!$A$2:$A$2500,Sheet1!A483)&gt;1,$AB$2," ")</f>
        <v> </v>
      </c>
      <c r="C483" s="0" t="str">
        <f aca="false">IF(COUNTIF(Sheet1!$B$2:$B$2500,Sheet1!B483)&gt;1,$AB$3," ")</f>
        <v> </v>
      </c>
      <c r="D483" s="0" t="str">
        <f aca="false">IF(COUNTIF(Sheet1!$C$2:$C$2500,Sheet1!C483)&gt;1,$AB$4," ")</f>
        <v> </v>
      </c>
      <c r="E483" s="0" t="str">
        <f aca="false">IF(COUNTIF(Sheet1!$D$2:$D$2500,Sheet1!D483)&gt;1,$AB$5," ")</f>
        <v>FEIN (Federal Employer Identification Number) ,</v>
      </c>
      <c r="F483" s="0" t="str">
        <f aca="false">IF(COUNTIF(Sheet1!$E$2:$E$2500,Sheet1!E483)&gt;1,$AB$6," ")</f>
        <v> </v>
      </c>
      <c r="G483" s="0" t="str">
        <f aca="false">IF(COUNTIF(Sheet1!$F$2:$F$2500,Sheet1!F483)&gt;1,$AB$7," ")</f>
        <v> </v>
      </c>
      <c r="H483" s="0" t="str">
        <f aca="false">IF(COUNTIF(Sheet1!$G$2:$G$2500,Sheet1!G483)&gt;1,$AB$8," ")</f>
        <v> </v>
      </c>
      <c r="I483" s="0" t="str">
        <f aca="false">IF(COUNTIF(Sheet1!$H$2:$H$2500,Sheet1!H483)&gt;1,$AB$9," ")</f>
        <v>OracleCustomerNumber (AR),</v>
      </c>
      <c r="J483" s="0" t="str">
        <f aca="false">IF(COUNTIF(Sheet1!$I$2:$I$2500,Sheet1!I483)&gt;1,$AB$10," ")</f>
        <v> </v>
      </c>
      <c r="K483" s="0" t="str">
        <f aca="false">_xlfn.IFNA(IF(MATCH(Sheet1!J483,MPN!$A$2:$A$67,0),$AB$11," ")," ")</f>
        <v> </v>
      </c>
      <c r="L483" s="0" t="str">
        <f aca="false">_xlfn.IFNA(IF(MATCH(Sheet1!K483,MMAS1!$A$2:$A$230,0),$AB$12," ")," ")</f>
        <v>Main Mailing Address Street Line 1,</v>
      </c>
      <c r="Q483" s="12" t="str">
        <f aca="false">IF(COUNTIF(B483:O483," ")=$AB$1,"Unique",_xlfn.CONCAT(B483:O483,"Same"))</f>
        <v>   FEIN (Federal Employer Identification Number) ,   OracleCustomerNumber (AR),  Main Mailing Address Street Line 1,Same</v>
      </c>
    </row>
    <row r="484" customFormat="false" ht="13.8" hidden="false" customHeight="false" outlineLevel="0" collapsed="false">
      <c r="A484" s="0" t="n">
        <f aca="false">ROW(A484)</f>
        <v>484</v>
      </c>
      <c r="B484" s="0" t="str">
        <f aca="false">IF(COUNTIF(Sheet1!$A$2:$A$2500,Sheet1!A484)&gt;1,$AB$2," ")</f>
        <v> </v>
      </c>
      <c r="C484" s="0" t="str">
        <f aca="false">IF(COUNTIF(Sheet1!$B$2:$B$2500,Sheet1!B484)&gt;1,$AB$3," ")</f>
        <v> </v>
      </c>
      <c r="D484" s="0" t="str">
        <f aca="false">IF(COUNTIF(Sheet1!$C$2:$C$2500,Sheet1!C484)&gt;1,$AB$4," ")</f>
        <v> </v>
      </c>
      <c r="E484" s="0" t="str">
        <f aca="false">IF(COUNTIF(Sheet1!$D$2:$D$2500,Sheet1!D484)&gt;1,$AB$5," ")</f>
        <v> </v>
      </c>
      <c r="F484" s="0" t="str">
        <f aca="false">IF(COUNTIF(Sheet1!$E$2:$E$2500,Sheet1!E484)&gt;1,$AB$6," ")</f>
        <v> </v>
      </c>
      <c r="G484" s="0" t="str">
        <f aca="false">IF(COUNTIF(Sheet1!$F$2:$F$2500,Sheet1!F484)&gt;1,$AB$7," ")</f>
        <v> </v>
      </c>
      <c r="H484" s="0" t="str">
        <f aca="false">IF(COUNTIF(Sheet1!$G$2:$G$2500,Sheet1!G484)&gt;1,$AB$8," ")</f>
        <v> </v>
      </c>
      <c r="I484" s="0" t="str">
        <f aca="false">IF(COUNTIF(Sheet1!$H$2:$H$2500,Sheet1!H484)&gt;1,$AB$9," ")</f>
        <v> </v>
      </c>
      <c r="J484" s="0" t="str">
        <f aca="false">IF(COUNTIF(Sheet1!$I$2:$I$2500,Sheet1!I484)&gt;1,$AB$10," ")</f>
        <v> </v>
      </c>
      <c r="K484" s="0" t="str">
        <f aca="false">_xlfn.IFNA(IF(MATCH(Sheet1!J484,MPN!$A$2:$A$67,0),$AB$11," ")," ")</f>
        <v> </v>
      </c>
      <c r="L484" s="0" t="str">
        <f aca="false">_xlfn.IFNA(IF(MATCH(Sheet1!K484,MMAS1!$A$2:$A$230,0),$AB$12," ")," ")</f>
        <v> </v>
      </c>
      <c r="Q484" s="12" t="str">
        <f aca="false">IF(COUNTIF(B484:O484," ")=$AB$1,"Unique",_xlfn.CONCAT(B484:O484,"Same"))</f>
        <v>Unique</v>
      </c>
    </row>
    <row r="485" customFormat="false" ht="13.8" hidden="false" customHeight="false" outlineLevel="0" collapsed="false">
      <c r="A485" s="0" t="n">
        <f aca="false">ROW(A485)</f>
        <v>485</v>
      </c>
      <c r="B485" s="0" t="str">
        <f aca="false">IF(COUNTIF(Sheet1!$A$2:$A$2500,Sheet1!A485)&gt;1,$AB$2," ")</f>
        <v> </v>
      </c>
      <c r="C485" s="0" t="str">
        <f aca="false">IF(COUNTIF(Sheet1!$B$2:$B$2500,Sheet1!B485)&gt;1,$AB$3," ")</f>
        <v> </v>
      </c>
      <c r="D485" s="0" t="str">
        <f aca="false">IF(COUNTIF(Sheet1!$C$2:$C$2500,Sheet1!C485)&gt;1,$AB$4," ")</f>
        <v> </v>
      </c>
      <c r="E485" s="0" t="str">
        <f aca="false">IF(COUNTIF(Sheet1!$D$2:$D$2500,Sheet1!D485)&gt;1,$AB$5," ")</f>
        <v> </v>
      </c>
      <c r="F485" s="0" t="str">
        <f aca="false">IF(COUNTIF(Sheet1!$E$2:$E$2500,Sheet1!E485)&gt;1,$AB$6," ")</f>
        <v> </v>
      </c>
      <c r="G485" s="0" t="str">
        <f aca="false">IF(COUNTIF(Sheet1!$F$2:$F$2500,Sheet1!F485)&gt;1,$AB$7," ")</f>
        <v> </v>
      </c>
      <c r="H485" s="0" t="str">
        <f aca="false">IF(COUNTIF(Sheet1!$G$2:$G$2500,Sheet1!G485)&gt;1,$AB$8," ")</f>
        <v> </v>
      </c>
      <c r="I485" s="0" t="str">
        <f aca="false">IF(COUNTIF(Sheet1!$H$2:$H$2500,Sheet1!H485)&gt;1,$AB$9," ")</f>
        <v> </v>
      </c>
      <c r="J485" s="0" t="str">
        <f aca="false">IF(COUNTIF(Sheet1!$I$2:$I$2500,Sheet1!I485)&gt;1,$AB$10," ")</f>
        <v> </v>
      </c>
      <c r="K485" s="0" t="str">
        <f aca="false">_xlfn.IFNA(IF(MATCH(Sheet1!J485,MPN!$A$2:$A$67,0),$AB$11," ")," ")</f>
        <v> </v>
      </c>
      <c r="L485" s="0" t="str">
        <f aca="false">_xlfn.IFNA(IF(MATCH(Sheet1!K485,MMAS1!$A$2:$A$230,0),$AB$12," ")," ")</f>
        <v> </v>
      </c>
      <c r="Q485" s="12" t="str">
        <f aca="false">IF(COUNTIF(B485:O485," ")=$AB$1,"Unique",_xlfn.CONCAT(B485:O485,"Same"))</f>
        <v>Unique</v>
      </c>
    </row>
    <row r="486" customFormat="false" ht="13.8" hidden="false" customHeight="false" outlineLevel="0" collapsed="false">
      <c r="A486" s="0" t="n">
        <f aca="false">ROW(A486)</f>
        <v>486</v>
      </c>
      <c r="B486" s="0" t="str">
        <f aca="false">IF(COUNTIF(Sheet1!$A$2:$A$2500,Sheet1!A486)&gt;1,$AB$2," ")</f>
        <v> </v>
      </c>
      <c r="C486" s="0" t="str">
        <f aca="false">IF(COUNTIF(Sheet1!$B$2:$B$2500,Sheet1!B486)&gt;1,$AB$3," ")</f>
        <v> </v>
      </c>
      <c r="D486" s="0" t="str">
        <f aca="false">IF(COUNTIF(Sheet1!$C$2:$C$2500,Sheet1!C486)&gt;1,$AB$4," ")</f>
        <v> </v>
      </c>
      <c r="E486" s="0" t="str">
        <f aca="false">IF(COUNTIF(Sheet1!$D$2:$D$2500,Sheet1!D486)&gt;1,$AB$5," ")</f>
        <v> </v>
      </c>
      <c r="F486" s="0" t="str">
        <f aca="false">IF(COUNTIF(Sheet1!$E$2:$E$2500,Sheet1!E486)&gt;1,$AB$6," ")</f>
        <v> </v>
      </c>
      <c r="G486" s="0" t="str">
        <f aca="false">IF(COUNTIF(Sheet1!$F$2:$F$2500,Sheet1!F486)&gt;1,$AB$7," ")</f>
        <v> </v>
      </c>
      <c r="H486" s="0" t="str">
        <f aca="false">IF(COUNTIF(Sheet1!$G$2:$G$2500,Sheet1!G486)&gt;1,$AB$8," ")</f>
        <v> </v>
      </c>
      <c r="I486" s="0" t="str">
        <f aca="false">IF(COUNTIF(Sheet1!$H$2:$H$2500,Sheet1!H486)&gt;1,$AB$9," ")</f>
        <v> </v>
      </c>
      <c r="J486" s="0" t="str">
        <f aca="false">IF(COUNTIF(Sheet1!$I$2:$I$2500,Sheet1!I486)&gt;1,$AB$10," ")</f>
        <v> </v>
      </c>
      <c r="K486" s="0" t="str">
        <f aca="false">_xlfn.IFNA(IF(MATCH(Sheet1!J486,MPN!$A$2:$A$67,0),$AB$11," ")," ")</f>
        <v> </v>
      </c>
      <c r="L486" s="0" t="str">
        <f aca="false">_xlfn.IFNA(IF(MATCH(Sheet1!K486,MMAS1!$A$2:$A$230,0),$AB$12," ")," ")</f>
        <v> </v>
      </c>
      <c r="Q486" s="12" t="str">
        <f aca="false">IF(COUNTIF(B486:O486," ")=$AB$1,"Unique",_xlfn.CONCAT(B486:O486,"Same"))</f>
        <v>Unique</v>
      </c>
    </row>
    <row r="487" customFormat="false" ht="13.8" hidden="false" customHeight="false" outlineLevel="0" collapsed="false">
      <c r="A487" s="0" t="n">
        <f aca="false">ROW(A487)</f>
        <v>487</v>
      </c>
      <c r="B487" s="0" t="str">
        <f aca="false">IF(COUNTIF(Sheet1!$A$2:$A$2500,Sheet1!A487)&gt;1,$AB$2," ")</f>
        <v> </v>
      </c>
      <c r="C487" s="0" t="str">
        <f aca="false">IF(COUNTIF(Sheet1!$B$2:$B$2500,Sheet1!B487)&gt;1,$AB$3," ")</f>
        <v> </v>
      </c>
      <c r="D487" s="0" t="str">
        <f aca="false">IF(COUNTIF(Sheet1!$C$2:$C$2500,Sheet1!C487)&gt;1,$AB$4," ")</f>
        <v> </v>
      </c>
      <c r="E487" s="0" t="str">
        <f aca="false">IF(COUNTIF(Sheet1!$D$2:$D$2500,Sheet1!D487)&gt;1,$AB$5," ")</f>
        <v> </v>
      </c>
      <c r="F487" s="0" t="str">
        <f aca="false">IF(COUNTIF(Sheet1!$E$2:$E$2500,Sheet1!E487)&gt;1,$AB$6," ")</f>
        <v> </v>
      </c>
      <c r="G487" s="0" t="str">
        <f aca="false">IF(COUNTIF(Sheet1!$F$2:$F$2500,Sheet1!F487)&gt;1,$AB$7," ")</f>
        <v> </v>
      </c>
      <c r="H487" s="0" t="str">
        <f aca="false">IF(COUNTIF(Sheet1!$G$2:$G$2500,Sheet1!G487)&gt;1,$AB$8," ")</f>
        <v> </v>
      </c>
      <c r="I487" s="0" t="str">
        <f aca="false">IF(COUNTIF(Sheet1!$H$2:$H$2500,Sheet1!H487)&gt;1,$AB$9," ")</f>
        <v> </v>
      </c>
      <c r="J487" s="0" t="str">
        <f aca="false">IF(COUNTIF(Sheet1!$I$2:$I$2500,Sheet1!I487)&gt;1,$AB$10," ")</f>
        <v> </v>
      </c>
      <c r="K487" s="0" t="str">
        <f aca="false">_xlfn.IFNA(IF(MATCH(Sheet1!J487,MPN!$A$2:$A$67,0),$AB$11," ")," ")</f>
        <v> </v>
      </c>
      <c r="L487" s="0" t="str">
        <f aca="false">_xlfn.IFNA(IF(MATCH(Sheet1!K487,MMAS1!$A$2:$A$230,0),$AB$12," ")," ")</f>
        <v> </v>
      </c>
      <c r="Q487" s="12" t="str">
        <f aca="false">IF(COUNTIF(B487:O487," ")=$AB$1,"Unique",_xlfn.CONCAT(B487:O487,"Same"))</f>
        <v>Unique</v>
      </c>
    </row>
    <row r="488" customFormat="false" ht="13.8" hidden="false" customHeight="false" outlineLevel="0" collapsed="false">
      <c r="A488" s="0" t="n">
        <f aca="false">ROW(A488)</f>
        <v>488</v>
      </c>
      <c r="B488" s="0" t="str">
        <f aca="false">IF(COUNTIF(Sheet1!$A$2:$A$2500,Sheet1!A488)&gt;1,$AB$2," ")</f>
        <v> </v>
      </c>
      <c r="C488" s="0" t="str">
        <f aca="false">IF(COUNTIF(Sheet1!$B$2:$B$2500,Sheet1!B488)&gt;1,$AB$3," ")</f>
        <v> </v>
      </c>
      <c r="D488" s="0" t="str">
        <f aca="false">IF(COUNTIF(Sheet1!$C$2:$C$2500,Sheet1!C488)&gt;1,$AB$4," ")</f>
        <v> </v>
      </c>
      <c r="E488" s="0" t="str">
        <f aca="false">IF(COUNTIF(Sheet1!$D$2:$D$2500,Sheet1!D488)&gt;1,$AB$5," ")</f>
        <v> </v>
      </c>
      <c r="F488" s="0" t="str">
        <f aca="false">IF(COUNTIF(Sheet1!$E$2:$E$2500,Sheet1!E488)&gt;1,$AB$6," ")</f>
        <v> </v>
      </c>
      <c r="G488" s="0" t="str">
        <f aca="false">IF(COUNTIF(Sheet1!$F$2:$F$2500,Sheet1!F488)&gt;1,$AB$7," ")</f>
        <v> </v>
      </c>
      <c r="H488" s="0" t="str">
        <f aca="false">IF(COUNTIF(Sheet1!$G$2:$G$2500,Sheet1!G488)&gt;1,$AB$8," ")</f>
        <v> </v>
      </c>
      <c r="I488" s="0" t="str">
        <f aca="false">IF(COUNTIF(Sheet1!$H$2:$H$2500,Sheet1!H488)&gt;1,$AB$9," ")</f>
        <v> </v>
      </c>
      <c r="J488" s="0" t="str">
        <f aca="false">IF(COUNTIF(Sheet1!$I$2:$I$2500,Sheet1!I488)&gt;1,$AB$10," ")</f>
        <v> </v>
      </c>
      <c r="K488" s="0" t="str">
        <f aca="false">_xlfn.IFNA(IF(MATCH(Sheet1!J488,MPN!$A$2:$A$67,0),$AB$11," ")," ")</f>
        <v> </v>
      </c>
      <c r="L488" s="0" t="str">
        <f aca="false">_xlfn.IFNA(IF(MATCH(Sheet1!K488,MMAS1!$A$2:$A$230,0),$AB$12," ")," ")</f>
        <v> </v>
      </c>
      <c r="Q488" s="12" t="str">
        <f aca="false">IF(COUNTIF(B488:O488," ")=$AB$1,"Unique",_xlfn.CONCAT(B488:O488,"Same"))</f>
        <v>Unique</v>
      </c>
    </row>
    <row r="489" customFormat="false" ht="13.8" hidden="false" customHeight="false" outlineLevel="0" collapsed="false">
      <c r="A489" s="0" t="n">
        <f aca="false">ROW(A489)</f>
        <v>489</v>
      </c>
      <c r="B489" s="0" t="str">
        <f aca="false">IF(COUNTIF(Sheet1!$A$2:$A$2500,Sheet1!A489)&gt;1,$AB$2," ")</f>
        <v> </v>
      </c>
      <c r="C489" s="0" t="str">
        <f aca="false">IF(COUNTIF(Sheet1!$B$2:$B$2500,Sheet1!B489)&gt;1,$AB$3," ")</f>
        <v> </v>
      </c>
      <c r="D489" s="0" t="str">
        <f aca="false">IF(COUNTIF(Sheet1!$C$2:$C$2500,Sheet1!C489)&gt;1,$AB$4," ")</f>
        <v> </v>
      </c>
      <c r="E489" s="0" t="str">
        <f aca="false">IF(COUNTIF(Sheet1!$D$2:$D$2500,Sheet1!D489)&gt;1,$AB$5," ")</f>
        <v> </v>
      </c>
      <c r="F489" s="0" t="str">
        <f aca="false">IF(COUNTIF(Sheet1!$E$2:$E$2500,Sheet1!E489)&gt;1,$AB$6," ")</f>
        <v> </v>
      </c>
      <c r="G489" s="0" t="str">
        <f aca="false">IF(COUNTIF(Sheet1!$F$2:$F$2500,Sheet1!F489)&gt;1,$AB$7," ")</f>
        <v> </v>
      </c>
      <c r="H489" s="0" t="str">
        <f aca="false">IF(COUNTIF(Sheet1!$G$2:$G$2500,Sheet1!G489)&gt;1,$AB$8," ")</f>
        <v> </v>
      </c>
      <c r="I489" s="0" t="str">
        <f aca="false">IF(COUNTIF(Sheet1!$H$2:$H$2500,Sheet1!H489)&gt;1,$AB$9," ")</f>
        <v> </v>
      </c>
      <c r="J489" s="0" t="str">
        <f aca="false">IF(COUNTIF(Sheet1!$I$2:$I$2500,Sheet1!I489)&gt;1,$AB$10," ")</f>
        <v> </v>
      </c>
      <c r="K489" s="0" t="str">
        <f aca="false">_xlfn.IFNA(IF(MATCH(Sheet1!J489,MPN!$A$2:$A$67,0),$AB$11," ")," ")</f>
        <v> </v>
      </c>
      <c r="L489" s="0" t="str">
        <f aca="false">_xlfn.IFNA(IF(MATCH(Sheet1!K489,MMAS1!$A$2:$A$230,0),$AB$12," ")," ")</f>
        <v> </v>
      </c>
      <c r="Q489" s="12" t="str">
        <f aca="false">IF(COUNTIF(B489:O489," ")=$AB$1,"Unique",_xlfn.CONCAT(B489:O489,"Same"))</f>
        <v>Unique</v>
      </c>
    </row>
    <row r="490" customFormat="false" ht="13.8" hidden="false" customHeight="false" outlineLevel="0" collapsed="false">
      <c r="A490" s="0" t="n">
        <f aca="false">ROW(A490)</f>
        <v>490</v>
      </c>
      <c r="B490" s="0" t="str">
        <f aca="false">IF(COUNTIF(Sheet1!$A$2:$A$2500,Sheet1!A490)&gt;1,$AB$2," ")</f>
        <v> </v>
      </c>
      <c r="C490" s="0" t="str">
        <f aca="false">IF(COUNTIF(Sheet1!$B$2:$B$2500,Sheet1!B490)&gt;1,$AB$3," ")</f>
        <v> </v>
      </c>
      <c r="D490" s="0" t="str">
        <f aca="false">IF(COUNTIF(Sheet1!$C$2:$C$2500,Sheet1!C490)&gt;1,$AB$4," ")</f>
        <v> </v>
      </c>
      <c r="E490" s="0" t="str">
        <f aca="false">IF(COUNTIF(Sheet1!$D$2:$D$2500,Sheet1!D490)&gt;1,$AB$5," ")</f>
        <v> </v>
      </c>
      <c r="F490" s="0" t="str">
        <f aca="false">IF(COUNTIF(Sheet1!$E$2:$E$2500,Sheet1!E490)&gt;1,$AB$6," ")</f>
        <v> </v>
      </c>
      <c r="G490" s="0" t="str">
        <f aca="false">IF(COUNTIF(Sheet1!$F$2:$F$2500,Sheet1!F490)&gt;1,$AB$7," ")</f>
        <v> </v>
      </c>
      <c r="H490" s="0" t="str">
        <f aca="false">IF(COUNTIF(Sheet1!$G$2:$G$2500,Sheet1!G490)&gt;1,$AB$8," ")</f>
        <v> </v>
      </c>
      <c r="I490" s="0" t="str">
        <f aca="false">IF(COUNTIF(Sheet1!$H$2:$H$2500,Sheet1!H490)&gt;1,$AB$9," ")</f>
        <v> </v>
      </c>
      <c r="J490" s="0" t="str">
        <f aca="false">IF(COUNTIF(Sheet1!$I$2:$I$2500,Sheet1!I490)&gt;1,$AB$10," ")</f>
        <v> </v>
      </c>
      <c r="K490" s="0" t="str">
        <f aca="false">_xlfn.IFNA(IF(MATCH(Sheet1!J490,MPN!$A$2:$A$67,0),$AB$11," ")," ")</f>
        <v> </v>
      </c>
      <c r="L490" s="0" t="str">
        <f aca="false">_xlfn.IFNA(IF(MATCH(Sheet1!K490,MMAS1!$A$2:$A$230,0),$AB$12," ")," ")</f>
        <v> </v>
      </c>
      <c r="Q490" s="12" t="str">
        <f aca="false">IF(COUNTIF(B490:O490," ")=$AB$1,"Unique",_xlfn.CONCAT(B490:O490,"Same"))</f>
        <v>Unique</v>
      </c>
    </row>
    <row r="491" customFormat="false" ht="13.8" hidden="false" customHeight="false" outlineLevel="0" collapsed="false">
      <c r="A491" s="0" t="n">
        <f aca="false">ROW(A491)</f>
        <v>491</v>
      </c>
      <c r="B491" s="0" t="str">
        <f aca="false">IF(COUNTIF(Sheet1!$A$2:$A$2500,Sheet1!A491)&gt;1,$AB$2," ")</f>
        <v> </v>
      </c>
      <c r="C491" s="0" t="str">
        <f aca="false">IF(COUNTIF(Sheet1!$B$2:$B$2500,Sheet1!B491)&gt;1,$AB$3," ")</f>
        <v> </v>
      </c>
      <c r="D491" s="0" t="str">
        <f aca="false">IF(COUNTIF(Sheet1!$C$2:$C$2500,Sheet1!C491)&gt;1,$AB$4," ")</f>
        <v> </v>
      </c>
      <c r="E491" s="0" t="str">
        <f aca="false">IF(COUNTIF(Sheet1!$D$2:$D$2500,Sheet1!D491)&gt;1,$AB$5," ")</f>
        <v> </v>
      </c>
      <c r="F491" s="0" t="str">
        <f aca="false">IF(COUNTIF(Sheet1!$E$2:$E$2500,Sheet1!E491)&gt;1,$AB$6," ")</f>
        <v> </v>
      </c>
      <c r="G491" s="0" t="str">
        <f aca="false">IF(COUNTIF(Sheet1!$F$2:$F$2500,Sheet1!F491)&gt;1,$AB$7," ")</f>
        <v> </v>
      </c>
      <c r="H491" s="0" t="str">
        <f aca="false">IF(COUNTIF(Sheet1!$G$2:$G$2500,Sheet1!G491)&gt;1,$AB$8," ")</f>
        <v> </v>
      </c>
      <c r="I491" s="0" t="str">
        <f aca="false">IF(COUNTIF(Sheet1!$H$2:$H$2500,Sheet1!H491)&gt;1,$AB$9," ")</f>
        <v> </v>
      </c>
      <c r="J491" s="0" t="str">
        <f aca="false">IF(COUNTIF(Sheet1!$I$2:$I$2500,Sheet1!I491)&gt;1,$AB$10," ")</f>
        <v> </v>
      </c>
      <c r="K491" s="0" t="str">
        <f aca="false">_xlfn.IFNA(IF(MATCH(Sheet1!J491,MPN!$A$2:$A$67,0),$AB$11," ")," ")</f>
        <v> </v>
      </c>
      <c r="L491" s="0" t="str">
        <f aca="false">_xlfn.IFNA(IF(MATCH(Sheet1!K491,MMAS1!$A$2:$A$230,0),$AB$12," ")," ")</f>
        <v> </v>
      </c>
      <c r="Q491" s="12" t="str">
        <f aca="false">IF(COUNTIF(B491:O491," ")=$AB$1,"Unique",_xlfn.CONCAT(B491:O491,"Same"))</f>
        <v>Unique</v>
      </c>
    </row>
    <row r="492" customFormat="false" ht="13.8" hidden="false" customHeight="false" outlineLevel="0" collapsed="false">
      <c r="A492" s="0" t="n">
        <f aca="false">ROW(A492)</f>
        <v>492</v>
      </c>
      <c r="B492" s="0" t="str">
        <f aca="false">IF(COUNTIF(Sheet1!$A$2:$A$2500,Sheet1!A492)&gt;1,$AB$2," ")</f>
        <v> </v>
      </c>
      <c r="C492" s="0" t="str">
        <f aca="false">IF(COUNTIF(Sheet1!$B$2:$B$2500,Sheet1!B492)&gt;1,$AB$3," ")</f>
        <v> </v>
      </c>
      <c r="D492" s="0" t="str">
        <f aca="false">IF(COUNTIF(Sheet1!$C$2:$C$2500,Sheet1!C492)&gt;1,$AB$4," ")</f>
        <v> </v>
      </c>
      <c r="E492" s="0" t="str">
        <f aca="false">IF(COUNTIF(Sheet1!$D$2:$D$2500,Sheet1!D492)&gt;1,$AB$5," ")</f>
        <v> </v>
      </c>
      <c r="F492" s="0" t="str">
        <f aca="false">IF(COUNTIF(Sheet1!$E$2:$E$2500,Sheet1!E492)&gt;1,$AB$6," ")</f>
        <v> </v>
      </c>
      <c r="G492" s="0" t="str">
        <f aca="false">IF(COUNTIF(Sheet1!$F$2:$F$2500,Sheet1!F492)&gt;1,$AB$7," ")</f>
        <v> </v>
      </c>
      <c r="H492" s="0" t="str">
        <f aca="false">IF(COUNTIF(Sheet1!$G$2:$G$2500,Sheet1!G492)&gt;1,$AB$8," ")</f>
        <v> </v>
      </c>
      <c r="I492" s="0" t="str">
        <f aca="false">IF(COUNTIF(Sheet1!$H$2:$H$2500,Sheet1!H492)&gt;1,$AB$9," ")</f>
        <v> </v>
      </c>
      <c r="J492" s="0" t="str">
        <f aca="false">IF(COUNTIF(Sheet1!$I$2:$I$2500,Sheet1!I492)&gt;1,$AB$10," ")</f>
        <v> </v>
      </c>
      <c r="K492" s="0" t="str">
        <f aca="false">_xlfn.IFNA(IF(MATCH(Sheet1!J492,MPN!$A$2:$A$67,0),$AB$11," ")," ")</f>
        <v> </v>
      </c>
      <c r="L492" s="0" t="str">
        <f aca="false">_xlfn.IFNA(IF(MATCH(Sheet1!K492,MMAS1!$A$2:$A$230,0),$AB$12," ")," ")</f>
        <v> </v>
      </c>
      <c r="Q492" s="12" t="str">
        <f aca="false">IF(COUNTIF(B492:O492," ")=$AB$1,"Unique",_xlfn.CONCAT(B492:O492,"Same"))</f>
        <v>Unique</v>
      </c>
    </row>
    <row r="493" customFormat="false" ht="13.8" hidden="false" customHeight="false" outlineLevel="0" collapsed="false">
      <c r="A493" s="0" t="n">
        <f aca="false">ROW(A493)</f>
        <v>493</v>
      </c>
      <c r="B493" s="0" t="str">
        <f aca="false">IF(COUNTIF(Sheet1!$A$2:$A$2500,Sheet1!A493)&gt;1,$AB$2," ")</f>
        <v> </v>
      </c>
      <c r="C493" s="0" t="str">
        <f aca="false">IF(COUNTIF(Sheet1!$B$2:$B$2500,Sheet1!B493)&gt;1,$AB$3," ")</f>
        <v> </v>
      </c>
      <c r="D493" s="0" t="str">
        <f aca="false">IF(COUNTIF(Sheet1!$C$2:$C$2500,Sheet1!C493)&gt;1,$AB$4," ")</f>
        <v> </v>
      </c>
      <c r="E493" s="0" t="str">
        <f aca="false">IF(COUNTIF(Sheet1!$D$2:$D$2500,Sheet1!D493)&gt;1,$AB$5," ")</f>
        <v> </v>
      </c>
      <c r="F493" s="0" t="str">
        <f aca="false">IF(COUNTIF(Sheet1!$E$2:$E$2500,Sheet1!E493)&gt;1,$AB$6," ")</f>
        <v> </v>
      </c>
      <c r="G493" s="0" t="str">
        <f aca="false">IF(COUNTIF(Sheet1!$F$2:$F$2500,Sheet1!F493)&gt;1,$AB$7," ")</f>
        <v> </v>
      </c>
      <c r="H493" s="0" t="str">
        <f aca="false">IF(COUNTIF(Sheet1!$G$2:$G$2500,Sheet1!G493)&gt;1,$AB$8," ")</f>
        <v> </v>
      </c>
      <c r="I493" s="0" t="str">
        <f aca="false">IF(COUNTIF(Sheet1!$H$2:$H$2500,Sheet1!H493)&gt;1,$AB$9," ")</f>
        <v> </v>
      </c>
      <c r="J493" s="0" t="str">
        <f aca="false">IF(COUNTIF(Sheet1!$I$2:$I$2500,Sheet1!I493)&gt;1,$AB$10," ")</f>
        <v> </v>
      </c>
      <c r="K493" s="0" t="str">
        <f aca="false">_xlfn.IFNA(IF(MATCH(Sheet1!J493,MPN!$A$2:$A$67,0),$AB$11," ")," ")</f>
        <v> </v>
      </c>
      <c r="L493" s="0" t="str">
        <f aca="false">_xlfn.IFNA(IF(MATCH(Sheet1!K493,MMAS1!$A$2:$A$230,0),$AB$12," ")," ")</f>
        <v> </v>
      </c>
      <c r="Q493" s="12" t="str">
        <f aca="false">IF(COUNTIF(B493:O493," ")=$AB$1,"Unique",_xlfn.CONCAT(B493:O493,"Same"))</f>
        <v>Unique</v>
      </c>
    </row>
    <row r="494" customFormat="false" ht="13.8" hidden="false" customHeight="false" outlineLevel="0" collapsed="false">
      <c r="A494" s="0" t="n">
        <f aca="false">ROW(A494)</f>
        <v>494</v>
      </c>
      <c r="B494" s="0" t="str">
        <f aca="false">IF(COUNTIF(Sheet1!$A$2:$A$2500,Sheet1!A494)&gt;1,$AB$2," ")</f>
        <v> </v>
      </c>
      <c r="C494" s="0" t="str">
        <f aca="false">IF(COUNTIF(Sheet1!$B$2:$B$2500,Sheet1!B494)&gt;1,$AB$3," ")</f>
        <v> </v>
      </c>
      <c r="D494" s="0" t="str">
        <f aca="false">IF(COUNTIF(Sheet1!$C$2:$C$2500,Sheet1!C494)&gt;1,$AB$4," ")</f>
        <v> </v>
      </c>
      <c r="E494" s="0" t="str">
        <f aca="false">IF(COUNTIF(Sheet1!$D$2:$D$2500,Sheet1!D494)&gt;1,$AB$5," ")</f>
        <v> </v>
      </c>
      <c r="F494" s="0" t="str">
        <f aca="false">IF(COUNTIF(Sheet1!$E$2:$E$2500,Sheet1!E494)&gt;1,$AB$6," ")</f>
        <v> </v>
      </c>
      <c r="G494" s="0" t="str">
        <f aca="false">IF(COUNTIF(Sheet1!$F$2:$F$2500,Sheet1!F494)&gt;1,$AB$7," ")</f>
        <v> </v>
      </c>
      <c r="H494" s="0" t="str">
        <f aca="false">IF(COUNTIF(Sheet1!$G$2:$G$2500,Sheet1!G494)&gt;1,$AB$8," ")</f>
        <v> </v>
      </c>
      <c r="I494" s="0" t="str">
        <f aca="false">IF(COUNTIF(Sheet1!$H$2:$H$2500,Sheet1!H494)&gt;1,$AB$9," ")</f>
        <v> </v>
      </c>
      <c r="J494" s="0" t="str">
        <f aca="false">IF(COUNTIF(Sheet1!$I$2:$I$2500,Sheet1!I494)&gt;1,$AB$10," ")</f>
        <v> </v>
      </c>
      <c r="K494" s="0" t="str">
        <f aca="false">_xlfn.IFNA(IF(MATCH(Sheet1!J494,MPN!$A$2:$A$67,0),$AB$11," ")," ")</f>
        <v> </v>
      </c>
      <c r="L494" s="0" t="str">
        <f aca="false">_xlfn.IFNA(IF(MATCH(Sheet1!K494,MMAS1!$A$2:$A$230,0),$AB$12," ")," ")</f>
        <v> </v>
      </c>
      <c r="Q494" s="12" t="str">
        <f aca="false">IF(COUNTIF(B494:O494," ")=$AB$1,"Unique",_xlfn.CONCAT(B494:O494,"Same"))</f>
        <v>Unique</v>
      </c>
    </row>
    <row r="495" customFormat="false" ht="13.8" hidden="false" customHeight="false" outlineLevel="0" collapsed="false">
      <c r="A495" s="0" t="n">
        <f aca="false">ROW(A495)</f>
        <v>495</v>
      </c>
      <c r="B495" s="0" t="str">
        <f aca="false">IF(COUNTIF(Sheet1!$A$2:$A$2500,Sheet1!A495)&gt;1,$AB$2," ")</f>
        <v> </v>
      </c>
      <c r="C495" s="0" t="str">
        <f aca="false">IF(COUNTIF(Sheet1!$B$2:$B$2500,Sheet1!B495)&gt;1,$AB$3," ")</f>
        <v> </v>
      </c>
      <c r="D495" s="0" t="str">
        <f aca="false">IF(COUNTIF(Sheet1!$C$2:$C$2500,Sheet1!C495)&gt;1,$AB$4," ")</f>
        <v> </v>
      </c>
      <c r="E495" s="0" t="str">
        <f aca="false">IF(COUNTIF(Sheet1!$D$2:$D$2500,Sheet1!D495)&gt;1,$AB$5," ")</f>
        <v> </v>
      </c>
      <c r="F495" s="0" t="str">
        <f aca="false">IF(COUNTIF(Sheet1!$E$2:$E$2500,Sheet1!E495)&gt;1,$AB$6," ")</f>
        <v> </v>
      </c>
      <c r="G495" s="0" t="str">
        <f aca="false">IF(COUNTIF(Sheet1!$F$2:$F$2500,Sheet1!F495)&gt;1,$AB$7," ")</f>
        <v> </v>
      </c>
      <c r="H495" s="0" t="str">
        <f aca="false">IF(COUNTIF(Sheet1!$G$2:$G$2500,Sheet1!G495)&gt;1,$AB$8," ")</f>
        <v> </v>
      </c>
      <c r="I495" s="0" t="str">
        <f aca="false">IF(COUNTIF(Sheet1!$H$2:$H$2500,Sheet1!H495)&gt;1,$AB$9," ")</f>
        <v> </v>
      </c>
      <c r="J495" s="0" t="str">
        <f aca="false">IF(COUNTIF(Sheet1!$I$2:$I$2500,Sheet1!I495)&gt;1,$AB$10," ")</f>
        <v> </v>
      </c>
      <c r="K495" s="0" t="str">
        <f aca="false">_xlfn.IFNA(IF(MATCH(Sheet1!J495,MPN!$A$2:$A$67,0),$AB$11," ")," ")</f>
        <v> </v>
      </c>
      <c r="L495" s="0" t="str">
        <f aca="false">_xlfn.IFNA(IF(MATCH(Sheet1!K495,MMAS1!$A$2:$A$230,0),$AB$12," ")," ")</f>
        <v> </v>
      </c>
      <c r="Q495" s="12" t="str">
        <f aca="false">IF(COUNTIF(B495:O495," ")=$AB$1,"Unique",_xlfn.CONCAT(B495:O495,"Same"))</f>
        <v>Unique</v>
      </c>
    </row>
    <row r="496" customFormat="false" ht="13.8" hidden="false" customHeight="false" outlineLevel="0" collapsed="false">
      <c r="A496" s="0" t="n">
        <f aca="false">ROW(A496)</f>
        <v>496</v>
      </c>
      <c r="B496" s="0" t="str">
        <f aca="false">IF(COUNTIF(Sheet1!$A$2:$A$2500,Sheet1!A496)&gt;1,$AB$2," ")</f>
        <v> </v>
      </c>
      <c r="C496" s="0" t="str">
        <f aca="false">IF(COUNTIF(Sheet1!$B$2:$B$2500,Sheet1!B496)&gt;1,$AB$3," ")</f>
        <v> </v>
      </c>
      <c r="D496" s="0" t="str">
        <f aca="false">IF(COUNTIF(Sheet1!$C$2:$C$2500,Sheet1!C496)&gt;1,$AB$4," ")</f>
        <v> </v>
      </c>
      <c r="E496" s="0" t="str">
        <f aca="false">IF(COUNTIF(Sheet1!$D$2:$D$2500,Sheet1!D496)&gt;1,$AB$5," ")</f>
        <v> </v>
      </c>
      <c r="F496" s="0" t="str">
        <f aca="false">IF(COUNTIF(Sheet1!$E$2:$E$2500,Sheet1!E496)&gt;1,$AB$6," ")</f>
        <v> </v>
      </c>
      <c r="G496" s="0" t="str">
        <f aca="false">IF(COUNTIF(Sheet1!$F$2:$F$2500,Sheet1!F496)&gt;1,$AB$7," ")</f>
        <v> </v>
      </c>
      <c r="H496" s="0" t="str">
        <f aca="false">IF(COUNTIF(Sheet1!$G$2:$G$2500,Sheet1!G496)&gt;1,$AB$8," ")</f>
        <v> </v>
      </c>
      <c r="I496" s="0" t="str">
        <f aca="false">IF(COUNTIF(Sheet1!$H$2:$H$2500,Sheet1!H496)&gt;1,$AB$9," ")</f>
        <v> </v>
      </c>
      <c r="J496" s="0" t="str">
        <f aca="false">IF(COUNTIF(Sheet1!$I$2:$I$2500,Sheet1!I496)&gt;1,$AB$10," ")</f>
        <v> </v>
      </c>
      <c r="K496" s="0" t="str">
        <f aca="false">_xlfn.IFNA(IF(MATCH(Sheet1!J496,MPN!$A$2:$A$67,0),$AB$11," ")," ")</f>
        <v> </v>
      </c>
      <c r="L496" s="0" t="str">
        <f aca="false">_xlfn.IFNA(IF(MATCH(Sheet1!K496,MMAS1!$A$2:$A$230,0),$AB$12," ")," ")</f>
        <v> </v>
      </c>
      <c r="Q496" s="12" t="str">
        <f aca="false">IF(COUNTIF(B496:O496," ")=$AB$1,"Unique",_xlfn.CONCAT(B496:O496,"Same"))</f>
        <v>Unique</v>
      </c>
    </row>
    <row r="497" customFormat="false" ht="13.8" hidden="false" customHeight="false" outlineLevel="0" collapsed="false">
      <c r="A497" s="0" t="n">
        <f aca="false">ROW(A497)</f>
        <v>497</v>
      </c>
      <c r="B497" s="0" t="str">
        <f aca="false">IF(COUNTIF(Sheet1!$A$2:$A$2500,Sheet1!A497)&gt;1,$AB$2," ")</f>
        <v> </v>
      </c>
      <c r="C497" s="0" t="str">
        <f aca="false">IF(COUNTIF(Sheet1!$B$2:$B$2500,Sheet1!B497)&gt;1,$AB$3," ")</f>
        <v> </v>
      </c>
      <c r="D497" s="0" t="str">
        <f aca="false">IF(COUNTIF(Sheet1!$C$2:$C$2500,Sheet1!C497)&gt;1,$AB$4," ")</f>
        <v> </v>
      </c>
      <c r="E497" s="0" t="str">
        <f aca="false">IF(COUNTIF(Sheet1!$D$2:$D$2500,Sheet1!D497)&gt;1,$AB$5," ")</f>
        <v> </v>
      </c>
      <c r="F497" s="0" t="str">
        <f aca="false">IF(COUNTIF(Sheet1!$E$2:$E$2500,Sheet1!E497)&gt;1,$AB$6," ")</f>
        <v> </v>
      </c>
      <c r="G497" s="0" t="str">
        <f aca="false">IF(COUNTIF(Sheet1!$F$2:$F$2500,Sheet1!F497)&gt;1,$AB$7," ")</f>
        <v> </v>
      </c>
      <c r="H497" s="0" t="str">
        <f aca="false">IF(COUNTIF(Sheet1!$G$2:$G$2500,Sheet1!G497)&gt;1,$AB$8," ")</f>
        <v> </v>
      </c>
      <c r="I497" s="0" t="str">
        <f aca="false">IF(COUNTIF(Sheet1!$H$2:$H$2500,Sheet1!H497)&gt;1,$AB$9," ")</f>
        <v> </v>
      </c>
      <c r="J497" s="0" t="str">
        <f aca="false">IF(COUNTIF(Sheet1!$I$2:$I$2500,Sheet1!I497)&gt;1,$AB$10," ")</f>
        <v> </v>
      </c>
      <c r="K497" s="0" t="str">
        <f aca="false">_xlfn.IFNA(IF(MATCH(Sheet1!J497,MPN!$A$2:$A$67,0),$AB$11," ")," ")</f>
        <v> </v>
      </c>
      <c r="L497" s="0" t="str">
        <f aca="false">_xlfn.IFNA(IF(MATCH(Sheet1!K497,MMAS1!$A$2:$A$230,0),$AB$12," ")," ")</f>
        <v> </v>
      </c>
      <c r="Q497" s="12" t="str">
        <f aca="false">IF(COUNTIF(B497:O497," ")=$AB$1,"Unique",_xlfn.CONCAT(B497:O497,"Same"))</f>
        <v>Unique</v>
      </c>
    </row>
    <row r="498" customFormat="false" ht="13.8" hidden="false" customHeight="false" outlineLevel="0" collapsed="false">
      <c r="A498" s="0" t="n">
        <f aca="false">ROW(A498)</f>
        <v>498</v>
      </c>
      <c r="B498" s="0" t="str">
        <f aca="false">IF(COUNTIF(Sheet1!$A$2:$A$2500,Sheet1!A498)&gt;1,$AB$2," ")</f>
        <v> </v>
      </c>
      <c r="C498" s="0" t="str">
        <f aca="false">IF(COUNTIF(Sheet1!$B$2:$B$2500,Sheet1!B498)&gt;1,$AB$3," ")</f>
        <v> </v>
      </c>
      <c r="D498" s="0" t="str">
        <f aca="false">IF(COUNTIF(Sheet1!$C$2:$C$2500,Sheet1!C498)&gt;1,$AB$4," ")</f>
        <v> </v>
      </c>
      <c r="E498" s="0" t="str">
        <f aca="false">IF(COUNTIF(Sheet1!$D$2:$D$2500,Sheet1!D498)&gt;1,$AB$5," ")</f>
        <v> </v>
      </c>
      <c r="F498" s="0" t="str">
        <f aca="false">IF(COUNTIF(Sheet1!$E$2:$E$2500,Sheet1!E498)&gt;1,$AB$6," ")</f>
        <v> </v>
      </c>
      <c r="G498" s="0" t="str">
        <f aca="false">IF(COUNTIF(Sheet1!$F$2:$F$2500,Sheet1!F498)&gt;1,$AB$7," ")</f>
        <v> </v>
      </c>
      <c r="H498" s="0" t="str">
        <f aca="false">IF(COUNTIF(Sheet1!$G$2:$G$2500,Sheet1!G498)&gt;1,$AB$8," ")</f>
        <v> </v>
      </c>
      <c r="I498" s="0" t="str">
        <f aca="false">IF(COUNTIF(Sheet1!$H$2:$H$2500,Sheet1!H498)&gt;1,$AB$9," ")</f>
        <v> </v>
      </c>
      <c r="J498" s="0" t="str">
        <f aca="false">IF(COUNTIF(Sheet1!$I$2:$I$2500,Sheet1!I498)&gt;1,$AB$10," ")</f>
        <v> </v>
      </c>
      <c r="K498" s="0" t="str">
        <f aca="false">_xlfn.IFNA(IF(MATCH(Sheet1!J498,MPN!$A$2:$A$67,0),$AB$11," ")," ")</f>
        <v> </v>
      </c>
      <c r="L498" s="0" t="str">
        <f aca="false">_xlfn.IFNA(IF(MATCH(Sheet1!K498,MMAS1!$A$2:$A$230,0),$AB$12," ")," ")</f>
        <v> </v>
      </c>
      <c r="Q498" s="12" t="str">
        <f aca="false">IF(COUNTIF(B498:O498," ")=$AB$1,"Unique",_xlfn.CONCAT(B498:O498,"Same"))</f>
        <v>Unique</v>
      </c>
    </row>
    <row r="499" customFormat="false" ht="13.8" hidden="false" customHeight="false" outlineLevel="0" collapsed="false">
      <c r="A499" s="0" t="n">
        <f aca="false">ROW(A499)</f>
        <v>499</v>
      </c>
      <c r="B499" s="0" t="str">
        <f aca="false">IF(COUNTIF(Sheet1!$A$2:$A$2500,Sheet1!A499)&gt;1,$AB$2," ")</f>
        <v> </v>
      </c>
      <c r="C499" s="0" t="str">
        <f aca="false">IF(COUNTIF(Sheet1!$B$2:$B$2500,Sheet1!B499)&gt;1,$AB$3," ")</f>
        <v> </v>
      </c>
      <c r="D499" s="0" t="str">
        <f aca="false">IF(COUNTIF(Sheet1!$C$2:$C$2500,Sheet1!C499)&gt;1,$AB$4," ")</f>
        <v> </v>
      </c>
      <c r="E499" s="0" t="str">
        <f aca="false">IF(COUNTIF(Sheet1!$D$2:$D$2500,Sheet1!D499)&gt;1,$AB$5," ")</f>
        <v> </v>
      </c>
      <c r="F499" s="0" t="str">
        <f aca="false">IF(COUNTIF(Sheet1!$E$2:$E$2500,Sheet1!E499)&gt;1,$AB$6," ")</f>
        <v> </v>
      </c>
      <c r="G499" s="0" t="str">
        <f aca="false">IF(COUNTIF(Sheet1!$F$2:$F$2500,Sheet1!F499)&gt;1,$AB$7," ")</f>
        <v> </v>
      </c>
      <c r="H499" s="0" t="str">
        <f aca="false">IF(COUNTIF(Sheet1!$G$2:$G$2500,Sheet1!G499)&gt;1,$AB$8," ")</f>
        <v> </v>
      </c>
      <c r="I499" s="0" t="str">
        <f aca="false">IF(COUNTIF(Sheet1!$H$2:$H$2500,Sheet1!H499)&gt;1,$AB$9," ")</f>
        <v> </v>
      </c>
      <c r="J499" s="0" t="str">
        <f aca="false">IF(COUNTIF(Sheet1!$I$2:$I$2500,Sheet1!I499)&gt;1,$AB$10," ")</f>
        <v> </v>
      </c>
      <c r="K499" s="0" t="str">
        <f aca="false">_xlfn.IFNA(IF(MATCH(Sheet1!J499,MPN!$A$2:$A$67,0),$AB$11," ")," ")</f>
        <v> </v>
      </c>
      <c r="L499" s="0" t="str">
        <f aca="false">_xlfn.IFNA(IF(MATCH(Sheet1!K499,MMAS1!$A$2:$A$230,0),$AB$12," ")," ")</f>
        <v> </v>
      </c>
      <c r="Q499" s="12" t="str">
        <f aca="false">IF(COUNTIF(B499:O499," ")=$AB$1,"Unique",_xlfn.CONCAT(B499:O499,"Same"))</f>
        <v>Unique</v>
      </c>
    </row>
    <row r="500" customFormat="false" ht="13.8" hidden="false" customHeight="false" outlineLevel="0" collapsed="false">
      <c r="A500" s="0" t="n">
        <f aca="false">ROW(A500)</f>
        <v>500</v>
      </c>
      <c r="B500" s="0" t="str">
        <f aca="false">IF(COUNTIF(Sheet1!$A$2:$A$2500,Sheet1!A500)&gt;1,$AB$2," ")</f>
        <v> </v>
      </c>
      <c r="C500" s="0" t="str">
        <f aca="false">IF(COUNTIF(Sheet1!$B$2:$B$2500,Sheet1!B500)&gt;1,$AB$3," ")</f>
        <v> </v>
      </c>
      <c r="D500" s="0" t="str">
        <f aca="false">IF(COUNTIF(Sheet1!$C$2:$C$2500,Sheet1!C500)&gt;1,$AB$4," ")</f>
        <v> </v>
      </c>
      <c r="E500" s="0" t="str">
        <f aca="false">IF(COUNTIF(Sheet1!$D$2:$D$2500,Sheet1!D500)&gt;1,$AB$5," ")</f>
        <v> </v>
      </c>
      <c r="F500" s="0" t="str">
        <f aca="false">IF(COUNTIF(Sheet1!$E$2:$E$2500,Sheet1!E500)&gt;1,$AB$6," ")</f>
        <v> </v>
      </c>
      <c r="G500" s="0" t="str">
        <f aca="false">IF(COUNTIF(Sheet1!$F$2:$F$2500,Sheet1!F500)&gt;1,$AB$7," ")</f>
        <v> </v>
      </c>
      <c r="H500" s="0" t="str">
        <f aca="false">IF(COUNTIF(Sheet1!$G$2:$G$2500,Sheet1!G500)&gt;1,$AB$8," ")</f>
        <v> </v>
      </c>
      <c r="I500" s="0" t="str">
        <f aca="false">IF(COUNTIF(Sheet1!$H$2:$H$2500,Sheet1!H500)&gt;1,$AB$9," ")</f>
        <v> </v>
      </c>
      <c r="J500" s="0" t="str">
        <f aca="false">IF(COUNTIF(Sheet1!$I$2:$I$2500,Sheet1!I500)&gt;1,$AB$10," ")</f>
        <v> </v>
      </c>
      <c r="K500" s="0" t="str">
        <f aca="false">_xlfn.IFNA(IF(MATCH(Sheet1!J500,MPN!$A$2:$A$67,0),$AB$11," ")," ")</f>
        <v> </v>
      </c>
      <c r="L500" s="0" t="str">
        <f aca="false">_xlfn.IFNA(IF(MATCH(Sheet1!K500,MMAS1!$A$2:$A$230,0),$AB$12," ")," ")</f>
        <v> </v>
      </c>
      <c r="Q500" s="12" t="str">
        <f aca="false">IF(COUNTIF(B500:O500," ")=$AB$1,"Unique",_xlfn.CONCAT(B500:O500,"Same"))</f>
        <v>Unique</v>
      </c>
    </row>
    <row r="501" customFormat="false" ht="13.8" hidden="false" customHeight="false" outlineLevel="0" collapsed="false">
      <c r="A501" s="0" t="n">
        <f aca="false">ROW(A501)</f>
        <v>501</v>
      </c>
      <c r="B501" s="0" t="str">
        <f aca="false">IF(COUNTIF(Sheet1!$A$2:$A$2500,Sheet1!A501)&gt;1,$AB$2," ")</f>
        <v> </v>
      </c>
      <c r="C501" s="0" t="str">
        <f aca="false">IF(COUNTIF(Sheet1!$B$2:$B$2500,Sheet1!B501)&gt;1,$AB$3," ")</f>
        <v> </v>
      </c>
      <c r="D501" s="0" t="str">
        <f aca="false">IF(COUNTIF(Sheet1!$C$2:$C$2500,Sheet1!C501)&gt;1,$AB$4," ")</f>
        <v> </v>
      </c>
      <c r="E501" s="0" t="str">
        <f aca="false">IF(COUNTIF(Sheet1!$D$2:$D$2500,Sheet1!D501)&gt;1,$AB$5," ")</f>
        <v> </v>
      </c>
      <c r="F501" s="0" t="str">
        <f aca="false">IF(COUNTIF(Sheet1!$E$2:$E$2500,Sheet1!E501)&gt;1,$AB$6," ")</f>
        <v> </v>
      </c>
      <c r="G501" s="0" t="str">
        <f aca="false">IF(COUNTIF(Sheet1!$F$2:$F$2500,Sheet1!F501)&gt;1,$AB$7," ")</f>
        <v> </v>
      </c>
      <c r="H501" s="0" t="str">
        <f aca="false">IF(COUNTIF(Sheet1!$G$2:$G$2500,Sheet1!G501)&gt;1,$AB$8," ")</f>
        <v> </v>
      </c>
      <c r="I501" s="0" t="str">
        <f aca="false">IF(COUNTIF(Sheet1!$H$2:$H$2500,Sheet1!H501)&gt;1,$AB$9," ")</f>
        <v> </v>
      </c>
      <c r="J501" s="0" t="str">
        <f aca="false">IF(COUNTIF(Sheet1!$I$2:$I$2500,Sheet1!I501)&gt;1,$AB$10," ")</f>
        <v> </v>
      </c>
      <c r="K501" s="0" t="str">
        <f aca="false">_xlfn.IFNA(IF(MATCH(Sheet1!J501,MPN!$A$2:$A$67,0),$AB$11," ")," ")</f>
        <v> </v>
      </c>
      <c r="L501" s="0" t="str">
        <f aca="false">_xlfn.IFNA(IF(MATCH(Sheet1!K501,MMAS1!$A$2:$A$230,0),$AB$12," ")," ")</f>
        <v> </v>
      </c>
      <c r="Q501" s="12" t="str">
        <f aca="false">IF(COUNTIF(B501:O501," ")=$AB$1,"Unique",_xlfn.CONCAT(B501:O501,"Same"))</f>
        <v>Unique</v>
      </c>
    </row>
    <row r="502" customFormat="false" ht="13.8" hidden="false" customHeight="false" outlineLevel="0" collapsed="false">
      <c r="A502" s="0" t="n">
        <f aca="false">ROW(A502)</f>
        <v>502</v>
      </c>
      <c r="B502" s="0" t="str">
        <f aca="false">IF(COUNTIF(Sheet1!$A$2:$A$2500,Sheet1!A502)&gt;1,$AB$2," ")</f>
        <v> </v>
      </c>
      <c r="C502" s="0" t="str">
        <f aca="false">IF(COUNTIF(Sheet1!$B$2:$B$2500,Sheet1!B502)&gt;1,$AB$3," ")</f>
        <v> </v>
      </c>
      <c r="D502" s="0" t="str">
        <f aca="false">IF(COUNTIF(Sheet1!$C$2:$C$2500,Sheet1!C502)&gt;1,$AB$4," ")</f>
        <v> </v>
      </c>
      <c r="E502" s="0" t="str">
        <f aca="false">IF(COUNTIF(Sheet1!$D$2:$D$2500,Sheet1!D502)&gt;1,$AB$5," ")</f>
        <v> </v>
      </c>
      <c r="F502" s="0" t="str">
        <f aca="false">IF(COUNTIF(Sheet1!$E$2:$E$2500,Sheet1!E502)&gt;1,$AB$6," ")</f>
        <v> </v>
      </c>
      <c r="G502" s="0" t="str">
        <f aca="false">IF(COUNTIF(Sheet1!$F$2:$F$2500,Sheet1!F502)&gt;1,$AB$7," ")</f>
        <v> </v>
      </c>
      <c r="H502" s="0" t="str">
        <f aca="false">IF(COUNTIF(Sheet1!$G$2:$G$2500,Sheet1!G502)&gt;1,$AB$8," ")</f>
        <v> </v>
      </c>
      <c r="I502" s="0" t="str">
        <f aca="false">IF(COUNTIF(Sheet1!$H$2:$H$2500,Sheet1!H502)&gt;1,$AB$9," ")</f>
        <v> </v>
      </c>
      <c r="J502" s="0" t="str">
        <f aca="false">IF(COUNTIF(Sheet1!$I$2:$I$2500,Sheet1!I502)&gt;1,$AB$10," ")</f>
        <v> </v>
      </c>
      <c r="K502" s="0" t="str">
        <f aca="false">_xlfn.IFNA(IF(MATCH(Sheet1!J502,MPN!$A$2:$A$67,0),$AB$11," ")," ")</f>
        <v> </v>
      </c>
      <c r="L502" s="0" t="str">
        <f aca="false">_xlfn.IFNA(IF(MATCH(Sheet1!K502,MMAS1!$A$2:$A$230,0),$AB$12," ")," ")</f>
        <v> </v>
      </c>
      <c r="Q502" s="12" t="str">
        <f aca="false">IF(COUNTIF(B502:O502," ")=$AB$1,"Unique",_xlfn.CONCAT(B502:O502,"Same"))</f>
        <v>Unique</v>
      </c>
    </row>
    <row r="503" customFormat="false" ht="13.8" hidden="false" customHeight="false" outlineLevel="0" collapsed="false">
      <c r="A503" s="0" t="n">
        <f aca="false">ROW(A503)</f>
        <v>503</v>
      </c>
      <c r="B503" s="0" t="str">
        <f aca="false">IF(COUNTIF(Sheet1!$A$2:$A$2500,Sheet1!A503)&gt;1,$AB$2," ")</f>
        <v> </v>
      </c>
      <c r="C503" s="0" t="str">
        <f aca="false">IF(COUNTIF(Sheet1!$B$2:$B$2500,Sheet1!B503)&gt;1,$AB$3," ")</f>
        <v> </v>
      </c>
      <c r="D503" s="0" t="str">
        <f aca="false">IF(COUNTIF(Sheet1!$C$2:$C$2500,Sheet1!C503)&gt;1,$AB$4," ")</f>
        <v> </v>
      </c>
      <c r="E503" s="0" t="str">
        <f aca="false">IF(COUNTIF(Sheet1!$D$2:$D$2500,Sheet1!D503)&gt;1,$AB$5," ")</f>
        <v> </v>
      </c>
      <c r="F503" s="0" t="str">
        <f aca="false">IF(COUNTIF(Sheet1!$E$2:$E$2500,Sheet1!E503)&gt;1,$AB$6," ")</f>
        <v> </v>
      </c>
      <c r="G503" s="0" t="str">
        <f aca="false">IF(COUNTIF(Sheet1!$F$2:$F$2500,Sheet1!F503)&gt;1,$AB$7," ")</f>
        <v> </v>
      </c>
      <c r="H503" s="0" t="str">
        <f aca="false">IF(COUNTIF(Sheet1!$G$2:$G$2500,Sheet1!G503)&gt;1,$AB$8," ")</f>
        <v> </v>
      </c>
      <c r="I503" s="0" t="str">
        <f aca="false">IF(COUNTIF(Sheet1!$H$2:$H$2500,Sheet1!H503)&gt;1,$AB$9," ")</f>
        <v> </v>
      </c>
      <c r="J503" s="0" t="str">
        <f aca="false">IF(COUNTIF(Sheet1!$I$2:$I$2500,Sheet1!I503)&gt;1,$AB$10," ")</f>
        <v> </v>
      </c>
      <c r="K503" s="0" t="str">
        <f aca="false">_xlfn.IFNA(IF(MATCH(Sheet1!J503,MPN!$A$2:$A$67,0),$AB$11," ")," ")</f>
        <v> </v>
      </c>
      <c r="L503" s="0" t="str">
        <f aca="false">_xlfn.IFNA(IF(MATCH(Sheet1!K503,MMAS1!$A$2:$A$230,0),$AB$12," ")," ")</f>
        <v> </v>
      </c>
      <c r="Q503" s="12" t="str">
        <f aca="false">IF(COUNTIF(B503:O503," ")=$AB$1,"Unique",_xlfn.CONCAT(B503:O503,"Same"))</f>
        <v>Unique</v>
      </c>
    </row>
    <row r="504" customFormat="false" ht="13.8" hidden="false" customHeight="false" outlineLevel="0" collapsed="false">
      <c r="A504" s="0" t="n">
        <f aca="false">ROW(A504)</f>
        <v>504</v>
      </c>
      <c r="B504" s="0" t="str">
        <f aca="false">IF(COUNTIF(Sheet1!$A$2:$A$2500,Sheet1!A504)&gt;1,$AB$2," ")</f>
        <v> </v>
      </c>
      <c r="C504" s="0" t="str">
        <f aca="false">IF(COUNTIF(Sheet1!$B$2:$B$2500,Sheet1!B504)&gt;1,$AB$3," ")</f>
        <v> </v>
      </c>
      <c r="D504" s="0" t="str">
        <f aca="false">IF(COUNTIF(Sheet1!$C$2:$C$2500,Sheet1!C504)&gt;1,$AB$4," ")</f>
        <v> </v>
      </c>
      <c r="E504" s="0" t="str">
        <f aca="false">IF(COUNTIF(Sheet1!$D$2:$D$2500,Sheet1!D504)&gt;1,$AB$5," ")</f>
        <v> </v>
      </c>
      <c r="F504" s="0" t="str">
        <f aca="false">IF(COUNTIF(Sheet1!$E$2:$E$2500,Sheet1!E504)&gt;1,$AB$6," ")</f>
        <v> </v>
      </c>
      <c r="G504" s="0" t="str">
        <f aca="false">IF(COUNTIF(Sheet1!$F$2:$F$2500,Sheet1!F504)&gt;1,$AB$7," ")</f>
        <v> </v>
      </c>
      <c r="H504" s="0" t="str">
        <f aca="false">IF(COUNTIF(Sheet1!$G$2:$G$2500,Sheet1!G504)&gt;1,$AB$8," ")</f>
        <v> </v>
      </c>
      <c r="I504" s="0" t="str">
        <f aca="false">IF(COUNTIF(Sheet1!$H$2:$H$2500,Sheet1!H504)&gt;1,$AB$9," ")</f>
        <v> </v>
      </c>
      <c r="J504" s="0" t="str">
        <f aca="false">IF(COUNTIF(Sheet1!$I$2:$I$2500,Sheet1!I504)&gt;1,$AB$10," ")</f>
        <v> </v>
      </c>
      <c r="K504" s="0" t="str">
        <f aca="false">_xlfn.IFNA(IF(MATCH(Sheet1!J504,MPN!$A$2:$A$67,0),$AB$11," ")," ")</f>
        <v> </v>
      </c>
      <c r="L504" s="0" t="str">
        <f aca="false">_xlfn.IFNA(IF(MATCH(Sheet1!K504,MMAS1!$A$2:$A$230,0),$AB$12," ")," ")</f>
        <v> </v>
      </c>
      <c r="Q504" s="12" t="str">
        <f aca="false">IF(COUNTIF(B504:O504," ")=$AB$1,"Unique",_xlfn.CONCAT(B504:O504,"Same"))</f>
        <v>Unique</v>
      </c>
    </row>
    <row r="505" customFormat="false" ht="13.8" hidden="false" customHeight="false" outlineLevel="0" collapsed="false">
      <c r="A505" s="0" t="n">
        <f aca="false">ROW(A505)</f>
        <v>505</v>
      </c>
      <c r="B505" s="0" t="str">
        <f aca="false">IF(COUNTIF(Sheet1!$A$2:$A$2500,Sheet1!A505)&gt;1,$AB$2," ")</f>
        <v> </v>
      </c>
      <c r="C505" s="0" t="str">
        <f aca="false">IF(COUNTIF(Sheet1!$B$2:$B$2500,Sheet1!B505)&gt;1,$AB$3," ")</f>
        <v> </v>
      </c>
      <c r="D505" s="0" t="str">
        <f aca="false">IF(COUNTIF(Sheet1!$C$2:$C$2500,Sheet1!C505)&gt;1,$AB$4," ")</f>
        <v> </v>
      </c>
      <c r="E505" s="0" t="str">
        <f aca="false">IF(COUNTIF(Sheet1!$D$2:$D$2500,Sheet1!D505)&gt;1,$AB$5," ")</f>
        <v> </v>
      </c>
      <c r="F505" s="0" t="str">
        <f aca="false">IF(COUNTIF(Sheet1!$E$2:$E$2500,Sheet1!E505)&gt;1,$AB$6," ")</f>
        <v> </v>
      </c>
      <c r="G505" s="0" t="str">
        <f aca="false">IF(COUNTIF(Sheet1!$F$2:$F$2500,Sheet1!F505)&gt;1,$AB$7," ")</f>
        <v> </v>
      </c>
      <c r="H505" s="0" t="str">
        <f aca="false">IF(COUNTIF(Sheet1!$G$2:$G$2500,Sheet1!G505)&gt;1,$AB$8," ")</f>
        <v> </v>
      </c>
      <c r="I505" s="0" t="str">
        <f aca="false">IF(COUNTIF(Sheet1!$H$2:$H$2500,Sheet1!H505)&gt;1,$AB$9," ")</f>
        <v> </v>
      </c>
      <c r="J505" s="0" t="str">
        <f aca="false">IF(COUNTIF(Sheet1!$I$2:$I$2500,Sheet1!I505)&gt;1,$AB$10," ")</f>
        <v> </v>
      </c>
      <c r="K505" s="0" t="str">
        <f aca="false">_xlfn.IFNA(IF(MATCH(Sheet1!J505,MPN!$A$2:$A$67,0),$AB$11," ")," ")</f>
        <v> </v>
      </c>
      <c r="L505" s="0" t="str">
        <f aca="false">_xlfn.IFNA(IF(MATCH(Sheet1!K505,MMAS1!$A$2:$A$230,0),$AB$12," ")," ")</f>
        <v> </v>
      </c>
      <c r="Q505" s="12" t="str">
        <f aca="false">IF(COUNTIF(B505:O505," ")=$AB$1,"Unique",_xlfn.CONCAT(B505:O505,"Same"))</f>
        <v>Unique</v>
      </c>
    </row>
    <row r="506" customFormat="false" ht="13.8" hidden="false" customHeight="false" outlineLevel="0" collapsed="false">
      <c r="A506" s="0" t="n">
        <f aca="false">ROW(A506)</f>
        <v>506</v>
      </c>
      <c r="B506" s="0" t="str">
        <f aca="false">IF(COUNTIF(Sheet1!$A$2:$A$2500,Sheet1!A506)&gt;1,$AB$2," ")</f>
        <v> </v>
      </c>
      <c r="C506" s="0" t="str">
        <f aca="false">IF(COUNTIF(Sheet1!$B$2:$B$2500,Sheet1!B506)&gt;1,$AB$3," ")</f>
        <v> </v>
      </c>
      <c r="D506" s="0" t="str">
        <f aca="false">IF(COUNTIF(Sheet1!$C$2:$C$2500,Sheet1!C506)&gt;1,$AB$4," ")</f>
        <v> </v>
      </c>
      <c r="E506" s="0" t="str">
        <f aca="false">IF(COUNTIF(Sheet1!$D$2:$D$2500,Sheet1!D506)&gt;1,$AB$5," ")</f>
        <v> </v>
      </c>
      <c r="F506" s="0" t="str">
        <f aca="false">IF(COUNTIF(Sheet1!$E$2:$E$2500,Sheet1!E506)&gt;1,$AB$6," ")</f>
        <v> </v>
      </c>
      <c r="G506" s="0" t="str">
        <f aca="false">IF(COUNTIF(Sheet1!$F$2:$F$2500,Sheet1!F506)&gt;1,$AB$7," ")</f>
        <v> </v>
      </c>
      <c r="H506" s="0" t="str">
        <f aca="false">IF(COUNTIF(Sheet1!$G$2:$G$2500,Sheet1!G506)&gt;1,$AB$8," ")</f>
        <v> </v>
      </c>
      <c r="I506" s="0" t="str">
        <f aca="false">IF(COUNTIF(Sheet1!$H$2:$H$2500,Sheet1!H506)&gt;1,$AB$9," ")</f>
        <v> </v>
      </c>
      <c r="J506" s="0" t="str">
        <f aca="false">IF(COUNTIF(Sheet1!$I$2:$I$2500,Sheet1!I506)&gt;1,$AB$10," ")</f>
        <v> </v>
      </c>
      <c r="K506" s="0" t="str">
        <f aca="false">_xlfn.IFNA(IF(MATCH(Sheet1!J506,MPN!$A$2:$A$67,0),$AB$11," ")," ")</f>
        <v> </v>
      </c>
      <c r="L506" s="0" t="str">
        <f aca="false">_xlfn.IFNA(IF(MATCH(Sheet1!K506,MMAS1!$A$2:$A$230,0),$AB$12," ")," ")</f>
        <v> </v>
      </c>
      <c r="Q506" s="12" t="str">
        <f aca="false">IF(COUNTIF(B506:O506," ")=$AB$1,"Unique",_xlfn.CONCAT(B506:O506,"Same"))</f>
        <v>Unique</v>
      </c>
    </row>
    <row r="507" customFormat="false" ht="13.8" hidden="false" customHeight="false" outlineLevel="0" collapsed="false">
      <c r="A507" s="0" t="n">
        <f aca="false">ROW(A507)</f>
        <v>507</v>
      </c>
      <c r="B507" s="0" t="str">
        <f aca="false">IF(COUNTIF(Sheet1!$A$2:$A$2500,Sheet1!A507)&gt;1,$AB$2," ")</f>
        <v> </v>
      </c>
      <c r="C507" s="0" t="str">
        <f aca="false">IF(COUNTIF(Sheet1!$B$2:$B$2500,Sheet1!B507)&gt;1,$AB$3," ")</f>
        <v> </v>
      </c>
      <c r="D507" s="0" t="str">
        <f aca="false">IF(COUNTIF(Sheet1!$C$2:$C$2500,Sheet1!C507)&gt;1,$AB$4," ")</f>
        <v> </v>
      </c>
      <c r="E507" s="0" t="str">
        <f aca="false">IF(COUNTIF(Sheet1!$D$2:$D$2500,Sheet1!D507)&gt;1,$AB$5," ")</f>
        <v> </v>
      </c>
      <c r="F507" s="0" t="str">
        <f aca="false">IF(COUNTIF(Sheet1!$E$2:$E$2500,Sheet1!E507)&gt;1,$AB$6," ")</f>
        <v> </v>
      </c>
      <c r="G507" s="0" t="str">
        <f aca="false">IF(COUNTIF(Sheet1!$F$2:$F$2500,Sheet1!F507)&gt;1,$AB$7," ")</f>
        <v> </v>
      </c>
      <c r="H507" s="0" t="str">
        <f aca="false">IF(COUNTIF(Sheet1!$G$2:$G$2500,Sheet1!G507)&gt;1,$AB$8," ")</f>
        <v> </v>
      </c>
      <c r="I507" s="0" t="str">
        <f aca="false">IF(COUNTIF(Sheet1!$H$2:$H$2500,Sheet1!H507)&gt;1,$AB$9," ")</f>
        <v> </v>
      </c>
      <c r="J507" s="0" t="str">
        <f aca="false">IF(COUNTIF(Sheet1!$I$2:$I$2500,Sheet1!I507)&gt;1,$AB$10," ")</f>
        <v> </v>
      </c>
      <c r="K507" s="0" t="str">
        <f aca="false">_xlfn.IFNA(IF(MATCH(Sheet1!J507,MPN!$A$2:$A$67,0),$AB$11," ")," ")</f>
        <v> </v>
      </c>
      <c r="L507" s="0" t="str">
        <f aca="false">_xlfn.IFNA(IF(MATCH(Sheet1!K507,MMAS1!$A$2:$A$230,0),$AB$12," ")," ")</f>
        <v> </v>
      </c>
      <c r="Q507" s="12" t="str">
        <f aca="false">IF(COUNTIF(B507:O507," ")=$AB$1,"Unique",_xlfn.CONCAT(B507:O507,"Same"))</f>
        <v>Unique</v>
      </c>
    </row>
    <row r="508" customFormat="false" ht="13.8" hidden="false" customHeight="false" outlineLevel="0" collapsed="false">
      <c r="A508" s="0" t="n">
        <f aca="false">ROW(A508)</f>
        <v>508</v>
      </c>
      <c r="B508" s="0" t="str">
        <f aca="false">IF(COUNTIF(Sheet1!$A$2:$A$2500,Sheet1!A508)&gt;1,$AB$2," ")</f>
        <v> </v>
      </c>
      <c r="C508" s="0" t="str">
        <f aca="false">IF(COUNTIF(Sheet1!$B$2:$B$2500,Sheet1!B508)&gt;1,$AB$3," ")</f>
        <v> </v>
      </c>
      <c r="D508" s="0" t="str">
        <f aca="false">IF(COUNTIF(Sheet1!$C$2:$C$2500,Sheet1!C508)&gt;1,$AB$4," ")</f>
        <v> </v>
      </c>
      <c r="E508" s="0" t="str">
        <f aca="false">IF(COUNTIF(Sheet1!$D$2:$D$2500,Sheet1!D508)&gt;1,$AB$5," ")</f>
        <v> </v>
      </c>
      <c r="F508" s="0" t="str">
        <f aca="false">IF(COUNTIF(Sheet1!$E$2:$E$2500,Sheet1!E508)&gt;1,$AB$6," ")</f>
        <v> </v>
      </c>
      <c r="G508" s="0" t="str">
        <f aca="false">IF(COUNTIF(Sheet1!$F$2:$F$2500,Sheet1!F508)&gt;1,$AB$7," ")</f>
        <v> </v>
      </c>
      <c r="H508" s="0" t="str">
        <f aca="false">IF(COUNTIF(Sheet1!$G$2:$G$2500,Sheet1!G508)&gt;1,$AB$8," ")</f>
        <v> </v>
      </c>
      <c r="I508" s="0" t="str">
        <f aca="false">IF(COUNTIF(Sheet1!$H$2:$H$2500,Sheet1!H508)&gt;1,$AB$9," ")</f>
        <v> </v>
      </c>
      <c r="J508" s="0" t="str">
        <f aca="false">IF(COUNTIF(Sheet1!$I$2:$I$2500,Sheet1!I508)&gt;1,$AB$10," ")</f>
        <v> </v>
      </c>
      <c r="K508" s="0" t="str">
        <f aca="false">_xlfn.IFNA(IF(MATCH(Sheet1!J508,MPN!$A$2:$A$67,0),$AB$11," ")," ")</f>
        <v> </v>
      </c>
      <c r="L508" s="0" t="str">
        <f aca="false">_xlfn.IFNA(IF(MATCH(Sheet1!K508,MMAS1!$A$2:$A$230,0),$AB$12," ")," ")</f>
        <v> </v>
      </c>
      <c r="Q508" s="12" t="str">
        <f aca="false">IF(COUNTIF(B508:O508," ")=$AB$1,"Unique",_xlfn.CONCAT(B508:O508,"Same"))</f>
        <v>Unique</v>
      </c>
    </row>
    <row r="509" customFormat="false" ht="13.8" hidden="false" customHeight="false" outlineLevel="0" collapsed="false">
      <c r="A509" s="0" t="n">
        <f aca="false">ROW(A509)</f>
        <v>509</v>
      </c>
      <c r="B509" s="0" t="str">
        <f aca="false">IF(COUNTIF(Sheet1!$A$2:$A$2500,Sheet1!A509)&gt;1,$AB$2," ")</f>
        <v> </v>
      </c>
      <c r="C509" s="0" t="str">
        <f aca="false">IF(COUNTIF(Sheet1!$B$2:$B$2500,Sheet1!B509)&gt;1,$AB$3," ")</f>
        <v> </v>
      </c>
      <c r="D509" s="0" t="str">
        <f aca="false">IF(COUNTIF(Sheet1!$C$2:$C$2500,Sheet1!C509)&gt;1,$AB$4," ")</f>
        <v> </v>
      </c>
      <c r="E509" s="0" t="str">
        <f aca="false">IF(COUNTIF(Sheet1!$D$2:$D$2500,Sheet1!D509)&gt;1,$AB$5," ")</f>
        <v> </v>
      </c>
      <c r="F509" s="0" t="str">
        <f aca="false">IF(COUNTIF(Sheet1!$E$2:$E$2500,Sheet1!E509)&gt;1,$AB$6," ")</f>
        <v> </v>
      </c>
      <c r="G509" s="0" t="str">
        <f aca="false">IF(COUNTIF(Sheet1!$F$2:$F$2500,Sheet1!F509)&gt;1,$AB$7," ")</f>
        <v> </v>
      </c>
      <c r="H509" s="0" t="str">
        <f aca="false">IF(COUNTIF(Sheet1!$G$2:$G$2500,Sheet1!G509)&gt;1,$AB$8," ")</f>
        <v> </v>
      </c>
      <c r="I509" s="0" t="str">
        <f aca="false">IF(COUNTIF(Sheet1!$H$2:$H$2500,Sheet1!H509)&gt;1,$AB$9," ")</f>
        <v> </v>
      </c>
      <c r="J509" s="0" t="str">
        <f aca="false">IF(COUNTIF(Sheet1!$I$2:$I$2500,Sheet1!I509)&gt;1,$AB$10," ")</f>
        <v> </v>
      </c>
      <c r="K509" s="0" t="str">
        <f aca="false">_xlfn.IFNA(IF(MATCH(Sheet1!J509,MPN!$A$2:$A$67,0),$AB$11," ")," ")</f>
        <v> </v>
      </c>
      <c r="L509" s="0" t="str">
        <f aca="false">_xlfn.IFNA(IF(MATCH(Sheet1!K509,MMAS1!$A$2:$A$230,0),$AB$12," ")," ")</f>
        <v> </v>
      </c>
      <c r="Q509" s="12" t="str">
        <f aca="false">IF(COUNTIF(B509:O509," ")=$AB$1,"Unique",_xlfn.CONCAT(B509:O509,"Same"))</f>
        <v>Unique</v>
      </c>
    </row>
    <row r="510" customFormat="false" ht="13.8" hidden="false" customHeight="false" outlineLevel="0" collapsed="false">
      <c r="A510" s="0" t="n">
        <f aca="false">ROW(A510)</f>
        <v>510</v>
      </c>
      <c r="B510" s="0" t="str">
        <f aca="false">IF(COUNTIF(Sheet1!$A$2:$A$2500,Sheet1!A510)&gt;1,$AB$2," ")</f>
        <v> </v>
      </c>
      <c r="C510" s="0" t="str">
        <f aca="false">IF(COUNTIF(Sheet1!$B$2:$B$2500,Sheet1!B510)&gt;1,$AB$3," ")</f>
        <v> </v>
      </c>
      <c r="D510" s="0" t="str">
        <f aca="false">IF(COUNTIF(Sheet1!$C$2:$C$2500,Sheet1!C510)&gt;1,$AB$4," ")</f>
        <v> </v>
      </c>
      <c r="E510" s="0" t="str">
        <f aca="false">IF(COUNTIF(Sheet1!$D$2:$D$2500,Sheet1!D510)&gt;1,$AB$5," ")</f>
        <v> </v>
      </c>
      <c r="F510" s="0" t="str">
        <f aca="false">IF(COUNTIF(Sheet1!$E$2:$E$2500,Sheet1!E510)&gt;1,$AB$6," ")</f>
        <v> </v>
      </c>
      <c r="G510" s="0" t="str">
        <f aca="false">IF(COUNTIF(Sheet1!$F$2:$F$2500,Sheet1!F510)&gt;1,$AB$7," ")</f>
        <v> </v>
      </c>
      <c r="H510" s="0" t="str">
        <f aca="false">IF(COUNTIF(Sheet1!$G$2:$G$2500,Sheet1!G510)&gt;1,$AB$8," ")</f>
        <v> </v>
      </c>
      <c r="I510" s="0" t="str">
        <f aca="false">IF(COUNTIF(Sheet1!$H$2:$H$2500,Sheet1!H510)&gt;1,$AB$9," ")</f>
        <v> </v>
      </c>
      <c r="J510" s="0" t="str">
        <f aca="false">IF(COUNTIF(Sheet1!$I$2:$I$2500,Sheet1!I510)&gt;1,$AB$10," ")</f>
        <v> </v>
      </c>
      <c r="K510" s="0" t="str">
        <f aca="false">_xlfn.IFNA(IF(MATCH(Sheet1!J510,MPN!$A$2:$A$67,0),$AB$11," ")," ")</f>
        <v> </v>
      </c>
      <c r="L510" s="0" t="str">
        <f aca="false">_xlfn.IFNA(IF(MATCH(Sheet1!K510,MMAS1!$A$2:$A$230,0),$AB$12," ")," ")</f>
        <v> </v>
      </c>
      <c r="Q510" s="12" t="str">
        <f aca="false">IF(COUNTIF(B510:O510," ")=$AB$1,"Unique",_xlfn.CONCAT(B510:O510,"Same"))</f>
        <v>Unique</v>
      </c>
    </row>
    <row r="511" customFormat="false" ht="13.8" hidden="false" customHeight="false" outlineLevel="0" collapsed="false">
      <c r="A511" s="0" t="n">
        <f aca="false">ROW(A511)</f>
        <v>511</v>
      </c>
      <c r="B511" s="0" t="str">
        <f aca="false">IF(COUNTIF(Sheet1!$A$2:$A$2500,Sheet1!A511)&gt;1,$AB$2," ")</f>
        <v> </v>
      </c>
      <c r="C511" s="0" t="str">
        <f aca="false">IF(COUNTIF(Sheet1!$B$2:$B$2500,Sheet1!B511)&gt;1,$AB$3," ")</f>
        <v> </v>
      </c>
      <c r="D511" s="0" t="str">
        <f aca="false">IF(COUNTIF(Sheet1!$C$2:$C$2500,Sheet1!C511)&gt;1,$AB$4," ")</f>
        <v> </v>
      </c>
      <c r="E511" s="0" t="str">
        <f aca="false">IF(COUNTIF(Sheet1!$D$2:$D$2500,Sheet1!D511)&gt;1,$AB$5," ")</f>
        <v> </v>
      </c>
      <c r="F511" s="0" t="str">
        <f aca="false">IF(COUNTIF(Sheet1!$E$2:$E$2500,Sheet1!E511)&gt;1,$AB$6," ")</f>
        <v> </v>
      </c>
      <c r="G511" s="0" t="str">
        <f aca="false">IF(COUNTIF(Sheet1!$F$2:$F$2500,Sheet1!F511)&gt;1,$AB$7," ")</f>
        <v> </v>
      </c>
      <c r="H511" s="0" t="str">
        <f aca="false">IF(COUNTIF(Sheet1!$G$2:$G$2500,Sheet1!G511)&gt;1,$AB$8," ")</f>
        <v> </v>
      </c>
      <c r="I511" s="0" t="str">
        <f aca="false">IF(COUNTIF(Sheet1!$H$2:$H$2500,Sheet1!H511)&gt;1,$AB$9," ")</f>
        <v> </v>
      </c>
      <c r="J511" s="0" t="str">
        <f aca="false">IF(COUNTIF(Sheet1!$I$2:$I$2500,Sheet1!I511)&gt;1,$AB$10," ")</f>
        <v> </v>
      </c>
      <c r="K511" s="0" t="str">
        <f aca="false">_xlfn.IFNA(IF(MATCH(Sheet1!J511,MPN!$A$2:$A$67,0),$AB$11," ")," ")</f>
        <v> </v>
      </c>
      <c r="L511" s="0" t="str">
        <f aca="false">_xlfn.IFNA(IF(MATCH(Sheet1!K511,MMAS1!$A$2:$A$230,0),$AB$12," ")," ")</f>
        <v> </v>
      </c>
      <c r="Q511" s="12" t="str">
        <f aca="false">IF(COUNTIF(B511:O511," ")=$AB$1,"Unique",_xlfn.CONCAT(B511:O511,"Same"))</f>
        <v>Unique</v>
      </c>
    </row>
    <row r="512" customFormat="false" ht="13.8" hidden="false" customHeight="false" outlineLevel="0" collapsed="false">
      <c r="A512" s="0" t="n">
        <f aca="false">ROW(A512)</f>
        <v>512</v>
      </c>
      <c r="B512" s="0" t="str">
        <f aca="false">IF(COUNTIF(Sheet1!$A$2:$A$2500,Sheet1!A512)&gt;1,$AB$2," ")</f>
        <v> </v>
      </c>
      <c r="C512" s="0" t="str">
        <f aca="false">IF(COUNTIF(Sheet1!$B$2:$B$2500,Sheet1!B512)&gt;1,$AB$3," ")</f>
        <v> </v>
      </c>
      <c r="D512" s="0" t="str">
        <f aca="false">IF(COUNTIF(Sheet1!$C$2:$C$2500,Sheet1!C512)&gt;1,$AB$4," ")</f>
        <v> </v>
      </c>
      <c r="E512" s="0" t="str">
        <f aca="false">IF(COUNTIF(Sheet1!$D$2:$D$2500,Sheet1!D512)&gt;1,$AB$5," ")</f>
        <v> </v>
      </c>
      <c r="F512" s="0" t="str">
        <f aca="false">IF(COUNTIF(Sheet1!$E$2:$E$2500,Sheet1!E512)&gt;1,$AB$6," ")</f>
        <v> </v>
      </c>
      <c r="G512" s="0" t="str">
        <f aca="false">IF(COUNTIF(Sheet1!$F$2:$F$2500,Sheet1!F512)&gt;1,$AB$7," ")</f>
        <v> </v>
      </c>
      <c r="H512" s="0" t="str">
        <f aca="false">IF(COUNTIF(Sheet1!$G$2:$G$2500,Sheet1!G512)&gt;1,$AB$8," ")</f>
        <v> </v>
      </c>
      <c r="I512" s="0" t="str">
        <f aca="false">IF(COUNTIF(Sheet1!$H$2:$H$2500,Sheet1!H512)&gt;1,$AB$9," ")</f>
        <v> </v>
      </c>
      <c r="J512" s="0" t="str">
        <f aca="false">IF(COUNTIF(Sheet1!$I$2:$I$2500,Sheet1!I512)&gt;1,$AB$10," ")</f>
        <v> </v>
      </c>
      <c r="K512" s="0" t="str">
        <f aca="false">_xlfn.IFNA(IF(MATCH(Sheet1!J512,MPN!$A$2:$A$67,0),$AB$11," ")," ")</f>
        <v> </v>
      </c>
      <c r="L512" s="0" t="str">
        <f aca="false">_xlfn.IFNA(IF(MATCH(Sheet1!K512,MMAS1!$A$2:$A$230,0),$AB$12," ")," ")</f>
        <v> </v>
      </c>
      <c r="Q512" s="12" t="str">
        <f aca="false">IF(COUNTIF(B512:O512," ")=$AB$1,"Unique",_xlfn.CONCAT(B512:O512,"Same"))</f>
        <v>Unique</v>
      </c>
    </row>
    <row r="513" customFormat="false" ht="13.8" hidden="false" customHeight="false" outlineLevel="0" collapsed="false">
      <c r="A513" s="0" t="n">
        <f aca="false">ROW(A513)</f>
        <v>513</v>
      </c>
      <c r="B513" s="0" t="str">
        <f aca="false">IF(COUNTIF(Sheet1!$A$2:$A$2500,Sheet1!A513)&gt;1,$AB$2," ")</f>
        <v> </v>
      </c>
      <c r="C513" s="0" t="str">
        <f aca="false">IF(COUNTIF(Sheet1!$B$2:$B$2500,Sheet1!B513)&gt;1,$AB$3," ")</f>
        <v> </v>
      </c>
      <c r="D513" s="0" t="str">
        <f aca="false">IF(COUNTIF(Sheet1!$C$2:$C$2500,Sheet1!C513)&gt;1,$AB$4," ")</f>
        <v> </v>
      </c>
      <c r="E513" s="0" t="str">
        <f aca="false">IF(COUNTIF(Sheet1!$D$2:$D$2500,Sheet1!D513)&gt;1,$AB$5," ")</f>
        <v> </v>
      </c>
      <c r="F513" s="0" t="str">
        <f aca="false">IF(COUNTIF(Sheet1!$E$2:$E$2500,Sheet1!E513)&gt;1,$AB$6," ")</f>
        <v> </v>
      </c>
      <c r="G513" s="0" t="str">
        <f aca="false">IF(COUNTIF(Sheet1!$F$2:$F$2500,Sheet1!F513)&gt;1,$AB$7," ")</f>
        <v> </v>
      </c>
      <c r="H513" s="0" t="str">
        <f aca="false">IF(COUNTIF(Sheet1!$G$2:$G$2500,Sheet1!G513)&gt;1,$AB$8," ")</f>
        <v> </v>
      </c>
      <c r="I513" s="0" t="str">
        <f aca="false">IF(COUNTIF(Sheet1!$H$2:$H$2500,Sheet1!H513)&gt;1,$AB$9," ")</f>
        <v> </v>
      </c>
      <c r="J513" s="0" t="str">
        <f aca="false">IF(COUNTIF(Sheet1!$I$2:$I$2500,Sheet1!I513)&gt;1,$AB$10," ")</f>
        <v> </v>
      </c>
      <c r="K513" s="0" t="str">
        <f aca="false">_xlfn.IFNA(IF(MATCH(Sheet1!J513,MPN!$A$2:$A$67,0),$AB$11," ")," ")</f>
        <v> </v>
      </c>
      <c r="L513" s="0" t="str">
        <f aca="false">_xlfn.IFNA(IF(MATCH(Sheet1!K513,MMAS1!$A$2:$A$230,0),$AB$12," ")," ")</f>
        <v> </v>
      </c>
      <c r="Q513" s="12" t="str">
        <f aca="false">IF(COUNTIF(B513:O513," ")=$AB$1,"Unique",_xlfn.CONCAT(B513:O513,"Same"))</f>
        <v>Unique</v>
      </c>
    </row>
    <row r="514" customFormat="false" ht="13.8" hidden="false" customHeight="false" outlineLevel="0" collapsed="false">
      <c r="A514" s="0" t="n">
        <f aca="false">ROW(A514)</f>
        <v>514</v>
      </c>
      <c r="B514" s="0" t="str">
        <f aca="false">IF(COUNTIF(Sheet1!$A$2:$A$2500,Sheet1!A514)&gt;1,$AB$2," ")</f>
        <v> </v>
      </c>
      <c r="C514" s="0" t="str">
        <f aca="false">IF(COUNTIF(Sheet1!$B$2:$B$2500,Sheet1!B514)&gt;1,$AB$3," ")</f>
        <v> </v>
      </c>
      <c r="D514" s="0" t="str">
        <f aca="false">IF(COUNTIF(Sheet1!$C$2:$C$2500,Sheet1!C514)&gt;1,$AB$4," ")</f>
        <v> </v>
      </c>
      <c r="E514" s="0" t="str">
        <f aca="false">IF(COUNTIF(Sheet1!$D$2:$D$2500,Sheet1!D514)&gt;1,$AB$5," ")</f>
        <v> </v>
      </c>
      <c r="F514" s="0" t="str">
        <f aca="false">IF(COUNTIF(Sheet1!$E$2:$E$2500,Sheet1!E514)&gt;1,$AB$6," ")</f>
        <v> </v>
      </c>
      <c r="G514" s="0" t="str">
        <f aca="false">IF(COUNTIF(Sheet1!$F$2:$F$2500,Sheet1!F514)&gt;1,$AB$7," ")</f>
        <v> </v>
      </c>
      <c r="H514" s="0" t="str">
        <f aca="false">IF(COUNTIF(Sheet1!$G$2:$G$2500,Sheet1!G514)&gt;1,$AB$8," ")</f>
        <v> </v>
      </c>
      <c r="I514" s="0" t="str">
        <f aca="false">IF(COUNTIF(Sheet1!$H$2:$H$2500,Sheet1!H514)&gt;1,$AB$9," ")</f>
        <v> </v>
      </c>
      <c r="J514" s="0" t="str">
        <f aca="false">IF(COUNTIF(Sheet1!$I$2:$I$2500,Sheet1!I514)&gt;1,$AB$10," ")</f>
        <v> </v>
      </c>
      <c r="K514" s="0" t="str">
        <f aca="false">_xlfn.IFNA(IF(MATCH(Sheet1!J514,MPN!$A$2:$A$67,0),$AB$11," ")," ")</f>
        <v> </v>
      </c>
      <c r="L514" s="0" t="str">
        <f aca="false">_xlfn.IFNA(IF(MATCH(Sheet1!K514,MMAS1!$A$2:$A$230,0),$AB$12," ")," ")</f>
        <v> </v>
      </c>
      <c r="Q514" s="12" t="str">
        <f aca="false">IF(COUNTIF(B514:O514," ")=$AB$1,"Unique",_xlfn.CONCAT(B514:O514,"Same"))</f>
        <v>Unique</v>
      </c>
    </row>
    <row r="515" customFormat="false" ht="13.8" hidden="false" customHeight="false" outlineLevel="0" collapsed="false">
      <c r="A515" s="0" t="n">
        <f aca="false">ROW(A515)</f>
        <v>515</v>
      </c>
      <c r="B515" s="0" t="str">
        <f aca="false">IF(COUNTIF(Sheet1!$A$2:$A$2500,Sheet1!A515)&gt;1,$AB$2," ")</f>
        <v> </v>
      </c>
      <c r="C515" s="0" t="str">
        <f aca="false">IF(COUNTIF(Sheet1!$B$2:$B$2500,Sheet1!B515)&gt;1,$AB$3," ")</f>
        <v> </v>
      </c>
      <c r="D515" s="0" t="str">
        <f aca="false">IF(COUNTIF(Sheet1!$C$2:$C$2500,Sheet1!C515)&gt;1,$AB$4," ")</f>
        <v> </v>
      </c>
      <c r="E515" s="0" t="str">
        <f aca="false">IF(COUNTIF(Sheet1!$D$2:$D$2500,Sheet1!D515)&gt;1,$AB$5," ")</f>
        <v> </v>
      </c>
      <c r="F515" s="0" t="str">
        <f aca="false">IF(COUNTIF(Sheet1!$E$2:$E$2500,Sheet1!E515)&gt;1,$AB$6," ")</f>
        <v> </v>
      </c>
      <c r="G515" s="0" t="str">
        <f aca="false">IF(COUNTIF(Sheet1!$F$2:$F$2500,Sheet1!F515)&gt;1,$AB$7," ")</f>
        <v> </v>
      </c>
      <c r="H515" s="0" t="str">
        <f aca="false">IF(COUNTIF(Sheet1!$G$2:$G$2500,Sheet1!G515)&gt;1,$AB$8," ")</f>
        <v> </v>
      </c>
      <c r="I515" s="0" t="str">
        <f aca="false">IF(COUNTIF(Sheet1!$H$2:$H$2500,Sheet1!H515)&gt;1,$AB$9," ")</f>
        <v> </v>
      </c>
      <c r="J515" s="0" t="str">
        <f aca="false">IF(COUNTIF(Sheet1!$I$2:$I$2500,Sheet1!I515)&gt;1,$AB$10," ")</f>
        <v> </v>
      </c>
      <c r="K515" s="0" t="str">
        <f aca="false">_xlfn.IFNA(IF(MATCH(Sheet1!J515,MPN!$A$2:$A$67,0),$AB$11," ")," ")</f>
        <v> </v>
      </c>
      <c r="L515" s="0" t="str">
        <f aca="false">_xlfn.IFNA(IF(MATCH(Sheet1!K515,MMAS1!$A$2:$A$230,0),$AB$12," ")," ")</f>
        <v> </v>
      </c>
      <c r="Q515" s="12" t="str">
        <f aca="false">IF(COUNTIF(B515:O515," ")=$AB$1,"Unique",_xlfn.CONCAT(B515:O515,"Same"))</f>
        <v>Unique</v>
      </c>
    </row>
    <row r="516" customFormat="false" ht="13.8" hidden="false" customHeight="false" outlineLevel="0" collapsed="false">
      <c r="A516" s="0" t="n">
        <f aca="false">ROW(A516)</f>
        <v>516</v>
      </c>
      <c r="B516" s="0" t="str">
        <f aca="false">IF(COUNTIF(Sheet1!$A$2:$A$2500,Sheet1!A516)&gt;1,$AB$2," ")</f>
        <v> </v>
      </c>
      <c r="C516" s="0" t="str">
        <f aca="false">IF(COUNTIF(Sheet1!$B$2:$B$2500,Sheet1!B516)&gt;1,$AB$3," ")</f>
        <v> </v>
      </c>
      <c r="D516" s="0" t="str">
        <f aca="false">IF(COUNTIF(Sheet1!$C$2:$C$2500,Sheet1!C516)&gt;1,$AB$4," ")</f>
        <v> </v>
      </c>
      <c r="E516" s="0" t="str">
        <f aca="false">IF(COUNTIF(Sheet1!$D$2:$D$2500,Sheet1!D516)&gt;1,$AB$5," ")</f>
        <v> </v>
      </c>
      <c r="F516" s="0" t="str">
        <f aca="false">IF(COUNTIF(Sheet1!$E$2:$E$2500,Sheet1!E516)&gt;1,$AB$6," ")</f>
        <v> </v>
      </c>
      <c r="G516" s="0" t="str">
        <f aca="false">IF(COUNTIF(Sheet1!$F$2:$F$2500,Sheet1!F516)&gt;1,$AB$7," ")</f>
        <v> </v>
      </c>
      <c r="H516" s="0" t="str">
        <f aca="false">IF(COUNTIF(Sheet1!$G$2:$G$2500,Sheet1!G516)&gt;1,$AB$8," ")</f>
        <v> </v>
      </c>
      <c r="I516" s="0" t="str">
        <f aca="false">IF(COUNTIF(Sheet1!$H$2:$H$2500,Sheet1!H516)&gt;1,$AB$9," ")</f>
        <v> </v>
      </c>
      <c r="J516" s="0" t="str">
        <f aca="false">IF(COUNTIF(Sheet1!$I$2:$I$2500,Sheet1!I516)&gt;1,$AB$10," ")</f>
        <v> </v>
      </c>
      <c r="K516" s="0" t="str">
        <f aca="false">_xlfn.IFNA(IF(MATCH(Sheet1!J516,MPN!$A$2:$A$67,0),$AB$11," ")," ")</f>
        <v> </v>
      </c>
      <c r="L516" s="0" t="str">
        <f aca="false">_xlfn.IFNA(IF(MATCH(Sheet1!K516,MMAS1!$A$2:$A$230,0),$AB$12," ")," ")</f>
        <v> </v>
      </c>
      <c r="Q516" s="12" t="str">
        <f aca="false">IF(COUNTIF(B516:O516," ")=$AB$1,"Unique",_xlfn.CONCAT(B516:O516,"Same"))</f>
        <v>Unique</v>
      </c>
    </row>
    <row r="517" customFormat="false" ht="13.8" hidden="false" customHeight="false" outlineLevel="0" collapsed="false">
      <c r="A517" s="0" t="n">
        <f aca="false">ROW(A517)</f>
        <v>517</v>
      </c>
      <c r="B517" s="0" t="str">
        <f aca="false">IF(COUNTIF(Sheet1!$A$2:$A$2500,Sheet1!A517)&gt;1,$AB$2," ")</f>
        <v> </v>
      </c>
      <c r="C517" s="0" t="str">
        <f aca="false">IF(COUNTIF(Sheet1!$B$2:$B$2500,Sheet1!B517)&gt;1,$AB$3," ")</f>
        <v> </v>
      </c>
      <c r="D517" s="0" t="str">
        <f aca="false">IF(COUNTIF(Sheet1!$C$2:$C$2500,Sheet1!C517)&gt;1,$AB$4," ")</f>
        <v> </v>
      </c>
      <c r="E517" s="0" t="str">
        <f aca="false">IF(COUNTIF(Sheet1!$D$2:$D$2500,Sheet1!D517)&gt;1,$AB$5," ")</f>
        <v> </v>
      </c>
      <c r="F517" s="0" t="str">
        <f aca="false">IF(COUNTIF(Sheet1!$E$2:$E$2500,Sheet1!E517)&gt;1,$AB$6," ")</f>
        <v> </v>
      </c>
      <c r="G517" s="0" t="str">
        <f aca="false">IF(COUNTIF(Sheet1!$F$2:$F$2500,Sheet1!F517)&gt;1,$AB$7," ")</f>
        <v> </v>
      </c>
      <c r="H517" s="0" t="str">
        <f aca="false">IF(COUNTIF(Sheet1!$G$2:$G$2500,Sheet1!G517)&gt;1,$AB$8," ")</f>
        <v> </v>
      </c>
      <c r="I517" s="0" t="str">
        <f aca="false">IF(COUNTIF(Sheet1!$H$2:$H$2500,Sheet1!H517)&gt;1,$AB$9," ")</f>
        <v> </v>
      </c>
      <c r="J517" s="0" t="str">
        <f aca="false">IF(COUNTIF(Sheet1!$I$2:$I$2500,Sheet1!I517)&gt;1,$AB$10," ")</f>
        <v> </v>
      </c>
      <c r="K517" s="0" t="str">
        <f aca="false">_xlfn.IFNA(IF(MATCH(Sheet1!J517,MPN!$A$2:$A$67,0),$AB$11," ")," ")</f>
        <v> </v>
      </c>
      <c r="L517" s="0" t="str">
        <f aca="false">_xlfn.IFNA(IF(MATCH(Sheet1!K517,MMAS1!$A$2:$A$230,0),$AB$12," ")," ")</f>
        <v> </v>
      </c>
      <c r="Q517" s="12" t="str">
        <f aca="false">IF(COUNTIF(B517:O517," ")=$AB$1,"Unique",_xlfn.CONCAT(B517:O517,"Same"))</f>
        <v>Unique</v>
      </c>
    </row>
    <row r="518" customFormat="false" ht="13.8" hidden="false" customHeight="false" outlineLevel="0" collapsed="false">
      <c r="A518" s="0" t="n">
        <f aca="false">ROW(A518)</f>
        <v>518</v>
      </c>
      <c r="B518" s="0" t="str">
        <f aca="false">IF(COUNTIF(Sheet1!$A$2:$A$2500,Sheet1!A518)&gt;1,$AB$2," ")</f>
        <v> </v>
      </c>
      <c r="C518" s="0" t="str">
        <f aca="false">IF(COUNTIF(Sheet1!$B$2:$B$2500,Sheet1!B518)&gt;1,$AB$3," ")</f>
        <v> </v>
      </c>
      <c r="D518" s="0" t="str">
        <f aca="false">IF(COUNTIF(Sheet1!$C$2:$C$2500,Sheet1!C518)&gt;1,$AB$4," ")</f>
        <v> </v>
      </c>
      <c r="E518" s="0" t="str">
        <f aca="false">IF(COUNTIF(Sheet1!$D$2:$D$2500,Sheet1!D518)&gt;1,$AB$5," ")</f>
        <v> </v>
      </c>
      <c r="F518" s="0" t="str">
        <f aca="false">IF(COUNTIF(Sheet1!$E$2:$E$2500,Sheet1!E518)&gt;1,$AB$6," ")</f>
        <v> </v>
      </c>
      <c r="G518" s="0" t="str">
        <f aca="false">IF(COUNTIF(Sheet1!$F$2:$F$2500,Sheet1!F518)&gt;1,$AB$7," ")</f>
        <v> </v>
      </c>
      <c r="H518" s="0" t="str">
        <f aca="false">IF(COUNTIF(Sheet1!$G$2:$G$2500,Sheet1!G518)&gt;1,$AB$8," ")</f>
        <v> </v>
      </c>
      <c r="I518" s="0" t="str">
        <f aca="false">IF(COUNTIF(Sheet1!$H$2:$H$2500,Sheet1!H518)&gt;1,$AB$9," ")</f>
        <v> </v>
      </c>
      <c r="J518" s="0" t="str">
        <f aca="false">IF(COUNTIF(Sheet1!$I$2:$I$2500,Sheet1!I518)&gt;1,$AB$10," ")</f>
        <v> </v>
      </c>
      <c r="K518" s="0" t="str">
        <f aca="false">_xlfn.IFNA(IF(MATCH(Sheet1!J518,MPN!$A$2:$A$67,0),$AB$11," ")," ")</f>
        <v> </v>
      </c>
      <c r="L518" s="0" t="str">
        <f aca="false">_xlfn.IFNA(IF(MATCH(Sheet1!K518,MMAS1!$A$2:$A$230,0),$AB$12," ")," ")</f>
        <v> </v>
      </c>
      <c r="Q518" s="12" t="str">
        <f aca="false">IF(COUNTIF(B518:O518," ")=$AB$1,"Unique",_xlfn.CONCAT(B518:O518,"Same"))</f>
        <v>Unique</v>
      </c>
    </row>
    <row r="519" customFormat="false" ht="13.8" hidden="false" customHeight="false" outlineLevel="0" collapsed="false">
      <c r="A519" s="0" t="n">
        <f aca="false">ROW(A519)</f>
        <v>519</v>
      </c>
      <c r="B519" s="0" t="str">
        <f aca="false">IF(COUNTIF(Sheet1!$A$2:$A$2500,Sheet1!A519)&gt;1,$AB$2," ")</f>
        <v> </v>
      </c>
      <c r="C519" s="0" t="str">
        <f aca="false">IF(COUNTIF(Sheet1!$B$2:$B$2500,Sheet1!B519)&gt;1,$AB$3," ")</f>
        <v> </v>
      </c>
      <c r="D519" s="0" t="str">
        <f aca="false">IF(COUNTIF(Sheet1!$C$2:$C$2500,Sheet1!C519)&gt;1,$AB$4," ")</f>
        <v>Right Angle BA ID,</v>
      </c>
      <c r="E519" s="0" t="str">
        <f aca="false">IF(COUNTIF(Sheet1!$D$2:$D$2500,Sheet1!D519)&gt;1,$AB$5," ")</f>
        <v> </v>
      </c>
      <c r="F519" s="0" t="str">
        <f aca="false">IF(COUNTIF(Sheet1!$E$2:$E$2500,Sheet1!E519)&gt;1,$AB$6," ")</f>
        <v> </v>
      </c>
      <c r="G519" s="0" t="str">
        <f aca="false">IF(COUNTIF(Sheet1!$F$2:$F$2500,Sheet1!F519)&gt;1,$AB$7," ")</f>
        <v> </v>
      </c>
      <c r="H519" s="0" t="str">
        <f aca="false">IF(COUNTIF(Sheet1!$G$2:$G$2500,Sheet1!G519)&gt;1,$AB$8," ")</f>
        <v> </v>
      </c>
      <c r="I519" s="0" t="str">
        <f aca="false">IF(COUNTIF(Sheet1!$H$2:$H$2500,Sheet1!H519)&gt;1,$AB$9," ")</f>
        <v> </v>
      </c>
      <c r="J519" s="0" t="str">
        <f aca="false">IF(COUNTIF(Sheet1!$I$2:$I$2500,Sheet1!I519)&gt;1,$AB$10," ")</f>
        <v> </v>
      </c>
      <c r="K519" s="0" t="str">
        <f aca="false">_xlfn.IFNA(IF(MATCH(Sheet1!J519,MPN!$A$2:$A$67,0),$AB$11," ")," ")</f>
        <v> </v>
      </c>
      <c r="L519" s="0" t="str">
        <f aca="false">_xlfn.IFNA(IF(MATCH(Sheet1!K519,MMAS1!$A$2:$A$230,0),$AB$12," ")," ")</f>
        <v> </v>
      </c>
      <c r="Q519" s="12" t="str">
        <f aca="false">IF(COUNTIF(B519:O519," ")=$AB$1,"Unique",_xlfn.CONCAT(B519:O519,"Same"))</f>
        <v>  Right Angle BA ID,        Same</v>
      </c>
    </row>
    <row r="520" customFormat="false" ht="13.8" hidden="false" customHeight="false" outlineLevel="0" collapsed="false">
      <c r="A520" s="0" t="n">
        <f aca="false">ROW(A520)</f>
        <v>520</v>
      </c>
      <c r="B520" s="0" t="str">
        <f aca="false">IF(COUNTIF(Sheet1!$A$2:$A$2500,Sheet1!A520)&gt;1,$AB$2," ")</f>
        <v> </v>
      </c>
      <c r="C520" s="0" t="str">
        <f aca="false">IF(COUNTIF(Sheet1!$B$2:$B$2500,Sheet1!B520)&gt;1,$AB$3," ")</f>
        <v> </v>
      </c>
      <c r="D520" s="0" t="str">
        <f aca="false">IF(COUNTIF(Sheet1!$C$2:$C$2500,Sheet1!C520)&gt;1,$AB$4," ")</f>
        <v> </v>
      </c>
      <c r="E520" s="0" t="str">
        <f aca="false">IF(COUNTIF(Sheet1!$D$2:$D$2500,Sheet1!D520)&gt;1,$AB$5," ")</f>
        <v> </v>
      </c>
      <c r="F520" s="0" t="str">
        <f aca="false">IF(COUNTIF(Sheet1!$E$2:$E$2500,Sheet1!E520)&gt;1,$AB$6," ")</f>
        <v> </v>
      </c>
      <c r="G520" s="0" t="str">
        <f aca="false">IF(COUNTIF(Sheet1!$F$2:$F$2500,Sheet1!F520)&gt;1,$AB$7," ")</f>
        <v> </v>
      </c>
      <c r="H520" s="0" t="str">
        <f aca="false">IF(COUNTIF(Sheet1!$G$2:$G$2500,Sheet1!G520)&gt;1,$AB$8," ")</f>
        <v> </v>
      </c>
      <c r="I520" s="0" t="str">
        <f aca="false">IF(COUNTIF(Sheet1!$H$2:$H$2500,Sheet1!H520)&gt;1,$AB$9," ")</f>
        <v> </v>
      </c>
      <c r="J520" s="0" t="str">
        <f aca="false">IF(COUNTIF(Sheet1!$I$2:$I$2500,Sheet1!I520)&gt;1,$AB$10," ")</f>
        <v> </v>
      </c>
      <c r="K520" s="0" t="str">
        <f aca="false">_xlfn.IFNA(IF(MATCH(Sheet1!J520,MPN!$A$2:$A$67,0),$AB$11," ")," ")</f>
        <v> </v>
      </c>
      <c r="L520" s="0" t="str">
        <f aca="false">_xlfn.IFNA(IF(MATCH(Sheet1!K520,MMAS1!$A$2:$A$230,0),$AB$12," ")," ")</f>
        <v> </v>
      </c>
      <c r="Q520" s="12" t="str">
        <f aca="false">IF(COUNTIF(B520:O520," ")=$AB$1,"Unique",_xlfn.CONCAT(B520:O520,"Same"))</f>
        <v>Unique</v>
      </c>
    </row>
    <row r="521" customFormat="false" ht="13.8" hidden="false" customHeight="false" outlineLevel="0" collapsed="false">
      <c r="A521" s="0" t="n">
        <f aca="false">ROW(A521)</f>
        <v>521</v>
      </c>
      <c r="B521" s="0" t="str">
        <f aca="false">IF(COUNTIF(Sheet1!$A$2:$A$2500,Sheet1!A521)&gt;1,$AB$2," ")</f>
        <v> </v>
      </c>
      <c r="C521" s="0" t="str">
        <f aca="false">IF(COUNTIF(Sheet1!$B$2:$B$2500,Sheet1!B521)&gt;1,$AB$3," ")</f>
        <v> </v>
      </c>
      <c r="D521" s="0" t="str">
        <f aca="false">IF(COUNTIF(Sheet1!$C$2:$C$2500,Sheet1!C521)&gt;1,$AB$4," ")</f>
        <v>Right Angle BA ID,</v>
      </c>
      <c r="E521" s="0" t="str">
        <f aca="false">IF(COUNTIF(Sheet1!$D$2:$D$2500,Sheet1!D521)&gt;1,$AB$5," ")</f>
        <v> </v>
      </c>
      <c r="F521" s="0" t="str">
        <f aca="false">IF(COUNTIF(Sheet1!$E$2:$E$2500,Sheet1!E521)&gt;1,$AB$6," ")</f>
        <v> </v>
      </c>
      <c r="G521" s="0" t="str">
        <f aca="false">IF(COUNTIF(Sheet1!$F$2:$F$2500,Sheet1!F521)&gt;1,$AB$7," ")</f>
        <v> </v>
      </c>
      <c r="H521" s="0" t="str">
        <f aca="false">IF(COUNTIF(Sheet1!$G$2:$G$2500,Sheet1!G521)&gt;1,$AB$8," ")</f>
        <v> </v>
      </c>
      <c r="I521" s="0" t="str">
        <f aca="false">IF(COUNTIF(Sheet1!$H$2:$H$2500,Sheet1!H521)&gt;1,$AB$9," ")</f>
        <v> </v>
      </c>
      <c r="J521" s="0" t="str">
        <f aca="false">IF(COUNTIF(Sheet1!$I$2:$I$2500,Sheet1!I521)&gt;1,$AB$10," ")</f>
        <v> </v>
      </c>
      <c r="K521" s="0" t="str">
        <f aca="false">_xlfn.IFNA(IF(MATCH(Sheet1!J521,MPN!$A$2:$A$67,0),$AB$11," ")," ")</f>
        <v> </v>
      </c>
      <c r="L521" s="0" t="str">
        <f aca="false">_xlfn.IFNA(IF(MATCH(Sheet1!K521,MMAS1!$A$2:$A$230,0),$AB$12," ")," ")</f>
        <v> </v>
      </c>
      <c r="Q521" s="12" t="str">
        <f aca="false">IF(COUNTIF(B521:O521," ")=$AB$1,"Unique",_xlfn.CONCAT(B521:O521,"Same"))</f>
        <v>  Right Angle BA ID,        Same</v>
      </c>
    </row>
    <row r="522" customFormat="false" ht="13.8" hidden="false" customHeight="false" outlineLevel="0" collapsed="false">
      <c r="A522" s="0" t="n">
        <f aca="false">ROW(A522)</f>
        <v>522</v>
      </c>
      <c r="B522" s="0" t="str">
        <f aca="false">IF(COUNTIF(Sheet1!$A$2:$A$2500,Sheet1!A522)&gt;1,$AB$2," ")</f>
        <v> </v>
      </c>
      <c r="C522" s="0" t="str">
        <f aca="false">IF(COUNTIF(Sheet1!$B$2:$B$2500,Sheet1!B522)&gt;1,$AB$3," ")</f>
        <v> </v>
      </c>
      <c r="D522" s="0" t="str">
        <f aca="false">IF(COUNTIF(Sheet1!$C$2:$C$2500,Sheet1!C522)&gt;1,$AB$4," ")</f>
        <v> </v>
      </c>
      <c r="E522" s="0" t="str">
        <f aca="false">IF(COUNTIF(Sheet1!$D$2:$D$2500,Sheet1!D522)&gt;1,$AB$5," ")</f>
        <v> </v>
      </c>
      <c r="F522" s="0" t="str">
        <f aca="false">IF(COUNTIF(Sheet1!$E$2:$E$2500,Sheet1!E522)&gt;1,$AB$6," ")</f>
        <v> </v>
      </c>
      <c r="G522" s="0" t="str">
        <f aca="false">IF(COUNTIF(Sheet1!$F$2:$F$2500,Sheet1!F522)&gt;1,$AB$7," ")</f>
        <v> </v>
      </c>
      <c r="H522" s="0" t="str">
        <f aca="false">IF(COUNTIF(Sheet1!$G$2:$G$2500,Sheet1!G522)&gt;1,$AB$8," ")</f>
        <v> </v>
      </c>
      <c r="I522" s="0" t="str">
        <f aca="false">IF(COUNTIF(Sheet1!$H$2:$H$2500,Sheet1!H522)&gt;1,$AB$9," ")</f>
        <v> </v>
      </c>
      <c r="J522" s="0" t="str">
        <f aca="false">IF(COUNTIF(Sheet1!$I$2:$I$2500,Sheet1!I522)&gt;1,$AB$10," ")</f>
        <v> </v>
      </c>
      <c r="K522" s="0" t="str">
        <f aca="false">_xlfn.IFNA(IF(MATCH(Sheet1!J522,MPN!$A$2:$A$67,0),$AB$11," ")," ")</f>
        <v> </v>
      </c>
      <c r="L522" s="0" t="str">
        <f aca="false">_xlfn.IFNA(IF(MATCH(Sheet1!K522,MMAS1!$A$2:$A$230,0),$AB$12," ")," ")</f>
        <v> </v>
      </c>
      <c r="Q522" s="12" t="str">
        <f aca="false">IF(COUNTIF(B522:O522," ")=$AB$1,"Unique",_xlfn.CONCAT(B522:O522,"Same"))</f>
        <v>Unique</v>
      </c>
    </row>
    <row r="523" customFormat="false" ht="13.8" hidden="false" customHeight="false" outlineLevel="0" collapsed="false">
      <c r="A523" s="0" t="n">
        <f aca="false">ROW(A523)</f>
        <v>523</v>
      </c>
      <c r="B523" s="0" t="str">
        <f aca="false">IF(COUNTIF(Sheet1!$A$2:$A$2500,Sheet1!A523)&gt;1,$AB$2," ")</f>
        <v> </v>
      </c>
      <c r="C523" s="0" t="str">
        <f aca="false">IF(COUNTIF(Sheet1!$B$2:$B$2500,Sheet1!B523)&gt;1,$AB$3," ")</f>
        <v> </v>
      </c>
      <c r="D523" s="0" t="str">
        <f aca="false">IF(COUNTIF(Sheet1!$C$2:$C$2500,Sheet1!C523)&gt;1,$AB$4," ")</f>
        <v> </v>
      </c>
      <c r="E523" s="0" t="str">
        <f aca="false">IF(COUNTIF(Sheet1!$D$2:$D$2500,Sheet1!D523)&gt;1,$AB$5," ")</f>
        <v> </v>
      </c>
      <c r="F523" s="0" t="str">
        <f aca="false">IF(COUNTIF(Sheet1!$E$2:$E$2500,Sheet1!E523)&gt;1,$AB$6," ")</f>
        <v> </v>
      </c>
      <c r="G523" s="0" t="str">
        <f aca="false">IF(COUNTIF(Sheet1!$F$2:$F$2500,Sheet1!F523)&gt;1,$AB$7," ")</f>
        <v> </v>
      </c>
      <c r="H523" s="0" t="str">
        <f aca="false">IF(COUNTIF(Sheet1!$G$2:$G$2500,Sheet1!G523)&gt;1,$AB$8," ")</f>
        <v> </v>
      </c>
      <c r="I523" s="0" t="str">
        <f aca="false">IF(COUNTIF(Sheet1!$H$2:$H$2500,Sheet1!H523)&gt;1,$AB$9," ")</f>
        <v> </v>
      </c>
      <c r="J523" s="0" t="str">
        <f aca="false">IF(COUNTIF(Sheet1!$I$2:$I$2500,Sheet1!I523)&gt;1,$AB$10," ")</f>
        <v> </v>
      </c>
      <c r="K523" s="0" t="str">
        <f aca="false">_xlfn.IFNA(IF(MATCH(Sheet1!J523,MPN!$A$2:$A$67,0),$AB$11," ")," ")</f>
        <v> </v>
      </c>
      <c r="L523" s="0" t="str">
        <f aca="false">_xlfn.IFNA(IF(MATCH(Sheet1!K523,MMAS1!$A$2:$A$230,0),$AB$12," ")," ")</f>
        <v> </v>
      </c>
      <c r="Q523" s="12" t="str">
        <f aca="false">IF(COUNTIF(B523:O523," ")=$AB$1,"Unique",_xlfn.CONCAT(B523:O523,"Same"))</f>
        <v>Unique</v>
      </c>
    </row>
    <row r="524" customFormat="false" ht="13.8" hidden="false" customHeight="false" outlineLevel="0" collapsed="false">
      <c r="A524" s="0" t="n">
        <f aca="false">ROW(A524)</f>
        <v>524</v>
      </c>
      <c r="B524" s="0" t="str">
        <f aca="false">IF(COUNTIF(Sheet1!$A$2:$A$2500,Sheet1!A524)&gt;1,$AB$2," ")</f>
        <v> </v>
      </c>
      <c r="C524" s="0" t="str">
        <f aca="false">IF(COUNTIF(Sheet1!$B$2:$B$2500,Sheet1!B524)&gt;1,$AB$3," ")</f>
        <v> </v>
      </c>
      <c r="D524" s="0" t="str">
        <f aca="false">IF(COUNTIF(Sheet1!$C$2:$C$2500,Sheet1!C524)&gt;1,$AB$4," ")</f>
        <v> </v>
      </c>
      <c r="E524" s="0" t="str">
        <f aca="false">IF(COUNTIF(Sheet1!$D$2:$D$2500,Sheet1!D524)&gt;1,$AB$5," ")</f>
        <v> </v>
      </c>
      <c r="F524" s="0" t="str">
        <f aca="false">IF(COUNTIF(Sheet1!$E$2:$E$2500,Sheet1!E524)&gt;1,$AB$6," ")</f>
        <v> </v>
      </c>
      <c r="G524" s="0" t="str">
        <f aca="false">IF(COUNTIF(Sheet1!$F$2:$F$2500,Sheet1!F524)&gt;1,$AB$7," ")</f>
        <v> </v>
      </c>
      <c r="H524" s="0" t="str">
        <f aca="false">IF(COUNTIF(Sheet1!$G$2:$G$2500,Sheet1!G524)&gt;1,$AB$8," ")</f>
        <v> </v>
      </c>
      <c r="I524" s="0" t="str">
        <f aca="false">IF(COUNTIF(Sheet1!$H$2:$H$2500,Sheet1!H524)&gt;1,$AB$9," ")</f>
        <v> </v>
      </c>
      <c r="J524" s="0" t="str">
        <f aca="false">IF(COUNTIF(Sheet1!$I$2:$I$2500,Sheet1!I524)&gt;1,$AB$10," ")</f>
        <v> </v>
      </c>
      <c r="K524" s="0" t="str">
        <f aca="false">_xlfn.IFNA(IF(MATCH(Sheet1!J524,MPN!$A$2:$A$67,0),$AB$11," ")," ")</f>
        <v> </v>
      </c>
      <c r="L524" s="0" t="str">
        <f aca="false">_xlfn.IFNA(IF(MATCH(Sheet1!K524,MMAS1!$A$2:$A$230,0),$AB$12," ")," ")</f>
        <v> </v>
      </c>
      <c r="Q524" s="12" t="str">
        <f aca="false">IF(COUNTIF(B524:O524," ")=$AB$1,"Unique",_xlfn.CONCAT(B524:O524,"Same"))</f>
        <v>Unique</v>
      </c>
    </row>
    <row r="525" customFormat="false" ht="13.8" hidden="false" customHeight="false" outlineLevel="0" collapsed="false">
      <c r="A525" s="0" t="n">
        <f aca="false">ROW(A525)</f>
        <v>525</v>
      </c>
      <c r="B525" s="0" t="str">
        <f aca="false">IF(COUNTIF(Sheet1!$A$2:$A$2500,Sheet1!A525)&gt;1,$AB$2," ")</f>
        <v> </v>
      </c>
      <c r="C525" s="0" t="str">
        <f aca="false">IF(COUNTIF(Sheet1!$B$2:$B$2500,Sheet1!B525)&gt;1,$AB$3," ")</f>
        <v> </v>
      </c>
      <c r="D525" s="0" t="str">
        <f aca="false">IF(COUNTIF(Sheet1!$C$2:$C$2500,Sheet1!C525)&gt;1,$AB$4," ")</f>
        <v> </v>
      </c>
      <c r="E525" s="0" t="str">
        <f aca="false">IF(COUNTIF(Sheet1!$D$2:$D$2500,Sheet1!D525)&gt;1,$AB$5," ")</f>
        <v> </v>
      </c>
      <c r="F525" s="0" t="str">
        <f aca="false">IF(COUNTIF(Sheet1!$E$2:$E$2500,Sheet1!E525)&gt;1,$AB$6," ")</f>
        <v> </v>
      </c>
      <c r="G525" s="0" t="str">
        <f aca="false">IF(COUNTIF(Sheet1!$F$2:$F$2500,Sheet1!F525)&gt;1,$AB$7," ")</f>
        <v> </v>
      </c>
      <c r="H525" s="0" t="str">
        <f aca="false">IF(COUNTIF(Sheet1!$G$2:$G$2500,Sheet1!G525)&gt;1,$AB$8," ")</f>
        <v> </v>
      </c>
      <c r="I525" s="0" t="str">
        <f aca="false">IF(COUNTIF(Sheet1!$H$2:$H$2500,Sheet1!H525)&gt;1,$AB$9," ")</f>
        <v> </v>
      </c>
      <c r="J525" s="0" t="str">
        <f aca="false">IF(COUNTIF(Sheet1!$I$2:$I$2500,Sheet1!I525)&gt;1,$AB$10," ")</f>
        <v> </v>
      </c>
      <c r="K525" s="0" t="str">
        <f aca="false">_xlfn.IFNA(IF(MATCH(Sheet1!J525,MPN!$A$2:$A$67,0),$AB$11," ")," ")</f>
        <v> </v>
      </c>
      <c r="L525" s="0" t="str">
        <f aca="false">_xlfn.IFNA(IF(MATCH(Sheet1!K525,MMAS1!$A$2:$A$230,0),$AB$12," ")," ")</f>
        <v> </v>
      </c>
      <c r="Q525" s="12" t="str">
        <f aca="false">IF(COUNTIF(B525:O525," ")=$AB$1,"Unique",_xlfn.CONCAT(B525:O525,"Same"))</f>
        <v>Unique</v>
      </c>
    </row>
    <row r="526" customFormat="false" ht="13.8" hidden="false" customHeight="false" outlineLevel="0" collapsed="false">
      <c r="A526" s="0" t="n">
        <f aca="false">ROW(A526)</f>
        <v>526</v>
      </c>
      <c r="B526" s="0" t="str">
        <f aca="false">IF(COUNTIF(Sheet1!$A$2:$A$2500,Sheet1!A526)&gt;1,$AB$2," ")</f>
        <v> </v>
      </c>
      <c r="C526" s="0" t="str">
        <f aca="false">IF(COUNTIF(Sheet1!$B$2:$B$2500,Sheet1!B526)&gt;1,$AB$3," ")</f>
        <v> </v>
      </c>
      <c r="D526" s="0" t="str">
        <f aca="false">IF(COUNTIF(Sheet1!$C$2:$C$2500,Sheet1!C526)&gt;1,$AB$4," ")</f>
        <v> </v>
      </c>
      <c r="E526" s="0" t="str">
        <f aca="false">IF(COUNTIF(Sheet1!$D$2:$D$2500,Sheet1!D526)&gt;1,$AB$5," ")</f>
        <v> </v>
      </c>
      <c r="F526" s="0" t="str">
        <f aca="false">IF(COUNTIF(Sheet1!$E$2:$E$2500,Sheet1!E526)&gt;1,$AB$6," ")</f>
        <v> </v>
      </c>
      <c r="G526" s="0" t="str">
        <f aca="false">IF(COUNTIF(Sheet1!$F$2:$F$2500,Sheet1!F526)&gt;1,$AB$7," ")</f>
        <v> </v>
      </c>
      <c r="H526" s="0" t="str">
        <f aca="false">IF(COUNTIF(Sheet1!$G$2:$G$2500,Sheet1!G526)&gt;1,$AB$8," ")</f>
        <v> </v>
      </c>
      <c r="I526" s="0" t="str">
        <f aca="false">IF(COUNTIF(Sheet1!$H$2:$H$2500,Sheet1!H526)&gt;1,$AB$9," ")</f>
        <v> </v>
      </c>
      <c r="J526" s="0" t="str">
        <f aca="false">IF(COUNTIF(Sheet1!$I$2:$I$2500,Sheet1!I526)&gt;1,$AB$10," ")</f>
        <v> </v>
      </c>
      <c r="K526" s="0" t="str">
        <f aca="false">_xlfn.IFNA(IF(MATCH(Sheet1!J526,MPN!$A$2:$A$67,0),$AB$11," ")," ")</f>
        <v> </v>
      </c>
      <c r="L526" s="0" t="str">
        <f aca="false">_xlfn.IFNA(IF(MATCH(Sheet1!K526,MMAS1!$A$2:$A$230,0),$AB$12," ")," ")</f>
        <v> </v>
      </c>
      <c r="Q526" s="12" t="str">
        <f aca="false">IF(COUNTIF(B526:O526," ")=$AB$1,"Unique",_xlfn.CONCAT(B526:O526,"Same"))</f>
        <v>Unique</v>
      </c>
    </row>
    <row r="527" customFormat="false" ht="13.8" hidden="false" customHeight="false" outlineLevel="0" collapsed="false">
      <c r="A527" s="0" t="n">
        <f aca="false">ROW(A527)</f>
        <v>527</v>
      </c>
      <c r="B527" s="0" t="str">
        <f aca="false">IF(COUNTIF(Sheet1!$A$2:$A$2500,Sheet1!A527)&gt;1,$AB$2," ")</f>
        <v> </v>
      </c>
      <c r="C527" s="0" t="str">
        <f aca="false">IF(COUNTIF(Sheet1!$B$2:$B$2500,Sheet1!B527)&gt;1,$AB$3," ")</f>
        <v> </v>
      </c>
      <c r="D527" s="0" t="str">
        <f aca="false">IF(COUNTIF(Sheet1!$C$2:$C$2500,Sheet1!C527)&gt;1,$AB$4," ")</f>
        <v> </v>
      </c>
      <c r="E527" s="0" t="str">
        <f aca="false">IF(COUNTIF(Sheet1!$D$2:$D$2500,Sheet1!D527)&gt;1,$AB$5," ")</f>
        <v> </v>
      </c>
      <c r="F527" s="0" t="str">
        <f aca="false">IF(COUNTIF(Sheet1!$E$2:$E$2500,Sheet1!E527)&gt;1,$AB$6," ")</f>
        <v> </v>
      </c>
      <c r="G527" s="0" t="str">
        <f aca="false">IF(COUNTIF(Sheet1!$F$2:$F$2500,Sheet1!F527)&gt;1,$AB$7," ")</f>
        <v> </v>
      </c>
      <c r="H527" s="0" t="str">
        <f aca="false">IF(COUNTIF(Sheet1!$G$2:$G$2500,Sheet1!G527)&gt;1,$AB$8," ")</f>
        <v> </v>
      </c>
      <c r="I527" s="0" t="str">
        <f aca="false">IF(COUNTIF(Sheet1!$H$2:$H$2500,Sheet1!H527)&gt;1,$AB$9," ")</f>
        <v> </v>
      </c>
      <c r="J527" s="0" t="str">
        <f aca="false">IF(COUNTIF(Sheet1!$I$2:$I$2500,Sheet1!I527)&gt;1,$AB$10," ")</f>
        <v> </v>
      </c>
      <c r="K527" s="0" t="str">
        <f aca="false">_xlfn.IFNA(IF(MATCH(Sheet1!J527,MPN!$A$2:$A$67,0),$AB$11," ")," ")</f>
        <v> </v>
      </c>
      <c r="L527" s="0" t="str">
        <f aca="false">_xlfn.IFNA(IF(MATCH(Sheet1!K527,MMAS1!$A$2:$A$230,0),$AB$12," ")," ")</f>
        <v> </v>
      </c>
      <c r="Q527" s="12" t="str">
        <f aca="false">IF(COUNTIF(B527:O527," ")=$AB$1,"Unique",_xlfn.CONCAT(B527:O527,"Same"))</f>
        <v>Unique</v>
      </c>
    </row>
    <row r="528" customFormat="false" ht="13.8" hidden="false" customHeight="false" outlineLevel="0" collapsed="false">
      <c r="A528" s="0" t="n">
        <f aca="false">ROW(A528)</f>
        <v>528</v>
      </c>
      <c r="B528" s="0" t="str">
        <f aca="false">IF(COUNTIF(Sheet1!$A$2:$A$2500,Sheet1!A528)&gt;1,$AB$2," ")</f>
        <v> </v>
      </c>
      <c r="C528" s="0" t="str">
        <f aca="false">IF(COUNTIF(Sheet1!$B$2:$B$2500,Sheet1!B528)&gt;1,$AB$3," ")</f>
        <v> </v>
      </c>
      <c r="D528" s="0" t="str">
        <f aca="false">IF(COUNTIF(Sheet1!$C$2:$C$2500,Sheet1!C528)&gt;1,$AB$4," ")</f>
        <v> </v>
      </c>
      <c r="E528" s="0" t="str">
        <f aca="false">IF(COUNTIF(Sheet1!$D$2:$D$2500,Sheet1!D528)&gt;1,$AB$5," ")</f>
        <v> </v>
      </c>
      <c r="F528" s="0" t="str">
        <f aca="false">IF(COUNTIF(Sheet1!$E$2:$E$2500,Sheet1!E528)&gt;1,$AB$6," ")</f>
        <v> </v>
      </c>
      <c r="G528" s="0" t="str">
        <f aca="false">IF(COUNTIF(Sheet1!$F$2:$F$2500,Sheet1!F528)&gt;1,$AB$7," ")</f>
        <v> </v>
      </c>
      <c r="H528" s="0" t="str">
        <f aca="false">IF(COUNTIF(Sheet1!$G$2:$G$2500,Sheet1!G528)&gt;1,$AB$8," ")</f>
        <v> </v>
      </c>
      <c r="I528" s="0" t="str">
        <f aca="false">IF(COUNTIF(Sheet1!$H$2:$H$2500,Sheet1!H528)&gt;1,$AB$9," ")</f>
        <v> </v>
      </c>
      <c r="J528" s="0" t="str">
        <f aca="false">IF(COUNTIF(Sheet1!$I$2:$I$2500,Sheet1!I528)&gt;1,$AB$10," ")</f>
        <v> </v>
      </c>
      <c r="K528" s="0" t="str">
        <f aca="false">_xlfn.IFNA(IF(MATCH(Sheet1!J528,MPN!$A$2:$A$67,0),$AB$11," ")," ")</f>
        <v> </v>
      </c>
      <c r="L528" s="0" t="str">
        <f aca="false">_xlfn.IFNA(IF(MATCH(Sheet1!K528,MMAS1!$A$2:$A$230,0),$AB$12," ")," ")</f>
        <v> </v>
      </c>
      <c r="Q528" s="12" t="str">
        <f aca="false">IF(COUNTIF(B528:O528," ")=$AB$1,"Unique",_xlfn.CONCAT(B528:O528,"Same"))</f>
        <v>Unique</v>
      </c>
    </row>
    <row r="529" customFormat="false" ht="13.8" hidden="false" customHeight="false" outlineLevel="0" collapsed="false">
      <c r="A529" s="0" t="n">
        <f aca="false">ROW(A529)</f>
        <v>529</v>
      </c>
      <c r="B529" s="0" t="str">
        <f aca="false">IF(COUNTIF(Sheet1!$A$2:$A$2500,Sheet1!A529)&gt;1,$AB$2," ")</f>
        <v> </v>
      </c>
      <c r="C529" s="0" t="str">
        <f aca="false">IF(COUNTIF(Sheet1!$B$2:$B$2500,Sheet1!B529)&gt;1,$AB$3," ")</f>
        <v> </v>
      </c>
      <c r="D529" s="0" t="str">
        <f aca="false">IF(COUNTIF(Sheet1!$C$2:$C$2500,Sheet1!C529)&gt;1,$AB$4," ")</f>
        <v> </v>
      </c>
      <c r="E529" s="0" t="str">
        <f aca="false">IF(COUNTIF(Sheet1!$D$2:$D$2500,Sheet1!D529)&gt;1,$AB$5," ")</f>
        <v> </v>
      </c>
      <c r="F529" s="0" t="str">
        <f aca="false">IF(COUNTIF(Sheet1!$E$2:$E$2500,Sheet1!E529)&gt;1,$AB$6," ")</f>
        <v> </v>
      </c>
      <c r="G529" s="0" t="str">
        <f aca="false">IF(COUNTIF(Sheet1!$F$2:$F$2500,Sheet1!F529)&gt;1,$AB$7," ")</f>
        <v> </v>
      </c>
      <c r="H529" s="0" t="str">
        <f aca="false">IF(COUNTIF(Sheet1!$G$2:$G$2500,Sheet1!G529)&gt;1,$AB$8," ")</f>
        <v> </v>
      </c>
      <c r="I529" s="0" t="str">
        <f aca="false">IF(COUNTIF(Sheet1!$H$2:$H$2500,Sheet1!H529)&gt;1,$AB$9," ")</f>
        <v> </v>
      </c>
      <c r="J529" s="0" t="str">
        <f aca="false">IF(COUNTIF(Sheet1!$I$2:$I$2500,Sheet1!I529)&gt;1,$AB$10," ")</f>
        <v> </v>
      </c>
      <c r="K529" s="0" t="str">
        <f aca="false">_xlfn.IFNA(IF(MATCH(Sheet1!J529,MPN!$A$2:$A$67,0),$AB$11," ")," ")</f>
        <v> </v>
      </c>
      <c r="L529" s="0" t="str">
        <f aca="false">_xlfn.IFNA(IF(MATCH(Sheet1!K529,MMAS1!$A$2:$A$230,0),$AB$12," ")," ")</f>
        <v> </v>
      </c>
      <c r="Q529" s="12" t="str">
        <f aca="false">IF(COUNTIF(B529:O529," ")=$AB$1,"Unique",_xlfn.CONCAT(B529:O529,"Same"))</f>
        <v>Unique</v>
      </c>
    </row>
    <row r="530" customFormat="false" ht="13.8" hidden="false" customHeight="false" outlineLevel="0" collapsed="false">
      <c r="A530" s="0" t="n">
        <f aca="false">ROW(A530)</f>
        <v>530</v>
      </c>
      <c r="B530" s="0" t="str">
        <f aca="false">IF(COUNTIF(Sheet1!$A$2:$A$2500,Sheet1!A530)&gt;1,$AB$2," ")</f>
        <v> </v>
      </c>
      <c r="C530" s="0" t="str">
        <f aca="false">IF(COUNTIF(Sheet1!$B$2:$B$2500,Sheet1!B530)&gt;1,$AB$3," ")</f>
        <v> </v>
      </c>
      <c r="D530" s="0" t="str">
        <f aca="false">IF(COUNTIF(Sheet1!$C$2:$C$2500,Sheet1!C530)&gt;1,$AB$4," ")</f>
        <v> </v>
      </c>
      <c r="E530" s="0" t="str">
        <f aca="false">IF(COUNTIF(Sheet1!$D$2:$D$2500,Sheet1!D530)&gt;1,$AB$5," ")</f>
        <v> </v>
      </c>
      <c r="F530" s="0" t="str">
        <f aca="false">IF(COUNTIF(Sheet1!$E$2:$E$2500,Sheet1!E530)&gt;1,$AB$6," ")</f>
        <v> </v>
      </c>
      <c r="G530" s="0" t="str">
        <f aca="false">IF(COUNTIF(Sheet1!$F$2:$F$2500,Sheet1!F530)&gt;1,$AB$7," ")</f>
        <v> </v>
      </c>
      <c r="H530" s="0" t="str">
        <f aca="false">IF(COUNTIF(Sheet1!$G$2:$G$2500,Sheet1!G530)&gt;1,$AB$8," ")</f>
        <v> </v>
      </c>
      <c r="I530" s="0" t="str">
        <f aca="false">IF(COUNTIF(Sheet1!$H$2:$H$2500,Sheet1!H530)&gt;1,$AB$9," ")</f>
        <v> </v>
      </c>
      <c r="J530" s="0" t="str">
        <f aca="false">IF(COUNTIF(Sheet1!$I$2:$I$2500,Sheet1!I530)&gt;1,$AB$10," ")</f>
        <v> </v>
      </c>
      <c r="K530" s="0" t="str">
        <f aca="false">_xlfn.IFNA(IF(MATCH(Sheet1!J530,MPN!$A$2:$A$67,0),$AB$11," ")," ")</f>
        <v> </v>
      </c>
      <c r="L530" s="0" t="str">
        <f aca="false">_xlfn.IFNA(IF(MATCH(Sheet1!K530,MMAS1!$A$2:$A$230,0),$AB$12," ")," ")</f>
        <v> </v>
      </c>
      <c r="Q530" s="12" t="str">
        <f aca="false">IF(COUNTIF(B530:O530," ")=$AB$1,"Unique",_xlfn.CONCAT(B530:O530,"Same"))</f>
        <v>Unique</v>
      </c>
    </row>
    <row r="531" customFormat="false" ht="13.8" hidden="false" customHeight="false" outlineLevel="0" collapsed="false">
      <c r="A531" s="0" t="n">
        <f aca="false">ROW(A531)</f>
        <v>531</v>
      </c>
      <c r="B531" s="0" t="str">
        <f aca="false">IF(COUNTIF(Sheet1!$A$2:$A$2500,Sheet1!A531)&gt;1,$AB$2," ")</f>
        <v> </v>
      </c>
      <c r="C531" s="0" t="str">
        <f aca="false">IF(COUNTIF(Sheet1!$B$2:$B$2500,Sheet1!B531)&gt;1,$AB$3," ")</f>
        <v> </v>
      </c>
      <c r="D531" s="0" t="str">
        <f aca="false">IF(COUNTIF(Sheet1!$C$2:$C$2500,Sheet1!C531)&gt;1,$AB$4," ")</f>
        <v> </v>
      </c>
      <c r="E531" s="0" t="str">
        <f aca="false">IF(COUNTIF(Sheet1!$D$2:$D$2500,Sheet1!D531)&gt;1,$AB$5," ")</f>
        <v> </v>
      </c>
      <c r="F531" s="0" t="str">
        <f aca="false">IF(COUNTIF(Sheet1!$E$2:$E$2500,Sheet1!E531)&gt;1,$AB$6," ")</f>
        <v> </v>
      </c>
      <c r="G531" s="0" t="str">
        <f aca="false">IF(COUNTIF(Sheet1!$F$2:$F$2500,Sheet1!F531)&gt;1,$AB$7," ")</f>
        <v> </v>
      </c>
      <c r="H531" s="0" t="str">
        <f aca="false">IF(COUNTIF(Sheet1!$G$2:$G$2500,Sheet1!G531)&gt;1,$AB$8," ")</f>
        <v> </v>
      </c>
      <c r="I531" s="0" t="str">
        <f aca="false">IF(COUNTIF(Sheet1!$H$2:$H$2500,Sheet1!H531)&gt;1,$AB$9," ")</f>
        <v> </v>
      </c>
      <c r="J531" s="0" t="str">
        <f aca="false">IF(COUNTIF(Sheet1!$I$2:$I$2500,Sheet1!I531)&gt;1,$AB$10," ")</f>
        <v> </v>
      </c>
      <c r="K531" s="0" t="str">
        <f aca="false">_xlfn.IFNA(IF(MATCH(Sheet1!J531,MPN!$A$2:$A$67,0),$AB$11," ")," ")</f>
        <v> </v>
      </c>
      <c r="L531" s="0" t="str">
        <f aca="false">_xlfn.IFNA(IF(MATCH(Sheet1!K531,MMAS1!$A$2:$A$230,0),$AB$12," ")," ")</f>
        <v> </v>
      </c>
      <c r="Q531" s="12" t="str">
        <f aca="false">IF(COUNTIF(B531:O531," ")=$AB$1,"Unique",_xlfn.CONCAT(B531:O531,"Same"))</f>
        <v>Unique</v>
      </c>
    </row>
    <row r="532" customFormat="false" ht="13.8" hidden="false" customHeight="false" outlineLevel="0" collapsed="false">
      <c r="A532" s="0" t="n">
        <f aca="false">ROW(A532)</f>
        <v>532</v>
      </c>
      <c r="B532" s="0" t="str">
        <f aca="false">IF(COUNTIF(Sheet1!$A$2:$A$2500,Sheet1!A532)&gt;1,$AB$2," ")</f>
        <v> </v>
      </c>
      <c r="C532" s="0" t="str">
        <f aca="false">IF(COUNTIF(Sheet1!$B$2:$B$2500,Sheet1!B532)&gt;1,$AB$3," ")</f>
        <v> </v>
      </c>
      <c r="D532" s="0" t="str">
        <f aca="false">IF(COUNTIF(Sheet1!$C$2:$C$2500,Sheet1!C532)&gt;1,$AB$4," ")</f>
        <v> </v>
      </c>
      <c r="E532" s="0" t="str">
        <f aca="false">IF(COUNTIF(Sheet1!$D$2:$D$2500,Sheet1!D532)&gt;1,$AB$5," ")</f>
        <v> </v>
      </c>
      <c r="F532" s="0" t="str">
        <f aca="false">IF(COUNTIF(Sheet1!$E$2:$E$2500,Sheet1!E532)&gt;1,$AB$6," ")</f>
        <v> </v>
      </c>
      <c r="G532" s="0" t="str">
        <f aca="false">IF(COUNTIF(Sheet1!$F$2:$F$2500,Sheet1!F532)&gt;1,$AB$7," ")</f>
        <v> </v>
      </c>
      <c r="H532" s="0" t="str">
        <f aca="false">IF(COUNTIF(Sheet1!$G$2:$G$2500,Sheet1!G532)&gt;1,$AB$8," ")</f>
        <v> </v>
      </c>
      <c r="I532" s="0" t="str">
        <f aca="false">IF(COUNTIF(Sheet1!$H$2:$H$2500,Sheet1!H532)&gt;1,$AB$9," ")</f>
        <v> </v>
      </c>
      <c r="J532" s="0" t="str">
        <f aca="false">IF(COUNTIF(Sheet1!$I$2:$I$2500,Sheet1!I532)&gt;1,$AB$10," ")</f>
        <v> </v>
      </c>
      <c r="K532" s="0" t="str">
        <f aca="false">_xlfn.IFNA(IF(MATCH(Sheet1!J532,MPN!$A$2:$A$67,0),$AB$11," ")," ")</f>
        <v> </v>
      </c>
      <c r="L532" s="0" t="str">
        <f aca="false">_xlfn.IFNA(IF(MATCH(Sheet1!K532,MMAS1!$A$2:$A$230,0),$AB$12," ")," ")</f>
        <v> </v>
      </c>
      <c r="Q532" s="12" t="str">
        <f aca="false">IF(COUNTIF(B532:O532," ")=$AB$1,"Unique",_xlfn.CONCAT(B532:O532,"Same"))</f>
        <v>Unique</v>
      </c>
    </row>
    <row r="533" customFormat="false" ht="13.8" hidden="false" customHeight="false" outlineLevel="0" collapsed="false">
      <c r="A533" s="0" t="n">
        <f aca="false">ROW(A533)</f>
        <v>533</v>
      </c>
      <c r="B533" s="0" t="str">
        <f aca="false">IF(COUNTIF(Sheet1!$A$2:$A$2500,Sheet1!A533)&gt;1,$AB$2," ")</f>
        <v> </v>
      </c>
      <c r="C533" s="0" t="str">
        <f aca="false">IF(COUNTIF(Sheet1!$B$2:$B$2500,Sheet1!B533)&gt;1,$AB$3," ")</f>
        <v> </v>
      </c>
      <c r="D533" s="0" t="str">
        <f aca="false">IF(COUNTIF(Sheet1!$C$2:$C$2500,Sheet1!C533)&gt;1,$AB$4," ")</f>
        <v> </v>
      </c>
      <c r="E533" s="0" t="str">
        <f aca="false">IF(COUNTIF(Sheet1!$D$2:$D$2500,Sheet1!D533)&gt;1,$AB$5," ")</f>
        <v> </v>
      </c>
      <c r="F533" s="0" t="str">
        <f aca="false">IF(COUNTIF(Sheet1!$E$2:$E$2500,Sheet1!E533)&gt;1,$AB$6," ")</f>
        <v> </v>
      </c>
      <c r="G533" s="0" t="str">
        <f aca="false">IF(COUNTIF(Sheet1!$F$2:$F$2500,Sheet1!F533)&gt;1,$AB$7," ")</f>
        <v> </v>
      </c>
      <c r="H533" s="0" t="str">
        <f aca="false">IF(COUNTIF(Sheet1!$G$2:$G$2500,Sheet1!G533)&gt;1,$AB$8," ")</f>
        <v> </v>
      </c>
      <c r="I533" s="0" t="str">
        <f aca="false">IF(COUNTIF(Sheet1!$H$2:$H$2500,Sheet1!H533)&gt;1,$AB$9," ")</f>
        <v> </v>
      </c>
      <c r="J533" s="0" t="str">
        <f aca="false">IF(COUNTIF(Sheet1!$I$2:$I$2500,Sheet1!I533)&gt;1,$AB$10," ")</f>
        <v> </v>
      </c>
      <c r="K533" s="0" t="str">
        <f aca="false">_xlfn.IFNA(IF(MATCH(Sheet1!J533,MPN!$A$2:$A$67,0),$AB$11," ")," ")</f>
        <v> </v>
      </c>
      <c r="L533" s="0" t="str">
        <f aca="false">_xlfn.IFNA(IF(MATCH(Sheet1!K533,MMAS1!$A$2:$A$230,0),$AB$12," ")," ")</f>
        <v> </v>
      </c>
      <c r="Q533" s="12" t="str">
        <f aca="false">IF(COUNTIF(B533:O533," ")=$AB$1,"Unique",_xlfn.CONCAT(B533:O533,"Same"))</f>
        <v>Unique</v>
      </c>
    </row>
    <row r="534" customFormat="false" ht="13.8" hidden="false" customHeight="false" outlineLevel="0" collapsed="false">
      <c r="A534" s="0" t="n">
        <f aca="false">ROW(A534)</f>
        <v>534</v>
      </c>
      <c r="B534" s="0" t="str">
        <f aca="false">IF(COUNTIF(Sheet1!$A$2:$A$2500,Sheet1!A534)&gt;1,$AB$2," ")</f>
        <v> </v>
      </c>
      <c r="C534" s="0" t="str">
        <f aca="false">IF(COUNTIF(Sheet1!$B$2:$B$2500,Sheet1!B534)&gt;1,$AB$3," ")</f>
        <v> </v>
      </c>
      <c r="D534" s="0" t="str">
        <f aca="false">IF(COUNTIF(Sheet1!$C$2:$C$2500,Sheet1!C534)&gt;1,$AB$4," ")</f>
        <v> </v>
      </c>
      <c r="E534" s="0" t="str">
        <f aca="false">IF(COUNTIF(Sheet1!$D$2:$D$2500,Sheet1!D534)&gt;1,$AB$5," ")</f>
        <v> </v>
      </c>
      <c r="F534" s="0" t="str">
        <f aca="false">IF(COUNTIF(Sheet1!$E$2:$E$2500,Sheet1!E534)&gt;1,$AB$6," ")</f>
        <v> </v>
      </c>
      <c r="G534" s="0" t="str">
        <f aca="false">IF(COUNTIF(Sheet1!$F$2:$F$2500,Sheet1!F534)&gt;1,$AB$7," ")</f>
        <v> </v>
      </c>
      <c r="H534" s="0" t="str">
        <f aca="false">IF(COUNTIF(Sheet1!$G$2:$G$2500,Sheet1!G534)&gt;1,$AB$8," ")</f>
        <v> </v>
      </c>
      <c r="I534" s="0" t="str">
        <f aca="false">IF(COUNTIF(Sheet1!$H$2:$H$2500,Sheet1!H534)&gt;1,$AB$9," ")</f>
        <v> </v>
      </c>
      <c r="J534" s="0" t="str">
        <f aca="false">IF(COUNTIF(Sheet1!$I$2:$I$2500,Sheet1!I534)&gt;1,$AB$10," ")</f>
        <v> </v>
      </c>
      <c r="K534" s="0" t="str">
        <f aca="false">_xlfn.IFNA(IF(MATCH(Sheet1!J534,MPN!$A$2:$A$67,0),$AB$11," ")," ")</f>
        <v> </v>
      </c>
      <c r="L534" s="0" t="str">
        <f aca="false">_xlfn.IFNA(IF(MATCH(Sheet1!K534,MMAS1!$A$2:$A$230,0),$AB$12," ")," ")</f>
        <v> </v>
      </c>
      <c r="Q534" s="12" t="str">
        <f aca="false">IF(COUNTIF(B534:O534," ")=$AB$1,"Unique",_xlfn.CONCAT(B534:O534,"Same"))</f>
        <v>Unique</v>
      </c>
    </row>
    <row r="535" customFormat="false" ht="13.8" hidden="false" customHeight="false" outlineLevel="0" collapsed="false">
      <c r="A535" s="0" t="n">
        <f aca="false">ROW(A535)</f>
        <v>535</v>
      </c>
      <c r="B535" s="0" t="str">
        <f aca="false">IF(COUNTIF(Sheet1!$A$2:$A$2500,Sheet1!A535)&gt;1,$AB$2," ")</f>
        <v> </v>
      </c>
      <c r="C535" s="0" t="str">
        <f aca="false">IF(COUNTIF(Sheet1!$B$2:$B$2500,Sheet1!B535)&gt;1,$AB$3," ")</f>
        <v> </v>
      </c>
      <c r="D535" s="0" t="str">
        <f aca="false">IF(COUNTIF(Sheet1!$C$2:$C$2500,Sheet1!C535)&gt;1,$AB$4," ")</f>
        <v> </v>
      </c>
      <c r="E535" s="0" t="str">
        <f aca="false">IF(COUNTIF(Sheet1!$D$2:$D$2500,Sheet1!D535)&gt;1,$AB$5," ")</f>
        <v> </v>
      </c>
      <c r="F535" s="0" t="str">
        <f aca="false">IF(COUNTIF(Sheet1!$E$2:$E$2500,Sheet1!E535)&gt;1,$AB$6," ")</f>
        <v> </v>
      </c>
      <c r="G535" s="0" t="str">
        <f aca="false">IF(COUNTIF(Sheet1!$F$2:$F$2500,Sheet1!F535)&gt;1,$AB$7," ")</f>
        <v> </v>
      </c>
      <c r="H535" s="0" t="str">
        <f aca="false">IF(COUNTIF(Sheet1!$G$2:$G$2500,Sheet1!G535)&gt;1,$AB$8," ")</f>
        <v> </v>
      </c>
      <c r="I535" s="0" t="str">
        <f aca="false">IF(COUNTIF(Sheet1!$H$2:$H$2500,Sheet1!H535)&gt;1,$AB$9," ")</f>
        <v> </v>
      </c>
      <c r="J535" s="0" t="str">
        <f aca="false">IF(COUNTIF(Sheet1!$I$2:$I$2500,Sheet1!I535)&gt;1,$AB$10," ")</f>
        <v> </v>
      </c>
      <c r="K535" s="0" t="str">
        <f aca="false">_xlfn.IFNA(IF(MATCH(Sheet1!J535,MPN!$A$2:$A$67,0),$AB$11," ")," ")</f>
        <v> </v>
      </c>
      <c r="L535" s="0" t="str">
        <f aca="false">_xlfn.IFNA(IF(MATCH(Sheet1!K535,MMAS1!$A$2:$A$230,0),$AB$12," ")," ")</f>
        <v> </v>
      </c>
      <c r="Q535" s="12" t="str">
        <f aca="false">IF(COUNTIF(B535:O535," ")=$AB$1,"Unique",_xlfn.CONCAT(B535:O535,"Same"))</f>
        <v>Unique</v>
      </c>
    </row>
    <row r="536" customFormat="false" ht="13.8" hidden="false" customHeight="false" outlineLevel="0" collapsed="false">
      <c r="A536" s="0" t="n">
        <f aca="false">ROW(A536)</f>
        <v>536</v>
      </c>
      <c r="B536" s="0" t="str">
        <f aca="false">IF(COUNTIF(Sheet1!$A$2:$A$2500,Sheet1!A536)&gt;1,$AB$2," ")</f>
        <v> </v>
      </c>
      <c r="C536" s="0" t="str">
        <f aca="false">IF(COUNTIF(Sheet1!$B$2:$B$2500,Sheet1!B536)&gt;1,$AB$3," ")</f>
        <v> </v>
      </c>
      <c r="D536" s="0" t="str">
        <f aca="false">IF(COUNTIF(Sheet1!$C$2:$C$2500,Sheet1!C536)&gt;1,$AB$4," ")</f>
        <v> </v>
      </c>
      <c r="E536" s="0" t="str">
        <f aca="false">IF(COUNTIF(Sheet1!$D$2:$D$2500,Sheet1!D536)&gt;1,$AB$5," ")</f>
        <v> </v>
      </c>
      <c r="F536" s="0" t="str">
        <f aca="false">IF(COUNTIF(Sheet1!$E$2:$E$2500,Sheet1!E536)&gt;1,$AB$6," ")</f>
        <v> </v>
      </c>
      <c r="G536" s="0" t="str">
        <f aca="false">IF(COUNTIF(Sheet1!$F$2:$F$2500,Sheet1!F536)&gt;1,$AB$7," ")</f>
        <v> </v>
      </c>
      <c r="H536" s="0" t="str">
        <f aca="false">IF(COUNTIF(Sheet1!$G$2:$G$2500,Sheet1!G536)&gt;1,$AB$8," ")</f>
        <v> </v>
      </c>
      <c r="I536" s="0" t="str">
        <f aca="false">IF(COUNTIF(Sheet1!$H$2:$H$2500,Sheet1!H536)&gt;1,$AB$9," ")</f>
        <v> </v>
      </c>
      <c r="J536" s="0" t="str">
        <f aca="false">IF(COUNTIF(Sheet1!$I$2:$I$2500,Sheet1!I536)&gt;1,$AB$10," ")</f>
        <v> </v>
      </c>
      <c r="K536" s="0" t="str">
        <f aca="false">_xlfn.IFNA(IF(MATCH(Sheet1!J536,MPN!$A$2:$A$67,0),$AB$11," ")," ")</f>
        <v> </v>
      </c>
      <c r="L536" s="0" t="str">
        <f aca="false">_xlfn.IFNA(IF(MATCH(Sheet1!K536,MMAS1!$A$2:$A$230,0),$AB$12," ")," ")</f>
        <v> </v>
      </c>
      <c r="Q536" s="12" t="str">
        <f aca="false">IF(COUNTIF(B536:O536," ")=$AB$1,"Unique",_xlfn.CONCAT(B536:O536,"Same"))</f>
        <v>Unique</v>
      </c>
    </row>
    <row r="537" customFormat="false" ht="13.8" hidden="false" customHeight="false" outlineLevel="0" collapsed="false">
      <c r="A537" s="0" t="n">
        <f aca="false">ROW(A537)</f>
        <v>537</v>
      </c>
      <c r="B537" s="0" t="str">
        <f aca="false">IF(COUNTIF(Sheet1!$A$2:$A$2500,Sheet1!A537)&gt;1,$AB$2," ")</f>
        <v> </v>
      </c>
      <c r="C537" s="0" t="str">
        <f aca="false">IF(COUNTIF(Sheet1!$B$2:$B$2500,Sheet1!B537)&gt;1,$AB$3," ")</f>
        <v> </v>
      </c>
      <c r="D537" s="0" t="str">
        <f aca="false">IF(COUNTIF(Sheet1!$C$2:$C$2500,Sheet1!C537)&gt;1,$AB$4," ")</f>
        <v> </v>
      </c>
      <c r="E537" s="0" t="str">
        <f aca="false">IF(COUNTIF(Sheet1!$D$2:$D$2500,Sheet1!D537)&gt;1,$AB$5," ")</f>
        <v> </v>
      </c>
      <c r="F537" s="0" t="str">
        <f aca="false">IF(COUNTIF(Sheet1!$E$2:$E$2500,Sheet1!E537)&gt;1,$AB$6," ")</f>
        <v> </v>
      </c>
      <c r="G537" s="0" t="str">
        <f aca="false">IF(COUNTIF(Sheet1!$F$2:$F$2500,Sheet1!F537)&gt;1,$AB$7," ")</f>
        <v> </v>
      </c>
      <c r="H537" s="0" t="str">
        <f aca="false">IF(COUNTIF(Sheet1!$G$2:$G$2500,Sheet1!G537)&gt;1,$AB$8," ")</f>
        <v> </v>
      </c>
      <c r="I537" s="0" t="str">
        <f aca="false">IF(COUNTIF(Sheet1!$H$2:$H$2500,Sheet1!H537)&gt;1,$AB$9," ")</f>
        <v> </v>
      </c>
      <c r="J537" s="0" t="str">
        <f aca="false">IF(COUNTIF(Sheet1!$I$2:$I$2500,Sheet1!I537)&gt;1,$AB$10," ")</f>
        <v> </v>
      </c>
      <c r="K537" s="0" t="str">
        <f aca="false">_xlfn.IFNA(IF(MATCH(Sheet1!J537,MPN!$A$2:$A$67,0),$AB$11," ")," ")</f>
        <v> </v>
      </c>
      <c r="L537" s="0" t="str">
        <f aca="false">_xlfn.IFNA(IF(MATCH(Sheet1!K537,MMAS1!$A$2:$A$230,0),$AB$12," ")," ")</f>
        <v> </v>
      </c>
      <c r="Q537" s="12" t="str">
        <f aca="false">IF(COUNTIF(B537:O537," ")=$AB$1,"Unique",_xlfn.CONCAT(B537:O537,"Same"))</f>
        <v>Unique</v>
      </c>
    </row>
    <row r="538" customFormat="false" ht="13.8" hidden="false" customHeight="false" outlineLevel="0" collapsed="false">
      <c r="A538" s="0" t="n">
        <f aca="false">ROW(A538)</f>
        <v>538</v>
      </c>
      <c r="B538" s="0" t="str">
        <f aca="false">IF(COUNTIF(Sheet1!$A$2:$A$2500,Sheet1!A538)&gt;1,$AB$2," ")</f>
        <v> </v>
      </c>
      <c r="C538" s="0" t="str">
        <f aca="false">IF(COUNTIF(Sheet1!$B$2:$B$2500,Sheet1!B538)&gt;1,$AB$3," ")</f>
        <v> </v>
      </c>
      <c r="D538" s="0" t="str">
        <f aca="false">IF(COUNTIF(Sheet1!$C$2:$C$2500,Sheet1!C538)&gt;1,$AB$4," ")</f>
        <v> </v>
      </c>
      <c r="E538" s="0" t="str">
        <f aca="false">IF(COUNTIF(Sheet1!$D$2:$D$2500,Sheet1!D538)&gt;1,$AB$5," ")</f>
        <v> </v>
      </c>
      <c r="F538" s="0" t="str">
        <f aca="false">IF(COUNTIF(Sheet1!$E$2:$E$2500,Sheet1!E538)&gt;1,$AB$6," ")</f>
        <v> </v>
      </c>
      <c r="G538" s="0" t="str">
        <f aca="false">IF(COUNTIF(Sheet1!$F$2:$F$2500,Sheet1!F538)&gt;1,$AB$7," ")</f>
        <v> </v>
      </c>
      <c r="H538" s="0" t="str">
        <f aca="false">IF(COUNTIF(Sheet1!$G$2:$G$2500,Sheet1!G538)&gt;1,$AB$8," ")</f>
        <v> </v>
      </c>
      <c r="I538" s="0" t="str">
        <f aca="false">IF(COUNTIF(Sheet1!$H$2:$H$2500,Sheet1!H538)&gt;1,$AB$9," ")</f>
        <v> </v>
      </c>
      <c r="J538" s="0" t="str">
        <f aca="false">IF(COUNTIF(Sheet1!$I$2:$I$2500,Sheet1!I538)&gt;1,$AB$10," ")</f>
        <v> </v>
      </c>
      <c r="K538" s="0" t="str">
        <f aca="false">_xlfn.IFNA(IF(MATCH(Sheet1!J538,MPN!$A$2:$A$67,0),$AB$11," ")," ")</f>
        <v> </v>
      </c>
      <c r="L538" s="0" t="str">
        <f aca="false">_xlfn.IFNA(IF(MATCH(Sheet1!K538,MMAS1!$A$2:$A$230,0),$AB$12," ")," ")</f>
        <v> </v>
      </c>
      <c r="Q538" s="12" t="str">
        <f aca="false">IF(COUNTIF(B538:O538," ")=$AB$1,"Unique",_xlfn.CONCAT(B538:O538,"Same"))</f>
        <v>Unique</v>
      </c>
    </row>
    <row r="539" customFormat="false" ht="13.8" hidden="false" customHeight="false" outlineLevel="0" collapsed="false">
      <c r="A539" s="0" t="n">
        <f aca="false">ROW(A539)</f>
        <v>539</v>
      </c>
      <c r="B539" s="0" t="str">
        <f aca="false">IF(COUNTIF(Sheet1!$A$2:$A$2500,Sheet1!A539)&gt;1,$AB$2," ")</f>
        <v> </v>
      </c>
      <c r="C539" s="0" t="str">
        <f aca="false">IF(COUNTIF(Sheet1!$B$2:$B$2500,Sheet1!B539)&gt;1,$AB$3," ")</f>
        <v> </v>
      </c>
      <c r="D539" s="0" t="str">
        <f aca="false">IF(COUNTIF(Sheet1!$C$2:$C$2500,Sheet1!C539)&gt;1,$AB$4," ")</f>
        <v> </v>
      </c>
      <c r="E539" s="0" t="str">
        <f aca="false">IF(COUNTIF(Sheet1!$D$2:$D$2500,Sheet1!D539)&gt;1,$AB$5," ")</f>
        <v> </v>
      </c>
      <c r="F539" s="0" t="str">
        <f aca="false">IF(COUNTIF(Sheet1!$E$2:$E$2500,Sheet1!E539)&gt;1,$AB$6," ")</f>
        <v> </v>
      </c>
      <c r="G539" s="0" t="str">
        <f aca="false">IF(COUNTIF(Sheet1!$F$2:$F$2500,Sheet1!F539)&gt;1,$AB$7," ")</f>
        <v> </v>
      </c>
      <c r="H539" s="0" t="str">
        <f aca="false">IF(COUNTIF(Sheet1!$G$2:$G$2500,Sheet1!G539)&gt;1,$AB$8," ")</f>
        <v> </v>
      </c>
      <c r="I539" s="0" t="str">
        <f aca="false">IF(COUNTIF(Sheet1!$H$2:$H$2500,Sheet1!H539)&gt;1,$AB$9," ")</f>
        <v> </v>
      </c>
      <c r="J539" s="0" t="str">
        <f aca="false">IF(COUNTIF(Sheet1!$I$2:$I$2500,Sheet1!I539)&gt;1,$AB$10," ")</f>
        <v> </v>
      </c>
      <c r="K539" s="0" t="str">
        <f aca="false">_xlfn.IFNA(IF(MATCH(Sheet1!J539,MPN!$A$2:$A$67,0),$AB$11," ")," ")</f>
        <v> </v>
      </c>
      <c r="L539" s="0" t="str">
        <f aca="false">_xlfn.IFNA(IF(MATCH(Sheet1!K539,MMAS1!$A$2:$A$230,0),$AB$12," ")," ")</f>
        <v> </v>
      </c>
      <c r="Q539" s="12" t="str">
        <f aca="false">IF(COUNTIF(B539:O539," ")=$AB$1,"Unique",_xlfn.CONCAT(B539:O539,"Same"))</f>
        <v>Unique</v>
      </c>
    </row>
    <row r="540" customFormat="false" ht="13.8" hidden="false" customHeight="false" outlineLevel="0" collapsed="false">
      <c r="A540" s="0" t="n">
        <f aca="false">ROW(A540)</f>
        <v>540</v>
      </c>
      <c r="B540" s="0" t="str">
        <f aca="false">IF(COUNTIF(Sheet1!$A$2:$A$2500,Sheet1!A540)&gt;1,$AB$2," ")</f>
        <v> </v>
      </c>
      <c r="C540" s="0" t="str">
        <f aca="false">IF(COUNTIF(Sheet1!$B$2:$B$2500,Sheet1!B540)&gt;1,$AB$3," ")</f>
        <v> </v>
      </c>
      <c r="D540" s="0" t="str">
        <f aca="false">IF(COUNTIF(Sheet1!$C$2:$C$2500,Sheet1!C540)&gt;1,$AB$4," ")</f>
        <v> </v>
      </c>
      <c r="E540" s="0" t="str">
        <f aca="false">IF(COUNTIF(Sheet1!$D$2:$D$2500,Sheet1!D540)&gt;1,$AB$5," ")</f>
        <v> </v>
      </c>
      <c r="F540" s="0" t="str">
        <f aca="false">IF(COUNTIF(Sheet1!$E$2:$E$2500,Sheet1!E540)&gt;1,$AB$6," ")</f>
        <v> </v>
      </c>
      <c r="G540" s="0" t="str">
        <f aca="false">IF(COUNTIF(Sheet1!$F$2:$F$2500,Sheet1!F540)&gt;1,$AB$7," ")</f>
        <v> </v>
      </c>
      <c r="H540" s="0" t="str">
        <f aca="false">IF(COUNTIF(Sheet1!$G$2:$G$2500,Sheet1!G540)&gt;1,$AB$8," ")</f>
        <v> </v>
      </c>
      <c r="I540" s="0" t="str">
        <f aca="false">IF(COUNTIF(Sheet1!$H$2:$H$2500,Sheet1!H540)&gt;1,$AB$9," ")</f>
        <v> </v>
      </c>
      <c r="J540" s="0" t="str">
        <f aca="false">IF(COUNTIF(Sheet1!$I$2:$I$2500,Sheet1!I540)&gt;1,$AB$10," ")</f>
        <v> </v>
      </c>
      <c r="K540" s="0" t="str">
        <f aca="false">_xlfn.IFNA(IF(MATCH(Sheet1!J540,MPN!$A$2:$A$67,0),$AB$11," ")," ")</f>
        <v> </v>
      </c>
      <c r="L540" s="0" t="str">
        <f aca="false">_xlfn.IFNA(IF(MATCH(Sheet1!K540,MMAS1!$A$2:$A$230,0),$AB$12," ")," ")</f>
        <v> </v>
      </c>
      <c r="Q540" s="12" t="str">
        <f aca="false">IF(COUNTIF(B540:O540," ")=$AB$1,"Unique",_xlfn.CONCAT(B540:O540,"Same"))</f>
        <v>Unique</v>
      </c>
    </row>
    <row r="541" customFormat="false" ht="13.8" hidden="false" customHeight="false" outlineLevel="0" collapsed="false">
      <c r="A541" s="0" t="n">
        <f aca="false">ROW(A541)</f>
        <v>541</v>
      </c>
      <c r="B541" s="0" t="str">
        <f aca="false">IF(COUNTIF(Sheet1!$A$2:$A$2500,Sheet1!A541)&gt;1,$AB$2," ")</f>
        <v> </v>
      </c>
      <c r="C541" s="0" t="str">
        <f aca="false">IF(COUNTIF(Sheet1!$B$2:$B$2500,Sheet1!B541)&gt;1,$AB$3," ")</f>
        <v> </v>
      </c>
      <c r="D541" s="0" t="str">
        <f aca="false">IF(COUNTIF(Sheet1!$C$2:$C$2500,Sheet1!C541)&gt;1,$AB$4," ")</f>
        <v> </v>
      </c>
      <c r="E541" s="0" t="str">
        <f aca="false">IF(COUNTIF(Sheet1!$D$2:$D$2500,Sheet1!D541)&gt;1,$AB$5," ")</f>
        <v> </v>
      </c>
      <c r="F541" s="0" t="str">
        <f aca="false">IF(COUNTIF(Sheet1!$E$2:$E$2500,Sheet1!E541)&gt;1,$AB$6," ")</f>
        <v> </v>
      </c>
      <c r="G541" s="0" t="str">
        <f aca="false">IF(COUNTIF(Sheet1!$F$2:$F$2500,Sheet1!F541)&gt;1,$AB$7," ")</f>
        <v> </v>
      </c>
      <c r="H541" s="0" t="str">
        <f aca="false">IF(COUNTIF(Sheet1!$G$2:$G$2500,Sheet1!G541)&gt;1,$AB$8," ")</f>
        <v> </v>
      </c>
      <c r="I541" s="0" t="str">
        <f aca="false">IF(COUNTIF(Sheet1!$H$2:$H$2500,Sheet1!H541)&gt;1,$AB$9," ")</f>
        <v> </v>
      </c>
      <c r="J541" s="0" t="str">
        <f aca="false">IF(COUNTIF(Sheet1!$I$2:$I$2500,Sheet1!I541)&gt;1,$AB$10," ")</f>
        <v> </v>
      </c>
      <c r="K541" s="0" t="str">
        <f aca="false">_xlfn.IFNA(IF(MATCH(Sheet1!J541,MPN!$A$2:$A$67,0),$AB$11," ")," ")</f>
        <v> </v>
      </c>
      <c r="L541" s="0" t="str">
        <f aca="false">_xlfn.IFNA(IF(MATCH(Sheet1!K541,MMAS1!$A$2:$A$230,0),$AB$12," ")," ")</f>
        <v> </v>
      </c>
      <c r="Q541" s="12" t="str">
        <f aca="false">IF(COUNTIF(B541:O541," ")=$AB$1,"Unique",_xlfn.CONCAT(B541:O541,"Same"))</f>
        <v>Unique</v>
      </c>
    </row>
    <row r="542" customFormat="false" ht="13.8" hidden="false" customHeight="false" outlineLevel="0" collapsed="false">
      <c r="A542" s="0" t="n">
        <f aca="false">ROW(A542)</f>
        <v>542</v>
      </c>
      <c r="B542" s="0" t="str">
        <f aca="false">IF(COUNTIF(Sheet1!$A$2:$A$2500,Sheet1!A542)&gt;1,$AB$2," ")</f>
        <v> </v>
      </c>
      <c r="C542" s="0" t="str">
        <f aca="false">IF(COUNTIF(Sheet1!$B$2:$B$2500,Sheet1!B542)&gt;1,$AB$3," ")</f>
        <v> </v>
      </c>
      <c r="D542" s="0" t="str">
        <f aca="false">IF(COUNTIF(Sheet1!$C$2:$C$2500,Sheet1!C542)&gt;1,$AB$4," ")</f>
        <v> </v>
      </c>
      <c r="E542" s="0" t="str">
        <f aca="false">IF(COUNTIF(Sheet1!$D$2:$D$2500,Sheet1!D542)&gt;1,$AB$5," ")</f>
        <v> </v>
      </c>
      <c r="F542" s="0" t="str">
        <f aca="false">IF(COUNTIF(Sheet1!$E$2:$E$2500,Sheet1!E542)&gt;1,$AB$6," ")</f>
        <v> </v>
      </c>
      <c r="G542" s="0" t="str">
        <f aca="false">IF(COUNTIF(Sheet1!$F$2:$F$2500,Sheet1!F542)&gt;1,$AB$7," ")</f>
        <v> </v>
      </c>
      <c r="H542" s="0" t="str">
        <f aca="false">IF(COUNTIF(Sheet1!$G$2:$G$2500,Sheet1!G542)&gt;1,$AB$8," ")</f>
        <v> </v>
      </c>
      <c r="I542" s="0" t="str">
        <f aca="false">IF(COUNTIF(Sheet1!$H$2:$H$2500,Sheet1!H542)&gt;1,$AB$9," ")</f>
        <v> </v>
      </c>
      <c r="J542" s="0" t="str">
        <f aca="false">IF(COUNTIF(Sheet1!$I$2:$I$2500,Sheet1!I542)&gt;1,$AB$10," ")</f>
        <v> </v>
      </c>
      <c r="K542" s="0" t="str">
        <f aca="false">_xlfn.IFNA(IF(MATCH(Sheet1!J542,MPN!$A$2:$A$67,0),$AB$11," ")," ")</f>
        <v> </v>
      </c>
      <c r="L542" s="0" t="str">
        <f aca="false">_xlfn.IFNA(IF(MATCH(Sheet1!K542,MMAS1!$A$2:$A$230,0),$AB$12," ")," ")</f>
        <v> </v>
      </c>
      <c r="Q542" s="12" t="str">
        <f aca="false">IF(COUNTIF(B542:O542," ")=$AB$1,"Unique",_xlfn.CONCAT(B542:O542,"Same"))</f>
        <v>Unique</v>
      </c>
    </row>
    <row r="543" customFormat="false" ht="13.8" hidden="false" customHeight="false" outlineLevel="0" collapsed="false">
      <c r="A543" s="0" t="n">
        <f aca="false">ROW(A543)</f>
        <v>543</v>
      </c>
      <c r="B543" s="0" t="str">
        <f aca="false">IF(COUNTIF(Sheet1!$A$2:$A$2500,Sheet1!A543)&gt;1,$AB$2," ")</f>
        <v> </v>
      </c>
      <c r="C543" s="0" t="str">
        <f aca="false">IF(COUNTIF(Sheet1!$B$2:$B$2500,Sheet1!B543)&gt;1,$AB$3," ")</f>
        <v> </v>
      </c>
      <c r="D543" s="0" t="str">
        <f aca="false">IF(COUNTIF(Sheet1!$C$2:$C$2500,Sheet1!C543)&gt;1,$AB$4," ")</f>
        <v> </v>
      </c>
      <c r="E543" s="0" t="str">
        <f aca="false">IF(COUNTIF(Sheet1!$D$2:$D$2500,Sheet1!D543)&gt;1,$AB$5," ")</f>
        <v> </v>
      </c>
      <c r="F543" s="0" t="str">
        <f aca="false">IF(COUNTIF(Sheet1!$E$2:$E$2500,Sheet1!E543)&gt;1,$AB$6," ")</f>
        <v> </v>
      </c>
      <c r="G543" s="0" t="str">
        <f aca="false">IF(COUNTIF(Sheet1!$F$2:$F$2500,Sheet1!F543)&gt;1,$AB$7," ")</f>
        <v> </v>
      </c>
      <c r="H543" s="0" t="str">
        <f aca="false">IF(COUNTIF(Sheet1!$G$2:$G$2500,Sheet1!G543)&gt;1,$AB$8," ")</f>
        <v> </v>
      </c>
      <c r="I543" s="0" t="str">
        <f aca="false">IF(COUNTIF(Sheet1!$H$2:$H$2500,Sheet1!H543)&gt;1,$AB$9," ")</f>
        <v> </v>
      </c>
      <c r="J543" s="0" t="str">
        <f aca="false">IF(COUNTIF(Sheet1!$I$2:$I$2500,Sheet1!I543)&gt;1,$AB$10," ")</f>
        <v> </v>
      </c>
      <c r="K543" s="0" t="str">
        <f aca="false">_xlfn.IFNA(IF(MATCH(Sheet1!J543,MPN!$A$2:$A$67,0),$AB$11," ")," ")</f>
        <v> </v>
      </c>
      <c r="L543" s="0" t="str">
        <f aca="false">_xlfn.IFNA(IF(MATCH(Sheet1!K543,MMAS1!$A$2:$A$230,0),$AB$12," ")," ")</f>
        <v> </v>
      </c>
      <c r="Q543" s="12" t="str">
        <f aca="false">IF(COUNTIF(B543:O543," ")=$AB$1,"Unique",_xlfn.CONCAT(B543:O543,"Same"))</f>
        <v>Unique</v>
      </c>
    </row>
    <row r="544" customFormat="false" ht="13.8" hidden="false" customHeight="false" outlineLevel="0" collapsed="false">
      <c r="A544" s="0" t="n">
        <f aca="false">ROW(A544)</f>
        <v>544</v>
      </c>
      <c r="B544" s="0" t="str">
        <f aca="false">IF(COUNTIF(Sheet1!$A$2:$A$2500,Sheet1!A544)&gt;1,$AB$2," ")</f>
        <v> </v>
      </c>
      <c r="C544" s="0" t="str">
        <f aca="false">IF(COUNTIF(Sheet1!$B$2:$B$2500,Sheet1!B544)&gt;1,$AB$3," ")</f>
        <v> </v>
      </c>
      <c r="D544" s="0" t="str">
        <f aca="false">IF(COUNTIF(Sheet1!$C$2:$C$2500,Sheet1!C544)&gt;1,$AB$4," ")</f>
        <v> </v>
      </c>
      <c r="E544" s="0" t="str">
        <f aca="false">IF(COUNTIF(Sheet1!$D$2:$D$2500,Sheet1!D544)&gt;1,$AB$5," ")</f>
        <v> </v>
      </c>
      <c r="F544" s="0" t="str">
        <f aca="false">IF(COUNTIF(Sheet1!$E$2:$E$2500,Sheet1!E544)&gt;1,$AB$6," ")</f>
        <v> </v>
      </c>
      <c r="G544" s="0" t="str">
        <f aca="false">IF(COUNTIF(Sheet1!$F$2:$F$2500,Sheet1!F544)&gt;1,$AB$7," ")</f>
        <v> </v>
      </c>
      <c r="H544" s="0" t="str">
        <f aca="false">IF(COUNTIF(Sheet1!$G$2:$G$2500,Sheet1!G544)&gt;1,$AB$8," ")</f>
        <v> </v>
      </c>
      <c r="I544" s="0" t="str">
        <f aca="false">IF(COUNTIF(Sheet1!$H$2:$H$2500,Sheet1!H544)&gt;1,$AB$9," ")</f>
        <v> </v>
      </c>
      <c r="J544" s="0" t="str">
        <f aca="false">IF(COUNTIF(Sheet1!$I$2:$I$2500,Sheet1!I544)&gt;1,$AB$10," ")</f>
        <v> </v>
      </c>
      <c r="K544" s="0" t="str">
        <f aca="false">_xlfn.IFNA(IF(MATCH(Sheet1!J544,MPN!$A$2:$A$67,0),$AB$11," ")," ")</f>
        <v> </v>
      </c>
      <c r="L544" s="0" t="str">
        <f aca="false">_xlfn.IFNA(IF(MATCH(Sheet1!K544,MMAS1!$A$2:$A$230,0),$AB$12," ")," ")</f>
        <v> </v>
      </c>
      <c r="Q544" s="12" t="str">
        <f aca="false">IF(COUNTIF(B544:O544," ")=$AB$1,"Unique",_xlfn.CONCAT(B544:O544,"Same"))</f>
        <v>Unique</v>
      </c>
    </row>
    <row r="545" customFormat="false" ht="13.8" hidden="false" customHeight="false" outlineLevel="0" collapsed="false">
      <c r="A545" s="0" t="n">
        <f aca="false">ROW(A545)</f>
        <v>545</v>
      </c>
      <c r="B545" s="0" t="str">
        <f aca="false">IF(COUNTIF(Sheet1!$A$2:$A$2500,Sheet1!A545)&gt;1,$AB$2," ")</f>
        <v> </v>
      </c>
      <c r="C545" s="0" t="str">
        <f aca="false">IF(COUNTIF(Sheet1!$B$2:$B$2500,Sheet1!B545)&gt;1,$AB$3," ")</f>
        <v> </v>
      </c>
      <c r="D545" s="0" t="str">
        <f aca="false">IF(COUNTIF(Sheet1!$C$2:$C$2500,Sheet1!C545)&gt;1,$AB$4," ")</f>
        <v> </v>
      </c>
      <c r="E545" s="0" t="str">
        <f aca="false">IF(COUNTIF(Sheet1!$D$2:$D$2500,Sheet1!D545)&gt;1,$AB$5," ")</f>
        <v> </v>
      </c>
      <c r="F545" s="0" t="str">
        <f aca="false">IF(COUNTIF(Sheet1!$E$2:$E$2500,Sheet1!E545)&gt;1,$AB$6," ")</f>
        <v> </v>
      </c>
      <c r="G545" s="0" t="str">
        <f aca="false">IF(COUNTIF(Sheet1!$F$2:$F$2500,Sheet1!F545)&gt;1,$AB$7," ")</f>
        <v> </v>
      </c>
      <c r="H545" s="0" t="str">
        <f aca="false">IF(COUNTIF(Sheet1!$G$2:$G$2500,Sheet1!G545)&gt;1,$AB$8," ")</f>
        <v> </v>
      </c>
      <c r="I545" s="0" t="str">
        <f aca="false">IF(COUNTIF(Sheet1!$H$2:$H$2500,Sheet1!H545)&gt;1,$AB$9," ")</f>
        <v> </v>
      </c>
      <c r="J545" s="0" t="str">
        <f aca="false">IF(COUNTIF(Sheet1!$I$2:$I$2500,Sheet1!I545)&gt;1,$AB$10," ")</f>
        <v> </v>
      </c>
      <c r="K545" s="0" t="str">
        <f aca="false">_xlfn.IFNA(IF(MATCH(Sheet1!J545,MPN!$A$2:$A$67,0),$AB$11," ")," ")</f>
        <v> </v>
      </c>
      <c r="L545" s="0" t="str">
        <f aca="false">_xlfn.IFNA(IF(MATCH(Sheet1!K545,MMAS1!$A$2:$A$230,0),$AB$12," ")," ")</f>
        <v> </v>
      </c>
      <c r="Q545" s="12" t="str">
        <f aca="false">IF(COUNTIF(B545:O545," ")=$AB$1,"Unique",_xlfn.CONCAT(B545:O545,"Same"))</f>
        <v>Unique</v>
      </c>
    </row>
    <row r="546" customFormat="false" ht="13.8" hidden="false" customHeight="false" outlineLevel="0" collapsed="false">
      <c r="A546" s="0" t="n">
        <f aca="false">ROW(A546)</f>
        <v>546</v>
      </c>
      <c r="B546" s="0" t="str">
        <f aca="false">IF(COUNTIF(Sheet1!$A$2:$A$2500,Sheet1!A546)&gt;1,$AB$2," ")</f>
        <v> </v>
      </c>
      <c r="C546" s="0" t="str">
        <f aca="false">IF(COUNTIF(Sheet1!$B$2:$B$2500,Sheet1!B546)&gt;1,$AB$3," ")</f>
        <v> </v>
      </c>
      <c r="D546" s="0" t="str">
        <f aca="false">IF(COUNTIF(Sheet1!$C$2:$C$2500,Sheet1!C546)&gt;1,$AB$4," ")</f>
        <v> </v>
      </c>
      <c r="E546" s="0" t="str">
        <f aca="false">IF(COUNTIF(Sheet1!$D$2:$D$2500,Sheet1!D546)&gt;1,$AB$5," ")</f>
        <v> </v>
      </c>
      <c r="F546" s="0" t="str">
        <f aca="false">IF(COUNTIF(Sheet1!$E$2:$E$2500,Sheet1!E546)&gt;1,$AB$6," ")</f>
        <v> </v>
      </c>
      <c r="G546" s="0" t="str">
        <f aca="false">IF(COUNTIF(Sheet1!$F$2:$F$2500,Sheet1!F546)&gt;1,$AB$7," ")</f>
        <v> </v>
      </c>
      <c r="H546" s="0" t="str">
        <f aca="false">IF(COUNTIF(Sheet1!$G$2:$G$2500,Sheet1!G546)&gt;1,$AB$8," ")</f>
        <v> </v>
      </c>
      <c r="I546" s="0" t="str">
        <f aca="false">IF(COUNTIF(Sheet1!$H$2:$H$2500,Sheet1!H546)&gt;1,$AB$9," ")</f>
        <v> </v>
      </c>
      <c r="J546" s="0" t="str">
        <f aca="false">IF(COUNTIF(Sheet1!$I$2:$I$2500,Sheet1!I546)&gt;1,$AB$10," ")</f>
        <v> </v>
      </c>
      <c r="K546" s="0" t="str">
        <f aca="false">_xlfn.IFNA(IF(MATCH(Sheet1!J546,MPN!$A$2:$A$67,0),$AB$11," ")," ")</f>
        <v> </v>
      </c>
      <c r="L546" s="0" t="str">
        <f aca="false">_xlfn.IFNA(IF(MATCH(Sheet1!K546,MMAS1!$A$2:$A$230,0),$AB$12," ")," ")</f>
        <v> </v>
      </c>
      <c r="Q546" s="12" t="str">
        <f aca="false">IF(COUNTIF(B546:O546," ")=$AB$1,"Unique",_xlfn.CONCAT(B546:O546,"Same"))</f>
        <v>Unique</v>
      </c>
    </row>
    <row r="547" customFormat="false" ht="13.8" hidden="false" customHeight="false" outlineLevel="0" collapsed="false">
      <c r="A547" s="0" t="n">
        <f aca="false">ROW(A547)</f>
        <v>547</v>
      </c>
      <c r="B547" s="0" t="str">
        <f aca="false">IF(COUNTIF(Sheet1!$A$2:$A$2500,Sheet1!A547)&gt;1,$AB$2," ")</f>
        <v> </v>
      </c>
      <c r="C547" s="0" t="str">
        <f aca="false">IF(COUNTIF(Sheet1!$B$2:$B$2500,Sheet1!B547)&gt;1,$AB$3," ")</f>
        <v> </v>
      </c>
      <c r="D547" s="0" t="str">
        <f aca="false">IF(COUNTIF(Sheet1!$C$2:$C$2500,Sheet1!C547)&gt;1,$AB$4," ")</f>
        <v> </v>
      </c>
      <c r="E547" s="0" t="str">
        <f aca="false">IF(COUNTIF(Sheet1!$D$2:$D$2500,Sheet1!D547)&gt;1,$AB$5," ")</f>
        <v> </v>
      </c>
      <c r="F547" s="0" t="str">
        <f aca="false">IF(COUNTIF(Sheet1!$E$2:$E$2500,Sheet1!E547)&gt;1,$AB$6," ")</f>
        <v> </v>
      </c>
      <c r="G547" s="0" t="str">
        <f aca="false">IF(COUNTIF(Sheet1!$F$2:$F$2500,Sheet1!F547)&gt;1,$AB$7," ")</f>
        <v> </v>
      </c>
      <c r="H547" s="0" t="str">
        <f aca="false">IF(COUNTIF(Sheet1!$G$2:$G$2500,Sheet1!G547)&gt;1,$AB$8," ")</f>
        <v> </v>
      </c>
      <c r="I547" s="0" t="str">
        <f aca="false">IF(COUNTIF(Sheet1!$H$2:$H$2500,Sheet1!H547)&gt;1,$AB$9," ")</f>
        <v> </v>
      </c>
      <c r="J547" s="0" t="str">
        <f aca="false">IF(COUNTIF(Sheet1!$I$2:$I$2500,Sheet1!I547)&gt;1,$AB$10," ")</f>
        <v> </v>
      </c>
      <c r="K547" s="0" t="str">
        <f aca="false">_xlfn.IFNA(IF(MATCH(Sheet1!J547,MPN!$A$2:$A$67,0),$AB$11," ")," ")</f>
        <v> </v>
      </c>
      <c r="L547" s="0" t="str">
        <f aca="false">_xlfn.IFNA(IF(MATCH(Sheet1!K547,MMAS1!$A$2:$A$230,0),$AB$12," ")," ")</f>
        <v> </v>
      </c>
      <c r="Q547" s="12" t="str">
        <f aca="false">IF(COUNTIF(B547:O547," ")=$AB$1,"Unique",_xlfn.CONCAT(B547:O547,"Same"))</f>
        <v>Unique</v>
      </c>
    </row>
    <row r="548" customFormat="false" ht="13.8" hidden="false" customHeight="false" outlineLevel="0" collapsed="false">
      <c r="A548" s="0" t="n">
        <f aca="false">ROW(A548)</f>
        <v>548</v>
      </c>
      <c r="B548" s="0" t="str">
        <f aca="false">IF(COUNTIF(Sheet1!$A$2:$A$2500,Sheet1!A548)&gt;1,$AB$2," ")</f>
        <v> </v>
      </c>
      <c r="C548" s="0" t="str">
        <f aca="false">IF(COUNTIF(Sheet1!$B$2:$B$2500,Sheet1!B548)&gt;1,$AB$3," ")</f>
        <v> </v>
      </c>
      <c r="D548" s="0" t="str">
        <f aca="false">IF(COUNTIF(Sheet1!$C$2:$C$2500,Sheet1!C548)&gt;1,$AB$4," ")</f>
        <v> </v>
      </c>
      <c r="E548" s="0" t="str">
        <f aca="false">IF(COUNTIF(Sheet1!$D$2:$D$2500,Sheet1!D548)&gt;1,$AB$5," ")</f>
        <v> </v>
      </c>
      <c r="F548" s="0" t="str">
        <f aca="false">IF(COUNTIF(Sheet1!$E$2:$E$2500,Sheet1!E548)&gt;1,$AB$6," ")</f>
        <v> </v>
      </c>
      <c r="G548" s="0" t="str">
        <f aca="false">IF(COUNTIF(Sheet1!$F$2:$F$2500,Sheet1!F548)&gt;1,$AB$7," ")</f>
        <v> </v>
      </c>
      <c r="H548" s="0" t="str">
        <f aca="false">IF(COUNTIF(Sheet1!$G$2:$G$2500,Sheet1!G548)&gt;1,$AB$8," ")</f>
        <v> </v>
      </c>
      <c r="I548" s="0" t="str">
        <f aca="false">IF(COUNTIF(Sheet1!$H$2:$H$2500,Sheet1!H548)&gt;1,$AB$9," ")</f>
        <v> </v>
      </c>
      <c r="J548" s="0" t="str">
        <f aca="false">IF(COUNTIF(Sheet1!$I$2:$I$2500,Sheet1!I548)&gt;1,$AB$10," ")</f>
        <v> </v>
      </c>
      <c r="K548" s="0" t="str">
        <f aca="false">_xlfn.IFNA(IF(MATCH(Sheet1!J548,MPN!$A$2:$A$67,0),$AB$11," ")," ")</f>
        <v> </v>
      </c>
      <c r="L548" s="0" t="str">
        <f aca="false">_xlfn.IFNA(IF(MATCH(Sheet1!K548,MMAS1!$A$2:$A$230,0),$AB$12," ")," ")</f>
        <v> </v>
      </c>
      <c r="Q548" s="12" t="str">
        <f aca="false">IF(COUNTIF(B548:O548," ")=$AB$1,"Unique",_xlfn.CONCAT(B548:O548,"Same"))</f>
        <v>Unique</v>
      </c>
    </row>
    <row r="549" customFormat="false" ht="13.8" hidden="false" customHeight="false" outlineLevel="0" collapsed="false">
      <c r="A549" s="0" t="n">
        <f aca="false">ROW(A549)</f>
        <v>549</v>
      </c>
      <c r="B549" s="0" t="str">
        <f aca="false">IF(COUNTIF(Sheet1!$A$2:$A$2500,Sheet1!A549)&gt;1,$AB$2," ")</f>
        <v> </v>
      </c>
      <c r="C549" s="0" t="str">
        <f aca="false">IF(COUNTIF(Sheet1!$B$2:$B$2500,Sheet1!B549)&gt;1,$AB$3," ")</f>
        <v> </v>
      </c>
      <c r="D549" s="0" t="str">
        <f aca="false">IF(COUNTIF(Sheet1!$C$2:$C$2500,Sheet1!C549)&gt;1,$AB$4," ")</f>
        <v> </v>
      </c>
      <c r="E549" s="0" t="str">
        <f aca="false">IF(COUNTIF(Sheet1!$D$2:$D$2500,Sheet1!D549)&gt;1,$AB$5," ")</f>
        <v> </v>
      </c>
      <c r="F549" s="0" t="str">
        <f aca="false">IF(COUNTIF(Sheet1!$E$2:$E$2500,Sheet1!E549)&gt;1,$AB$6," ")</f>
        <v> </v>
      </c>
      <c r="G549" s="0" t="str">
        <f aca="false">IF(COUNTIF(Sheet1!$F$2:$F$2500,Sheet1!F549)&gt;1,$AB$7," ")</f>
        <v> </v>
      </c>
      <c r="H549" s="0" t="str">
        <f aca="false">IF(COUNTIF(Sheet1!$G$2:$G$2500,Sheet1!G549)&gt;1,$AB$8," ")</f>
        <v> </v>
      </c>
      <c r="I549" s="0" t="str">
        <f aca="false">IF(COUNTIF(Sheet1!$H$2:$H$2500,Sheet1!H549)&gt;1,$AB$9," ")</f>
        <v> </v>
      </c>
      <c r="J549" s="0" t="str">
        <f aca="false">IF(COUNTIF(Sheet1!$I$2:$I$2500,Sheet1!I549)&gt;1,$AB$10," ")</f>
        <v> </v>
      </c>
      <c r="K549" s="0" t="str">
        <f aca="false">_xlfn.IFNA(IF(MATCH(Sheet1!J549,MPN!$A$2:$A$67,0),$AB$11," ")," ")</f>
        <v> </v>
      </c>
      <c r="L549" s="0" t="str">
        <f aca="false">_xlfn.IFNA(IF(MATCH(Sheet1!K549,MMAS1!$A$2:$A$230,0),$AB$12," ")," ")</f>
        <v> </v>
      </c>
      <c r="Q549" s="12" t="str">
        <f aca="false">IF(COUNTIF(B549:O549," ")=$AB$1,"Unique",_xlfn.CONCAT(B549:O549,"Same"))</f>
        <v>Unique</v>
      </c>
    </row>
    <row r="550" customFormat="false" ht="13.8" hidden="false" customHeight="false" outlineLevel="0" collapsed="false">
      <c r="A550" s="0" t="n">
        <f aca="false">ROW(A550)</f>
        <v>550</v>
      </c>
      <c r="B550" s="0" t="str">
        <f aca="false">IF(COUNTIF(Sheet1!$A$2:$A$2500,Sheet1!A550)&gt;1,$AB$2," ")</f>
        <v> </v>
      </c>
      <c r="C550" s="0" t="str">
        <f aca="false">IF(COUNTIF(Sheet1!$B$2:$B$2500,Sheet1!B550)&gt;1,$AB$3," ")</f>
        <v> </v>
      </c>
      <c r="D550" s="0" t="str">
        <f aca="false">IF(COUNTIF(Sheet1!$C$2:$C$2500,Sheet1!C550)&gt;1,$AB$4," ")</f>
        <v> </v>
      </c>
      <c r="E550" s="0" t="str">
        <f aca="false">IF(COUNTIF(Sheet1!$D$2:$D$2500,Sheet1!D550)&gt;1,$AB$5," ")</f>
        <v> </v>
      </c>
      <c r="F550" s="0" t="str">
        <f aca="false">IF(COUNTIF(Sheet1!$E$2:$E$2500,Sheet1!E550)&gt;1,$AB$6," ")</f>
        <v> </v>
      </c>
      <c r="G550" s="0" t="str">
        <f aca="false">IF(COUNTIF(Sheet1!$F$2:$F$2500,Sheet1!F550)&gt;1,$AB$7," ")</f>
        <v> </v>
      </c>
      <c r="H550" s="0" t="str">
        <f aca="false">IF(COUNTIF(Sheet1!$G$2:$G$2500,Sheet1!G550)&gt;1,$AB$8," ")</f>
        <v> </v>
      </c>
      <c r="I550" s="0" t="str">
        <f aca="false">IF(COUNTIF(Sheet1!$H$2:$H$2500,Sheet1!H550)&gt;1,$AB$9," ")</f>
        <v> </v>
      </c>
      <c r="J550" s="0" t="str">
        <f aca="false">IF(COUNTIF(Sheet1!$I$2:$I$2500,Sheet1!I550)&gt;1,$AB$10," ")</f>
        <v> </v>
      </c>
      <c r="K550" s="0" t="str">
        <f aca="false">_xlfn.IFNA(IF(MATCH(Sheet1!J550,MPN!$A$2:$A$67,0),$AB$11," ")," ")</f>
        <v>Main Phone Number,</v>
      </c>
      <c r="L550" s="0" t="str">
        <f aca="false">_xlfn.IFNA(IF(MATCH(Sheet1!K550,MMAS1!$A$2:$A$230,0),$AB$12," ")," ")</f>
        <v> </v>
      </c>
      <c r="Q550" s="12" t="str">
        <f aca="false">IF(COUNTIF(B550:O550," ")=$AB$1,"Unique",_xlfn.CONCAT(B550:O550,"Same"))</f>
        <v>         Main Phone Number, Same</v>
      </c>
    </row>
    <row r="551" customFormat="false" ht="13.8" hidden="false" customHeight="false" outlineLevel="0" collapsed="false">
      <c r="A551" s="0" t="n">
        <f aca="false">ROW(A551)</f>
        <v>551</v>
      </c>
      <c r="B551" s="0" t="str">
        <f aca="false">IF(COUNTIF(Sheet1!$A$2:$A$2500,Sheet1!A551)&gt;1,$AB$2," ")</f>
        <v> </v>
      </c>
      <c r="C551" s="0" t="str">
        <f aca="false">IF(COUNTIF(Sheet1!$B$2:$B$2500,Sheet1!B551)&gt;1,$AB$3," ")</f>
        <v> </v>
      </c>
      <c r="D551" s="0" t="str">
        <f aca="false">IF(COUNTIF(Sheet1!$C$2:$C$2500,Sheet1!C551)&gt;1,$AB$4," ")</f>
        <v> </v>
      </c>
      <c r="E551" s="0" t="str">
        <f aca="false">IF(COUNTIF(Sheet1!$D$2:$D$2500,Sheet1!D551)&gt;1,$AB$5," ")</f>
        <v> </v>
      </c>
      <c r="F551" s="0" t="str">
        <f aca="false">IF(COUNTIF(Sheet1!$E$2:$E$2500,Sheet1!E551)&gt;1,$AB$6," ")</f>
        <v> </v>
      </c>
      <c r="G551" s="0" t="str">
        <f aca="false">IF(COUNTIF(Sheet1!$F$2:$F$2500,Sheet1!F551)&gt;1,$AB$7," ")</f>
        <v> </v>
      </c>
      <c r="H551" s="0" t="str">
        <f aca="false">IF(COUNTIF(Sheet1!$G$2:$G$2500,Sheet1!G551)&gt;1,$AB$8," ")</f>
        <v> </v>
      </c>
      <c r="I551" s="0" t="str">
        <f aca="false">IF(COUNTIF(Sheet1!$H$2:$H$2500,Sheet1!H551)&gt;1,$AB$9," ")</f>
        <v> </v>
      </c>
      <c r="J551" s="0" t="str">
        <f aca="false">IF(COUNTIF(Sheet1!$I$2:$I$2500,Sheet1!I551)&gt;1,$AB$10," ")</f>
        <v> </v>
      </c>
      <c r="K551" s="0" t="str">
        <f aca="false">_xlfn.IFNA(IF(MATCH(Sheet1!J551,MPN!$A$2:$A$67,0),$AB$11," ")," ")</f>
        <v> </v>
      </c>
      <c r="L551" s="0" t="str">
        <f aca="false">_xlfn.IFNA(IF(MATCH(Sheet1!K551,MMAS1!$A$2:$A$230,0),$AB$12," ")," ")</f>
        <v> </v>
      </c>
      <c r="Q551" s="12" t="str">
        <f aca="false">IF(COUNTIF(B551:O551," ")=$AB$1,"Unique",_xlfn.CONCAT(B551:O551,"Same"))</f>
        <v>Unique</v>
      </c>
    </row>
    <row r="552" customFormat="false" ht="13.8" hidden="false" customHeight="false" outlineLevel="0" collapsed="false">
      <c r="A552" s="0" t="n">
        <f aca="false">ROW(A552)</f>
        <v>552</v>
      </c>
      <c r="B552" s="0" t="str">
        <f aca="false">IF(COUNTIF(Sheet1!$A$2:$A$2500,Sheet1!A552)&gt;1,$AB$2," ")</f>
        <v> </v>
      </c>
      <c r="C552" s="0" t="str">
        <f aca="false">IF(COUNTIF(Sheet1!$B$2:$B$2500,Sheet1!B552)&gt;1,$AB$3," ")</f>
        <v> </v>
      </c>
      <c r="D552" s="0" t="str">
        <f aca="false">IF(COUNTIF(Sheet1!$C$2:$C$2500,Sheet1!C552)&gt;1,$AB$4," ")</f>
        <v> </v>
      </c>
      <c r="E552" s="0" t="str">
        <f aca="false">IF(COUNTIF(Sheet1!$D$2:$D$2500,Sheet1!D552)&gt;1,$AB$5," ")</f>
        <v> </v>
      </c>
      <c r="F552" s="0" t="str">
        <f aca="false">IF(COUNTIF(Sheet1!$E$2:$E$2500,Sheet1!E552)&gt;1,$AB$6," ")</f>
        <v> </v>
      </c>
      <c r="G552" s="0" t="str">
        <f aca="false">IF(COUNTIF(Sheet1!$F$2:$F$2500,Sheet1!F552)&gt;1,$AB$7," ")</f>
        <v> </v>
      </c>
      <c r="H552" s="0" t="str">
        <f aca="false">IF(COUNTIF(Sheet1!$G$2:$G$2500,Sheet1!G552)&gt;1,$AB$8," ")</f>
        <v> </v>
      </c>
      <c r="I552" s="0" t="str">
        <f aca="false">IF(COUNTIF(Sheet1!$H$2:$H$2500,Sheet1!H552)&gt;1,$AB$9," ")</f>
        <v> </v>
      </c>
      <c r="J552" s="0" t="str">
        <f aca="false">IF(COUNTIF(Sheet1!$I$2:$I$2500,Sheet1!I552)&gt;1,$AB$10," ")</f>
        <v> </v>
      </c>
      <c r="K552" s="0" t="str">
        <f aca="false">_xlfn.IFNA(IF(MATCH(Sheet1!J552,MPN!$A$2:$A$67,0),$AB$11," ")," ")</f>
        <v> </v>
      </c>
      <c r="L552" s="0" t="str">
        <f aca="false">_xlfn.IFNA(IF(MATCH(Sheet1!K552,MMAS1!$A$2:$A$230,0),$AB$12," ")," ")</f>
        <v> </v>
      </c>
      <c r="Q552" s="12" t="str">
        <f aca="false">IF(COUNTIF(B552:O552," ")=$AB$1,"Unique",_xlfn.CONCAT(B552:O552,"Same"))</f>
        <v>Unique</v>
      </c>
    </row>
    <row r="553" customFormat="false" ht="13.8" hidden="false" customHeight="false" outlineLevel="0" collapsed="false">
      <c r="A553" s="0" t="n">
        <f aca="false">ROW(A553)</f>
        <v>553</v>
      </c>
      <c r="B553" s="0" t="str">
        <f aca="false">IF(COUNTIF(Sheet1!$A$2:$A$2500,Sheet1!A553)&gt;1,$AB$2," ")</f>
        <v> </v>
      </c>
      <c r="C553" s="0" t="str">
        <f aca="false">IF(COUNTIF(Sheet1!$B$2:$B$2500,Sheet1!B553)&gt;1,$AB$3," ")</f>
        <v> </v>
      </c>
      <c r="D553" s="0" t="str">
        <f aca="false">IF(COUNTIF(Sheet1!$C$2:$C$2500,Sheet1!C553)&gt;1,$AB$4," ")</f>
        <v> </v>
      </c>
      <c r="E553" s="0" t="str">
        <f aca="false">IF(COUNTIF(Sheet1!$D$2:$D$2500,Sheet1!D553)&gt;1,$AB$5," ")</f>
        <v> </v>
      </c>
      <c r="F553" s="0" t="str">
        <f aca="false">IF(COUNTIF(Sheet1!$E$2:$E$2500,Sheet1!E553)&gt;1,$AB$6," ")</f>
        <v> </v>
      </c>
      <c r="G553" s="0" t="str">
        <f aca="false">IF(COUNTIF(Sheet1!$F$2:$F$2500,Sheet1!F553)&gt;1,$AB$7," ")</f>
        <v> </v>
      </c>
      <c r="H553" s="0" t="str">
        <f aca="false">IF(COUNTIF(Sheet1!$G$2:$G$2500,Sheet1!G553)&gt;1,$AB$8," ")</f>
        <v> </v>
      </c>
      <c r="I553" s="0" t="str">
        <f aca="false">IF(COUNTIF(Sheet1!$H$2:$H$2500,Sheet1!H553)&gt;1,$AB$9," ")</f>
        <v> </v>
      </c>
      <c r="J553" s="0" t="str">
        <f aca="false">IF(COUNTIF(Sheet1!$I$2:$I$2500,Sheet1!I553)&gt;1,$AB$10," ")</f>
        <v> </v>
      </c>
      <c r="K553" s="0" t="str">
        <f aca="false">_xlfn.IFNA(IF(MATCH(Sheet1!J553,MPN!$A$2:$A$67,0),$AB$11," ")," ")</f>
        <v> </v>
      </c>
      <c r="L553" s="0" t="str">
        <f aca="false">_xlfn.IFNA(IF(MATCH(Sheet1!K553,MMAS1!$A$2:$A$230,0),$AB$12," ")," ")</f>
        <v> </v>
      </c>
      <c r="Q553" s="12" t="str">
        <f aca="false">IF(COUNTIF(B553:O553," ")=$AB$1,"Unique",_xlfn.CONCAT(B553:O553,"Same"))</f>
        <v>Unique</v>
      </c>
    </row>
    <row r="554" customFormat="false" ht="13.8" hidden="false" customHeight="false" outlineLevel="0" collapsed="false">
      <c r="A554" s="0" t="n">
        <f aca="false">ROW(A554)</f>
        <v>554</v>
      </c>
      <c r="B554" s="0" t="str">
        <f aca="false">IF(COUNTIF(Sheet1!$A$2:$A$2500,Sheet1!A554)&gt;1,$AB$2," ")</f>
        <v> </v>
      </c>
      <c r="C554" s="0" t="str">
        <f aca="false">IF(COUNTIF(Sheet1!$B$2:$B$2500,Sheet1!B554)&gt;1,$AB$3," ")</f>
        <v> </v>
      </c>
      <c r="D554" s="0" t="str">
        <f aca="false">IF(COUNTIF(Sheet1!$C$2:$C$2500,Sheet1!C554)&gt;1,$AB$4," ")</f>
        <v> </v>
      </c>
      <c r="E554" s="0" t="str">
        <f aca="false">IF(COUNTIF(Sheet1!$D$2:$D$2500,Sheet1!D554)&gt;1,$AB$5," ")</f>
        <v> </v>
      </c>
      <c r="F554" s="0" t="str">
        <f aca="false">IF(COUNTIF(Sheet1!$E$2:$E$2500,Sheet1!E554)&gt;1,$AB$6," ")</f>
        <v> </v>
      </c>
      <c r="G554" s="0" t="str">
        <f aca="false">IF(COUNTIF(Sheet1!$F$2:$F$2500,Sheet1!F554)&gt;1,$AB$7," ")</f>
        <v> </v>
      </c>
      <c r="H554" s="0" t="str">
        <f aca="false">IF(COUNTIF(Sheet1!$G$2:$G$2500,Sheet1!G554)&gt;1,$AB$8," ")</f>
        <v> </v>
      </c>
      <c r="I554" s="0" t="str">
        <f aca="false">IF(COUNTIF(Sheet1!$H$2:$H$2500,Sheet1!H554)&gt;1,$AB$9," ")</f>
        <v> </v>
      </c>
      <c r="J554" s="0" t="str">
        <f aca="false">IF(COUNTIF(Sheet1!$I$2:$I$2500,Sheet1!I554)&gt;1,$AB$10," ")</f>
        <v> </v>
      </c>
      <c r="K554" s="0" t="str">
        <f aca="false">_xlfn.IFNA(IF(MATCH(Sheet1!J554,MPN!$A$2:$A$67,0),$AB$11," ")," ")</f>
        <v> </v>
      </c>
      <c r="L554" s="0" t="str">
        <f aca="false">_xlfn.IFNA(IF(MATCH(Sheet1!K554,MMAS1!$A$2:$A$230,0),$AB$12," ")," ")</f>
        <v> </v>
      </c>
      <c r="Q554" s="12" t="str">
        <f aca="false">IF(COUNTIF(B554:O554," ")=$AB$1,"Unique",_xlfn.CONCAT(B554:O554,"Same"))</f>
        <v>Unique</v>
      </c>
    </row>
    <row r="555" customFormat="false" ht="13.8" hidden="false" customHeight="false" outlineLevel="0" collapsed="false">
      <c r="A555" s="0" t="n">
        <f aca="false">ROW(A555)</f>
        <v>555</v>
      </c>
      <c r="B555" s="0" t="str">
        <f aca="false">IF(COUNTIF(Sheet1!$A$2:$A$2500,Sheet1!A555)&gt;1,$AB$2," ")</f>
        <v> </v>
      </c>
      <c r="C555" s="0" t="str">
        <f aca="false">IF(COUNTIF(Sheet1!$B$2:$B$2500,Sheet1!B555)&gt;1,$AB$3," ")</f>
        <v> </v>
      </c>
      <c r="D555" s="0" t="str">
        <f aca="false">IF(COUNTIF(Sheet1!$C$2:$C$2500,Sheet1!C555)&gt;1,$AB$4," ")</f>
        <v> </v>
      </c>
      <c r="E555" s="0" t="str">
        <f aca="false">IF(COUNTIF(Sheet1!$D$2:$D$2500,Sheet1!D555)&gt;1,$AB$5," ")</f>
        <v> </v>
      </c>
      <c r="F555" s="0" t="str">
        <f aca="false">IF(COUNTIF(Sheet1!$E$2:$E$2500,Sheet1!E555)&gt;1,$AB$6," ")</f>
        <v> </v>
      </c>
      <c r="G555" s="0" t="str">
        <f aca="false">IF(COUNTIF(Sheet1!$F$2:$F$2500,Sheet1!F555)&gt;1,$AB$7," ")</f>
        <v> </v>
      </c>
      <c r="H555" s="0" t="str">
        <f aca="false">IF(COUNTIF(Sheet1!$G$2:$G$2500,Sheet1!G555)&gt;1,$AB$8," ")</f>
        <v> </v>
      </c>
      <c r="I555" s="0" t="str">
        <f aca="false">IF(COUNTIF(Sheet1!$H$2:$H$2500,Sheet1!H555)&gt;1,$AB$9," ")</f>
        <v> </v>
      </c>
      <c r="J555" s="0" t="str">
        <f aca="false">IF(COUNTIF(Sheet1!$I$2:$I$2500,Sheet1!I555)&gt;1,$AB$10," ")</f>
        <v> </v>
      </c>
      <c r="K555" s="0" t="str">
        <f aca="false">_xlfn.IFNA(IF(MATCH(Sheet1!J555,MPN!$A$2:$A$67,0),$AB$11," ")," ")</f>
        <v> </v>
      </c>
      <c r="L555" s="0" t="str">
        <f aca="false">_xlfn.IFNA(IF(MATCH(Sheet1!K555,MMAS1!$A$2:$A$230,0),$AB$12," ")," ")</f>
        <v> </v>
      </c>
      <c r="Q555" s="12" t="str">
        <f aca="false">IF(COUNTIF(B555:O555," ")=$AB$1,"Unique",_xlfn.CONCAT(B555:O555,"Same"))</f>
        <v>Unique</v>
      </c>
    </row>
    <row r="556" customFormat="false" ht="13.8" hidden="false" customHeight="false" outlineLevel="0" collapsed="false">
      <c r="A556" s="0" t="n">
        <f aca="false">ROW(A556)</f>
        <v>556</v>
      </c>
      <c r="B556" s="0" t="str">
        <f aca="false">IF(COUNTIF(Sheet1!$A$2:$A$2500,Sheet1!A556)&gt;1,$AB$2," ")</f>
        <v> </v>
      </c>
      <c r="C556" s="0" t="str">
        <f aca="false">IF(COUNTIF(Sheet1!$B$2:$B$2500,Sheet1!B556)&gt;1,$AB$3," ")</f>
        <v> </v>
      </c>
      <c r="D556" s="0" t="str">
        <f aca="false">IF(COUNTIF(Sheet1!$C$2:$C$2500,Sheet1!C556)&gt;1,$AB$4," ")</f>
        <v> </v>
      </c>
      <c r="E556" s="0" t="str">
        <f aca="false">IF(COUNTIF(Sheet1!$D$2:$D$2500,Sheet1!D556)&gt;1,$AB$5," ")</f>
        <v> </v>
      </c>
      <c r="F556" s="0" t="str">
        <f aca="false">IF(COUNTIF(Sheet1!$E$2:$E$2500,Sheet1!E556)&gt;1,$AB$6," ")</f>
        <v> </v>
      </c>
      <c r="G556" s="0" t="str">
        <f aca="false">IF(COUNTIF(Sheet1!$F$2:$F$2500,Sheet1!F556)&gt;1,$AB$7," ")</f>
        <v> </v>
      </c>
      <c r="H556" s="0" t="str">
        <f aca="false">IF(COUNTIF(Sheet1!$G$2:$G$2500,Sheet1!G556)&gt;1,$AB$8," ")</f>
        <v> </v>
      </c>
      <c r="I556" s="0" t="str">
        <f aca="false">IF(COUNTIF(Sheet1!$H$2:$H$2500,Sheet1!H556)&gt;1,$AB$9," ")</f>
        <v> </v>
      </c>
      <c r="J556" s="0" t="str">
        <f aca="false">IF(COUNTIF(Sheet1!$I$2:$I$2500,Sheet1!I556)&gt;1,$AB$10," ")</f>
        <v> </v>
      </c>
      <c r="K556" s="0" t="str">
        <f aca="false">_xlfn.IFNA(IF(MATCH(Sheet1!J556,MPN!$A$2:$A$67,0),$AB$11," ")," ")</f>
        <v> </v>
      </c>
      <c r="L556" s="0" t="str">
        <f aca="false">_xlfn.IFNA(IF(MATCH(Sheet1!K556,MMAS1!$A$2:$A$230,0),$AB$12," ")," ")</f>
        <v> </v>
      </c>
      <c r="Q556" s="12" t="str">
        <f aca="false">IF(COUNTIF(B556:O556," ")=$AB$1,"Unique",_xlfn.CONCAT(B556:O556,"Same"))</f>
        <v>Unique</v>
      </c>
    </row>
    <row r="557" customFormat="false" ht="13.8" hidden="false" customHeight="false" outlineLevel="0" collapsed="false">
      <c r="A557" s="0" t="n">
        <f aca="false">ROW(A557)</f>
        <v>557</v>
      </c>
      <c r="B557" s="0" t="str">
        <f aca="false">IF(COUNTIF(Sheet1!$A$2:$A$2500,Sheet1!A557)&gt;1,$AB$2," ")</f>
        <v> </v>
      </c>
      <c r="C557" s="0" t="str">
        <f aca="false">IF(COUNTIF(Sheet1!$B$2:$B$2500,Sheet1!B557)&gt;1,$AB$3," ")</f>
        <v> </v>
      </c>
      <c r="D557" s="0" t="str">
        <f aca="false">IF(COUNTIF(Sheet1!$C$2:$C$2500,Sheet1!C557)&gt;1,$AB$4," ")</f>
        <v> </v>
      </c>
      <c r="E557" s="0" t="str">
        <f aca="false">IF(COUNTIF(Sheet1!$D$2:$D$2500,Sheet1!D557)&gt;1,$AB$5," ")</f>
        <v> </v>
      </c>
      <c r="F557" s="0" t="str">
        <f aca="false">IF(COUNTIF(Sheet1!$E$2:$E$2500,Sheet1!E557)&gt;1,$AB$6," ")</f>
        <v> </v>
      </c>
      <c r="G557" s="0" t="str">
        <f aca="false">IF(COUNTIF(Sheet1!$F$2:$F$2500,Sheet1!F557)&gt;1,$AB$7," ")</f>
        <v> </v>
      </c>
      <c r="H557" s="0" t="str">
        <f aca="false">IF(COUNTIF(Sheet1!$G$2:$G$2500,Sheet1!G557)&gt;1,$AB$8," ")</f>
        <v> </v>
      </c>
      <c r="I557" s="0" t="str">
        <f aca="false">IF(COUNTIF(Sheet1!$H$2:$H$2500,Sheet1!H557)&gt;1,$AB$9," ")</f>
        <v> </v>
      </c>
      <c r="J557" s="0" t="str">
        <f aca="false">IF(COUNTIF(Sheet1!$I$2:$I$2500,Sheet1!I557)&gt;1,$AB$10," ")</f>
        <v> </v>
      </c>
      <c r="K557" s="0" t="str">
        <f aca="false">_xlfn.IFNA(IF(MATCH(Sheet1!J557,MPN!$A$2:$A$67,0),$AB$11," ")," ")</f>
        <v> </v>
      </c>
      <c r="L557" s="0" t="str">
        <f aca="false">_xlfn.IFNA(IF(MATCH(Sheet1!K557,MMAS1!$A$2:$A$230,0),$AB$12," ")," ")</f>
        <v> </v>
      </c>
      <c r="Q557" s="12" t="str">
        <f aca="false">IF(COUNTIF(B557:O557," ")=$AB$1,"Unique",_xlfn.CONCAT(B557:O557,"Same"))</f>
        <v>Unique</v>
      </c>
    </row>
    <row r="558" customFormat="false" ht="13.8" hidden="false" customHeight="false" outlineLevel="0" collapsed="false">
      <c r="A558" s="0" t="n">
        <f aca="false">ROW(A558)</f>
        <v>558</v>
      </c>
      <c r="B558" s="0" t="str">
        <f aca="false">IF(COUNTIF(Sheet1!$A$2:$A$2500,Sheet1!A558)&gt;1,$AB$2," ")</f>
        <v> </v>
      </c>
      <c r="C558" s="0" t="str">
        <f aca="false">IF(COUNTIF(Sheet1!$B$2:$B$2500,Sheet1!B558)&gt;1,$AB$3," ")</f>
        <v> </v>
      </c>
      <c r="D558" s="0" t="str">
        <f aca="false">IF(COUNTIF(Sheet1!$C$2:$C$2500,Sheet1!C558)&gt;1,$AB$4," ")</f>
        <v> </v>
      </c>
      <c r="E558" s="0" t="str">
        <f aca="false">IF(COUNTIF(Sheet1!$D$2:$D$2500,Sheet1!D558)&gt;1,$AB$5," ")</f>
        <v> </v>
      </c>
      <c r="F558" s="0" t="str">
        <f aca="false">IF(COUNTIF(Sheet1!$E$2:$E$2500,Sheet1!E558)&gt;1,$AB$6," ")</f>
        <v> </v>
      </c>
      <c r="G558" s="0" t="str">
        <f aca="false">IF(COUNTIF(Sheet1!$F$2:$F$2500,Sheet1!F558)&gt;1,$AB$7," ")</f>
        <v> </v>
      </c>
      <c r="H558" s="0" t="str">
        <f aca="false">IF(COUNTIF(Sheet1!$G$2:$G$2500,Sheet1!G558)&gt;1,$AB$8," ")</f>
        <v> </v>
      </c>
      <c r="I558" s="0" t="str">
        <f aca="false">IF(COUNTIF(Sheet1!$H$2:$H$2500,Sheet1!H558)&gt;1,$AB$9," ")</f>
        <v> </v>
      </c>
      <c r="J558" s="0" t="str">
        <f aca="false">IF(COUNTIF(Sheet1!$I$2:$I$2500,Sheet1!I558)&gt;1,$AB$10," ")</f>
        <v> </v>
      </c>
      <c r="K558" s="0" t="str">
        <f aca="false">_xlfn.IFNA(IF(MATCH(Sheet1!J558,MPN!$A$2:$A$67,0),$AB$11," ")," ")</f>
        <v> </v>
      </c>
      <c r="L558" s="0" t="str">
        <f aca="false">_xlfn.IFNA(IF(MATCH(Sheet1!K558,MMAS1!$A$2:$A$230,0),$AB$12," ")," ")</f>
        <v> </v>
      </c>
      <c r="Q558" s="12" t="str">
        <f aca="false">IF(COUNTIF(B558:O558," ")=$AB$1,"Unique",_xlfn.CONCAT(B558:O558,"Same"))</f>
        <v>Unique</v>
      </c>
    </row>
    <row r="559" customFormat="false" ht="13.8" hidden="false" customHeight="false" outlineLevel="0" collapsed="false">
      <c r="A559" s="0" t="n">
        <f aca="false">ROW(A559)</f>
        <v>559</v>
      </c>
      <c r="B559" s="0" t="str">
        <f aca="false">IF(COUNTIF(Sheet1!$A$2:$A$2500,Sheet1!A559)&gt;1,$AB$2," ")</f>
        <v> </v>
      </c>
      <c r="C559" s="0" t="str">
        <f aca="false">IF(COUNTIF(Sheet1!$B$2:$B$2500,Sheet1!B559)&gt;1,$AB$3," ")</f>
        <v> </v>
      </c>
      <c r="D559" s="0" t="str">
        <f aca="false">IF(COUNTIF(Sheet1!$C$2:$C$2500,Sheet1!C559)&gt;1,$AB$4," ")</f>
        <v> </v>
      </c>
      <c r="E559" s="0" t="str">
        <f aca="false">IF(COUNTIF(Sheet1!$D$2:$D$2500,Sheet1!D559)&gt;1,$AB$5," ")</f>
        <v> </v>
      </c>
      <c r="F559" s="0" t="str">
        <f aca="false">IF(COUNTIF(Sheet1!$E$2:$E$2500,Sheet1!E559)&gt;1,$AB$6," ")</f>
        <v> </v>
      </c>
      <c r="G559" s="0" t="str">
        <f aca="false">IF(COUNTIF(Sheet1!$F$2:$F$2500,Sheet1!F559)&gt;1,$AB$7," ")</f>
        <v> </v>
      </c>
      <c r="H559" s="0" t="str">
        <f aca="false">IF(COUNTIF(Sheet1!$G$2:$G$2500,Sheet1!G559)&gt;1,$AB$8," ")</f>
        <v> </v>
      </c>
      <c r="I559" s="0" t="str">
        <f aca="false">IF(COUNTIF(Sheet1!$H$2:$H$2500,Sheet1!H559)&gt;1,$AB$9," ")</f>
        <v> </v>
      </c>
      <c r="J559" s="0" t="str">
        <f aca="false">IF(COUNTIF(Sheet1!$I$2:$I$2500,Sheet1!I559)&gt;1,$AB$10," ")</f>
        <v> </v>
      </c>
      <c r="K559" s="0" t="str">
        <f aca="false">_xlfn.IFNA(IF(MATCH(Sheet1!J559,MPN!$A$2:$A$67,0),$AB$11," ")," ")</f>
        <v> </v>
      </c>
      <c r="L559" s="0" t="str">
        <f aca="false">_xlfn.IFNA(IF(MATCH(Sheet1!K559,MMAS1!$A$2:$A$230,0),$AB$12," ")," ")</f>
        <v> </v>
      </c>
      <c r="Q559" s="12" t="str">
        <f aca="false">IF(COUNTIF(B559:O559," ")=$AB$1,"Unique",_xlfn.CONCAT(B559:O559,"Same"))</f>
        <v>Unique</v>
      </c>
    </row>
    <row r="560" customFormat="false" ht="13.8" hidden="false" customHeight="false" outlineLevel="0" collapsed="false">
      <c r="A560" s="0" t="n">
        <f aca="false">ROW(A560)</f>
        <v>560</v>
      </c>
      <c r="B560" s="0" t="str">
        <f aca="false">IF(COUNTIF(Sheet1!$A$2:$A$2500,Sheet1!A560)&gt;1,$AB$2," ")</f>
        <v> </v>
      </c>
      <c r="C560" s="0" t="str">
        <f aca="false">IF(COUNTIF(Sheet1!$B$2:$B$2500,Sheet1!B560)&gt;1,$AB$3," ")</f>
        <v> </v>
      </c>
      <c r="D560" s="0" t="str">
        <f aca="false">IF(COUNTIF(Sheet1!$C$2:$C$2500,Sheet1!C560)&gt;1,$AB$4," ")</f>
        <v> </v>
      </c>
      <c r="E560" s="0" t="str">
        <f aca="false">IF(COUNTIF(Sheet1!$D$2:$D$2500,Sheet1!D560)&gt;1,$AB$5," ")</f>
        <v> </v>
      </c>
      <c r="F560" s="0" t="str">
        <f aca="false">IF(COUNTIF(Sheet1!$E$2:$E$2500,Sheet1!E560)&gt;1,$AB$6," ")</f>
        <v> </v>
      </c>
      <c r="G560" s="0" t="str">
        <f aca="false">IF(COUNTIF(Sheet1!$F$2:$F$2500,Sheet1!F560)&gt;1,$AB$7," ")</f>
        <v> </v>
      </c>
      <c r="H560" s="0" t="str">
        <f aca="false">IF(COUNTIF(Sheet1!$G$2:$G$2500,Sheet1!G560)&gt;1,$AB$8," ")</f>
        <v> </v>
      </c>
      <c r="I560" s="0" t="str">
        <f aca="false">IF(COUNTIF(Sheet1!$H$2:$H$2500,Sheet1!H560)&gt;1,$AB$9," ")</f>
        <v> </v>
      </c>
      <c r="J560" s="0" t="str">
        <f aca="false">IF(COUNTIF(Sheet1!$I$2:$I$2500,Sheet1!I560)&gt;1,$AB$10," ")</f>
        <v> </v>
      </c>
      <c r="K560" s="0" t="str">
        <f aca="false">_xlfn.IFNA(IF(MATCH(Sheet1!J560,MPN!$A$2:$A$67,0),$AB$11," ")," ")</f>
        <v> </v>
      </c>
      <c r="L560" s="0" t="str">
        <f aca="false">_xlfn.IFNA(IF(MATCH(Sheet1!K560,MMAS1!$A$2:$A$230,0),$AB$12," ")," ")</f>
        <v> </v>
      </c>
      <c r="Q560" s="12" t="str">
        <f aca="false">IF(COUNTIF(B560:O560," ")=$AB$1,"Unique",_xlfn.CONCAT(B560:O560,"Same"))</f>
        <v>Unique</v>
      </c>
    </row>
    <row r="561" customFormat="false" ht="13.8" hidden="false" customHeight="false" outlineLevel="0" collapsed="false">
      <c r="A561" s="0" t="n">
        <f aca="false">ROW(A561)</f>
        <v>561</v>
      </c>
      <c r="B561" s="0" t="str">
        <f aca="false">IF(COUNTIF(Sheet1!$A$2:$A$2500,Sheet1!A561)&gt;1,$AB$2," ")</f>
        <v> </v>
      </c>
      <c r="C561" s="0" t="str">
        <f aca="false">IF(COUNTIF(Sheet1!$B$2:$B$2500,Sheet1!B561)&gt;1,$AB$3," ")</f>
        <v> </v>
      </c>
      <c r="D561" s="0" t="str">
        <f aca="false">IF(COUNTIF(Sheet1!$C$2:$C$2500,Sheet1!C561)&gt;1,$AB$4," ")</f>
        <v> </v>
      </c>
      <c r="E561" s="0" t="str">
        <f aca="false">IF(COUNTIF(Sheet1!$D$2:$D$2500,Sheet1!D561)&gt;1,$AB$5," ")</f>
        <v> </v>
      </c>
      <c r="F561" s="0" t="str">
        <f aca="false">IF(COUNTIF(Sheet1!$E$2:$E$2500,Sheet1!E561)&gt;1,$AB$6," ")</f>
        <v> </v>
      </c>
      <c r="G561" s="0" t="str">
        <f aca="false">IF(COUNTIF(Sheet1!$F$2:$F$2500,Sheet1!F561)&gt;1,$AB$7," ")</f>
        <v> </v>
      </c>
      <c r="H561" s="0" t="str">
        <f aca="false">IF(COUNTIF(Sheet1!$G$2:$G$2500,Sheet1!G561)&gt;1,$AB$8," ")</f>
        <v> </v>
      </c>
      <c r="I561" s="0" t="str">
        <f aca="false">IF(COUNTIF(Sheet1!$H$2:$H$2500,Sheet1!H561)&gt;1,$AB$9," ")</f>
        <v> </v>
      </c>
      <c r="J561" s="0" t="str">
        <f aca="false">IF(COUNTIF(Sheet1!$I$2:$I$2500,Sheet1!I561)&gt;1,$AB$10," ")</f>
        <v> </v>
      </c>
      <c r="K561" s="0" t="str">
        <f aca="false">_xlfn.IFNA(IF(MATCH(Sheet1!J561,MPN!$A$2:$A$67,0),$AB$11," ")," ")</f>
        <v> </v>
      </c>
      <c r="L561" s="0" t="str">
        <f aca="false">_xlfn.IFNA(IF(MATCH(Sheet1!K561,MMAS1!$A$2:$A$230,0),$AB$12," ")," ")</f>
        <v> </v>
      </c>
      <c r="Q561" s="12" t="str">
        <f aca="false">IF(COUNTIF(B561:O561," ")=$AB$1,"Unique",_xlfn.CONCAT(B561:O561,"Same"))</f>
        <v>Unique</v>
      </c>
    </row>
    <row r="562" customFormat="false" ht="13.8" hidden="false" customHeight="false" outlineLevel="0" collapsed="false">
      <c r="A562" s="0" t="n">
        <f aca="false">ROW(A562)</f>
        <v>562</v>
      </c>
      <c r="B562" s="0" t="str">
        <f aca="false">IF(COUNTIF(Sheet1!$A$2:$A$2500,Sheet1!A562)&gt;1,$AB$2," ")</f>
        <v> </v>
      </c>
      <c r="C562" s="0" t="str">
        <f aca="false">IF(COUNTIF(Sheet1!$B$2:$B$2500,Sheet1!B562)&gt;1,$AB$3," ")</f>
        <v> </v>
      </c>
      <c r="D562" s="0" t="str">
        <f aca="false">IF(COUNTIF(Sheet1!$C$2:$C$2500,Sheet1!C562)&gt;1,$AB$4," ")</f>
        <v> </v>
      </c>
      <c r="E562" s="0" t="str">
        <f aca="false">IF(COUNTIF(Sheet1!$D$2:$D$2500,Sheet1!D562)&gt;1,$AB$5," ")</f>
        <v> </v>
      </c>
      <c r="F562" s="0" t="str">
        <f aca="false">IF(COUNTIF(Sheet1!$E$2:$E$2500,Sheet1!E562)&gt;1,$AB$6," ")</f>
        <v> </v>
      </c>
      <c r="G562" s="0" t="str">
        <f aca="false">IF(COUNTIF(Sheet1!$F$2:$F$2500,Sheet1!F562)&gt;1,$AB$7," ")</f>
        <v> </v>
      </c>
      <c r="H562" s="0" t="str">
        <f aca="false">IF(COUNTIF(Sheet1!$G$2:$G$2500,Sheet1!G562)&gt;1,$AB$8," ")</f>
        <v> </v>
      </c>
      <c r="I562" s="0" t="str">
        <f aca="false">IF(COUNTIF(Sheet1!$H$2:$H$2500,Sheet1!H562)&gt;1,$AB$9," ")</f>
        <v> </v>
      </c>
      <c r="J562" s="0" t="str">
        <f aca="false">IF(COUNTIF(Sheet1!$I$2:$I$2500,Sheet1!I562)&gt;1,$AB$10," ")</f>
        <v> </v>
      </c>
      <c r="K562" s="0" t="str">
        <f aca="false">_xlfn.IFNA(IF(MATCH(Sheet1!J562,MPN!$A$2:$A$67,0),$AB$11," ")," ")</f>
        <v> </v>
      </c>
      <c r="L562" s="0" t="str">
        <f aca="false">_xlfn.IFNA(IF(MATCH(Sheet1!K562,MMAS1!$A$2:$A$230,0),$AB$12," ")," ")</f>
        <v> </v>
      </c>
      <c r="Q562" s="12" t="str">
        <f aca="false">IF(COUNTIF(B562:O562," ")=$AB$1,"Unique",_xlfn.CONCAT(B562:O562,"Same"))</f>
        <v>Unique</v>
      </c>
    </row>
    <row r="563" customFormat="false" ht="13.8" hidden="false" customHeight="false" outlineLevel="0" collapsed="false">
      <c r="A563" s="0" t="n">
        <f aca="false">ROW(A563)</f>
        <v>563</v>
      </c>
      <c r="B563" s="0" t="str">
        <f aca="false">IF(COUNTIF(Sheet1!$A$2:$A$2500,Sheet1!A563)&gt;1,$AB$2," ")</f>
        <v> </v>
      </c>
      <c r="C563" s="0" t="str">
        <f aca="false">IF(COUNTIF(Sheet1!$B$2:$B$2500,Sheet1!B563)&gt;1,$AB$3," ")</f>
        <v> </v>
      </c>
      <c r="D563" s="0" t="str">
        <f aca="false">IF(COUNTIF(Sheet1!$C$2:$C$2500,Sheet1!C563)&gt;1,$AB$4," ")</f>
        <v> </v>
      </c>
      <c r="E563" s="0" t="str">
        <f aca="false">IF(COUNTIF(Sheet1!$D$2:$D$2500,Sheet1!D563)&gt;1,$AB$5," ")</f>
        <v> </v>
      </c>
      <c r="F563" s="0" t="str">
        <f aca="false">IF(COUNTIF(Sheet1!$E$2:$E$2500,Sheet1!E563)&gt;1,$AB$6," ")</f>
        <v> </v>
      </c>
      <c r="G563" s="0" t="str">
        <f aca="false">IF(COUNTIF(Sheet1!$F$2:$F$2500,Sheet1!F563)&gt;1,$AB$7," ")</f>
        <v> </v>
      </c>
      <c r="H563" s="0" t="str">
        <f aca="false">IF(COUNTIF(Sheet1!$G$2:$G$2500,Sheet1!G563)&gt;1,$AB$8," ")</f>
        <v> </v>
      </c>
      <c r="I563" s="0" t="str">
        <f aca="false">IF(COUNTIF(Sheet1!$H$2:$H$2500,Sheet1!H563)&gt;1,$AB$9," ")</f>
        <v> </v>
      </c>
      <c r="J563" s="0" t="str">
        <f aca="false">IF(COUNTIF(Sheet1!$I$2:$I$2500,Sheet1!I563)&gt;1,$AB$10," ")</f>
        <v> </v>
      </c>
      <c r="K563" s="0" t="str">
        <f aca="false">_xlfn.IFNA(IF(MATCH(Sheet1!J563,MPN!$A$2:$A$67,0),$AB$11," ")," ")</f>
        <v> </v>
      </c>
      <c r="L563" s="0" t="str">
        <f aca="false">_xlfn.IFNA(IF(MATCH(Sheet1!K563,MMAS1!$A$2:$A$230,0),$AB$12," ")," ")</f>
        <v> </v>
      </c>
      <c r="Q563" s="12" t="str">
        <f aca="false">IF(COUNTIF(B563:O563," ")=$AB$1,"Unique",_xlfn.CONCAT(B563:O563,"Same"))</f>
        <v>Unique</v>
      </c>
    </row>
    <row r="564" customFormat="false" ht="13.8" hidden="false" customHeight="false" outlineLevel="0" collapsed="false">
      <c r="A564" s="0" t="n">
        <f aca="false">ROW(A564)</f>
        <v>564</v>
      </c>
      <c r="B564" s="0" t="str">
        <f aca="false">IF(COUNTIF(Sheet1!$A$2:$A$2500,Sheet1!A564)&gt;1,$AB$2," ")</f>
        <v> </v>
      </c>
      <c r="C564" s="0" t="str">
        <f aca="false">IF(COUNTIF(Sheet1!$B$2:$B$2500,Sheet1!B564)&gt;1,$AB$3," ")</f>
        <v> </v>
      </c>
      <c r="D564" s="0" t="str">
        <f aca="false">IF(COUNTIF(Sheet1!$C$2:$C$2500,Sheet1!C564)&gt;1,$AB$4," ")</f>
        <v> </v>
      </c>
      <c r="E564" s="0" t="str">
        <f aca="false">IF(COUNTIF(Sheet1!$D$2:$D$2500,Sheet1!D564)&gt;1,$AB$5," ")</f>
        <v> </v>
      </c>
      <c r="F564" s="0" t="str">
        <f aca="false">IF(COUNTIF(Sheet1!$E$2:$E$2500,Sheet1!E564)&gt;1,$AB$6," ")</f>
        <v> </v>
      </c>
      <c r="G564" s="0" t="str">
        <f aca="false">IF(COUNTIF(Sheet1!$F$2:$F$2500,Sheet1!F564)&gt;1,$AB$7," ")</f>
        <v> </v>
      </c>
      <c r="H564" s="0" t="str">
        <f aca="false">IF(COUNTIF(Sheet1!$G$2:$G$2500,Sheet1!G564)&gt;1,$AB$8," ")</f>
        <v> </v>
      </c>
      <c r="I564" s="0" t="str">
        <f aca="false">IF(COUNTIF(Sheet1!$H$2:$H$2500,Sheet1!H564)&gt;1,$AB$9," ")</f>
        <v> </v>
      </c>
      <c r="J564" s="0" t="str">
        <f aca="false">IF(COUNTIF(Sheet1!$I$2:$I$2500,Sheet1!I564)&gt;1,$AB$10," ")</f>
        <v> </v>
      </c>
      <c r="K564" s="0" t="str">
        <f aca="false">_xlfn.IFNA(IF(MATCH(Sheet1!J564,MPN!$A$2:$A$67,0),$AB$11," ")," ")</f>
        <v> </v>
      </c>
      <c r="L564" s="0" t="str">
        <f aca="false">_xlfn.IFNA(IF(MATCH(Sheet1!K564,MMAS1!$A$2:$A$230,0),$AB$12," ")," ")</f>
        <v> </v>
      </c>
      <c r="Q564" s="12" t="str">
        <f aca="false">IF(COUNTIF(B564:O564," ")=$AB$1,"Unique",_xlfn.CONCAT(B564:O564,"Same"))</f>
        <v>Unique</v>
      </c>
    </row>
    <row r="565" customFormat="false" ht="13.8" hidden="false" customHeight="false" outlineLevel="0" collapsed="false">
      <c r="A565" s="0" t="n">
        <f aca="false">ROW(A565)</f>
        <v>565</v>
      </c>
      <c r="B565" s="0" t="str">
        <f aca="false">IF(COUNTIF(Sheet1!$A$2:$A$2500,Sheet1!A565)&gt;1,$AB$2," ")</f>
        <v> </v>
      </c>
      <c r="C565" s="0" t="str">
        <f aca="false">IF(COUNTIF(Sheet1!$B$2:$B$2500,Sheet1!B565)&gt;1,$AB$3," ")</f>
        <v> </v>
      </c>
      <c r="D565" s="0" t="str">
        <f aca="false">IF(COUNTIF(Sheet1!$C$2:$C$2500,Sheet1!C565)&gt;1,$AB$4," ")</f>
        <v> </v>
      </c>
      <c r="E565" s="0" t="str">
        <f aca="false">IF(COUNTIF(Sheet1!$D$2:$D$2500,Sheet1!D565)&gt;1,$AB$5," ")</f>
        <v> </v>
      </c>
      <c r="F565" s="0" t="str">
        <f aca="false">IF(COUNTIF(Sheet1!$E$2:$E$2500,Sheet1!E565)&gt;1,$AB$6," ")</f>
        <v> </v>
      </c>
      <c r="G565" s="0" t="str">
        <f aca="false">IF(COUNTIF(Sheet1!$F$2:$F$2500,Sheet1!F565)&gt;1,$AB$7," ")</f>
        <v> </v>
      </c>
      <c r="H565" s="0" t="str">
        <f aca="false">IF(COUNTIF(Sheet1!$G$2:$G$2500,Sheet1!G565)&gt;1,$AB$8," ")</f>
        <v> </v>
      </c>
      <c r="I565" s="0" t="str">
        <f aca="false">IF(COUNTIF(Sheet1!$H$2:$H$2500,Sheet1!H565)&gt;1,$AB$9," ")</f>
        <v> </v>
      </c>
      <c r="J565" s="0" t="str">
        <f aca="false">IF(COUNTIF(Sheet1!$I$2:$I$2500,Sheet1!I565)&gt;1,$AB$10," ")</f>
        <v> </v>
      </c>
      <c r="K565" s="0" t="str">
        <f aca="false">_xlfn.IFNA(IF(MATCH(Sheet1!J565,MPN!$A$2:$A$67,0),$AB$11," ")," ")</f>
        <v> </v>
      </c>
      <c r="L565" s="0" t="str">
        <f aca="false">_xlfn.IFNA(IF(MATCH(Sheet1!K565,MMAS1!$A$2:$A$230,0),$AB$12," ")," ")</f>
        <v> </v>
      </c>
      <c r="Q565" s="12" t="str">
        <f aca="false">IF(COUNTIF(B565:O565," ")=$AB$1,"Unique",_xlfn.CONCAT(B565:O565,"Same"))</f>
        <v>Unique</v>
      </c>
    </row>
    <row r="566" customFormat="false" ht="13.8" hidden="false" customHeight="false" outlineLevel="0" collapsed="false">
      <c r="A566" s="0" t="n">
        <f aca="false">ROW(A566)</f>
        <v>566</v>
      </c>
      <c r="B566" s="0" t="str">
        <f aca="false">IF(COUNTIF(Sheet1!$A$2:$A$2500,Sheet1!A566)&gt;1,$AB$2," ")</f>
        <v> </v>
      </c>
      <c r="C566" s="0" t="str">
        <f aca="false">IF(COUNTIF(Sheet1!$B$2:$B$2500,Sheet1!B566)&gt;1,$AB$3," ")</f>
        <v> </v>
      </c>
      <c r="D566" s="0" t="str">
        <f aca="false">IF(COUNTIF(Sheet1!$C$2:$C$2500,Sheet1!C566)&gt;1,$AB$4," ")</f>
        <v> </v>
      </c>
      <c r="E566" s="0" t="str">
        <f aca="false">IF(COUNTIF(Sheet1!$D$2:$D$2500,Sheet1!D566)&gt;1,$AB$5," ")</f>
        <v> </v>
      </c>
      <c r="F566" s="0" t="str">
        <f aca="false">IF(COUNTIF(Sheet1!$E$2:$E$2500,Sheet1!E566)&gt;1,$AB$6," ")</f>
        <v> </v>
      </c>
      <c r="G566" s="0" t="str">
        <f aca="false">IF(COUNTIF(Sheet1!$F$2:$F$2500,Sheet1!F566)&gt;1,$AB$7," ")</f>
        <v> </v>
      </c>
      <c r="H566" s="0" t="str">
        <f aca="false">IF(COUNTIF(Sheet1!$G$2:$G$2500,Sheet1!G566)&gt;1,$AB$8," ")</f>
        <v> </v>
      </c>
      <c r="I566" s="0" t="str">
        <f aca="false">IF(COUNTIF(Sheet1!$H$2:$H$2500,Sheet1!H566)&gt;1,$AB$9," ")</f>
        <v> </v>
      </c>
      <c r="J566" s="0" t="str">
        <f aca="false">IF(COUNTIF(Sheet1!$I$2:$I$2500,Sheet1!I566)&gt;1,$AB$10," ")</f>
        <v> </v>
      </c>
      <c r="K566" s="0" t="str">
        <f aca="false">_xlfn.IFNA(IF(MATCH(Sheet1!J566,MPN!$A$2:$A$67,0),$AB$11," ")," ")</f>
        <v> </v>
      </c>
      <c r="L566" s="0" t="str">
        <f aca="false">_xlfn.IFNA(IF(MATCH(Sheet1!K566,MMAS1!$A$2:$A$230,0),$AB$12," ")," ")</f>
        <v> </v>
      </c>
      <c r="Q566" s="12" t="str">
        <f aca="false">IF(COUNTIF(B566:O566," ")=$AB$1,"Unique",_xlfn.CONCAT(B566:O566,"Same"))</f>
        <v>Unique</v>
      </c>
    </row>
    <row r="567" customFormat="false" ht="13.8" hidden="false" customHeight="false" outlineLevel="0" collapsed="false">
      <c r="A567" s="0" t="n">
        <f aca="false">ROW(A567)</f>
        <v>567</v>
      </c>
      <c r="B567" s="0" t="str">
        <f aca="false">IF(COUNTIF(Sheet1!$A$2:$A$2500,Sheet1!A567)&gt;1,$AB$2," ")</f>
        <v> </v>
      </c>
      <c r="C567" s="0" t="str">
        <f aca="false">IF(COUNTIF(Sheet1!$B$2:$B$2500,Sheet1!B567)&gt;1,$AB$3," ")</f>
        <v> </v>
      </c>
      <c r="D567" s="0" t="str">
        <f aca="false">IF(COUNTIF(Sheet1!$C$2:$C$2500,Sheet1!C567)&gt;1,$AB$4," ")</f>
        <v> </v>
      </c>
      <c r="E567" s="0" t="str">
        <f aca="false">IF(COUNTIF(Sheet1!$D$2:$D$2500,Sheet1!D567)&gt;1,$AB$5," ")</f>
        <v> </v>
      </c>
      <c r="F567" s="0" t="str">
        <f aca="false">IF(COUNTIF(Sheet1!$E$2:$E$2500,Sheet1!E567)&gt;1,$AB$6," ")</f>
        <v> </v>
      </c>
      <c r="G567" s="0" t="str">
        <f aca="false">IF(COUNTIF(Sheet1!$F$2:$F$2500,Sheet1!F567)&gt;1,$AB$7," ")</f>
        <v> </v>
      </c>
      <c r="H567" s="0" t="str">
        <f aca="false">IF(COUNTIF(Sheet1!$G$2:$G$2500,Sheet1!G567)&gt;1,$AB$8," ")</f>
        <v> </v>
      </c>
      <c r="I567" s="0" t="str">
        <f aca="false">IF(COUNTIF(Sheet1!$H$2:$H$2500,Sheet1!H567)&gt;1,$AB$9," ")</f>
        <v> </v>
      </c>
      <c r="J567" s="0" t="str">
        <f aca="false">IF(COUNTIF(Sheet1!$I$2:$I$2500,Sheet1!I567)&gt;1,$AB$10," ")</f>
        <v> </v>
      </c>
      <c r="K567" s="0" t="str">
        <f aca="false">_xlfn.IFNA(IF(MATCH(Sheet1!J567,MPN!$A$2:$A$67,0),$AB$11," ")," ")</f>
        <v> </v>
      </c>
      <c r="L567" s="0" t="str">
        <f aca="false">_xlfn.IFNA(IF(MATCH(Sheet1!K567,MMAS1!$A$2:$A$230,0),$AB$12," ")," ")</f>
        <v> </v>
      </c>
      <c r="Q567" s="12" t="str">
        <f aca="false">IF(COUNTIF(B567:O567," ")=$AB$1,"Unique",_xlfn.CONCAT(B567:O567,"Same"))</f>
        <v>Unique</v>
      </c>
    </row>
    <row r="568" customFormat="false" ht="13.8" hidden="false" customHeight="false" outlineLevel="0" collapsed="false">
      <c r="A568" s="0" t="n">
        <f aca="false">ROW(A568)</f>
        <v>568</v>
      </c>
      <c r="B568" s="0" t="str">
        <f aca="false">IF(COUNTIF(Sheet1!$A$2:$A$2500,Sheet1!A568)&gt;1,$AB$2," ")</f>
        <v> </v>
      </c>
      <c r="C568" s="0" t="str">
        <f aca="false">IF(COUNTIF(Sheet1!$B$2:$B$2500,Sheet1!B568)&gt;1,$AB$3," ")</f>
        <v> </v>
      </c>
      <c r="D568" s="0" t="str">
        <f aca="false">IF(COUNTIF(Sheet1!$C$2:$C$2500,Sheet1!C568)&gt;1,$AB$4," ")</f>
        <v> </v>
      </c>
      <c r="E568" s="0" t="str">
        <f aca="false">IF(COUNTIF(Sheet1!$D$2:$D$2500,Sheet1!D568)&gt;1,$AB$5," ")</f>
        <v> </v>
      </c>
      <c r="F568" s="0" t="str">
        <f aca="false">IF(COUNTIF(Sheet1!$E$2:$E$2500,Sheet1!E568)&gt;1,$AB$6," ")</f>
        <v> </v>
      </c>
      <c r="G568" s="0" t="str">
        <f aca="false">IF(COUNTIF(Sheet1!$F$2:$F$2500,Sheet1!F568)&gt;1,$AB$7," ")</f>
        <v> </v>
      </c>
      <c r="H568" s="0" t="str">
        <f aca="false">IF(COUNTIF(Sheet1!$G$2:$G$2500,Sheet1!G568)&gt;1,$AB$8," ")</f>
        <v> </v>
      </c>
      <c r="I568" s="0" t="str">
        <f aca="false">IF(COUNTIF(Sheet1!$H$2:$H$2500,Sheet1!H568)&gt;1,$AB$9," ")</f>
        <v> </v>
      </c>
      <c r="J568" s="0" t="str">
        <f aca="false">IF(COUNTIF(Sheet1!$I$2:$I$2500,Sheet1!I568)&gt;1,$AB$10," ")</f>
        <v> </v>
      </c>
      <c r="K568" s="0" t="str">
        <f aca="false">_xlfn.IFNA(IF(MATCH(Sheet1!J568,MPN!$A$2:$A$67,0),$AB$11," ")," ")</f>
        <v> </v>
      </c>
      <c r="L568" s="0" t="str">
        <f aca="false">_xlfn.IFNA(IF(MATCH(Sheet1!K568,MMAS1!$A$2:$A$230,0),$AB$12," ")," ")</f>
        <v> </v>
      </c>
      <c r="Q568" s="12" t="str">
        <f aca="false">IF(COUNTIF(B568:O568," ")=$AB$1,"Unique",_xlfn.CONCAT(B568:O568,"Same"))</f>
        <v>Unique</v>
      </c>
    </row>
    <row r="569" customFormat="false" ht="13.8" hidden="false" customHeight="false" outlineLevel="0" collapsed="false">
      <c r="A569" s="0" t="n">
        <f aca="false">ROW(A569)</f>
        <v>569</v>
      </c>
      <c r="B569" s="0" t="str">
        <f aca="false">IF(COUNTIF(Sheet1!$A$2:$A$2500,Sheet1!A569)&gt;1,$AB$2," ")</f>
        <v> </v>
      </c>
      <c r="C569" s="0" t="str">
        <f aca="false">IF(COUNTIF(Sheet1!$B$2:$B$2500,Sheet1!B569)&gt;1,$AB$3," ")</f>
        <v> </v>
      </c>
      <c r="D569" s="0" t="str">
        <f aca="false">IF(COUNTIF(Sheet1!$C$2:$C$2500,Sheet1!C569)&gt;1,$AB$4," ")</f>
        <v> </v>
      </c>
      <c r="E569" s="0" t="str">
        <f aca="false">IF(COUNTIF(Sheet1!$D$2:$D$2500,Sheet1!D569)&gt;1,$AB$5," ")</f>
        <v> </v>
      </c>
      <c r="F569" s="0" t="str">
        <f aca="false">IF(COUNTIF(Sheet1!$E$2:$E$2500,Sheet1!E569)&gt;1,$AB$6," ")</f>
        <v> </v>
      </c>
      <c r="G569" s="0" t="str">
        <f aca="false">IF(COUNTIF(Sheet1!$F$2:$F$2500,Sheet1!F569)&gt;1,$AB$7," ")</f>
        <v> </v>
      </c>
      <c r="H569" s="0" t="str">
        <f aca="false">IF(COUNTIF(Sheet1!$G$2:$G$2500,Sheet1!G569)&gt;1,$AB$8," ")</f>
        <v> </v>
      </c>
      <c r="I569" s="0" t="str">
        <f aca="false">IF(COUNTIF(Sheet1!$H$2:$H$2500,Sheet1!H569)&gt;1,$AB$9," ")</f>
        <v> </v>
      </c>
      <c r="J569" s="0" t="str">
        <f aca="false">IF(COUNTIF(Sheet1!$I$2:$I$2500,Sheet1!I569)&gt;1,$AB$10," ")</f>
        <v> </v>
      </c>
      <c r="K569" s="0" t="str">
        <f aca="false">_xlfn.IFNA(IF(MATCH(Sheet1!J569,MPN!$A$2:$A$67,0),$AB$11," ")," ")</f>
        <v> </v>
      </c>
      <c r="L569" s="0" t="str">
        <f aca="false">_xlfn.IFNA(IF(MATCH(Sheet1!K569,MMAS1!$A$2:$A$230,0),$AB$12," ")," ")</f>
        <v> </v>
      </c>
      <c r="Q569" s="12" t="str">
        <f aca="false">IF(COUNTIF(B569:O569," ")=$AB$1,"Unique",_xlfn.CONCAT(B569:O569,"Same"))</f>
        <v>Unique</v>
      </c>
    </row>
    <row r="570" customFormat="false" ht="13.8" hidden="false" customHeight="false" outlineLevel="0" collapsed="false">
      <c r="A570" s="0" t="n">
        <f aca="false">ROW(A570)</f>
        <v>570</v>
      </c>
      <c r="B570" s="0" t="str">
        <f aca="false">IF(COUNTIF(Sheet1!$A$2:$A$2500,Sheet1!A570)&gt;1,$AB$2," ")</f>
        <v> </v>
      </c>
      <c r="C570" s="0" t="str">
        <f aca="false">IF(COUNTIF(Sheet1!$B$2:$B$2500,Sheet1!B570)&gt;1,$AB$3," ")</f>
        <v> </v>
      </c>
      <c r="D570" s="0" t="str">
        <f aca="false">IF(COUNTIF(Sheet1!$C$2:$C$2500,Sheet1!C570)&gt;1,$AB$4," ")</f>
        <v> </v>
      </c>
      <c r="E570" s="0" t="str">
        <f aca="false">IF(COUNTIF(Sheet1!$D$2:$D$2500,Sheet1!D570)&gt;1,$AB$5," ")</f>
        <v> </v>
      </c>
      <c r="F570" s="0" t="str">
        <f aca="false">IF(COUNTIF(Sheet1!$E$2:$E$2500,Sheet1!E570)&gt;1,$AB$6," ")</f>
        <v> </v>
      </c>
      <c r="G570" s="0" t="str">
        <f aca="false">IF(COUNTIF(Sheet1!$F$2:$F$2500,Sheet1!F570)&gt;1,$AB$7," ")</f>
        <v> </v>
      </c>
      <c r="H570" s="0" t="str">
        <f aca="false">IF(COUNTIF(Sheet1!$G$2:$G$2500,Sheet1!G570)&gt;1,$AB$8," ")</f>
        <v> </v>
      </c>
      <c r="I570" s="0" t="str">
        <f aca="false">IF(COUNTIF(Sheet1!$H$2:$H$2500,Sheet1!H570)&gt;1,$AB$9," ")</f>
        <v> </v>
      </c>
      <c r="J570" s="0" t="str">
        <f aca="false">IF(COUNTIF(Sheet1!$I$2:$I$2500,Sheet1!I570)&gt;1,$AB$10," ")</f>
        <v> </v>
      </c>
      <c r="K570" s="0" t="str">
        <f aca="false">_xlfn.IFNA(IF(MATCH(Sheet1!J570,MPN!$A$2:$A$67,0),$AB$11," ")," ")</f>
        <v> </v>
      </c>
      <c r="L570" s="0" t="str">
        <f aca="false">_xlfn.IFNA(IF(MATCH(Sheet1!K570,MMAS1!$A$2:$A$230,0),$AB$12," ")," ")</f>
        <v> </v>
      </c>
      <c r="Q570" s="12" t="str">
        <f aca="false">IF(COUNTIF(B570:O570," ")=$AB$1,"Unique",_xlfn.CONCAT(B570:O570,"Same"))</f>
        <v>Unique</v>
      </c>
    </row>
    <row r="571" customFormat="false" ht="13.8" hidden="false" customHeight="false" outlineLevel="0" collapsed="false">
      <c r="A571" s="0" t="n">
        <f aca="false">ROW(A571)</f>
        <v>571</v>
      </c>
      <c r="B571" s="0" t="str">
        <f aca="false">IF(COUNTIF(Sheet1!$A$2:$A$2500,Sheet1!A571)&gt;1,$AB$2," ")</f>
        <v> </v>
      </c>
      <c r="C571" s="0" t="str">
        <f aca="false">IF(COUNTIF(Sheet1!$B$2:$B$2500,Sheet1!B571)&gt;1,$AB$3," ")</f>
        <v> </v>
      </c>
      <c r="D571" s="0" t="str">
        <f aca="false">IF(COUNTIF(Sheet1!$C$2:$C$2500,Sheet1!C571)&gt;1,$AB$4," ")</f>
        <v> </v>
      </c>
      <c r="E571" s="0" t="str">
        <f aca="false">IF(COUNTIF(Sheet1!$D$2:$D$2500,Sheet1!D571)&gt;1,$AB$5," ")</f>
        <v> </v>
      </c>
      <c r="F571" s="0" t="str">
        <f aca="false">IF(COUNTIF(Sheet1!$E$2:$E$2500,Sheet1!E571)&gt;1,$AB$6," ")</f>
        <v> </v>
      </c>
      <c r="G571" s="0" t="str">
        <f aca="false">IF(COUNTIF(Sheet1!$F$2:$F$2500,Sheet1!F571)&gt;1,$AB$7," ")</f>
        <v> </v>
      </c>
      <c r="H571" s="0" t="str">
        <f aca="false">IF(COUNTIF(Sheet1!$G$2:$G$2500,Sheet1!G571)&gt;1,$AB$8," ")</f>
        <v> </v>
      </c>
      <c r="I571" s="0" t="str">
        <f aca="false">IF(COUNTIF(Sheet1!$H$2:$H$2500,Sheet1!H571)&gt;1,$AB$9," ")</f>
        <v> </v>
      </c>
      <c r="J571" s="0" t="str">
        <f aca="false">IF(COUNTIF(Sheet1!$I$2:$I$2500,Sheet1!I571)&gt;1,$AB$10," ")</f>
        <v> </v>
      </c>
      <c r="K571" s="0" t="str">
        <f aca="false">_xlfn.IFNA(IF(MATCH(Sheet1!J571,MPN!$A$2:$A$67,0),$AB$11," ")," ")</f>
        <v> </v>
      </c>
      <c r="L571" s="0" t="str">
        <f aca="false">_xlfn.IFNA(IF(MATCH(Sheet1!K571,MMAS1!$A$2:$A$230,0),$AB$12," ")," ")</f>
        <v> </v>
      </c>
      <c r="Q571" s="12" t="str">
        <f aca="false">IF(COUNTIF(B571:O571," ")=$AB$1,"Unique",_xlfn.CONCAT(B571:O571,"Same"))</f>
        <v>Unique</v>
      </c>
    </row>
    <row r="572" customFormat="false" ht="13.8" hidden="false" customHeight="false" outlineLevel="0" collapsed="false">
      <c r="A572" s="0" t="n">
        <f aca="false">ROW(A572)</f>
        <v>572</v>
      </c>
      <c r="B572" s="0" t="str">
        <f aca="false">IF(COUNTIF(Sheet1!$A$2:$A$2500,Sheet1!A572)&gt;1,$AB$2," ")</f>
        <v> </v>
      </c>
      <c r="C572" s="0" t="str">
        <f aca="false">IF(COUNTIF(Sheet1!$B$2:$B$2500,Sheet1!B572)&gt;1,$AB$3," ")</f>
        <v> </v>
      </c>
      <c r="D572" s="0" t="str">
        <f aca="false">IF(COUNTIF(Sheet1!$C$2:$C$2500,Sheet1!C572)&gt;1,$AB$4," ")</f>
        <v> </v>
      </c>
      <c r="E572" s="0" t="str">
        <f aca="false">IF(COUNTIF(Sheet1!$D$2:$D$2500,Sheet1!D572)&gt;1,$AB$5," ")</f>
        <v> </v>
      </c>
      <c r="F572" s="0" t="str">
        <f aca="false">IF(COUNTIF(Sheet1!$E$2:$E$2500,Sheet1!E572)&gt;1,$AB$6," ")</f>
        <v> </v>
      </c>
      <c r="G572" s="0" t="str">
        <f aca="false">IF(COUNTIF(Sheet1!$F$2:$F$2500,Sheet1!F572)&gt;1,$AB$7," ")</f>
        <v> </v>
      </c>
      <c r="H572" s="0" t="str">
        <f aca="false">IF(COUNTIF(Sheet1!$G$2:$G$2500,Sheet1!G572)&gt;1,$AB$8," ")</f>
        <v> </v>
      </c>
      <c r="I572" s="0" t="str">
        <f aca="false">IF(COUNTIF(Sheet1!$H$2:$H$2500,Sheet1!H572)&gt;1,$AB$9," ")</f>
        <v> </v>
      </c>
      <c r="J572" s="0" t="str">
        <f aca="false">IF(COUNTIF(Sheet1!$I$2:$I$2500,Sheet1!I572)&gt;1,$AB$10," ")</f>
        <v> </v>
      </c>
      <c r="K572" s="0" t="str">
        <f aca="false">_xlfn.IFNA(IF(MATCH(Sheet1!J572,MPN!$A$2:$A$67,0),$AB$11," ")," ")</f>
        <v> </v>
      </c>
      <c r="L572" s="0" t="str">
        <f aca="false">_xlfn.IFNA(IF(MATCH(Sheet1!K572,MMAS1!$A$2:$A$230,0),$AB$12," ")," ")</f>
        <v>Main Mailing Address Street Line 1,</v>
      </c>
      <c r="Q572" s="12" t="str">
        <f aca="false">IF(COUNTIF(B572:O572," ")=$AB$1,"Unique",_xlfn.CONCAT(B572:O572,"Same"))</f>
        <v>          Main Mailing Address Street Line 1,Same</v>
      </c>
    </row>
    <row r="573" customFormat="false" ht="13.8" hidden="false" customHeight="false" outlineLevel="0" collapsed="false">
      <c r="A573" s="0" t="n">
        <f aca="false">ROW(A573)</f>
        <v>573</v>
      </c>
      <c r="B573" s="0" t="str">
        <f aca="false">IF(COUNTIF(Sheet1!$A$2:$A$2500,Sheet1!A573)&gt;1,$AB$2," ")</f>
        <v> </v>
      </c>
      <c r="C573" s="0" t="str">
        <f aca="false">IF(COUNTIF(Sheet1!$B$2:$B$2500,Sheet1!B573)&gt;1,$AB$3," ")</f>
        <v> </v>
      </c>
      <c r="D573" s="0" t="str">
        <f aca="false">IF(COUNTIF(Sheet1!$C$2:$C$2500,Sheet1!C573)&gt;1,$AB$4," ")</f>
        <v> </v>
      </c>
      <c r="E573" s="0" t="str">
        <f aca="false">IF(COUNTIF(Sheet1!$D$2:$D$2500,Sheet1!D573)&gt;1,$AB$5," ")</f>
        <v> </v>
      </c>
      <c r="F573" s="0" t="str">
        <f aca="false">IF(COUNTIF(Sheet1!$E$2:$E$2500,Sheet1!E573)&gt;1,$AB$6," ")</f>
        <v> </v>
      </c>
      <c r="G573" s="0" t="str">
        <f aca="false">IF(COUNTIF(Sheet1!$F$2:$F$2500,Sheet1!F573)&gt;1,$AB$7," ")</f>
        <v> </v>
      </c>
      <c r="H573" s="0" t="str">
        <f aca="false">IF(COUNTIF(Sheet1!$G$2:$G$2500,Sheet1!G573)&gt;1,$AB$8," ")</f>
        <v> </v>
      </c>
      <c r="I573" s="0" t="str">
        <f aca="false">IF(COUNTIF(Sheet1!$H$2:$H$2500,Sheet1!H573)&gt;1,$AB$9," ")</f>
        <v> </v>
      </c>
      <c r="J573" s="0" t="str">
        <f aca="false">IF(COUNTIF(Sheet1!$I$2:$I$2500,Sheet1!I573)&gt;1,$AB$10," ")</f>
        <v> </v>
      </c>
      <c r="K573" s="0" t="str">
        <f aca="false">_xlfn.IFNA(IF(MATCH(Sheet1!J573,MPN!$A$2:$A$67,0),$AB$11," ")," ")</f>
        <v> </v>
      </c>
      <c r="L573" s="0" t="str">
        <f aca="false">_xlfn.IFNA(IF(MATCH(Sheet1!K573,MMAS1!$A$2:$A$230,0),$AB$12," ")," ")</f>
        <v> </v>
      </c>
      <c r="Q573" s="12" t="str">
        <f aca="false">IF(COUNTIF(B573:O573," ")=$AB$1,"Unique",_xlfn.CONCAT(B573:O573,"Same"))</f>
        <v>Unique</v>
      </c>
    </row>
    <row r="574" customFormat="false" ht="13.8" hidden="false" customHeight="false" outlineLevel="0" collapsed="false">
      <c r="A574" s="0" t="n">
        <f aca="false">ROW(A574)</f>
        <v>574</v>
      </c>
      <c r="B574" s="0" t="str">
        <f aca="false">IF(COUNTIF(Sheet1!$A$2:$A$2500,Sheet1!A574)&gt;1,$AB$2," ")</f>
        <v> </v>
      </c>
      <c r="C574" s="0" t="str">
        <f aca="false">IF(COUNTIF(Sheet1!$B$2:$B$2500,Sheet1!B574)&gt;1,$AB$3," ")</f>
        <v> </v>
      </c>
      <c r="D574" s="0" t="str">
        <f aca="false">IF(COUNTIF(Sheet1!$C$2:$C$2500,Sheet1!C574)&gt;1,$AB$4," ")</f>
        <v> </v>
      </c>
      <c r="E574" s="0" t="str">
        <f aca="false">IF(COUNTIF(Sheet1!$D$2:$D$2500,Sheet1!D574)&gt;1,$AB$5," ")</f>
        <v> </v>
      </c>
      <c r="F574" s="0" t="str">
        <f aca="false">IF(COUNTIF(Sheet1!$E$2:$E$2500,Sheet1!E574)&gt;1,$AB$6," ")</f>
        <v> </v>
      </c>
      <c r="G574" s="0" t="str">
        <f aca="false">IF(COUNTIF(Sheet1!$F$2:$F$2500,Sheet1!F574)&gt;1,$AB$7," ")</f>
        <v> </v>
      </c>
      <c r="H574" s="0" t="str">
        <f aca="false">IF(COUNTIF(Sheet1!$G$2:$G$2500,Sheet1!G574)&gt;1,$AB$8," ")</f>
        <v> </v>
      </c>
      <c r="I574" s="0" t="str">
        <f aca="false">IF(COUNTIF(Sheet1!$H$2:$H$2500,Sheet1!H574)&gt;1,$AB$9," ")</f>
        <v> </v>
      </c>
      <c r="J574" s="0" t="str">
        <f aca="false">IF(COUNTIF(Sheet1!$I$2:$I$2500,Sheet1!I574)&gt;1,$AB$10," ")</f>
        <v> </v>
      </c>
      <c r="K574" s="0" t="str">
        <f aca="false">_xlfn.IFNA(IF(MATCH(Sheet1!J574,MPN!$A$2:$A$67,0),$AB$11," ")," ")</f>
        <v> </v>
      </c>
      <c r="L574" s="0" t="str">
        <f aca="false">_xlfn.IFNA(IF(MATCH(Sheet1!K574,MMAS1!$A$2:$A$230,0),$AB$12," ")," ")</f>
        <v> </v>
      </c>
      <c r="Q574" s="12" t="str">
        <f aca="false">IF(COUNTIF(B574:O574," ")=$AB$1,"Unique",_xlfn.CONCAT(B574:O574,"Same"))</f>
        <v>Unique</v>
      </c>
    </row>
    <row r="575" customFormat="false" ht="13.8" hidden="false" customHeight="false" outlineLevel="0" collapsed="false">
      <c r="A575" s="0" t="n">
        <f aca="false">ROW(A575)</f>
        <v>575</v>
      </c>
      <c r="B575" s="0" t="str">
        <f aca="false">IF(COUNTIF(Sheet1!$A$2:$A$2500,Sheet1!A575)&gt;1,$AB$2," ")</f>
        <v> </v>
      </c>
      <c r="C575" s="0" t="str">
        <f aca="false">IF(COUNTIF(Sheet1!$B$2:$B$2500,Sheet1!B575)&gt;1,$AB$3," ")</f>
        <v> </v>
      </c>
      <c r="D575" s="0" t="str">
        <f aca="false">IF(COUNTIF(Sheet1!$C$2:$C$2500,Sheet1!C575)&gt;1,$AB$4," ")</f>
        <v> </v>
      </c>
      <c r="E575" s="0" t="str">
        <f aca="false">IF(COUNTIF(Sheet1!$D$2:$D$2500,Sheet1!D575)&gt;1,$AB$5," ")</f>
        <v> </v>
      </c>
      <c r="F575" s="0" t="str">
        <f aca="false">IF(COUNTIF(Sheet1!$E$2:$E$2500,Sheet1!E575)&gt;1,$AB$6," ")</f>
        <v> </v>
      </c>
      <c r="G575" s="0" t="str">
        <f aca="false">IF(COUNTIF(Sheet1!$F$2:$F$2500,Sheet1!F575)&gt;1,$AB$7," ")</f>
        <v> </v>
      </c>
      <c r="H575" s="0" t="str">
        <f aca="false">IF(COUNTIF(Sheet1!$G$2:$G$2500,Sheet1!G575)&gt;1,$AB$8," ")</f>
        <v> </v>
      </c>
      <c r="I575" s="0" t="str">
        <f aca="false">IF(COUNTIF(Sheet1!$H$2:$H$2500,Sheet1!H575)&gt;1,$AB$9," ")</f>
        <v> </v>
      </c>
      <c r="J575" s="0" t="str">
        <f aca="false">IF(COUNTIF(Sheet1!$I$2:$I$2500,Sheet1!I575)&gt;1,$AB$10," ")</f>
        <v> </v>
      </c>
      <c r="K575" s="0" t="str">
        <f aca="false">_xlfn.IFNA(IF(MATCH(Sheet1!J575,MPN!$A$2:$A$67,0),$AB$11," ")," ")</f>
        <v> </v>
      </c>
      <c r="L575" s="0" t="str">
        <f aca="false">_xlfn.IFNA(IF(MATCH(Sheet1!K575,MMAS1!$A$2:$A$230,0),$AB$12," ")," ")</f>
        <v> </v>
      </c>
      <c r="Q575" s="12" t="str">
        <f aca="false">IF(COUNTIF(B575:O575," ")=$AB$1,"Unique",_xlfn.CONCAT(B575:O575,"Same"))</f>
        <v>Unique</v>
      </c>
    </row>
    <row r="576" customFormat="false" ht="13.8" hidden="false" customHeight="false" outlineLevel="0" collapsed="false">
      <c r="A576" s="0" t="n">
        <f aca="false">ROW(A576)</f>
        <v>576</v>
      </c>
      <c r="B576" s="0" t="str">
        <f aca="false">IF(COUNTIF(Sheet1!$A$2:$A$2500,Sheet1!A576)&gt;1,$AB$2," ")</f>
        <v> </v>
      </c>
      <c r="C576" s="0" t="str">
        <f aca="false">IF(COUNTIF(Sheet1!$B$2:$B$2500,Sheet1!B576)&gt;1,$AB$3," ")</f>
        <v> </v>
      </c>
      <c r="D576" s="0" t="str">
        <f aca="false">IF(COUNTIF(Sheet1!$C$2:$C$2500,Sheet1!C576)&gt;1,$AB$4," ")</f>
        <v> </v>
      </c>
      <c r="E576" s="0" t="str">
        <f aca="false">IF(COUNTIF(Sheet1!$D$2:$D$2500,Sheet1!D576)&gt;1,$AB$5," ")</f>
        <v> </v>
      </c>
      <c r="F576" s="0" t="str">
        <f aca="false">IF(COUNTIF(Sheet1!$E$2:$E$2500,Sheet1!E576)&gt;1,$AB$6," ")</f>
        <v> </v>
      </c>
      <c r="G576" s="0" t="str">
        <f aca="false">IF(COUNTIF(Sheet1!$F$2:$F$2500,Sheet1!F576)&gt;1,$AB$7," ")</f>
        <v> </v>
      </c>
      <c r="H576" s="0" t="str">
        <f aca="false">IF(COUNTIF(Sheet1!$G$2:$G$2500,Sheet1!G576)&gt;1,$AB$8," ")</f>
        <v> </v>
      </c>
      <c r="I576" s="0" t="str">
        <f aca="false">IF(COUNTIF(Sheet1!$H$2:$H$2500,Sheet1!H576)&gt;1,$AB$9," ")</f>
        <v> </v>
      </c>
      <c r="J576" s="0" t="str">
        <f aca="false">IF(COUNTIF(Sheet1!$I$2:$I$2500,Sheet1!I576)&gt;1,$AB$10," ")</f>
        <v> </v>
      </c>
      <c r="K576" s="0" t="str">
        <f aca="false">_xlfn.IFNA(IF(MATCH(Sheet1!J576,MPN!$A$2:$A$67,0),$AB$11," ")," ")</f>
        <v> </v>
      </c>
      <c r="L576" s="0" t="str">
        <f aca="false">_xlfn.IFNA(IF(MATCH(Sheet1!K576,MMAS1!$A$2:$A$230,0),$AB$12," ")," ")</f>
        <v> </v>
      </c>
      <c r="Q576" s="12" t="str">
        <f aca="false">IF(COUNTIF(B576:O576," ")=$AB$1,"Unique",_xlfn.CONCAT(B576:O576,"Same"))</f>
        <v>Unique</v>
      </c>
    </row>
    <row r="577" customFormat="false" ht="13.8" hidden="false" customHeight="false" outlineLevel="0" collapsed="false">
      <c r="A577" s="0" t="n">
        <f aca="false">ROW(A577)</f>
        <v>577</v>
      </c>
      <c r="B577" s="0" t="str">
        <f aca="false">IF(COUNTIF(Sheet1!$A$2:$A$2500,Sheet1!A577)&gt;1,$AB$2," ")</f>
        <v> </v>
      </c>
      <c r="C577" s="0" t="str">
        <f aca="false">IF(COUNTIF(Sheet1!$B$2:$B$2500,Sheet1!B577)&gt;1,$AB$3," ")</f>
        <v> </v>
      </c>
      <c r="D577" s="0" t="str">
        <f aca="false">IF(COUNTIF(Sheet1!$C$2:$C$2500,Sheet1!C577)&gt;1,$AB$4," ")</f>
        <v> </v>
      </c>
      <c r="E577" s="0" t="str">
        <f aca="false">IF(COUNTIF(Sheet1!$D$2:$D$2500,Sheet1!D577)&gt;1,$AB$5," ")</f>
        <v> </v>
      </c>
      <c r="F577" s="0" t="str">
        <f aca="false">IF(COUNTIF(Sheet1!$E$2:$E$2500,Sheet1!E577)&gt;1,$AB$6," ")</f>
        <v> </v>
      </c>
      <c r="G577" s="0" t="str">
        <f aca="false">IF(COUNTIF(Sheet1!$F$2:$F$2500,Sheet1!F577)&gt;1,$AB$7," ")</f>
        <v> </v>
      </c>
      <c r="H577" s="0" t="str">
        <f aca="false">IF(COUNTIF(Sheet1!$G$2:$G$2500,Sheet1!G577)&gt;1,$AB$8," ")</f>
        <v> </v>
      </c>
      <c r="I577" s="0" t="str">
        <f aca="false">IF(COUNTIF(Sheet1!$H$2:$H$2500,Sheet1!H577)&gt;1,$AB$9," ")</f>
        <v> </v>
      </c>
      <c r="J577" s="0" t="str">
        <f aca="false">IF(COUNTIF(Sheet1!$I$2:$I$2500,Sheet1!I577)&gt;1,$AB$10," ")</f>
        <v> </v>
      </c>
      <c r="K577" s="0" t="str">
        <f aca="false">_xlfn.IFNA(IF(MATCH(Sheet1!J577,MPN!$A$2:$A$67,0),$AB$11," ")," ")</f>
        <v> </v>
      </c>
      <c r="L577" s="0" t="str">
        <f aca="false">_xlfn.IFNA(IF(MATCH(Sheet1!K577,MMAS1!$A$2:$A$230,0),$AB$12," ")," ")</f>
        <v> </v>
      </c>
      <c r="Q577" s="12" t="str">
        <f aca="false">IF(COUNTIF(B577:O577," ")=$AB$1,"Unique",_xlfn.CONCAT(B577:O577,"Same"))</f>
        <v>Unique</v>
      </c>
    </row>
    <row r="578" customFormat="false" ht="13.8" hidden="false" customHeight="false" outlineLevel="0" collapsed="false">
      <c r="A578" s="0" t="n">
        <f aca="false">ROW(A578)</f>
        <v>578</v>
      </c>
      <c r="B578" s="0" t="str">
        <f aca="false">IF(COUNTIF(Sheet1!$A$2:$A$2500,Sheet1!A578)&gt;1,$AB$2," ")</f>
        <v> </v>
      </c>
      <c r="C578" s="0" t="str">
        <f aca="false">IF(COUNTIF(Sheet1!$B$2:$B$2500,Sheet1!B578)&gt;1,$AB$3," ")</f>
        <v> </v>
      </c>
      <c r="D578" s="0" t="str">
        <f aca="false">IF(COUNTIF(Sheet1!$C$2:$C$2500,Sheet1!C578)&gt;1,$AB$4," ")</f>
        <v> </v>
      </c>
      <c r="E578" s="0" t="str">
        <f aca="false">IF(COUNTIF(Sheet1!$D$2:$D$2500,Sheet1!D578)&gt;1,$AB$5," ")</f>
        <v> </v>
      </c>
      <c r="F578" s="0" t="str">
        <f aca="false">IF(COUNTIF(Sheet1!$E$2:$E$2500,Sheet1!E578)&gt;1,$AB$6," ")</f>
        <v> </v>
      </c>
      <c r="G578" s="0" t="str">
        <f aca="false">IF(COUNTIF(Sheet1!$F$2:$F$2500,Sheet1!F578)&gt;1,$AB$7," ")</f>
        <v> </v>
      </c>
      <c r="H578" s="0" t="str">
        <f aca="false">IF(COUNTIF(Sheet1!$G$2:$G$2500,Sheet1!G578)&gt;1,$AB$8," ")</f>
        <v> </v>
      </c>
      <c r="I578" s="0" t="str">
        <f aca="false">IF(COUNTIF(Sheet1!$H$2:$H$2500,Sheet1!H578)&gt;1,$AB$9," ")</f>
        <v> </v>
      </c>
      <c r="J578" s="0" t="str">
        <f aca="false">IF(COUNTIF(Sheet1!$I$2:$I$2500,Sheet1!I578)&gt;1,$AB$10," ")</f>
        <v> </v>
      </c>
      <c r="K578" s="0" t="str">
        <f aca="false">_xlfn.IFNA(IF(MATCH(Sheet1!J578,MPN!$A$2:$A$67,0),$AB$11," ")," ")</f>
        <v> </v>
      </c>
      <c r="L578" s="0" t="str">
        <f aca="false">_xlfn.IFNA(IF(MATCH(Sheet1!K578,MMAS1!$A$2:$A$230,0),$AB$12," ")," ")</f>
        <v> </v>
      </c>
      <c r="Q578" s="12" t="str">
        <f aca="false">IF(COUNTIF(B578:O578," ")=$AB$1,"Unique",_xlfn.CONCAT(B578:O578,"Same"))</f>
        <v>Unique</v>
      </c>
    </row>
    <row r="579" customFormat="false" ht="13.8" hidden="false" customHeight="false" outlineLevel="0" collapsed="false">
      <c r="A579" s="0" t="n">
        <f aca="false">ROW(A579)</f>
        <v>579</v>
      </c>
      <c r="B579" s="0" t="str">
        <f aca="false">IF(COUNTIF(Sheet1!$A$2:$A$2500,Sheet1!A579)&gt;1,$AB$2," ")</f>
        <v> </v>
      </c>
      <c r="C579" s="0" t="str">
        <f aca="false">IF(COUNTIF(Sheet1!$B$2:$B$2500,Sheet1!B579)&gt;1,$AB$3," ")</f>
        <v> </v>
      </c>
      <c r="D579" s="0" t="str">
        <f aca="false">IF(COUNTIF(Sheet1!$C$2:$C$2500,Sheet1!C579)&gt;1,$AB$4," ")</f>
        <v> </v>
      </c>
      <c r="E579" s="0" t="str">
        <f aca="false">IF(COUNTIF(Sheet1!$D$2:$D$2500,Sheet1!D579)&gt;1,$AB$5," ")</f>
        <v> </v>
      </c>
      <c r="F579" s="0" t="str">
        <f aca="false">IF(COUNTIF(Sheet1!$E$2:$E$2500,Sheet1!E579)&gt;1,$AB$6," ")</f>
        <v> </v>
      </c>
      <c r="G579" s="0" t="str">
        <f aca="false">IF(COUNTIF(Sheet1!$F$2:$F$2500,Sheet1!F579)&gt;1,$AB$7," ")</f>
        <v> </v>
      </c>
      <c r="H579" s="0" t="str">
        <f aca="false">IF(COUNTIF(Sheet1!$G$2:$G$2500,Sheet1!G579)&gt;1,$AB$8," ")</f>
        <v> </v>
      </c>
      <c r="I579" s="0" t="str">
        <f aca="false">IF(COUNTIF(Sheet1!$H$2:$H$2500,Sheet1!H579)&gt;1,$AB$9," ")</f>
        <v> </v>
      </c>
      <c r="J579" s="0" t="str">
        <f aca="false">IF(COUNTIF(Sheet1!$I$2:$I$2500,Sheet1!I579)&gt;1,$AB$10," ")</f>
        <v> </v>
      </c>
      <c r="K579" s="0" t="str">
        <f aca="false">_xlfn.IFNA(IF(MATCH(Sheet1!J579,MPN!$A$2:$A$67,0),$AB$11," ")," ")</f>
        <v> </v>
      </c>
      <c r="L579" s="0" t="str">
        <f aca="false">_xlfn.IFNA(IF(MATCH(Sheet1!K579,MMAS1!$A$2:$A$230,0),$AB$12," ")," ")</f>
        <v> </v>
      </c>
      <c r="Q579" s="12" t="str">
        <f aca="false">IF(COUNTIF(B579:O579," ")=$AB$1,"Unique",_xlfn.CONCAT(B579:O579,"Same"))</f>
        <v>Unique</v>
      </c>
    </row>
    <row r="580" customFormat="false" ht="13.8" hidden="false" customHeight="false" outlineLevel="0" collapsed="false">
      <c r="A580" s="0" t="n">
        <f aca="false">ROW(A580)</f>
        <v>580</v>
      </c>
      <c r="B580" s="0" t="str">
        <f aca="false">IF(COUNTIF(Sheet1!$A$2:$A$2500,Sheet1!A580)&gt;1,$AB$2," ")</f>
        <v> </v>
      </c>
      <c r="C580" s="0" t="str">
        <f aca="false">IF(COUNTIF(Sheet1!$B$2:$B$2500,Sheet1!B580)&gt;1,$AB$3," ")</f>
        <v> </v>
      </c>
      <c r="D580" s="0" t="str">
        <f aca="false">IF(COUNTIF(Sheet1!$C$2:$C$2500,Sheet1!C580)&gt;1,$AB$4," ")</f>
        <v> </v>
      </c>
      <c r="E580" s="0" t="str">
        <f aca="false">IF(COUNTIF(Sheet1!$D$2:$D$2500,Sheet1!D580)&gt;1,$AB$5," ")</f>
        <v> </v>
      </c>
      <c r="F580" s="0" t="str">
        <f aca="false">IF(COUNTIF(Sheet1!$E$2:$E$2500,Sheet1!E580)&gt;1,$AB$6," ")</f>
        <v> </v>
      </c>
      <c r="G580" s="0" t="str">
        <f aca="false">IF(COUNTIF(Sheet1!$F$2:$F$2500,Sheet1!F580)&gt;1,$AB$7," ")</f>
        <v> </v>
      </c>
      <c r="H580" s="0" t="str">
        <f aca="false">IF(COUNTIF(Sheet1!$G$2:$G$2500,Sheet1!G580)&gt;1,$AB$8," ")</f>
        <v> </v>
      </c>
      <c r="I580" s="0" t="str">
        <f aca="false">IF(COUNTIF(Sheet1!$H$2:$H$2500,Sheet1!H580)&gt;1,$AB$9," ")</f>
        <v> </v>
      </c>
      <c r="J580" s="0" t="str">
        <f aca="false">IF(COUNTIF(Sheet1!$I$2:$I$2500,Sheet1!I580)&gt;1,$AB$10," ")</f>
        <v> </v>
      </c>
      <c r="K580" s="0" t="str">
        <f aca="false">_xlfn.IFNA(IF(MATCH(Sheet1!J580,MPN!$A$2:$A$67,0),$AB$11," ")," ")</f>
        <v> </v>
      </c>
      <c r="L580" s="0" t="str">
        <f aca="false">_xlfn.IFNA(IF(MATCH(Sheet1!K580,MMAS1!$A$2:$A$230,0),$AB$12," ")," ")</f>
        <v> </v>
      </c>
      <c r="Q580" s="12" t="str">
        <f aca="false">IF(COUNTIF(B580:O580," ")=$AB$1,"Unique",_xlfn.CONCAT(B580:O580,"Same"))</f>
        <v>Unique</v>
      </c>
    </row>
    <row r="581" customFormat="false" ht="13.8" hidden="false" customHeight="false" outlineLevel="0" collapsed="false">
      <c r="A581" s="0" t="n">
        <f aca="false">ROW(A581)</f>
        <v>581</v>
      </c>
      <c r="B581" s="0" t="str">
        <f aca="false">IF(COUNTIF(Sheet1!$A$2:$A$2500,Sheet1!A581)&gt;1,$AB$2," ")</f>
        <v> </v>
      </c>
      <c r="C581" s="0" t="str">
        <f aca="false">IF(COUNTIF(Sheet1!$B$2:$B$2500,Sheet1!B581)&gt;1,$AB$3," ")</f>
        <v> </v>
      </c>
      <c r="D581" s="0" t="str">
        <f aca="false">IF(COUNTIF(Sheet1!$C$2:$C$2500,Sheet1!C581)&gt;1,$AB$4," ")</f>
        <v> </v>
      </c>
      <c r="E581" s="0" t="str">
        <f aca="false">IF(COUNTIF(Sheet1!$D$2:$D$2500,Sheet1!D581)&gt;1,$AB$5," ")</f>
        <v> </v>
      </c>
      <c r="F581" s="0" t="str">
        <f aca="false">IF(COUNTIF(Sheet1!$E$2:$E$2500,Sheet1!E581)&gt;1,$AB$6," ")</f>
        <v> </v>
      </c>
      <c r="G581" s="0" t="str">
        <f aca="false">IF(COUNTIF(Sheet1!$F$2:$F$2500,Sheet1!F581)&gt;1,$AB$7," ")</f>
        <v> </v>
      </c>
      <c r="H581" s="0" t="str">
        <f aca="false">IF(COUNTIF(Sheet1!$G$2:$G$2500,Sheet1!G581)&gt;1,$AB$8," ")</f>
        <v> </v>
      </c>
      <c r="I581" s="0" t="str">
        <f aca="false">IF(COUNTIF(Sheet1!$H$2:$H$2500,Sheet1!H581)&gt;1,$AB$9," ")</f>
        <v> </v>
      </c>
      <c r="J581" s="0" t="str">
        <f aca="false">IF(COUNTIF(Sheet1!$I$2:$I$2500,Sheet1!I581)&gt;1,$AB$10," ")</f>
        <v> </v>
      </c>
      <c r="K581" s="0" t="str">
        <f aca="false">_xlfn.IFNA(IF(MATCH(Sheet1!J581,MPN!$A$2:$A$67,0),$AB$11," ")," ")</f>
        <v> </v>
      </c>
      <c r="L581" s="0" t="str">
        <f aca="false">_xlfn.IFNA(IF(MATCH(Sheet1!K581,MMAS1!$A$2:$A$230,0),$AB$12," ")," ")</f>
        <v> </v>
      </c>
      <c r="Q581" s="12" t="str">
        <f aca="false">IF(COUNTIF(B581:O581," ")=$AB$1,"Unique",_xlfn.CONCAT(B581:O581,"Same"))</f>
        <v>Unique</v>
      </c>
    </row>
    <row r="582" customFormat="false" ht="13.8" hidden="false" customHeight="false" outlineLevel="0" collapsed="false">
      <c r="A582" s="0" t="n">
        <f aca="false">ROW(A582)</f>
        <v>582</v>
      </c>
      <c r="B582" s="0" t="str">
        <f aca="false">IF(COUNTIF(Sheet1!$A$2:$A$2500,Sheet1!A582)&gt;1,$AB$2," ")</f>
        <v> </v>
      </c>
      <c r="C582" s="0" t="str">
        <f aca="false">IF(COUNTIF(Sheet1!$B$2:$B$2500,Sheet1!B582)&gt;1,$AB$3," ")</f>
        <v> </v>
      </c>
      <c r="D582" s="0" t="str">
        <f aca="false">IF(COUNTIF(Sheet1!$C$2:$C$2500,Sheet1!C582)&gt;1,$AB$4," ")</f>
        <v> </v>
      </c>
      <c r="E582" s="0" t="str">
        <f aca="false">IF(COUNTIF(Sheet1!$D$2:$D$2500,Sheet1!D582)&gt;1,$AB$5," ")</f>
        <v> </v>
      </c>
      <c r="F582" s="0" t="str">
        <f aca="false">IF(COUNTIF(Sheet1!$E$2:$E$2500,Sheet1!E582)&gt;1,$AB$6," ")</f>
        <v> </v>
      </c>
      <c r="G582" s="0" t="str">
        <f aca="false">IF(COUNTIF(Sheet1!$F$2:$F$2500,Sheet1!F582)&gt;1,$AB$7," ")</f>
        <v> </v>
      </c>
      <c r="H582" s="0" t="str">
        <f aca="false">IF(COUNTIF(Sheet1!$G$2:$G$2500,Sheet1!G582)&gt;1,$AB$8," ")</f>
        <v> </v>
      </c>
      <c r="I582" s="0" t="str">
        <f aca="false">IF(COUNTIF(Sheet1!$H$2:$H$2500,Sheet1!H582)&gt;1,$AB$9," ")</f>
        <v> </v>
      </c>
      <c r="J582" s="0" t="str">
        <f aca="false">IF(COUNTIF(Sheet1!$I$2:$I$2500,Sheet1!I582)&gt;1,$AB$10," ")</f>
        <v> </v>
      </c>
      <c r="K582" s="0" t="str">
        <f aca="false">_xlfn.IFNA(IF(MATCH(Sheet1!J582,MPN!$A$2:$A$67,0),$AB$11," ")," ")</f>
        <v> </v>
      </c>
      <c r="L582" s="0" t="str">
        <f aca="false">_xlfn.IFNA(IF(MATCH(Sheet1!K582,MMAS1!$A$2:$A$230,0),$AB$12," ")," ")</f>
        <v> </v>
      </c>
      <c r="Q582" s="12" t="str">
        <f aca="false">IF(COUNTIF(B582:O582," ")=$AB$1,"Unique",_xlfn.CONCAT(B582:O582,"Same"))</f>
        <v>Unique</v>
      </c>
    </row>
    <row r="583" customFormat="false" ht="13.8" hidden="false" customHeight="false" outlineLevel="0" collapsed="false">
      <c r="A583" s="0" t="n">
        <f aca="false">ROW(A583)</f>
        <v>583</v>
      </c>
      <c r="B583" s="0" t="str">
        <f aca="false">IF(COUNTIF(Sheet1!$A$2:$A$2500,Sheet1!A583)&gt;1,$AB$2," ")</f>
        <v> </v>
      </c>
      <c r="C583" s="0" t="str">
        <f aca="false">IF(COUNTIF(Sheet1!$B$2:$B$2500,Sheet1!B583)&gt;1,$AB$3," ")</f>
        <v> </v>
      </c>
      <c r="D583" s="0" t="str">
        <f aca="false">IF(COUNTIF(Sheet1!$C$2:$C$2500,Sheet1!C583)&gt;1,$AB$4," ")</f>
        <v> </v>
      </c>
      <c r="E583" s="0" t="str">
        <f aca="false">IF(COUNTIF(Sheet1!$D$2:$D$2500,Sheet1!D583)&gt;1,$AB$5," ")</f>
        <v> </v>
      </c>
      <c r="F583" s="0" t="str">
        <f aca="false">IF(COUNTIF(Sheet1!$E$2:$E$2500,Sheet1!E583)&gt;1,$AB$6," ")</f>
        <v> </v>
      </c>
      <c r="G583" s="0" t="str">
        <f aca="false">IF(COUNTIF(Sheet1!$F$2:$F$2500,Sheet1!F583)&gt;1,$AB$7," ")</f>
        <v> </v>
      </c>
      <c r="H583" s="0" t="str">
        <f aca="false">IF(COUNTIF(Sheet1!$G$2:$G$2500,Sheet1!G583)&gt;1,$AB$8," ")</f>
        <v> </v>
      </c>
      <c r="I583" s="0" t="str">
        <f aca="false">IF(COUNTIF(Sheet1!$H$2:$H$2500,Sheet1!H583)&gt;1,$AB$9," ")</f>
        <v> </v>
      </c>
      <c r="J583" s="0" t="str">
        <f aca="false">IF(COUNTIF(Sheet1!$I$2:$I$2500,Sheet1!I583)&gt;1,$AB$10," ")</f>
        <v> </v>
      </c>
      <c r="K583" s="0" t="str">
        <f aca="false">_xlfn.IFNA(IF(MATCH(Sheet1!J583,MPN!$A$2:$A$67,0),$AB$11," ")," ")</f>
        <v> </v>
      </c>
      <c r="L583" s="0" t="str">
        <f aca="false">_xlfn.IFNA(IF(MATCH(Sheet1!K583,MMAS1!$A$2:$A$230,0),$AB$12," ")," ")</f>
        <v> </v>
      </c>
      <c r="Q583" s="12" t="str">
        <f aca="false">IF(COUNTIF(B583:O583," ")=$AB$1,"Unique",_xlfn.CONCAT(B583:O583,"Same"))</f>
        <v>Unique</v>
      </c>
    </row>
    <row r="584" customFormat="false" ht="13.8" hidden="false" customHeight="false" outlineLevel="0" collapsed="false">
      <c r="A584" s="0" t="n">
        <f aca="false">ROW(A584)</f>
        <v>584</v>
      </c>
      <c r="B584" s="0" t="str">
        <f aca="false">IF(COUNTIF(Sheet1!$A$2:$A$2500,Sheet1!A584)&gt;1,$AB$2," ")</f>
        <v> </v>
      </c>
      <c r="C584" s="0" t="str">
        <f aca="false">IF(COUNTIF(Sheet1!$B$2:$B$2500,Sheet1!B584)&gt;1,$AB$3," ")</f>
        <v> </v>
      </c>
      <c r="D584" s="0" t="str">
        <f aca="false">IF(COUNTIF(Sheet1!$C$2:$C$2500,Sheet1!C584)&gt;1,$AB$4," ")</f>
        <v> </v>
      </c>
      <c r="E584" s="0" t="str">
        <f aca="false">IF(COUNTIF(Sheet1!$D$2:$D$2500,Sheet1!D584)&gt;1,$AB$5," ")</f>
        <v> </v>
      </c>
      <c r="F584" s="0" t="str">
        <f aca="false">IF(COUNTIF(Sheet1!$E$2:$E$2500,Sheet1!E584)&gt;1,$AB$6," ")</f>
        <v> </v>
      </c>
      <c r="G584" s="0" t="str">
        <f aca="false">IF(COUNTIF(Sheet1!$F$2:$F$2500,Sheet1!F584)&gt;1,$AB$7," ")</f>
        <v> </v>
      </c>
      <c r="H584" s="0" t="str">
        <f aca="false">IF(COUNTIF(Sheet1!$G$2:$G$2500,Sheet1!G584)&gt;1,$AB$8," ")</f>
        <v> </v>
      </c>
      <c r="I584" s="0" t="str">
        <f aca="false">IF(COUNTIF(Sheet1!$H$2:$H$2500,Sheet1!H584)&gt;1,$AB$9," ")</f>
        <v> </v>
      </c>
      <c r="J584" s="0" t="str">
        <f aca="false">IF(COUNTIF(Sheet1!$I$2:$I$2500,Sheet1!I584)&gt;1,$AB$10," ")</f>
        <v> </v>
      </c>
      <c r="K584" s="0" t="str">
        <f aca="false">_xlfn.IFNA(IF(MATCH(Sheet1!J584,MPN!$A$2:$A$67,0),$AB$11," ")," ")</f>
        <v> </v>
      </c>
      <c r="L584" s="0" t="str">
        <f aca="false">_xlfn.IFNA(IF(MATCH(Sheet1!K584,MMAS1!$A$2:$A$230,0),$AB$12," ")," ")</f>
        <v> </v>
      </c>
      <c r="Q584" s="12" t="str">
        <f aca="false">IF(COUNTIF(B584:O584," ")=$AB$1,"Unique",_xlfn.CONCAT(B584:O584,"Same"))</f>
        <v>Unique</v>
      </c>
    </row>
    <row r="585" customFormat="false" ht="13.8" hidden="false" customHeight="false" outlineLevel="0" collapsed="false">
      <c r="A585" s="0" t="n">
        <f aca="false">ROW(A585)</f>
        <v>585</v>
      </c>
      <c r="B585" s="0" t="str">
        <f aca="false">IF(COUNTIF(Sheet1!$A$2:$A$2500,Sheet1!A585)&gt;1,$AB$2," ")</f>
        <v> </v>
      </c>
      <c r="C585" s="0" t="str">
        <f aca="false">IF(COUNTIF(Sheet1!$B$2:$B$2500,Sheet1!B585)&gt;1,$AB$3," ")</f>
        <v> </v>
      </c>
      <c r="D585" s="0" t="str">
        <f aca="false">IF(COUNTIF(Sheet1!$C$2:$C$2500,Sheet1!C585)&gt;1,$AB$4," ")</f>
        <v> </v>
      </c>
      <c r="E585" s="0" t="str">
        <f aca="false">IF(COUNTIF(Sheet1!$D$2:$D$2500,Sheet1!D585)&gt;1,$AB$5," ")</f>
        <v> </v>
      </c>
      <c r="F585" s="0" t="str">
        <f aca="false">IF(COUNTIF(Sheet1!$E$2:$E$2500,Sheet1!E585)&gt;1,$AB$6," ")</f>
        <v> </v>
      </c>
      <c r="G585" s="0" t="str">
        <f aca="false">IF(COUNTIF(Sheet1!$F$2:$F$2500,Sheet1!F585)&gt;1,$AB$7," ")</f>
        <v> </v>
      </c>
      <c r="H585" s="0" t="str">
        <f aca="false">IF(COUNTIF(Sheet1!$G$2:$G$2500,Sheet1!G585)&gt;1,$AB$8," ")</f>
        <v> </v>
      </c>
      <c r="I585" s="0" t="str">
        <f aca="false">IF(COUNTIF(Sheet1!$H$2:$H$2500,Sheet1!H585)&gt;1,$AB$9," ")</f>
        <v> </v>
      </c>
      <c r="J585" s="0" t="str">
        <f aca="false">IF(COUNTIF(Sheet1!$I$2:$I$2500,Sheet1!I585)&gt;1,$AB$10," ")</f>
        <v> </v>
      </c>
      <c r="K585" s="0" t="str">
        <f aca="false">_xlfn.IFNA(IF(MATCH(Sheet1!J585,MPN!$A$2:$A$67,0),$AB$11," ")," ")</f>
        <v> </v>
      </c>
      <c r="L585" s="0" t="str">
        <f aca="false">_xlfn.IFNA(IF(MATCH(Sheet1!K585,MMAS1!$A$2:$A$230,0),$AB$12," ")," ")</f>
        <v> </v>
      </c>
      <c r="Q585" s="12" t="str">
        <f aca="false">IF(COUNTIF(B585:O585," ")=$AB$1,"Unique",_xlfn.CONCAT(B585:O585,"Same"))</f>
        <v>Unique</v>
      </c>
    </row>
    <row r="586" customFormat="false" ht="13.8" hidden="false" customHeight="false" outlineLevel="0" collapsed="false">
      <c r="A586" s="0" t="n">
        <f aca="false">ROW(A586)</f>
        <v>586</v>
      </c>
      <c r="B586" s="0" t="str">
        <f aca="false">IF(COUNTIF(Sheet1!$A$2:$A$2500,Sheet1!A586)&gt;1,$AB$2," ")</f>
        <v> </v>
      </c>
      <c r="C586" s="0" t="str">
        <f aca="false">IF(COUNTIF(Sheet1!$B$2:$B$2500,Sheet1!B586)&gt;1,$AB$3," ")</f>
        <v> </v>
      </c>
      <c r="D586" s="0" t="str">
        <f aca="false">IF(COUNTIF(Sheet1!$C$2:$C$2500,Sheet1!C586)&gt;1,$AB$4," ")</f>
        <v> </v>
      </c>
      <c r="E586" s="0" t="str">
        <f aca="false">IF(COUNTIF(Sheet1!$D$2:$D$2500,Sheet1!D586)&gt;1,$AB$5," ")</f>
        <v> </v>
      </c>
      <c r="F586" s="0" t="str">
        <f aca="false">IF(COUNTIF(Sheet1!$E$2:$E$2500,Sheet1!E586)&gt;1,$AB$6," ")</f>
        <v> </v>
      </c>
      <c r="G586" s="0" t="str">
        <f aca="false">IF(COUNTIF(Sheet1!$F$2:$F$2500,Sheet1!F586)&gt;1,$AB$7," ")</f>
        <v> </v>
      </c>
      <c r="H586" s="0" t="str">
        <f aca="false">IF(COUNTIF(Sheet1!$G$2:$G$2500,Sheet1!G586)&gt;1,$AB$8," ")</f>
        <v> </v>
      </c>
      <c r="I586" s="0" t="str">
        <f aca="false">IF(COUNTIF(Sheet1!$H$2:$H$2500,Sheet1!H586)&gt;1,$AB$9," ")</f>
        <v> </v>
      </c>
      <c r="J586" s="0" t="str">
        <f aca="false">IF(COUNTIF(Sheet1!$I$2:$I$2500,Sheet1!I586)&gt;1,$AB$10," ")</f>
        <v> </v>
      </c>
      <c r="K586" s="0" t="str">
        <f aca="false">_xlfn.IFNA(IF(MATCH(Sheet1!J586,MPN!$A$2:$A$67,0),$AB$11," ")," ")</f>
        <v> </v>
      </c>
      <c r="L586" s="0" t="str">
        <f aca="false">_xlfn.IFNA(IF(MATCH(Sheet1!K586,MMAS1!$A$2:$A$230,0),$AB$12," ")," ")</f>
        <v>Main Mailing Address Street Line 1,</v>
      </c>
      <c r="Q586" s="12" t="str">
        <f aca="false">IF(COUNTIF(B586:O586," ")=$AB$1,"Unique",_xlfn.CONCAT(B586:O586,"Same"))</f>
        <v>          Main Mailing Address Street Line 1,Same</v>
      </c>
    </row>
    <row r="587" customFormat="false" ht="13.8" hidden="false" customHeight="false" outlineLevel="0" collapsed="false">
      <c r="A587" s="0" t="n">
        <f aca="false">ROW(A587)</f>
        <v>587</v>
      </c>
      <c r="B587" s="0" t="str">
        <f aca="false">IF(COUNTIF(Sheet1!$A$2:$A$2500,Sheet1!A587)&gt;1,$AB$2," ")</f>
        <v> </v>
      </c>
      <c r="C587" s="0" t="str">
        <f aca="false">IF(COUNTIF(Sheet1!$B$2:$B$2500,Sheet1!B587)&gt;1,$AB$3," ")</f>
        <v> </v>
      </c>
      <c r="D587" s="0" t="str">
        <f aca="false">IF(COUNTIF(Sheet1!$C$2:$C$2500,Sheet1!C587)&gt;1,$AB$4," ")</f>
        <v> </v>
      </c>
      <c r="E587" s="0" t="str">
        <f aca="false">IF(COUNTIF(Sheet1!$D$2:$D$2500,Sheet1!D587)&gt;1,$AB$5," ")</f>
        <v> </v>
      </c>
      <c r="F587" s="0" t="str">
        <f aca="false">IF(COUNTIF(Sheet1!$E$2:$E$2500,Sheet1!E587)&gt;1,$AB$6," ")</f>
        <v> </v>
      </c>
      <c r="G587" s="0" t="str">
        <f aca="false">IF(COUNTIF(Sheet1!$F$2:$F$2500,Sheet1!F587)&gt;1,$AB$7," ")</f>
        <v> </v>
      </c>
      <c r="H587" s="0" t="str">
        <f aca="false">IF(COUNTIF(Sheet1!$G$2:$G$2500,Sheet1!G587)&gt;1,$AB$8," ")</f>
        <v> </v>
      </c>
      <c r="I587" s="0" t="str">
        <f aca="false">IF(COUNTIF(Sheet1!$H$2:$H$2500,Sheet1!H587)&gt;1,$AB$9," ")</f>
        <v> </v>
      </c>
      <c r="J587" s="0" t="str">
        <f aca="false">IF(COUNTIF(Sheet1!$I$2:$I$2500,Sheet1!I587)&gt;1,$AB$10," ")</f>
        <v> </v>
      </c>
      <c r="K587" s="0" t="str">
        <f aca="false">_xlfn.IFNA(IF(MATCH(Sheet1!J587,MPN!$A$2:$A$67,0),$AB$11," ")," ")</f>
        <v> </v>
      </c>
      <c r="L587" s="0" t="str">
        <f aca="false">_xlfn.IFNA(IF(MATCH(Sheet1!K587,MMAS1!$A$2:$A$230,0),$AB$12," ")," ")</f>
        <v> </v>
      </c>
      <c r="Q587" s="12" t="str">
        <f aca="false">IF(COUNTIF(B587:O587," ")=$AB$1,"Unique",_xlfn.CONCAT(B587:O587,"Same"))</f>
        <v>Unique</v>
      </c>
    </row>
    <row r="588" customFormat="false" ht="13.8" hidden="false" customHeight="false" outlineLevel="0" collapsed="false">
      <c r="A588" s="0" t="n">
        <f aca="false">ROW(A588)</f>
        <v>588</v>
      </c>
      <c r="B588" s="0" t="str">
        <f aca="false">IF(COUNTIF(Sheet1!$A$2:$A$2500,Sheet1!A588)&gt;1,$AB$2," ")</f>
        <v> </v>
      </c>
      <c r="C588" s="0" t="str">
        <f aca="false">IF(COUNTIF(Sheet1!$B$2:$B$2500,Sheet1!B588)&gt;1,$AB$3," ")</f>
        <v> </v>
      </c>
      <c r="D588" s="0" t="str">
        <f aca="false">IF(COUNTIF(Sheet1!$C$2:$C$2500,Sheet1!C588)&gt;1,$AB$4," ")</f>
        <v> </v>
      </c>
      <c r="E588" s="0" t="str">
        <f aca="false">IF(COUNTIF(Sheet1!$D$2:$D$2500,Sheet1!D588)&gt;1,$AB$5," ")</f>
        <v> </v>
      </c>
      <c r="F588" s="0" t="str">
        <f aca="false">IF(COUNTIF(Sheet1!$E$2:$E$2500,Sheet1!E588)&gt;1,$AB$6," ")</f>
        <v> </v>
      </c>
      <c r="G588" s="0" t="str">
        <f aca="false">IF(COUNTIF(Sheet1!$F$2:$F$2500,Sheet1!F588)&gt;1,$AB$7," ")</f>
        <v> </v>
      </c>
      <c r="H588" s="0" t="str">
        <f aca="false">IF(COUNTIF(Sheet1!$G$2:$G$2500,Sheet1!G588)&gt;1,$AB$8," ")</f>
        <v> </v>
      </c>
      <c r="I588" s="0" t="str">
        <f aca="false">IF(COUNTIF(Sheet1!$H$2:$H$2500,Sheet1!H588)&gt;1,$AB$9," ")</f>
        <v> </v>
      </c>
      <c r="J588" s="0" t="str">
        <f aca="false">IF(COUNTIF(Sheet1!$I$2:$I$2500,Sheet1!I588)&gt;1,$AB$10," ")</f>
        <v> </v>
      </c>
      <c r="K588" s="0" t="str">
        <f aca="false">_xlfn.IFNA(IF(MATCH(Sheet1!J588,MPN!$A$2:$A$67,0),$AB$11," ")," ")</f>
        <v> </v>
      </c>
      <c r="L588" s="0" t="str">
        <f aca="false">_xlfn.IFNA(IF(MATCH(Sheet1!K588,MMAS1!$A$2:$A$230,0),$AB$12," ")," ")</f>
        <v> </v>
      </c>
      <c r="Q588" s="12" t="str">
        <f aca="false">IF(COUNTIF(B588:O588," ")=$AB$1,"Unique",_xlfn.CONCAT(B588:O588,"Same"))</f>
        <v>Unique</v>
      </c>
    </row>
    <row r="589" customFormat="false" ht="13.8" hidden="false" customHeight="false" outlineLevel="0" collapsed="false">
      <c r="A589" s="0" t="n">
        <f aca="false">ROW(A589)</f>
        <v>589</v>
      </c>
      <c r="B589" s="0" t="str">
        <f aca="false">IF(COUNTIF(Sheet1!$A$2:$A$2500,Sheet1!A589)&gt;1,$AB$2," ")</f>
        <v> </v>
      </c>
      <c r="C589" s="0" t="str">
        <f aca="false">IF(COUNTIF(Sheet1!$B$2:$B$2500,Sheet1!B589)&gt;1,$AB$3," ")</f>
        <v> </v>
      </c>
      <c r="D589" s="0" t="str">
        <f aca="false">IF(COUNTIF(Sheet1!$C$2:$C$2500,Sheet1!C589)&gt;1,$AB$4," ")</f>
        <v> </v>
      </c>
      <c r="E589" s="0" t="str">
        <f aca="false">IF(COUNTIF(Sheet1!$D$2:$D$2500,Sheet1!D589)&gt;1,$AB$5," ")</f>
        <v> </v>
      </c>
      <c r="F589" s="0" t="str">
        <f aca="false">IF(COUNTIF(Sheet1!$E$2:$E$2500,Sheet1!E589)&gt;1,$AB$6," ")</f>
        <v> </v>
      </c>
      <c r="G589" s="0" t="str">
        <f aca="false">IF(COUNTIF(Sheet1!$F$2:$F$2500,Sheet1!F589)&gt;1,$AB$7," ")</f>
        <v> </v>
      </c>
      <c r="H589" s="0" t="str">
        <f aca="false">IF(COUNTIF(Sheet1!$G$2:$G$2500,Sheet1!G589)&gt;1,$AB$8," ")</f>
        <v> </v>
      </c>
      <c r="I589" s="0" t="str">
        <f aca="false">IF(COUNTIF(Sheet1!$H$2:$H$2500,Sheet1!H589)&gt;1,$AB$9," ")</f>
        <v> </v>
      </c>
      <c r="J589" s="0" t="str">
        <f aca="false">IF(COUNTIF(Sheet1!$I$2:$I$2500,Sheet1!I589)&gt;1,$AB$10," ")</f>
        <v> </v>
      </c>
      <c r="K589" s="0" t="str">
        <f aca="false">_xlfn.IFNA(IF(MATCH(Sheet1!J589,MPN!$A$2:$A$67,0),$AB$11," ")," ")</f>
        <v> </v>
      </c>
      <c r="L589" s="0" t="str">
        <f aca="false">_xlfn.IFNA(IF(MATCH(Sheet1!K589,MMAS1!$A$2:$A$230,0),$AB$12," ")," ")</f>
        <v> </v>
      </c>
      <c r="Q589" s="12" t="str">
        <f aca="false">IF(COUNTIF(B589:O589," ")=$AB$1,"Unique",_xlfn.CONCAT(B589:O589,"Same"))</f>
        <v>Unique</v>
      </c>
    </row>
    <row r="590" customFormat="false" ht="13.8" hidden="false" customHeight="false" outlineLevel="0" collapsed="false">
      <c r="A590" s="0" t="n">
        <f aca="false">ROW(A590)</f>
        <v>590</v>
      </c>
      <c r="B590" s="0" t="str">
        <f aca="false">IF(COUNTIF(Sheet1!$A$2:$A$2500,Sheet1!A590)&gt;1,$AB$2," ")</f>
        <v> </v>
      </c>
      <c r="C590" s="0" t="str">
        <f aca="false">IF(COUNTIF(Sheet1!$B$2:$B$2500,Sheet1!B590)&gt;1,$AB$3," ")</f>
        <v> </v>
      </c>
      <c r="D590" s="0" t="str">
        <f aca="false">IF(COUNTIF(Sheet1!$C$2:$C$2500,Sheet1!C590)&gt;1,$AB$4," ")</f>
        <v> </v>
      </c>
      <c r="E590" s="0" t="str">
        <f aca="false">IF(COUNTIF(Sheet1!$D$2:$D$2500,Sheet1!D590)&gt;1,$AB$5," ")</f>
        <v> </v>
      </c>
      <c r="F590" s="0" t="str">
        <f aca="false">IF(COUNTIF(Sheet1!$E$2:$E$2500,Sheet1!E590)&gt;1,$AB$6," ")</f>
        <v> </v>
      </c>
      <c r="G590" s="0" t="str">
        <f aca="false">IF(COUNTIF(Sheet1!$F$2:$F$2500,Sheet1!F590)&gt;1,$AB$7," ")</f>
        <v> </v>
      </c>
      <c r="H590" s="0" t="str">
        <f aca="false">IF(COUNTIF(Sheet1!$G$2:$G$2500,Sheet1!G590)&gt;1,$AB$8," ")</f>
        <v> </v>
      </c>
      <c r="I590" s="0" t="str">
        <f aca="false">IF(COUNTIF(Sheet1!$H$2:$H$2500,Sheet1!H590)&gt;1,$AB$9," ")</f>
        <v> </v>
      </c>
      <c r="J590" s="0" t="str">
        <f aca="false">IF(COUNTIF(Sheet1!$I$2:$I$2500,Sheet1!I590)&gt;1,$AB$10," ")</f>
        <v> </v>
      </c>
      <c r="K590" s="0" t="str">
        <f aca="false">_xlfn.IFNA(IF(MATCH(Sheet1!J590,MPN!$A$2:$A$67,0),$AB$11," ")," ")</f>
        <v> </v>
      </c>
      <c r="L590" s="0" t="str">
        <f aca="false">_xlfn.IFNA(IF(MATCH(Sheet1!K590,MMAS1!$A$2:$A$230,0),$AB$12," ")," ")</f>
        <v> </v>
      </c>
      <c r="Q590" s="12" t="str">
        <f aca="false">IF(COUNTIF(B590:O590," ")=$AB$1,"Unique",_xlfn.CONCAT(B590:O590,"Same"))</f>
        <v>Unique</v>
      </c>
    </row>
    <row r="591" customFormat="false" ht="13.8" hidden="false" customHeight="false" outlineLevel="0" collapsed="false">
      <c r="A591" s="0" t="n">
        <f aca="false">ROW(A591)</f>
        <v>591</v>
      </c>
      <c r="B591" s="0" t="str">
        <f aca="false">IF(COUNTIF(Sheet1!$A$2:$A$2500,Sheet1!A591)&gt;1,$AB$2," ")</f>
        <v> </v>
      </c>
      <c r="C591" s="0" t="str">
        <f aca="false">IF(COUNTIF(Sheet1!$B$2:$B$2500,Sheet1!B591)&gt;1,$AB$3," ")</f>
        <v> </v>
      </c>
      <c r="D591" s="0" t="str">
        <f aca="false">IF(COUNTIF(Sheet1!$C$2:$C$2500,Sheet1!C591)&gt;1,$AB$4," ")</f>
        <v> </v>
      </c>
      <c r="E591" s="0" t="str">
        <f aca="false">IF(COUNTIF(Sheet1!$D$2:$D$2500,Sheet1!D591)&gt;1,$AB$5," ")</f>
        <v> </v>
      </c>
      <c r="F591" s="0" t="str">
        <f aca="false">IF(COUNTIF(Sheet1!$E$2:$E$2500,Sheet1!E591)&gt;1,$AB$6," ")</f>
        <v> </v>
      </c>
      <c r="G591" s="0" t="str">
        <f aca="false">IF(COUNTIF(Sheet1!$F$2:$F$2500,Sheet1!F591)&gt;1,$AB$7," ")</f>
        <v> </v>
      </c>
      <c r="H591" s="0" t="str">
        <f aca="false">IF(COUNTIF(Sheet1!$G$2:$G$2500,Sheet1!G591)&gt;1,$AB$8," ")</f>
        <v> </v>
      </c>
      <c r="I591" s="0" t="str">
        <f aca="false">IF(COUNTIF(Sheet1!$H$2:$H$2500,Sheet1!H591)&gt;1,$AB$9," ")</f>
        <v> </v>
      </c>
      <c r="J591" s="0" t="str">
        <f aca="false">IF(COUNTIF(Sheet1!$I$2:$I$2500,Sheet1!I591)&gt;1,$AB$10," ")</f>
        <v> </v>
      </c>
      <c r="K591" s="0" t="str">
        <f aca="false">_xlfn.IFNA(IF(MATCH(Sheet1!J591,MPN!$A$2:$A$67,0),$AB$11," ")," ")</f>
        <v> </v>
      </c>
      <c r="L591" s="0" t="str">
        <f aca="false">_xlfn.IFNA(IF(MATCH(Sheet1!K591,MMAS1!$A$2:$A$230,0),$AB$12," ")," ")</f>
        <v> </v>
      </c>
      <c r="Q591" s="12" t="str">
        <f aca="false">IF(COUNTIF(B591:O591," ")=$AB$1,"Unique",_xlfn.CONCAT(B591:O591,"Same"))</f>
        <v>Unique</v>
      </c>
    </row>
    <row r="592" customFormat="false" ht="13.8" hidden="false" customHeight="false" outlineLevel="0" collapsed="false">
      <c r="A592" s="0" t="n">
        <f aca="false">ROW(A592)</f>
        <v>592</v>
      </c>
      <c r="B592" s="0" t="str">
        <f aca="false">IF(COUNTIF(Sheet1!$A$2:$A$2500,Sheet1!A592)&gt;1,$AB$2," ")</f>
        <v> </v>
      </c>
      <c r="C592" s="0" t="str">
        <f aca="false">IF(COUNTIF(Sheet1!$B$2:$B$2500,Sheet1!B592)&gt;1,$AB$3," ")</f>
        <v> </v>
      </c>
      <c r="D592" s="0" t="str">
        <f aca="false">IF(COUNTIF(Sheet1!$C$2:$C$2500,Sheet1!C592)&gt;1,$AB$4," ")</f>
        <v> </v>
      </c>
      <c r="E592" s="0" t="str">
        <f aca="false">IF(COUNTIF(Sheet1!$D$2:$D$2500,Sheet1!D592)&gt;1,$AB$5," ")</f>
        <v> </v>
      </c>
      <c r="F592" s="0" t="str">
        <f aca="false">IF(COUNTIF(Sheet1!$E$2:$E$2500,Sheet1!E592)&gt;1,$AB$6," ")</f>
        <v> </v>
      </c>
      <c r="G592" s="0" t="str">
        <f aca="false">IF(COUNTIF(Sheet1!$F$2:$F$2500,Sheet1!F592)&gt;1,$AB$7," ")</f>
        <v> </v>
      </c>
      <c r="H592" s="0" t="str">
        <f aca="false">IF(COUNTIF(Sheet1!$G$2:$G$2500,Sheet1!G592)&gt;1,$AB$8," ")</f>
        <v> </v>
      </c>
      <c r="I592" s="0" t="str">
        <f aca="false">IF(COUNTIF(Sheet1!$H$2:$H$2500,Sheet1!H592)&gt;1,$AB$9," ")</f>
        <v> </v>
      </c>
      <c r="J592" s="0" t="str">
        <f aca="false">IF(COUNTIF(Sheet1!$I$2:$I$2500,Sheet1!I592)&gt;1,$AB$10," ")</f>
        <v> </v>
      </c>
      <c r="K592" s="0" t="str">
        <f aca="false">_xlfn.IFNA(IF(MATCH(Sheet1!J592,MPN!$A$2:$A$67,0),$AB$11," ")," ")</f>
        <v> </v>
      </c>
      <c r="L592" s="0" t="str">
        <f aca="false">_xlfn.IFNA(IF(MATCH(Sheet1!K592,MMAS1!$A$2:$A$230,0),$AB$12," ")," ")</f>
        <v> </v>
      </c>
      <c r="Q592" s="12" t="str">
        <f aca="false">IF(COUNTIF(B592:O592," ")=$AB$1,"Unique",_xlfn.CONCAT(B592:O592,"Same"))</f>
        <v>Unique</v>
      </c>
    </row>
    <row r="593" customFormat="false" ht="13.8" hidden="false" customHeight="false" outlineLevel="0" collapsed="false">
      <c r="A593" s="0" t="n">
        <f aca="false">ROW(A593)</f>
        <v>593</v>
      </c>
      <c r="B593" s="0" t="str">
        <f aca="false">IF(COUNTIF(Sheet1!$A$2:$A$2500,Sheet1!A593)&gt;1,$AB$2," ")</f>
        <v> </v>
      </c>
      <c r="C593" s="0" t="str">
        <f aca="false">IF(COUNTIF(Sheet1!$B$2:$B$2500,Sheet1!B593)&gt;1,$AB$3," ")</f>
        <v> </v>
      </c>
      <c r="D593" s="0" t="str">
        <f aca="false">IF(COUNTIF(Sheet1!$C$2:$C$2500,Sheet1!C593)&gt;1,$AB$4," ")</f>
        <v> </v>
      </c>
      <c r="E593" s="0" t="str">
        <f aca="false">IF(COUNTIF(Sheet1!$D$2:$D$2500,Sheet1!D593)&gt;1,$AB$5," ")</f>
        <v> </v>
      </c>
      <c r="F593" s="0" t="str">
        <f aca="false">IF(COUNTIF(Sheet1!$E$2:$E$2500,Sheet1!E593)&gt;1,$AB$6," ")</f>
        <v> </v>
      </c>
      <c r="G593" s="0" t="str">
        <f aca="false">IF(COUNTIF(Sheet1!$F$2:$F$2500,Sheet1!F593)&gt;1,$AB$7," ")</f>
        <v> </v>
      </c>
      <c r="H593" s="0" t="str">
        <f aca="false">IF(COUNTIF(Sheet1!$G$2:$G$2500,Sheet1!G593)&gt;1,$AB$8," ")</f>
        <v> </v>
      </c>
      <c r="I593" s="0" t="str">
        <f aca="false">IF(COUNTIF(Sheet1!$H$2:$H$2500,Sheet1!H593)&gt;1,$AB$9," ")</f>
        <v> </v>
      </c>
      <c r="J593" s="0" t="str">
        <f aca="false">IF(COUNTIF(Sheet1!$I$2:$I$2500,Sheet1!I593)&gt;1,$AB$10," ")</f>
        <v> </v>
      </c>
      <c r="K593" s="0" t="str">
        <f aca="false">_xlfn.IFNA(IF(MATCH(Sheet1!J593,MPN!$A$2:$A$67,0),$AB$11," ")," ")</f>
        <v> </v>
      </c>
      <c r="L593" s="0" t="str">
        <f aca="false">_xlfn.IFNA(IF(MATCH(Sheet1!K593,MMAS1!$A$2:$A$230,0),$AB$12," ")," ")</f>
        <v> </v>
      </c>
      <c r="Q593" s="12" t="str">
        <f aca="false">IF(COUNTIF(B593:O593," ")=$AB$1,"Unique",_xlfn.CONCAT(B593:O593,"Same"))</f>
        <v>Unique</v>
      </c>
    </row>
    <row r="594" customFormat="false" ht="13.8" hidden="false" customHeight="false" outlineLevel="0" collapsed="false">
      <c r="A594" s="0" t="n">
        <f aca="false">ROW(A594)</f>
        <v>594</v>
      </c>
      <c r="B594" s="0" t="str">
        <f aca="false">IF(COUNTIF(Sheet1!$A$2:$A$2500,Sheet1!A594)&gt;1,$AB$2," ")</f>
        <v> </v>
      </c>
      <c r="C594" s="0" t="str">
        <f aca="false">IF(COUNTIF(Sheet1!$B$2:$B$2500,Sheet1!B594)&gt;1,$AB$3," ")</f>
        <v> </v>
      </c>
      <c r="D594" s="0" t="str">
        <f aca="false">IF(COUNTIF(Sheet1!$C$2:$C$2500,Sheet1!C594)&gt;1,$AB$4," ")</f>
        <v> </v>
      </c>
      <c r="E594" s="0" t="str">
        <f aca="false">IF(COUNTIF(Sheet1!$D$2:$D$2500,Sheet1!D594)&gt;1,$AB$5," ")</f>
        <v> </v>
      </c>
      <c r="F594" s="0" t="str">
        <f aca="false">IF(COUNTIF(Sheet1!$E$2:$E$2500,Sheet1!E594)&gt;1,$AB$6," ")</f>
        <v> </v>
      </c>
      <c r="G594" s="0" t="str">
        <f aca="false">IF(COUNTIF(Sheet1!$F$2:$F$2500,Sheet1!F594)&gt;1,$AB$7," ")</f>
        <v> </v>
      </c>
      <c r="H594" s="0" t="str">
        <f aca="false">IF(COUNTIF(Sheet1!$G$2:$G$2500,Sheet1!G594)&gt;1,$AB$8," ")</f>
        <v> </v>
      </c>
      <c r="I594" s="0" t="str">
        <f aca="false">IF(COUNTIF(Sheet1!$H$2:$H$2500,Sheet1!H594)&gt;1,$AB$9," ")</f>
        <v> </v>
      </c>
      <c r="J594" s="0" t="str">
        <f aca="false">IF(COUNTIF(Sheet1!$I$2:$I$2500,Sheet1!I594)&gt;1,$AB$10," ")</f>
        <v> </v>
      </c>
      <c r="K594" s="0" t="str">
        <f aca="false">_xlfn.IFNA(IF(MATCH(Sheet1!J594,MPN!$A$2:$A$67,0),$AB$11," ")," ")</f>
        <v> </v>
      </c>
      <c r="L594" s="0" t="str">
        <f aca="false">_xlfn.IFNA(IF(MATCH(Sheet1!K594,MMAS1!$A$2:$A$230,0),$AB$12," ")," ")</f>
        <v> </v>
      </c>
      <c r="Q594" s="12" t="str">
        <f aca="false">IF(COUNTIF(B594:O594," ")=$AB$1,"Unique",_xlfn.CONCAT(B594:O594,"Same"))</f>
        <v>Unique</v>
      </c>
    </row>
    <row r="595" customFormat="false" ht="13.8" hidden="false" customHeight="false" outlineLevel="0" collapsed="false">
      <c r="A595" s="0" t="n">
        <f aca="false">ROW(A595)</f>
        <v>595</v>
      </c>
      <c r="B595" s="0" t="str">
        <f aca="false">IF(COUNTIF(Sheet1!$A$2:$A$2500,Sheet1!A595)&gt;1,$AB$2," ")</f>
        <v> </v>
      </c>
      <c r="C595" s="0" t="str">
        <f aca="false">IF(COUNTIF(Sheet1!$B$2:$B$2500,Sheet1!B595)&gt;1,$AB$3," ")</f>
        <v> </v>
      </c>
      <c r="D595" s="0" t="str">
        <f aca="false">IF(COUNTIF(Sheet1!$C$2:$C$2500,Sheet1!C595)&gt;1,$AB$4," ")</f>
        <v> </v>
      </c>
      <c r="E595" s="0" t="str">
        <f aca="false">IF(COUNTIF(Sheet1!$D$2:$D$2500,Sheet1!D595)&gt;1,$AB$5," ")</f>
        <v> </v>
      </c>
      <c r="F595" s="0" t="str">
        <f aca="false">IF(COUNTIF(Sheet1!$E$2:$E$2500,Sheet1!E595)&gt;1,$AB$6," ")</f>
        <v> </v>
      </c>
      <c r="G595" s="0" t="str">
        <f aca="false">IF(COUNTIF(Sheet1!$F$2:$F$2500,Sheet1!F595)&gt;1,$AB$7," ")</f>
        <v> </v>
      </c>
      <c r="H595" s="0" t="str">
        <f aca="false">IF(COUNTIF(Sheet1!$G$2:$G$2500,Sheet1!G595)&gt;1,$AB$8," ")</f>
        <v> </v>
      </c>
      <c r="I595" s="0" t="str">
        <f aca="false">IF(COUNTIF(Sheet1!$H$2:$H$2500,Sheet1!H595)&gt;1,$AB$9," ")</f>
        <v> </v>
      </c>
      <c r="J595" s="0" t="str">
        <f aca="false">IF(COUNTIF(Sheet1!$I$2:$I$2500,Sheet1!I595)&gt;1,$AB$10," ")</f>
        <v> </v>
      </c>
      <c r="K595" s="0" t="str">
        <f aca="false">_xlfn.IFNA(IF(MATCH(Sheet1!J595,MPN!$A$2:$A$67,0),$AB$11," ")," ")</f>
        <v> </v>
      </c>
      <c r="L595" s="0" t="str">
        <f aca="false">_xlfn.IFNA(IF(MATCH(Sheet1!K595,MMAS1!$A$2:$A$230,0),$AB$12," ")," ")</f>
        <v> </v>
      </c>
      <c r="Q595" s="12" t="str">
        <f aca="false">IF(COUNTIF(B595:O595," ")=$AB$1,"Unique",_xlfn.CONCAT(B595:O595,"Same"))</f>
        <v>Unique</v>
      </c>
    </row>
    <row r="596" customFormat="false" ht="13.8" hidden="false" customHeight="false" outlineLevel="0" collapsed="false">
      <c r="A596" s="0" t="n">
        <f aca="false">ROW(A596)</f>
        <v>596</v>
      </c>
      <c r="B596" s="0" t="str">
        <f aca="false">IF(COUNTIF(Sheet1!$A$2:$A$2500,Sheet1!A596)&gt;1,$AB$2," ")</f>
        <v> </v>
      </c>
      <c r="C596" s="0" t="str">
        <f aca="false">IF(COUNTIF(Sheet1!$B$2:$B$2500,Sheet1!B596)&gt;1,$AB$3," ")</f>
        <v> </v>
      </c>
      <c r="D596" s="0" t="str">
        <f aca="false">IF(COUNTIF(Sheet1!$C$2:$C$2500,Sheet1!C596)&gt;1,$AB$4," ")</f>
        <v> </v>
      </c>
      <c r="E596" s="0" t="str">
        <f aca="false">IF(COUNTIF(Sheet1!$D$2:$D$2500,Sheet1!D596)&gt;1,$AB$5," ")</f>
        <v> </v>
      </c>
      <c r="F596" s="0" t="str">
        <f aca="false">IF(COUNTIF(Sheet1!$E$2:$E$2500,Sheet1!E596)&gt;1,$AB$6," ")</f>
        <v> </v>
      </c>
      <c r="G596" s="0" t="str">
        <f aca="false">IF(COUNTIF(Sheet1!$F$2:$F$2500,Sheet1!F596)&gt;1,$AB$7," ")</f>
        <v> </v>
      </c>
      <c r="H596" s="0" t="str">
        <f aca="false">IF(COUNTIF(Sheet1!$G$2:$G$2500,Sheet1!G596)&gt;1,$AB$8," ")</f>
        <v> </v>
      </c>
      <c r="I596" s="0" t="str">
        <f aca="false">IF(COUNTIF(Sheet1!$H$2:$H$2500,Sheet1!H596)&gt;1,$AB$9," ")</f>
        <v> </v>
      </c>
      <c r="J596" s="0" t="str">
        <f aca="false">IF(COUNTIF(Sheet1!$I$2:$I$2500,Sheet1!I596)&gt;1,$AB$10," ")</f>
        <v> </v>
      </c>
      <c r="K596" s="0" t="str">
        <f aca="false">_xlfn.IFNA(IF(MATCH(Sheet1!J596,MPN!$A$2:$A$67,0),$AB$11," ")," ")</f>
        <v> </v>
      </c>
      <c r="L596" s="0" t="str">
        <f aca="false">_xlfn.IFNA(IF(MATCH(Sheet1!K596,MMAS1!$A$2:$A$230,0),$AB$12," ")," ")</f>
        <v> </v>
      </c>
      <c r="Q596" s="12" t="str">
        <f aca="false">IF(COUNTIF(B596:O596," ")=$AB$1,"Unique",_xlfn.CONCAT(B596:O596,"Same"))</f>
        <v>Unique</v>
      </c>
    </row>
    <row r="597" customFormat="false" ht="13.8" hidden="false" customHeight="false" outlineLevel="0" collapsed="false">
      <c r="A597" s="0" t="n">
        <f aca="false">ROW(A597)</f>
        <v>597</v>
      </c>
      <c r="B597" s="0" t="str">
        <f aca="false">IF(COUNTIF(Sheet1!$A$2:$A$2500,Sheet1!A597)&gt;1,$AB$2," ")</f>
        <v> </v>
      </c>
      <c r="C597" s="0" t="str">
        <f aca="false">IF(COUNTIF(Sheet1!$B$2:$B$2500,Sheet1!B597)&gt;1,$AB$3," ")</f>
        <v> </v>
      </c>
      <c r="D597" s="0" t="str">
        <f aca="false">IF(COUNTIF(Sheet1!$C$2:$C$2500,Sheet1!C597)&gt;1,$AB$4," ")</f>
        <v> </v>
      </c>
      <c r="E597" s="0" t="str">
        <f aca="false">IF(COUNTIF(Sheet1!$D$2:$D$2500,Sheet1!D597)&gt;1,$AB$5," ")</f>
        <v> </v>
      </c>
      <c r="F597" s="0" t="str">
        <f aca="false">IF(COUNTIF(Sheet1!$E$2:$E$2500,Sheet1!E597)&gt;1,$AB$6," ")</f>
        <v> </v>
      </c>
      <c r="G597" s="0" t="str">
        <f aca="false">IF(COUNTIF(Sheet1!$F$2:$F$2500,Sheet1!F597)&gt;1,$AB$7," ")</f>
        <v> </v>
      </c>
      <c r="H597" s="0" t="str">
        <f aca="false">IF(COUNTIF(Sheet1!$G$2:$G$2500,Sheet1!G597)&gt;1,$AB$8," ")</f>
        <v> </v>
      </c>
      <c r="I597" s="0" t="str">
        <f aca="false">IF(COUNTIF(Sheet1!$H$2:$H$2500,Sheet1!H597)&gt;1,$AB$9," ")</f>
        <v> </v>
      </c>
      <c r="J597" s="0" t="str">
        <f aca="false">IF(COUNTIF(Sheet1!$I$2:$I$2500,Sheet1!I597)&gt;1,$AB$10," ")</f>
        <v> </v>
      </c>
      <c r="K597" s="0" t="str">
        <f aca="false">_xlfn.IFNA(IF(MATCH(Sheet1!J597,MPN!$A$2:$A$67,0),$AB$11," ")," ")</f>
        <v> </v>
      </c>
      <c r="L597" s="0" t="str">
        <f aca="false">_xlfn.IFNA(IF(MATCH(Sheet1!K597,MMAS1!$A$2:$A$230,0),$AB$12," ")," ")</f>
        <v> </v>
      </c>
      <c r="Q597" s="12" t="str">
        <f aca="false">IF(COUNTIF(B597:O597," ")=$AB$1,"Unique",_xlfn.CONCAT(B597:O597,"Same"))</f>
        <v>Unique</v>
      </c>
    </row>
    <row r="598" customFormat="false" ht="13.8" hidden="false" customHeight="false" outlineLevel="0" collapsed="false">
      <c r="A598" s="0" t="n">
        <f aca="false">ROW(A598)</f>
        <v>598</v>
      </c>
      <c r="B598" s="0" t="str">
        <f aca="false">IF(COUNTIF(Sheet1!$A$2:$A$2500,Sheet1!A598)&gt;1,$AB$2," ")</f>
        <v> </v>
      </c>
      <c r="C598" s="0" t="str">
        <f aca="false">IF(COUNTIF(Sheet1!$B$2:$B$2500,Sheet1!B598)&gt;1,$AB$3," ")</f>
        <v> </v>
      </c>
      <c r="D598" s="0" t="str">
        <f aca="false">IF(COUNTIF(Sheet1!$C$2:$C$2500,Sheet1!C598)&gt;1,$AB$4," ")</f>
        <v> </v>
      </c>
      <c r="E598" s="0" t="str">
        <f aca="false">IF(COUNTIF(Sheet1!$D$2:$D$2500,Sheet1!D598)&gt;1,$AB$5," ")</f>
        <v> </v>
      </c>
      <c r="F598" s="0" t="str">
        <f aca="false">IF(COUNTIF(Sheet1!$E$2:$E$2500,Sheet1!E598)&gt;1,$AB$6," ")</f>
        <v> </v>
      </c>
      <c r="G598" s="0" t="str">
        <f aca="false">IF(COUNTIF(Sheet1!$F$2:$F$2500,Sheet1!F598)&gt;1,$AB$7," ")</f>
        <v> </v>
      </c>
      <c r="H598" s="0" t="str">
        <f aca="false">IF(COUNTIF(Sheet1!$G$2:$G$2500,Sheet1!G598)&gt;1,$AB$8," ")</f>
        <v> </v>
      </c>
      <c r="I598" s="0" t="str">
        <f aca="false">IF(COUNTIF(Sheet1!$H$2:$H$2500,Sheet1!H598)&gt;1,$AB$9," ")</f>
        <v> </v>
      </c>
      <c r="J598" s="0" t="str">
        <f aca="false">IF(COUNTIF(Sheet1!$I$2:$I$2500,Sheet1!I598)&gt;1,$AB$10," ")</f>
        <v> </v>
      </c>
      <c r="K598" s="0" t="str">
        <f aca="false">_xlfn.IFNA(IF(MATCH(Sheet1!J598,MPN!$A$2:$A$67,0),$AB$11," ")," ")</f>
        <v> </v>
      </c>
      <c r="L598" s="0" t="str">
        <f aca="false">_xlfn.IFNA(IF(MATCH(Sheet1!K598,MMAS1!$A$2:$A$230,0),$AB$12," ")," ")</f>
        <v> </v>
      </c>
      <c r="Q598" s="12" t="str">
        <f aca="false">IF(COUNTIF(B598:O598," ")=$AB$1,"Unique",_xlfn.CONCAT(B598:O598,"Same"))</f>
        <v>Unique</v>
      </c>
    </row>
    <row r="599" customFormat="false" ht="13.8" hidden="false" customHeight="false" outlineLevel="0" collapsed="false">
      <c r="A599" s="0" t="n">
        <f aca="false">ROW(A599)</f>
        <v>599</v>
      </c>
      <c r="B599" s="0" t="str">
        <f aca="false">IF(COUNTIF(Sheet1!$A$2:$A$2500,Sheet1!A599)&gt;1,$AB$2," ")</f>
        <v> </v>
      </c>
      <c r="C599" s="0" t="str">
        <f aca="false">IF(COUNTIF(Sheet1!$B$2:$B$2500,Sheet1!B599)&gt;1,$AB$3," ")</f>
        <v> </v>
      </c>
      <c r="D599" s="0" t="str">
        <f aca="false">IF(COUNTIF(Sheet1!$C$2:$C$2500,Sheet1!C599)&gt;1,$AB$4," ")</f>
        <v> </v>
      </c>
      <c r="E599" s="0" t="str">
        <f aca="false">IF(COUNTIF(Sheet1!$D$2:$D$2500,Sheet1!D599)&gt;1,$AB$5," ")</f>
        <v> </v>
      </c>
      <c r="F599" s="0" t="str">
        <f aca="false">IF(COUNTIF(Sheet1!$E$2:$E$2500,Sheet1!E599)&gt;1,$AB$6," ")</f>
        <v> </v>
      </c>
      <c r="G599" s="0" t="str">
        <f aca="false">IF(COUNTIF(Sheet1!$F$2:$F$2500,Sheet1!F599)&gt;1,$AB$7," ")</f>
        <v> </v>
      </c>
      <c r="H599" s="0" t="str">
        <f aca="false">IF(COUNTIF(Sheet1!$G$2:$G$2500,Sheet1!G599)&gt;1,$AB$8," ")</f>
        <v> </v>
      </c>
      <c r="I599" s="0" t="str">
        <f aca="false">IF(COUNTIF(Sheet1!$H$2:$H$2500,Sheet1!H599)&gt;1,$AB$9," ")</f>
        <v> </v>
      </c>
      <c r="J599" s="0" t="str">
        <f aca="false">IF(COUNTIF(Sheet1!$I$2:$I$2500,Sheet1!I599)&gt;1,$AB$10," ")</f>
        <v> </v>
      </c>
      <c r="K599" s="0" t="str">
        <f aca="false">_xlfn.IFNA(IF(MATCH(Sheet1!J599,MPN!$A$2:$A$67,0),$AB$11," ")," ")</f>
        <v> </v>
      </c>
      <c r="L599" s="0" t="str">
        <f aca="false">_xlfn.IFNA(IF(MATCH(Sheet1!K599,MMAS1!$A$2:$A$230,0),$AB$12," ")," ")</f>
        <v> </v>
      </c>
      <c r="Q599" s="12" t="str">
        <f aca="false">IF(COUNTIF(B599:O599," ")=$AB$1,"Unique",_xlfn.CONCAT(B599:O599,"Same"))</f>
        <v>Unique</v>
      </c>
    </row>
    <row r="600" customFormat="false" ht="13.8" hidden="false" customHeight="false" outlineLevel="0" collapsed="false">
      <c r="A600" s="0" t="n">
        <f aca="false">ROW(A600)</f>
        <v>600</v>
      </c>
      <c r="B600" s="0" t="str">
        <f aca="false">IF(COUNTIF(Sheet1!$A$2:$A$2500,Sheet1!A600)&gt;1,$AB$2," ")</f>
        <v> </v>
      </c>
      <c r="C600" s="0" t="str">
        <f aca="false">IF(COUNTIF(Sheet1!$B$2:$B$2500,Sheet1!B600)&gt;1,$AB$3," ")</f>
        <v> </v>
      </c>
      <c r="D600" s="0" t="str">
        <f aca="false">IF(COUNTIF(Sheet1!$C$2:$C$2500,Sheet1!C600)&gt;1,$AB$4," ")</f>
        <v> </v>
      </c>
      <c r="E600" s="0" t="str">
        <f aca="false">IF(COUNTIF(Sheet1!$D$2:$D$2500,Sheet1!D600)&gt;1,$AB$5," ")</f>
        <v> </v>
      </c>
      <c r="F600" s="0" t="str">
        <f aca="false">IF(COUNTIF(Sheet1!$E$2:$E$2500,Sheet1!E600)&gt;1,$AB$6," ")</f>
        <v> </v>
      </c>
      <c r="G600" s="0" t="str">
        <f aca="false">IF(COUNTIF(Sheet1!$F$2:$F$2500,Sheet1!F600)&gt;1,$AB$7," ")</f>
        <v> </v>
      </c>
      <c r="H600" s="0" t="str">
        <f aca="false">IF(COUNTIF(Sheet1!$G$2:$G$2500,Sheet1!G600)&gt;1,$AB$8," ")</f>
        <v> </v>
      </c>
      <c r="I600" s="0" t="str">
        <f aca="false">IF(COUNTIF(Sheet1!$H$2:$H$2500,Sheet1!H600)&gt;1,$AB$9," ")</f>
        <v> </v>
      </c>
      <c r="J600" s="0" t="str">
        <f aca="false">IF(COUNTIF(Sheet1!$I$2:$I$2500,Sheet1!I600)&gt;1,$AB$10," ")</f>
        <v> </v>
      </c>
      <c r="K600" s="0" t="str">
        <f aca="false">_xlfn.IFNA(IF(MATCH(Sheet1!J600,MPN!$A$2:$A$67,0),$AB$11," ")," ")</f>
        <v> </v>
      </c>
      <c r="L600" s="0" t="str">
        <f aca="false">_xlfn.IFNA(IF(MATCH(Sheet1!K600,MMAS1!$A$2:$A$230,0),$AB$12," ")," ")</f>
        <v> </v>
      </c>
      <c r="Q600" s="12" t="str">
        <f aca="false">IF(COUNTIF(B600:O600," ")=$AB$1,"Unique",_xlfn.CONCAT(B600:O600,"Same"))</f>
        <v>Unique</v>
      </c>
    </row>
    <row r="601" customFormat="false" ht="13.8" hidden="false" customHeight="false" outlineLevel="0" collapsed="false">
      <c r="A601" s="0" t="n">
        <f aca="false">ROW(A601)</f>
        <v>601</v>
      </c>
      <c r="B601" s="0" t="str">
        <f aca="false">IF(COUNTIF(Sheet1!$A$2:$A$2500,Sheet1!A601)&gt;1,$AB$2," ")</f>
        <v> </v>
      </c>
      <c r="C601" s="0" t="str">
        <f aca="false">IF(COUNTIF(Sheet1!$B$2:$B$2500,Sheet1!B601)&gt;1,$AB$3," ")</f>
        <v> </v>
      </c>
      <c r="D601" s="0" t="str">
        <f aca="false">IF(COUNTIF(Sheet1!$C$2:$C$2500,Sheet1!C601)&gt;1,$AB$4," ")</f>
        <v> </v>
      </c>
      <c r="E601" s="0" t="str">
        <f aca="false">IF(COUNTIF(Sheet1!$D$2:$D$2500,Sheet1!D601)&gt;1,$AB$5," ")</f>
        <v>FEIN (Federal Employer Identification Number) ,</v>
      </c>
      <c r="F601" s="0" t="str">
        <f aca="false">IF(COUNTIF(Sheet1!$E$2:$E$2500,Sheet1!E601)&gt;1,$AB$6," ")</f>
        <v> </v>
      </c>
      <c r="G601" s="0" t="str">
        <f aca="false">IF(COUNTIF(Sheet1!$F$2:$F$2500,Sheet1!F601)&gt;1,$AB$7," ")</f>
        <v> </v>
      </c>
      <c r="H601" s="0" t="str">
        <f aca="false">IF(COUNTIF(Sheet1!$G$2:$G$2500,Sheet1!G601)&gt;1,$AB$8," ")</f>
        <v> </v>
      </c>
      <c r="I601" s="0" t="str">
        <f aca="false">IF(COUNTIF(Sheet1!$H$2:$H$2500,Sheet1!H601)&gt;1,$AB$9," ")</f>
        <v> </v>
      </c>
      <c r="J601" s="0" t="str">
        <f aca="false">IF(COUNTIF(Sheet1!$I$2:$I$2500,Sheet1!I601)&gt;1,$AB$10," ")</f>
        <v> </v>
      </c>
      <c r="K601" s="0" t="str">
        <f aca="false">_xlfn.IFNA(IF(MATCH(Sheet1!J601,MPN!$A$2:$A$67,0),$AB$11," ")," ")</f>
        <v> </v>
      </c>
      <c r="L601" s="0" t="str">
        <f aca="false">_xlfn.IFNA(IF(MATCH(Sheet1!K601,MMAS1!$A$2:$A$230,0),$AB$12," ")," ")</f>
        <v> </v>
      </c>
      <c r="Q601" s="12" t="str">
        <f aca="false">IF(COUNTIF(B601:O601," ")=$AB$1,"Unique",_xlfn.CONCAT(B601:O601,"Same"))</f>
        <v>   FEIN (Federal Employer Identification Number) ,       Same</v>
      </c>
    </row>
    <row r="602" customFormat="false" ht="13.8" hidden="false" customHeight="false" outlineLevel="0" collapsed="false">
      <c r="A602" s="0" t="n">
        <f aca="false">ROW(A602)</f>
        <v>602</v>
      </c>
      <c r="B602" s="0" t="str">
        <f aca="false">IF(COUNTIF(Sheet1!$A$2:$A$2500,Sheet1!A602)&gt;1,$AB$2," ")</f>
        <v> </v>
      </c>
      <c r="C602" s="0" t="str">
        <f aca="false">IF(COUNTIF(Sheet1!$B$2:$B$2500,Sheet1!B602)&gt;1,$AB$3," ")</f>
        <v> </v>
      </c>
      <c r="D602" s="0" t="str">
        <f aca="false">IF(COUNTIF(Sheet1!$C$2:$C$2500,Sheet1!C602)&gt;1,$AB$4," ")</f>
        <v> </v>
      </c>
      <c r="E602" s="0" t="str">
        <f aca="false">IF(COUNTIF(Sheet1!$D$2:$D$2500,Sheet1!D602)&gt;1,$AB$5," ")</f>
        <v>FEIN (Federal Employer Identification Number) ,</v>
      </c>
      <c r="F602" s="0" t="str">
        <f aca="false">IF(COUNTIF(Sheet1!$E$2:$E$2500,Sheet1!E602)&gt;1,$AB$6," ")</f>
        <v> </v>
      </c>
      <c r="G602" s="0" t="str">
        <f aca="false">IF(COUNTIF(Sheet1!$F$2:$F$2500,Sheet1!F602)&gt;1,$AB$7," ")</f>
        <v> </v>
      </c>
      <c r="H602" s="0" t="str">
        <f aca="false">IF(COUNTIF(Sheet1!$G$2:$G$2500,Sheet1!G602)&gt;1,$AB$8," ")</f>
        <v> </v>
      </c>
      <c r="I602" s="0" t="str">
        <f aca="false">IF(COUNTIF(Sheet1!$H$2:$H$2500,Sheet1!H602)&gt;1,$AB$9," ")</f>
        <v>OracleCustomerNumber (AR),</v>
      </c>
      <c r="J602" s="0" t="str">
        <f aca="false">IF(COUNTIF(Sheet1!$I$2:$I$2500,Sheet1!I602)&gt;1,$AB$10," ")</f>
        <v> </v>
      </c>
      <c r="K602" s="0" t="str">
        <f aca="false">_xlfn.IFNA(IF(MATCH(Sheet1!J602,MPN!$A$2:$A$67,0),$AB$11," ")," ")</f>
        <v> </v>
      </c>
      <c r="L602" s="0" t="str">
        <f aca="false">_xlfn.IFNA(IF(MATCH(Sheet1!K602,MMAS1!$A$2:$A$230,0),$AB$12," ")," ")</f>
        <v> </v>
      </c>
      <c r="Q602" s="12" t="str">
        <f aca="false">IF(COUNTIF(B602:O602," ")=$AB$1,"Unique",_xlfn.CONCAT(B602:O602,"Same"))</f>
        <v>   FEIN (Federal Employer Identification Number) ,   OracleCustomerNumber (AR),   Same</v>
      </c>
    </row>
    <row r="603" customFormat="false" ht="13.8" hidden="false" customHeight="false" outlineLevel="0" collapsed="false">
      <c r="A603" s="0" t="n">
        <f aca="false">ROW(A603)</f>
        <v>603</v>
      </c>
      <c r="B603" s="0" t="str">
        <f aca="false">IF(COUNTIF(Sheet1!$A$2:$A$2500,Sheet1!A603)&gt;1,$AB$2," ")</f>
        <v> </v>
      </c>
      <c r="C603" s="0" t="str">
        <f aca="false">IF(COUNTIF(Sheet1!$B$2:$B$2500,Sheet1!B603)&gt;1,$AB$3," ")</f>
        <v> </v>
      </c>
      <c r="D603" s="0" t="str">
        <f aca="false">IF(COUNTIF(Sheet1!$C$2:$C$2500,Sheet1!C603)&gt;1,$AB$4," ")</f>
        <v> </v>
      </c>
      <c r="E603" s="0" t="str">
        <f aca="false">IF(COUNTIF(Sheet1!$D$2:$D$2500,Sheet1!D603)&gt;1,$AB$5," ")</f>
        <v>FEIN (Federal Employer Identification Number) ,</v>
      </c>
      <c r="F603" s="0" t="str">
        <f aca="false">IF(COUNTIF(Sheet1!$E$2:$E$2500,Sheet1!E603)&gt;1,$AB$6," ")</f>
        <v> </v>
      </c>
      <c r="G603" s="0" t="str">
        <f aca="false">IF(COUNTIF(Sheet1!$F$2:$F$2500,Sheet1!F603)&gt;1,$AB$7," ")</f>
        <v> </v>
      </c>
      <c r="H603" s="0" t="str">
        <f aca="false">IF(COUNTIF(Sheet1!$G$2:$G$2500,Sheet1!G603)&gt;1,$AB$8," ")</f>
        <v> </v>
      </c>
      <c r="I603" s="0" t="str">
        <f aca="false">IF(COUNTIF(Sheet1!$H$2:$H$2500,Sheet1!H603)&gt;1,$AB$9," ")</f>
        <v>OracleCustomerNumber (AR),</v>
      </c>
      <c r="J603" s="0" t="str">
        <f aca="false">IF(COUNTIF(Sheet1!$I$2:$I$2500,Sheet1!I603)&gt;1,$AB$10," ")</f>
        <v> </v>
      </c>
      <c r="K603" s="0" t="str">
        <f aca="false">_xlfn.IFNA(IF(MATCH(Sheet1!J603,MPN!$A$2:$A$67,0),$AB$11," ")," ")</f>
        <v> </v>
      </c>
      <c r="L603" s="0" t="str">
        <f aca="false">_xlfn.IFNA(IF(MATCH(Sheet1!K603,MMAS1!$A$2:$A$230,0),$AB$12," ")," ")</f>
        <v> </v>
      </c>
      <c r="Q603" s="12" t="str">
        <f aca="false">IF(COUNTIF(B603:O603," ")=$AB$1,"Unique",_xlfn.CONCAT(B603:O603,"Same"))</f>
        <v>   FEIN (Federal Employer Identification Number) ,   OracleCustomerNumber (AR),   Same</v>
      </c>
    </row>
    <row r="604" customFormat="false" ht="13.8" hidden="false" customHeight="false" outlineLevel="0" collapsed="false">
      <c r="A604" s="0" t="n">
        <f aca="false">ROW(A604)</f>
        <v>604</v>
      </c>
      <c r="B604" s="0" t="str">
        <f aca="false">IF(COUNTIF(Sheet1!$A$2:$A$2500,Sheet1!A604)&gt;1,$AB$2," ")</f>
        <v> </v>
      </c>
      <c r="C604" s="0" t="str">
        <f aca="false">IF(COUNTIF(Sheet1!$B$2:$B$2500,Sheet1!B604)&gt;1,$AB$3," ")</f>
        <v> </v>
      </c>
      <c r="D604" s="0" t="str">
        <f aca="false">IF(COUNTIF(Sheet1!$C$2:$C$2500,Sheet1!C604)&gt;1,$AB$4," ")</f>
        <v> </v>
      </c>
      <c r="E604" s="0" t="str">
        <f aca="false">IF(COUNTIF(Sheet1!$D$2:$D$2500,Sheet1!D604)&gt;1,$AB$5," ")</f>
        <v>FEIN (Federal Employer Identification Number) ,</v>
      </c>
      <c r="F604" s="0" t="str">
        <f aca="false">IF(COUNTIF(Sheet1!$E$2:$E$2500,Sheet1!E604)&gt;1,$AB$6," ")</f>
        <v> </v>
      </c>
      <c r="G604" s="0" t="str">
        <f aca="false">IF(COUNTIF(Sheet1!$F$2:$F$2500,Sheet1!F604)&gt;1,$AB$7," ")</f>
        <v> </v>
      </c>
      <c r="H604" s="0" t="str">
        <f aca="false">IF(COUNTIF(Sheet1!$G$2:$G$2500,Sheet1!G604)&gt;1,$AB$8," ")</f>
        <v> </v>
      </c>
      <c r="I604" s="0" t="str">
        <f aca="false">IF(COUNTIF(Sheet1!$H$2:$H$2500,Sheet1!H604)&gt;1,$AB$9," ")</f>
        <v> </v>
      </c>
      <c r="J604" s="0" t="str">
        <f aca="false">IF(COUNTIF(Sheet1!$I$2:$I$2500,Sheet1!I604)&gt;1,$AB$10," ")</f>
        <v> </v>
      </c>
      <c r="K604" s="0" t="str">
        <f aca="false">_xlfn.IFNA(IF(MATCH(Sheet1!J604,MPN!$A$2:$A$67,0),$AB$11," ")," ")</f>
        <v> </v>
      </c>
      <c r="L604" s="0" t="str">
        <f aca="false">_xlfn.IFNA(IF(MATCH(Sheet1!K604,MMAS1!$A$2:$A$230,0),$AB$12," ")," ")</f>
        <v> </v>
      </c>
      <c r="Q604" s="12" t="str">
        <f aca="false">IF(COUNTIF(B604:O604," ")=$AB$1,"Unique",_xlfn.CONCAT(B604:O604,"Same"))</f>
        <v>   FEIN (Federal Employer Identification Number) ,       Same</v>
      </c>
    </row>
    <row r="605" customFormat="false" ht="13.8" hidden="false" customHeight="false" outlineLevel="0" collapsed="false">
      <c r="A605" s="0" t="n">
        <f aca="false">ROW(A605)</f>
        <v>605</v>
      </c>
      <c r="B605" s="0" t="str">
        <f aca="false">IF(COUNTIF(Sheet1!$A$2:$A$2500,Sheet1!A605)&gt;1,$AB$2," ")</f>
        <v> </v>
      </c>
      <c r="C605" s="0" t="str">
        <f aca="false">IF(COUNTIF(Sheet1!$B$2:$B$2500,Sheet1!B605)&gt;1,$AB$3," ")</f>
        <v> </v>
      </c>
      <c r="D605" s="0" t="str">
        <f aca="false">IF(COUNTIF(Sheet1!$C$2:$C$2500,Sheet1!C605)&gt;1,$AB$4," ")</f>
        <v> </v>
      </c>
      <c r="E605" s="0" t="str">
        <f aca="false">IF(COUNTIF(Sheet1!$D$2:$D$2500,Sheet1!D605)&gt;1,$AB$5," ")</f>
        <v> </v>
      </c>
      <c r="F605" s="0" t="str">
        <f aca="false">IF(COUNTIF(Sheet1!$E$2:$E$2500,Sheet1!E605)&gt;1,$AB$6," ")</f>
        <v> </v>
      </c>
      <c r="G605" s="0" t="str">
        <f aca="false">IF(COUNTIF(Sheet1!$F$2:$F$2500,Sheet1!F605)&gt;1,$AB$7," ")</f>
        <v> </v>
      </c>
      <c r="H605" s="0" t="str">
        <f aca="false">IF(COUNTIF(Sheet1!$G$2:$G$2500,Sheet1!G605)&gt;1,$AB$8," ")</f>
        <v> </v>
      </c>
      <c r="I605" s="0" t="str">
        <f aca="false">IF(COUNTIF(Sheet1!$H$2:$H$2500,Sheet1!H605)&gt;1,$AB$9," ")</f>
        <v> </v>
      </c>
      <c r="J605" s="0" t="str">
        <f aca="false">IF(COUNTIF(Sheet1!$I$2:$I$2500,Sheet1!I605)&gt;1,$AB$10," ")</f>
        <v> </v>
      </c>
      <c r="K605" s="0" t="str">
        <f aca="false">_xlfn.IFNA(IF(MATCH(Sheet1!J605,MPN!$A$2:$A$67,0),$AB$11," ")," ")</f>
        <v> </v>
      </c>
      <c r="L605" s="0" t="str">
        <f aca="false">_xlfn.IFNA(IF(MATCH(Sheet1!K605,MMAS1!$A$2:$A$230,0),$AB$12," ")," ")</f>
        <v> </v>
      </c>
      <c r="Q605" s="12" t="str">
        <f aca="false">IF(COUNTIF(B605:O605," ")=$AB$1,"Unique",_xlfn.CONCAT(B605:O605,"Same"))</f>
        <v>Unique</v>
      </c>
    </row>
    <row r="606" customFormat="false" ht="13.8" hidden="false" customHeight="false" outlineLevel="0" collapsed="false">
      <c r="A606" s="0" t="n">
        <f aca="false">ROW(A606)</f>
        <v>606</v>
      </c>
      <c r="B606" s="0" t="str">
        <f aca="false">IF(COUNTIF(Sheet1!$A$2:$A$2500,Sheet1!A606)&gt;1,$AB$2," ")</f>
        <v> </v>
      </c>
      <c r="C606" s="0" t="str">
        <f aca="false">IF(COUNTIF(Sheet1!$B$2:$B$2500,Sheet1!B606)&gt;1,$AB$3," ")</f>
        <v> </v>
      </c>
      <c r="D606" s="0" t="str">
        <f aca="false">IF(COUNTIF(Sheet1!$C$2:$C$2500,Sheet1!C606)&gt;1,$AB$4," ")</f>
        <v> </v>
      </c>
      <c r="E606" s="0" t="str">
        <f aca="false">IF(COUNTIF(Sheet1!$D$2:$D$2500,Sheet1!D606)&gt;1,$AB$5," ")</f>
        <v> </v>
      </c>
      <c r="F606" s="0" t="str">
        <f aca="false">IF(COUNTIF(Sheet1!$E$2:$E$2500,Sheet1!E606)&gt;1,$AB$6," ")</f>
        <v> </v>
      </c>
      <c r="G606" s="0" t="str">
        <f aca="false">IF(COUNTIF(Sheet1!$F$2:$F$2500,Sheet1!F606)&gt;1,$AB$7," ")</f>
        <v> </v>
      </c>
      <c r="H606" s="0" t="str">
        <f aca="false">IF(COUNTIF(Sheet1!$G$2:$G$2500,Sheet1!G606)&gt;1,$AB$8," ")</f>
        <v> </v>
      </c>
      <c r="I606" s="0" t="str">
        <f aca="false">IF(COUNTIF(Sheet1!$H$2:$H$2500,Sheet1!H606)&gt;1,$AB$9," ")</f>
        <v> </v>
      </c>
      <c r="J606" s="0" t="str">
        <f aca="false">IF(COUNTIF(Sheet1!$I$2:$I$2500,Sheet1!I606)&gt;1,$AB$10," ")</f>
        <v> </v>
      </c>
      <c r="K606" s="0" t="str">
        <f aca="false">_xlfn.IFNA(IF(MATCH(Sheet1!J606,MPN!$A$2:$A$67,0),$AB$11," ")," ")</f>
        <v> </v>
      </c>
      <c r="L606" s="0" t="str">
        <f aca="false">_xlfn.IFNA(IF(MATCH(Sheet1!K606,MMAS1!$A$2:$A$230,0),$AB$12," ")," ")</f>
        <v> </v>
      </c>
      <c r="Q606" s="12" t="str">
        <f aca="false">IF(COUNTIF(B606:O606," ")=$AB$1,"Unique",_xlfn.CONCAT(B606:O606,"Same"))</f>
        <v>Unique</v>
      </c>
    </row>
    <row r="607" customFormat="false" ht="13.8" hidden="false" customHeight="false" outlineLevel="0" collapsed="false">
      <c r="A607" s="0" t="n">
        <f aca="false">ROW(A607)</f>
        <v>607</v>
      </c>
      <c r="B607" s="0" t="str">
        <f aca="false">IF(COUNTIF(Sheet1!$A$2:$A$2500,Sheet1!A607)&gt;1,$AB$2," ")</f>
        <v> </v>
      </c>
      <c r="C607" s="0" t="str">
        <f aca="false">IF(COUNTIF(Sheet1!$B$2:$B$2500,Sheet1!B607)&gt;1,$AB$3," ")</f>
        <v> </v>
      </c>
      <c r="D607" s="0" t="str">
        <f aca="false">IF(COUNTIF(Sheet1!$C$2:$C$2500,Sheet1!C607)&gt;1,$AB$4," ")</f>
        <v> </v>
      </c>
      <c r="E607" s="0" t="str">
        <f aca="false">IF(COUNTIF(Sheet1!$D$2:$D$2500,Sheet1!D607)&gt;1,$AB$5," ")</f>
        <v> </v>
      </c>
      <c r="F607" s="0" t="str">
        <f aca="false">IF(COUNTIF(Sheet1!$E$2:$E$2500,Sheet1!E607)&gt;1,$AB$6," ")</f>
        <v> </v>
      </c>
      <c r="G607" s="0" t="str">
        <f aca="false">IF(COUNTIF(Sheet1!$F$2:$F$2500,Sheet1!F607)&gt;1,$AB$7," ")</f>
        <v> </v>
      </c>
      <c r="H607" s="0" t="str">
        <f aca="false">IF(COUNTIF(Sheet1!$G$2:$G$2500,Sheet1!G607)&gt;1,$AB$8," ")</f>
        <v> </v>
      </c>
      <c r="I607" s="0" t="str">
        <f aca="false">IF(COUNTIF(Sheet1!$H$2:$H$2500,Sheet1!H607)&gt;1,$AB$9," ")</f>
        <v> </v>
      </c>
      <c r="J607" s="0" t="str">
        <f aca="false">IF(COUNTIF(Sheet1!$I$2:$I$2500,Sheet1!I607)&gt;1,$AB$10," ")</f>
        <v> </v>
      </c>
      <c r="K607" s="0" t="str">
        <f aca="false">_xlfn.IFNA(IF(MATCH(Sheet1!J607,MPN!$A$2:$A$67,0),$AB$11," ")," ")</f>
        <v> </v>
      </c>
      <c r="L607" s="0" t="str">
        <f aca="false">_xlfn.IFNA(IF(MATCH(Sheet1!K607,MMAS1!$A$2:$A$230,0),$AB$12," ")," ")</f>
        <v> </v>
      </c>
      <c r="Q607" s="12" t="str">
        <f aca="false">IF(COUNTIF(B607:O607," ")=$AB$1,"Unique",_xlfn.CONCAT(B607:O607,"Same"))</f>
        <v>Unique</v>
      </c>
    </row>
    <row r="608" customFormat="false" ht="13.8" hidden="false" customHeight="false" outlineLevel="0" collapsed="false">
      <c r="A608" s="0" t="n">
        <f aca="false">ROW(A608)</f>
        <v>608</v>
      </c>
      <c r="B608" s="0" t="str">
        <f aca="false">IF(COUNTIF(Sheet1!$A$2:$A$2500,Sheet1!A608)&gt;1,$AB$2," ")</f>
        <v> </v>
      </c>
      <c r="C608" s="0" t="str">
        <f aca="false">IF(COUNTIF(Sheet1!$B$2:$B$2500,Sheet1!B608)&gt;1,$AB$3," ")</f>
        <v> </v>
      </c>
      <c r="D608" s="0" t="str">
        <f aca="false">IF(COUNTIF(Sheet1!$C$2:$C$2500,Sheet1!C608)&gt;1,$AB$4," ")</f>
        <v> </v>
      </c>
      <c r="E608" s="0" t="str">
        <f aca="false">IF(COUNTIF(Sheet1!$D$2:$D$2500,Sheet1!D608)&gt;1,$AB$5," ")</f>
        <v> </v>
      </c>
      <c r="F608" s="0" t="str">
        <f aca="false">IF(COUNTIF(Sheet1!$E$2:$E$2500,Sheet1!E608)&gt;1,$AB$6," ")</f>
        <v> </v>
      </c>
      <c r="G608" s="0" t="str">
        <f aca="false">IF(COUNTIF(Sheet1!$F$2:$F$2500,Sheet1!F608)&gt;1,$AB$7," ")</f>
        <v> </v>
      </c>
      <c r="H608" s="0" t="str">
        <f aca="false">IF(COUNTIF(Sheet1!$G$2:$G$2500,Sheet1!G608)&gt;1,$AB$8," ")</f>
        <v> </v>
      </c>
      <c r="I608" s="0" t="str">
        <f aca="false">IF(COUNTIF(Sheet1!$H$2:$H$2500,Sheet1!H608)&gt;1,$AB$9," ")</f>
        <v> </v>
      </c>
      <c r="J608" s="0" t="str">
        <f aca="false">IF(COUNTIF(Sheet1!$I$2:$I$2500,Sheet1!I608)&gt;1,$AB$10," ")</f>
        <v> </v>
      </c>
      <c r="K608" s="0" t="str">
        <f aca="false">_xlfn.IFNA(IF(MATCH(Sheet1!J608,MPN!$A$2:$A$67,0),$AB$11," ")," ")</f>
        <v> </v>
      </c>
      <c r="L608" s="0" t="str">
        <f aca="false">_xlfn.IFNA(IF(MATCH(Sheet1!K608,MMAS1!$A$2:$A$230,0),$AB$12," ")," ")</f>
        <v> </v>
      </c>
      <c r="Q608" s="12" t="str">
        <f aca="false">IF(COUNTIF(B608:O608," ")=$AB$1,"Unique",_xlfn.CONCAT(B608:O608,"Same"))</f>
        <v>Unique</v>
      </c>
    </row>
    <row r="609" customFormat="false" ht="13.8" hidden="false" customHeight="false" outlineLevel="0" collapsed="false">
      <c r="A609" s="0" t="n">
        <f aca="false">ROW(A609)</f>
        <v>609</v>
      </c>
      <c r="B609" s="0" t="str">
        <f aca="false">IF(COUNTIF(Sheet1!$A$2:$A$2500,Sheet1!A609)&gt;1,$AB$2," ")</f>
        <v> </v>
      </c>
      <c r="C609" s="0" t="str">
        <f aca="false">IF(COUNTIF(Sheet1!$B$2:$B$2500,Sheet1!B609)&gt;1,$AB$3," ")</f>
        <v> </v>
      </c>
      <c r="D609" s="0" t="str">
        <f aca="false">IF(COUNTIF(Sheet1!$C$2:$C$2500,Sheet1!C609)&gt;1,$AB$4," ")</f>
        <v> </v>
      </c>
      <c r="E609" s="0" t="str">
        <f aca="false">IF(COUNTIF(Sheet1!$D$2:$D$2500,Sheet1!D609)&gt;1,$AB$5," ")</f>
        <v> </v>
      </c>
      <c r="F609" s="0" t="str">
        <f aca="false">IF(COUNTIF(Sheet1!$E$2:$E$2500,Sheet1!E609)&gt;1,$AB$6," ")</f>
        <v> </v>
      </c>
      <c r="G609" s="0" t="str">
        <f aca="false">IF(COUNTIF(Sheet1!$F$2:$F$2500,Sheet1!F609)&gt;1,$AB$7," ")</f>
        <v> </v>
      </c>
      <c r="H609" s="0" t="str">
        <f aca="false">IF(COUNTIF(Sheet1!$G$2:$G$2500,Sheet1!G609)&gt;1,$AB$8," ")</f>
        <v> </v>
      </c>
      <c r="I609" s="0" t="str">
        <f aca="false">IF(COUNTIF(Sheet1!$H$2:$H$2500,Sheet1!H609)&gt;1,$AB$9," ")</f>
        <v> </v>
      </c>
      <c r="J609" s="0" t="str">
        <f aca="false">IF(COUNTIF(Sheet1!$I$2:$I$2500,Sheet1!I609)&gt;1,$AB$10," ")</f>
        <v> </v>
      </c>
      <c r="K609" s="0" t="str">
        <f aca="false">_xlfn.IFNA(IF(MATCH(Sheet1!J609,MPN!$A$2:$A$67,0),$AB$11," ")," ")</f>
        <v> </v>
      </c>
      <c r="L609" s="0" t="str">
        <f aca="false">_xlfn.IFNA(IF(MATCH(Sheet1!K609,MMAS1!$A$2:$A$230,0),$AB$12," ")," ")</f>
        <v> </v>
      </c>
      <c r="Q609" s="12" t="str">
        <f aca="false">IF(COUNTIF(B609:O609," ")=$AB$1,"Unique",_xlfn.CONCAT(B609:O609,"Same"))</f>
        <v>Unique</v>
      </c>
    </row>
    <row r="610" customFormat="false" ht="13.8" hidden="false" customHeight="false" outlineLevel="0" collapsed="false">
      <c r="A610" s="0" t="n">
        <f aca="false">ROW(A610)</f>
        <v>610</v>
      </c>
      <c r="B610" s="0" t="str">
        <f aca="false">IF(COUNTIF(Sheet1!$A$2:$A$2500,Sheet1!A610)&gt;1,$AB$2," ")</f>
        <v> </v>
      </c>
      <c r="C610" s="0" t="str">
        <f aca="false">IF(COUNTIF(Sheet1!$B$2:$B$2500,Sheet1!B610)&gt;1,$AB$3," ")</f>
        <v> </v>
      </c>
      <c r="D610" s="0" t="str">
        <f aca="false">IF(COUNTIF(Sheet1!$C$2:$C$2500,Sheet1!C610)&gt;1,$AB$4," ")</f>
        <v> </v>
      </c>
      <c r="E610" s="0" t="str">
        <f aca="false">IF(COUNTIF(Sheet1!$D$2:$D$2500,Sheet1!D610)&gt;1,$AB$5," ")</f>
        <v> </v>
      </c>
      <c r="F610" s="0" t="str">
        <f aca="false">IF(COUNTIF(Sheet1!$E$2:$E$2500,Sheet1!E610)&gt;1,$AB$6," ")</f>
        <v> </v>
      </c>
      <c r="G610" s="0" t="str">
        <f aca="false">IF(COUNTIF(Sheet1!$F$2:$F$2500,Sheet1!F610)&gt;1,$AB$7," ")</f>
        <v> </v>
      </c>
      <c r="H610" s="0" t="str">
        <f aca="false">IF(COUNTIF(Sheet1!$G$2:$G$2500,Sheet1!G610)&gt;1,$AB$8," ")</f>
        <v> </v>
      </c>
      <c r="I610" s="0" t="str">
        <f aca="false">IF(COUNTIF(Sheet1!$H$2:$H$2500,Sheet1!H610)&gt;1,$AB$9," ")</f>
        <v> </v>
      </c>
      <c r="J610" s="0" t="str">
        <f aca="false">IF(COUNTIF(Sheet1!$I$2:$I$2500,Sheet1!I610)&gt;1,$AB$10," ")</f>
        <v> </v>
      </c>
      <c r="K610" s="0" t="str">
        <f aca="false">_xlfn.IFNA(IF(MATCH(Sheet1!J610,MPN!$A$2:$A$67,0),$AB$11," ")," ")</f>
        <v> </v>
      </c>
      <c r="L610" s="0" t="str">
        <f aca="false">_xlfn.IFNA(IF(MATCH(Sheet1!K610,MMAS1!$A$2:$A$230,0),$AB$12," ")," ")</f>
        <v> </v>
      </c>
      <c r="Q610" s="12" t="str">
        <f aca="false">IF(COUNTIF(B610:O610," ")=$AB$1,"Unique",_xlfn.CONCAT(B610:O610,"Same"))</f>
        <v>Unique</v>
      </c>
    </row>
    <row r="611" customFormat="false" ht="13.8" hidden="false" customHeight="false" outlineLevel="0" collapsed="false">
      <c r="A611" s="0" t="n">
        <f aca="false">ROW(A611)</f>
        <v>611</v>
      </c>
      <c r="B611" s="0" t="str">
        <f aca="false">IF(COUNTIF(Sheet1!$A$2:$A$2500,Sheet1!A611)&gt;1,$AB$2," ")</f>
        <v> </v>
      </c>
      <c r="C611" s="0" t="str">
        <f aca="false">IF(COUNTIF(Sheet1!$B$2:$B$2500,Sheet1!B611)&gt;1,$AB$3," ")</f>
        <v> </v>
      </c>
      <c r="D611" s="0" t="str">
        <f aca="false">IF(COUNTIF(Sheet1!$C$2:$C$2500,Sheet1!C611)&gt;1,$AB$4," ")</f>
        <v> </v>
      </c>
      <c r="E611" s="0" t="str">
        <f aca="false">IF(COUNTIF(Sheet1!$D$2:$D$2500,Sheet1!D611)&gt;1,$AB$5," ")</f>
        <v> </v>
      </c>
      <c r="F611" s="0" t="str">
        <f aca="false">IF(COUNTIF(Sheet1!$E$2:$E$2500,Sheet1!E611)&gt;1,$AB$6," ")</f>
        <v> </v>
      </c>
      <c r="G611" s="0" t="str">
        <f aca="false">IF(COUNTIF(Sheet1!$F$2:$F$2500,Sheet1!F611)&gt;1,$AB$7," ")</f>
        <v> </v>
      </c>
      <c r="H611" s="0" t="str">
        <f aca="false">IF(COUNTIF(Sheet1!$G$2:$G$2500,Sheet1!G611)&gt;1,$AB$8," ")</f>
        <v> </v>
      </c>
      <c r="I611" s="0" t="str">
        <f aca="false">IF(COUNTIF(Sheet1!$H$2:$H$2500,Sheet1!H611)&gt;1,$AB$9," ")</f>
        <v> </v>
      </c>
      <c r="J611" s="0" t="str">
        <f aca="false">IF(COUNTIF(Sheet1!$I$2:$I$2500,Sheet1!I611)&gt;1,$AB$10," ")</f>
        <v> </v>
      </c>
      <c r="K611" s="0" t="str">
        <f aca="false">_xlfn.IFNA(IF(MATCH(Sheet1!J611,MPN!$A$2:$A$67,0),$AB$11," ")," ")</f>
        <v> </v>
      </c>
      <c r="L611" s="0" t="str">
        <f aca="false">_xlfn.IFNA(IF(MATCH(Sheet1!K611,MMAS1!$A$2:$A$230,0),$AB$12," ")," ")</f>
        <v> </v>
      </c>
      <c r="Q611" s="12" t="str">
        <f aca="false">IF(COUNTIF(B611:O611," ")=$AB$1,"Unique",_xlfn.CONCAT(B611:O611,"Same"))</f>
        <v>Unique</v>
      </c>
    </row>
    <row r="612" customFormat="false" ht="13.8" hidden="false" customHeight="false" outlineLevel="0" collapsed="false">
      <c r="A612" s="0" t="n">
        <f aca="false">ROW(A612)</f>
        <v>612</v>
      </c>
      <c r="B612" s="0" t="str">
        <f aca="false">IF(COUNTIF(Sheet1!$A$2:$A$2500,Sheet1!A612)&gt;1,$AB$2," ")</f>
        <v> </v>
      </c>
      <c r="C612" s="0" t="str">
        <f aca="false">IF(COUNTIF(Sheet1!$B$2:$B$2500,Sheet1!B612)&gt;1,$AB$3," ")</f>
        <v> </v>
      </c>
      <c r="D612" s="0" t="str">
        <f aca="false">IF(COUNTIF(Sheet1!$C$2:$C$2500,Sheet1!C612)&gt;1,$AB$4," ")</f>
        <v> </v>
      </c>
      <c r="E612" s="0" t="str">
        <f aca="false">IF(COUNTIF(Sheet1!$D$2:$D$2500,Sheet1!D612)&gt;1,$AB$5," ")</f>
        <v> </v>
      </c>
      <c r="F612" s="0" t="str">
        <f aca="false">IF(COUNTIF(Sheet1!$E$2:$E$2500,Sheet1!E612)&gt;1,$AB$6," ")</f>
        <v> </v>
      </c>
      <c r="G612" s="0" t="str">
        <f aca="false">IF(COUNTIF(Sheet1!$F$2:$F$2500,Sheet1!F612)&gt;1,$AB$7," ")</f>
        <v> </v>
      </c>
      <c r="H612" s="0" t="str">
        <f aca="false">IF(COUNTIF(Sheet1!$G$2:$G$2500,Sheet1!G612)&gt;1,$AB$8," ")</f>
        <v> </v>
      </c>
      <c r="I612" s="0" t="str">
        <f aca="false">IF(COUNTIF(Sheet1!$H$2:$H$2500,Sheet1!H612)&gt;1,$AB$9," ")</f>
        <v> </v>
      </c>
      <c r="J612" s="0" t="str">
        <f aca="false">IF(COUNTIF(Sheet1!$I$2:$I$2500,Sheet1!I612)&gt;1,$AB$10," ")</f>
        <v> </v>
      </c>
      <c r="K612" s="0" t="str">
        <f aca="false">_xlfn.IFNA(IF(MATCH(Sheet1!J612,MPN!$A$2:$A$67,0),$AB$11," ")," ")</f>
        <v> </v>
      </c>
      <c r="L612" s="0" t="str">
        <f aca="false">_xlfn.IFNA(IF(MATCH(Sheet1!K612,MMAS1!$A$2:$A$230,0),$AB$12," ")," ")</f>
        <v> </v>
      </c>
      <c r="Q612" s="12" t="str">
        <f aca="false">IF(COUNTIF(B612:O612," ")=$AB$1,"Unique",_xlfn.CONCAT(B612:O612,"Same"))</f>
        <v>Unique</v>
      </c>
    </row>
    <row r="613" customFormat="false" ht="13.8" hidden="false" customHeight="false" outlineLevel="0" collapsed="false">
      <c r="A613" s="0" t="n">
        <f aca="false">ROW(A613)</f>
        <v>613</v>
      </c>
      <c r="B613" s="0" t="str">
        <f aca="false">IF(COUNTIF(Sheet1!$A$2:$A$2500,Sheet1!A613)&gt;1,$AB$2," ")</f>
        <v> </v>
      </c>
      <c r="C613" s="0" t="str">
        <f aca="false">IF(COUNTIF(Sheet1!$B$2:$B$2500,Sheet1!B613)&gt;1,$AB$3," ")</f>
        <v> </v>
      </c>
      <c r="D613" s="0" t="str">
        <f aca="false">IF(COUNTIF(Sheet1!$C$2:$C$2500,Sheet1!C613)&gt;1,$AB$4," ")</f>
        <v> </v>
      </c>
      <c r="E613" s="0" t="str">
        <f aca="false">IF(COUNTIF(Sheet1!$D$2:$D$2500,Sheet1!D613)&gt;1,$AB$5," ")</f>
        <v> </v>
      </c>
      <c r="F613" s="0" t="str">
        <f aca="false">IF(COUNTIF(Sheet1!$E$2:$E$2500,Sheet1!E613)&gt;1,$AB$6," ")</f>
        <v> </v>
      </c>
      <c r="G613" s="0" t="str">
        <f aca="false">IF(COUNTIF(Sheet1!$F$2:$F$2500,Sheet1!F613)&gt;1,$AB$7," ")</f>
        <v> </v>
      </c>
      <c r="H613" s="0" t="str">
        <f aca="false">IF(COUNTIF(Sheet1!$G$2:$G$2500,Sheet1!G613)&gt;1,$AB$8," ")</f>
        <v> </v>
      </c>
      <c r="I613" s="0" t="str">
        <f aca="false">IF(COUNTIF(Sheet1!$H$2:$H$2500,Sheet1!H613)&gt;1,$AB$9," ")</f>
        <v> </v>
      </c>
      <c r="J613" s="0" t="str">
        <f aca="false">IF(COUNTIF(Sheet1!$I$2:$I$2500,Sheet1!I613)&gt;1,$AB$10," ")</f>
        <v> </v>
      </c>
      <c r="K613" s="0" t="str">
        <f aca="false">_xlfn.IFNA(IF(MATCH(Sheet1!J613,MPN!$A$2:$A$67,0),$AB$11," ")," ")</f>
        <v> </v>
      </c>
      <c r="L613" s="0" t="str">
        <f aca="false">_xlfn.IFNA(IF(MATCH(Sheet1!K613,MMAS1!$A$2:$A$230,0),$AB$12," ")," ")</f>
        <v> </v>
      </c>
      <c r="Q613" s="12" t="str">
        <f aca="false">IF(COUNTIF(B613:O613," ")=$AB$1,"Unique",_xlfn.CONCAT(B613:O613,"Same"))</f>
        <v>Unique</v>
      </c>
    </row>
    <row r="614" customFormat="false" ht="13.8" hidden="false" customHeight="false" outlineLevel="0" collapsed="false">
      <c r="A614" s="0" t="n">
        <f aca="false">ROW(A614)</f>
        <v>614</v>
      </c>
      <c r="B614" s="0" t="str">
        <f aca="false">IF(COUNTIF(Sheet1!$A$2:$A$2500,Sheet1!A614)&gt;1,$AB$2," ")</f>
        <v> </v>
      </c>
      <c r="C614" s="0" t="str">
        <f aca="false">IF(COUNTIF(Sheet1!$B$2:$B$2500,Sheet1!B614)&gt;1,$AB$3," ")</f>
        <v> </v>
      </c>
      <c r="D614" s="0" t="str">
        <f aca="false">IF(COUNTIF(Sheet1!$C$2:$C$2500,Sheet1!C614)&gt;1,$AB$4," ")</f>
        <v> </v>
      </c>
      <c r="E614" s="0" t="str">
        <f aca="false">IF(COUNTIF(Sheet1!$D$2:$D$2500,Sheet1!D614)&gt;1,$AB$5," ")</f>
        <v> </v>
      </c>
      <c r="F614" s="0" t="str">
        <f aca="false">IF(COUNTIF(Sheet1!$E$2:$E$2500,Sheet1!E614)&gt;1,$AB$6," ")</f>
        <v> </v>
      </c>
      <c r="G614" s="0" t="str">
        <f aca="false">IF(COUNTIF(Sheet1!$F$2:$F$2500,Sheet1!F614)&gt;1,$AB$7," ")</f>
        <v> </v>
      </c>
      <c r="H614" s="0" t="str">
        <f aca="false">IF(COUNTIF(Sheet1!$G$2:$G$2500,Sheet1!G614)&gt;1,$AB$8," ")</f>
        <v> </v>
      </c>
      <c r="I614" s="0" t="str">
        <f aca="false">IF(COUNTIF(Sheet1!$H$2:$H$2500,Sheet1!H614)&gt;1,$AB$9," ")</f>
        <v> </v>
      </c>
      <c r="J614" s="0" t="str">
        <f aca="false">IF(COUNTIF(Sheet1!$I$2:$I$2500,Sheet1!I614)&gt;1,$AB$10," ")</f>
        <v> </v>
      </c>
      <c r="K614" s="0" t="str">
        <f aca="false">_xlfn.IFNA(IF(MATCH(Sheet1!J614,MPN!$A$2:$A$67,0),$AB$11," ")," ")</f>
        <v> </v>
      </c>
      <c r="L614" s="0" t="str">
        <f aca="false">_xlfn.IFNA(IF(MATCH(Sheet1!K614,MMAS1!$A$2:$A$230,0),$AB$12," ")," ")</f>
        <v> </v>
      </c>
      <c r="Q614" s="12" t="str">
        <f aca="false">IF(COUNTIF(B614:O614," ")=$AB$1,"Unique",_xlfn.CONCAT(B614:O614,"Same"))</f>
        <v>Unique</v>
      </c>
    </row>
    <row r="615" customFormat="false" ht="13.8" hidden="false" customHeight="false" outlineLevel="0" collapsed="false">
      <c r="A615" s="0" t="n">
        <f aca="false">ROW(A615)</f>
        <v>615</v>
      </c>
      <c r="B615" s="0" t="str">
        <f aca="false">IF(COUNTIF(Sheet1!$A$2:$A$2500,Sheet1!A615)&gt;1,$AB$2," ")</f>
        <v> </v>
      </c>
      <c r="C615" s="0" t="str">
        <f aca="false">IF(COUNTIF(Sheet1!$B$2:$B$2500,Sheet1!B615)&gt;1,$AB$3," ")</f>
        <v> </v>
      </c>
      <c r="D615" s="0" t="str">
        <f aca="false">IF(COUNTIF(Sheet1!$C$2:$C$2500,Sheet1!C615)&gt;1,$AB$4," ")</f>
        <v> </v>
      </c>
      <c r="E615" s="0" t="str">
        <f aca="false">IF(COUNTIF(Sheet1!$D$2:$D$2500,Sheet1!D615)&gt;1,$AB$5," ")</f>
        <v> </v>
      </c>
      <c r="F615" s="0" t="str">
        <f aca="false">IF(COUNTIF(Sheet1!$E$2:$E$2500,Sheet1!E615)&gt;1,$AB$6," ")</f>
        <v> </v>
      </c>
      <c r="G615" s="0" t="str">
        <f aca="false">IF(COUNTIF(Sheet1!$F$2:$F$2500,Sheet1!F615)&gt;1,$AB$7," ")</f>
        <v> </v>
      </c>
      <c r="H615" s="0" t="str">
        <f aca="false">IF(COUNTIF(Sheet1!$G$2:$G$2500,Sheet1!G615)&gt;1,$AB$8," ")</f>
        <v> </v>
      </c>
      <c r="I615" s="0" t="str">
        <f aca="false">IF(COUNTIF(Sheet1!$H$2:$H$2500,Sheet1!H615)&gt;1,$AB$9," ")</f>
        <v> </v>
      </c>
      <c r="J615" s="0" t="str">
        <f aca="false">IF(COUNTIF(Sheet1!$I$2:$I$2500,Sheet1!I615)&gt;1,$AB$10," ")</f>
        <v> </v>
      </c>
      <c r="K615" s="0" t="str">
        <f aca="false">_xlfn.IFNA(IF(MATCH(Sheet1!J615,MPN!$A$2:$A$67,0),$AB$11," ")," ")</f>
        <v> </v>
      </c>
      <c r="L615" s="0" t="str">
        <f aca="false">_xlfn.IFNA(IF(MATCH(Sheet1!K615,MMAS1!$A$2:$A$230,0),$AB$12," ")," ")</f>
        <v> </v>
      </c>
      <c r="Q615" s="12" t="str">
        <f aca="false">IF(COUNTIF(B615:O615," ")=$AB$1,"Unique",_xlfn.CONCAT(B615:O615,"Same"))</f>
        <v>Unique</v>
      </c>
    </row>
    <row r="616" customFormat="false" ht="13.8" hidden="false" customHeight="false" outlineLevel="0" collapsed="false">
      <c r="A616" s="0" t="n">
        <f aca="false">ROW(A616)</f>
        <v>616</v>
      </c>
      <c r="B616" s="0" t="str">
        <f aca="false">IF(COUNTIF(Sheet1!$A$2:$A$2500,Sheet1!A616)&gt;1,$AB$2," ")</f>
        <v> </v>
      </c>
      <c r="C616" s="0" t="str">
        <f aca="false">IF(COUNTIF(Sheet1!$B$2:$B$2500,Sheet1!B616)&gt;1,$AB$3," ")</f>
        <v> </v>
      </c>
      <c r="D616" s="0" t="str">
        <f aca="false">IF(COUNTIF(Sheet1!$C$2:$C$2500,Sheet1!C616)&gt;1,$AB$4," ")</f>
        <v> </v>
      </c>
      <c r="E616" s="0" t="str">
        <f aca="false">IF(COUNTIF(Sheet1!$D$2:$D$2500,Sheet1!D616)&gt;1,$AB$5," ")</f>
        <v> </v>
      </c>
      <c r="F616" s="0" t="str">
        <f aca="false">IF(COUNTIF(Sheet1!$E$2:$E$2500,Sheet1!E616)&gt;1,$AB$6," ")</f>
        <v> </v>
      </c>
      <c r="G616" s="0" t="str">
        <f aca="false">IF(COUNTIF(Sheet1!$F$2:$F$2500,Sheet1!F616)&gt;1,$AB$7," ")</f>
        <v> </v>
      </c>
      <c r="H616" s="0" t="str">
        <f aca="false">IF(COUNTIF(Sheet1!$G$2:$G$2500,Sheet1!G616)&gt;1,$AB$8," ")</f>
        <v> </v>
      </c>
      <c r="I616" s="0" t="str">
        <f aca="false">IF(COUNTIF(Sheet1!$H$2:$H$2500,Sheet1!H616)&gt;1,$AB$9," ")</f>
        <v> </v>
      </c>
      <c r="J616" s="0" t="str">
        <f aca="false">IF(COUNTIF(Sheet1!$I$2:$I$2500,Sheet1!I616)&gt;1,$AB$10," ")</f>
        <v> </v>
      </c>
      <c r="K616" s="0" t="str">
        <f aca="false">_xlfn.IFNA(IF(MATCH(Sheet1!J616,MPN!$A$2:$A$67,0),$AB$11," ")," ")</f>
        <v> </v>
      </c>
      <c r="L616" s="0" t="str">
        <f aca="false">_xlfn.IFNA(IF(MATCH(Sheet1!K616,MMAS1!$A$2:$A$230,0),$AB$12," ")," ")</f>
        <v> </v>
      </c>
      <c r="Q616" s="12" t="str">
        <f aca="false">IF(COUNTIF(B616:O616," ")=$AB$1,"Unique",_xlfn.CONCAT(B616:O616,"Same"))</f>
        <v>Unique</v>
      </c>
    </row>
    <row r="617" customFormat="false" ht="13.8" hidden="false" customHeight="false" outlineLevel="0" collapsed="false">
      <c r="A617" s="0" t="n">
        <f aca="false">ROW(A617)</f>
        <v>617</v>
      </c>
      <c r="B617" s="0" t="str">
        <f aca="false">IF(COUNTIF(Sheet1!$A$2:$A$2500,Sheet1!A617)&gt;1,$AB$2," ")</f>
        <v> </v>
      </c>
      <c r="C617" s="0" t="str">
        <f aca="false">IF(COUNTIF(Sheet1!$B$2:$B$2500,Sheet1!B617)&gt;1,$AB$3," ")</f>
        <v> </v>
      </c>
      <c r="D617" s="0" t="str">
        <f aca="false">IF(COUNTIF(Sheet1!$C$2:$C$2500,Sheet1!C617)&gt;1,$AB$4," ")</f>
        <v> </v>
      </c>
      <c r="E617" s="0" t="str">
        <f aca="false">IF(COUNTIF(Sheet1!$D$2:$D$2500,Sheet1!D617)&gt;1,$AB$5," ")</f>
        <v> </v>
      </c>
      <c r="F617" s="0" t="str">
        <f aca="false">IF(COUNTIF(Sheet1!$E$2:$E$2500,Sheet1!E617)&gt;1,$AB$6," ")</f>
        <v> </v>
      </c>
      <c r="G617" s="0" t="str">
        <f aca="false">IF(COUNTIF(Sheet1!$F$2:$F$2500,Sheet1!F617)&gt;1,$AB$7," ")</f>
        <v> </v>
      </c>
      <c r="H617" s="0" t="str">
        <f aca="false">IF(COUNTIF(Sheet1!$G$2:$G$2500,Sheet1!G617)&gt;1,$AB$8," ")</f>
        <v> </v>
      </c>
      <c r="I617" s="0" t="str">
        <f aca="false">IF(COUNTIF(Sheet1!$H$2:$H$2500,Sheet1!H617)&gt;1,$AB$9," ")</f>
        <v> </v>
      </c>
      <c r="J617" s="0" t="str">
        <f aca="false">IF(COUNTIF(Sheet1!$I$2:$I$2500,Sheet1!I617)&gt;1,$AB$10," ")</f>
        <v> </v>
      </c>
      <c r="K617" s="0" t="str">
        <f aca="false">_xlfn.IFNA(IF(MATCH(Sheet1!J617,MPN!$A$2:$A$67,0),$AB$11," ")," ")</f>
        <v> </v>
      </c>
      <c r="L617" s="0" t="str">
        <f aca="false">_xlfn.IFNA(IF(MATCH(Sheet1!K617,MMAS1!$A$2:$A$230,0),$AB$12," ")," ")</f>
        <v> </v>
      </c>
      <c r="Q617" s="12" t="str">
        <f aca="false">IF(COUNTIF(B617:O617," ")=$AB$1,"Unique",_xlfn.CONCAT(B617:O617,"Same"))</f>
        <v>Unique</v>
      </c>
    </row>
    <row r="618" customFormat="false" ht="13.8" hidden="false" customHeight="false" outlineLevel="0" collapsed="false">
      <c r="A618" s="0" t="n">
        <f aca="false">ROW(A618)</f>
        <v>618</v>
      </c>
      <c r="B618" s="0" t="str">
        <f aca="false">IF(COUNTIF(Sheet1!$A$2:$A$2500,Sheet1!A618)&gt;1,$AB$2," ")</f>
        <v> </v>
      </c>
      <c r="C618" s="0" t="str">
        <f aca="false">IF(COUNTIF(Sheet1!$B$2:$B$2500,Sheet1!B618)&gt;1,$AB$3," ")</f>
        <v> </v>
      </c>
      <c r="D618" s="0" t="str">
        <f aca="false">IF(COUNTIF(Sheet1!$C$2:$C$2500,Sheet1!C618)&gt;1,$AB$4," ")</f>
        <v> </v>
      </c>
      <c r="E618" s="0" t="str">
        <f aca="false">IF(COUNTIF(Sheet1!$D$2:$D$2500,Sheet1!D618)&gt;1,$AB$5," ")</f>
        <v> </v>
      </c>
      <c r="F618" s="0" t="str">
        <f aca="false">IF(COUNTIF(Sheet1!$E$2:$E$2500,Sheet1!E618)&gt;1,$AB$6," ")</f>
        <v> </v>
      </c>
      <c r="G618" s="0" t="str">
        <f aca="false">IF(COUNTIF(Sheet1!$F$2:$F$2500,Sheet1!F618)&gt;1,$AB$7," ")</f>
        <v> </v>
      </c>
      <c r="H618" s="0" t="str">
        <f aca="false">IF(COUNTIF(Sheet1!$G$2:$G$2500,Sheet1!G618)&gt;1,$AB$8," ")</f>
        <v> </v>
      </c>
      <c r="I618" s="0" t="str">
        <f aca="false">IF(COUNTIF(Sheet1!$H$2:$H$2500,Sheet1!H618)&gt;1,$AB$9," ")</f>
        <v> </v>
      </c>
      <c r="J618" s="0" t="str">
        <f aca="false">IF(COUNTIF(Sheet1!$I$2:$I$2500,Sheet1!I618)&gt;1,$AB$10," ")</f>
        <v> </v>
      </c>
      <c r="K618" s="0" t="str">
        <f aca="false">_xlfn.IFNA(IF(MATCH(Sheet1!J618,MPN!$A$2:$A$67,0),$AB$11," ")," ")</f>
        <v> </v>
      </c>
      <c r="L618" s="0" t="str">
        <f aca="false">_xlfn.IFNA(IF(MATCH(Sheet1!K618,MMAS1!$A$2:$A$230,0),$AB$12," ")," ")</f>
        <v> </v>
      </c>
      <c r="Q618" s="12" t="str">
        <f aca="false">IF(COUNTIF(B618:O618," ")=$AB$1,"Unique",_xlfn.CONCAT(B618:O618,"Same"))</f>
        <v>Unique</v>
      </c>
    </row>
    <row r="619" customFormat="false" ht="13.8" hidden="false" customHeight="false" outlineLevel="0" collapsed="false">
      <c r="A619" s="0" t="n">
        <f aca="false">ROW(A619)</f>
        <v>619</v>
      </c>
      <c r="B619" s="0" t="str">
        <f aca="false">IF(COUNTIF(Sheet1!$A$2:$A$2500,Sheet1!A619)&gt;1,$AB$2," ")</f>
        <v> </v>
      </c>
      <c r="C619" s="0" t="str">
        <f aca="false">IF(COUNTIF(Sheet1!$B$2:$B$2500,Sheet1!B619)&gt;1,$AB$3," ")</f>
        <v> </v>
      </c>
      <c r="D619" s="0" t="str">
        <f aca="false">IF(COUNTIF(Sheet1!$C$2:$C$2500,Sheet1!C619)&gt;1,$AB$4," ")</f>
        <v> </v>
      </c>
      <c r="E619" s="0" t="str">
        <f aca="false">IF(COUNTIF(Sheet1!$D$2:$D$2500,Sheet1!D619)&gt;1,$AB$5," ")</f>
        <v> </v>
      </c>
      <c r="F619" s="0" t="str">
        <f aca="false">IF(COUNTIF(Sheet1!$E$2:$E$2500,Sheet1!E619)&gt;1,$AB$6," ")</f>
        <v> </v>
      </c>
      <c r="G619" s="0" t="str">
        <f aca="false">IF(COUNTIF(Sheet1!$F$2:$F$2500,Sheet1!F619)&gt;1,$AB$7," ")</f>
        <v> </v>
      </c>
      <c r="H619" s="0" t="str">
        <f aca="false">IF(COUNTIF(Sheet1!$G$2:$G$2500,Sheet1!G619)&gt;1,$AB$8," ")</f>
        <v> </v>
      </c>
      <c r="I619" s="0" t="str">
        <f aca="false">IF(COUNTIF(Sheet1!$H$2:$H$2500,Sheet1!H619)&gt;1,$AB$9," ")</f>
        <v> </v>
      </c>
      <c r="J619" s="0" t="str">
        <f aca="false">IF(COUNTIF(Sheet1!$I$2:$I$2500,Sheet1!I619)&gt;1,$AB$10," ")</f>
        <v> </v>
      </c>
      <c r="K619" s="0" t="str">
        <f aca="false">_xlfn.IFNA(IF(MATCH(Sheet1!J619,MPN!$A$2:$A$67,0),$AB$11," ")," ")</f>
        <v> </v>
      </c>
      <c r="L619" s="0" t="str">
        <f aca="false">_xlfn.IFNA(IF(MATCH(Sheet1!K619,MMAS1!$A$2:$A$230,0),$AB$12," ")," ")</f>
        <v> </v>
      </c>
      <c r="Q619" s="12" t="str">
        <f aca="false">IF(COUNTIF(B619:O619," ")=$AB$1,"Unique",_xlfn.CONCAT(B619:O619,"Same"))</f>
        <v>Unique</v>
      </c>
    </row>
    <row r="620" customFormat="false" ht="13.8" hidden="false" customHeight="false" outlineLevel="0" collapsed="false">
      <c r="A620" s="0" t="n">
        <f aca="false">ROW(A620)</f>
        <v>620</v>
      </c>
      <c r="B620" s="0" t="str">
        <f aca="false">IF(COUNTIF(Sheet1!$A$2:$A$2500,Sheet1!A620)&gt;1,$AB$2," ")</f>
        <v> </v>
      </c>
      <c r="C620" s="0" t="str">
        <f aca="false">IF(COUNTIF(Sheet1!$B$2:$B$2500,Sheet1!B620)&gt;1,$AB$3," ")</f>
        <v> </v>
      </c>
      <c r="D620" s="0" t="str">
        <f aca="false">IF(COUNTIF(Sheet1!$C$2:$C$2500,Sheet1!C620)&gt;1,$AB$4," ")</f>
        <v> </v>
      </c>
      <c r="E620" s="0" t="str">
        <f aca="false">IF(COUNTIF(Sheet1!$D$2:$D$2500,Sheet1!D620)&gt;1,$AB$5," ")</f>
        <v> </v>
      </c>
      <c r="F620" s="0" t="str">
        <f aca="false">IF(COUNTIF(Sheet1!$E$2:$E$2500,Sheet1!E620)&gt;1,$AB$6," ")</f>
        <v> </v>
      </c>
      <c r="G620" s="0" t="str">
        <f aca="false">IF(COUNTIF(Sheet1!$F$2:$F$2500,Sheet1!F620)&gt;1,$AB$7," ")</f>
        <v> </v>
      </c>
      <c r="H620" s="0" t="str">
        <f aca="false">IF(COUNTIF(Sheet1!$G$2:$G$2500,Sheet1!G620)&gt;1,$AB$8," ")</f>
        <v> </v>
      </c>
      <c r="I620" s="0" t="str">
        <f aca="false">IF(COUNTIF(Sheet1!$H$2:$H$2500,Sheet1!H620)&gt;1,$AB$9," ")</f>
        <v> </v>
      </c>
      <c r="J620" s="0" t="str">
        <f aca="false">IF(COUNTIF(Sheet1!$I$2:$I$2500,Sheet1!I620)&gt;1,$AB$10," ")</f>
        <v> </v>
      </c>
      <c r="K620" s="0" t="str">
        <f aca="false">_xlfn.IFNA(IF(MATCH(Sheet1!J620,MPN!$A$2:$A$67,0),$AB$11," ")," ")</f>
        <v> </v>
      </c>
      <c r="L620" s="0" t="str">
        <f aca="false">_xlfn.IFNA(IF(MATCH(Sheet1!K620,MMAS1!$A$2:$A$230,0),$AB$12," ")," ")</f>
        <v> </v>
      </c>
      <c r="Q620" s="12" t="str">
        <f aca="false">IF(COUNTIF(B620:O620," ")=$AB$1,"Unique",_xlfn.CONCAT(B620:O620,"Same"))</f>
        <v>Unique</v>
      </c>
    </row>
    <row r="621" customFormat="false" ht="13.8" hidden="false" customHeight="false" outlineLevel="0" collapsed="false">
      <c r="A621" s="0" t="n">
        <f aca="false">ROW(A621)</f>
        <v>621</v>
      </c>
      <c r="B621" s="0" t="str">
        <f aca="false">IF(COUNTIF(Sheet1!$A$2:$A$2500,Sheet1!A621)&gt;1,$AB$2," ")</f>
        <v> </v>
      </c>
      <c r="C621" s="0" t="str">
        <f aca="false">IF(COUNTIF(Sheet1!$B$2:$B$2500,Sheet1!B621)&gt;1,$AB$3," ")</f>
        <v> </v>
      </c>
      <c r="D621" s="0" t="str">
        <f aca="false">IF(COUNTIF(Sheet1!$C$2:$C$2500,Sheet1!C621)&gt;1,$AB$4," ")</f>
        <v> </v>
      </c>
      <c r="E621" s="0" t="str">
        <f aca="false">IF(COUNTIF(Sheet1!$D$2:$D$2500,Sheet1!D621)&gt;1,$AB$5," ")</f>
        <v> </v>
      </c>
      <c r="F621" s="0" t="str">
        <f aca="false">IF(COUNTIF(Sheet1!$E$2:$E$2500,Sheet1!E621)&gt;1,$AB$6," ")</f>
        <v> </v>
      </c>
      <c r="G621" s="0" t="str">
        <f aca="false">IF(COUNTIF(Sheet1!$F$2:$F$2500,Sheet1!F621)&gt;1,$AB$7," ")</f>
        <v> </v>
      </c>
      <c r="H621" s="0" t="str">
        <f aca="false">IF(COUNTIF(Sheet1!$G$2:$G$2500,Sheet1!G621)&gt;1,$AB$8," ")</f>
        <v> </v>
      </c>
      <c r="I621" s="0" t="str">
        <f aca="false">IF(COUNTIF(Sheet1!$H$2:$H$2500,Sheet1!H621)&gt;1,$AB$9," ")</f>
        <v> </v>
      </c>
      <c r="J621" s="0" t="str">
        <f aca="false">IF(COUNTIF(Sheet1!$I$2:$I$2500,Sheet1!I621)&gt;1,$AB$10," ")</f>
        <v> </v>
      </c>
      <c r="K621" s="0" t="str">
        <f aca="false">_xlfn.IFNA(IF(MATCH(Sheet1!J621,MPN!$A$2:$A$67,0),$AB$11," ")," ")</f>
        <v> </v>
      </c>
      <c r="L621" s="0" t="str">
        <f aca="false">_xlfn.IFNA(IF(MATCH(Sheet1!K621,MMAS1!$A$2:$A$230,0),$AB$12," ")," ")</f>
        <v> </v>
      </c>
      <c r="Q621" s="12" t="str">
        <f aca="false">IF(COUNTIF(B621:O621," ")=$AB$1,"Unique",_xlfn.CONCAT(B621:O621,"Same"))</f>
        <v>Unique</v>
      </c>
    </row>
    <row r="622" customFormat="false" ht="13.8" hidden="false" customHeight="false" outlineLevel="0" collapsed="false">
      <c r="A622" s="0" t="n">
        <f aca="false">ROW(A622)</f>
        <v>622</v>
      </c>
      <c r="B622" s="0" t="str">
        <f aca="false">IF(COUNTIF(Sheet1!$A$2:$A$2500,Sheet1!A622)&gt;1,$AB$2," ")</f>
        <v> </v>
      </c>
      <c r="C622" s="0" t="str">
        <f aca="false">IF(COUNTIF(Sheet1!$B$2:$B$2500,Sheet1!B622)&gt;1,$AB$3," ")</f>
        <v> </v>
      </c>
      <c r="D622" s="0" t="str">
        <f aca="false">IF(COUNTIF(Sheet1!$C$2:$C$2500,Sheet1!C622)&gt;1,$AB$4," ")</f>
        <v> </v>
      </c>
      <c r="E622" s="0" t="str">
        <f aca="false">IF(COUNTIF(Sheet1!$D$2:$D$2500,Sheet1!D622)&gt;1,$AB$5," ")</f>
        <v> </v>
      </c>
      <c r="F622" s="0" t="str">
        <f aca="false">IF(COUNTIF(Sheet1!$E$2:$E$2500,Sheet1!E622)&gt;1,$AB$6," ")</f>
        <v> </v>
      </c>
      <c r="G622" s="0" t="str">
        <f aca="false">IF(COUNTIF(Sheet1!$F$2:$F$2500,Sheet1!F622)&gt;1,$AB$7," ")</f>
        <v> </v>
      </c>
      <c r="H622" s="0" t="str">
        <f aca="false">IF(COUNTIF(Sheet1!$G$2:$G$2500,Sheet1!G622)&gt;1,$AB$8," ")</f>
        <v> </v>
      </c>
      <c r="I622" s="0" t="str">
        <f aca="false">IF(COUNTIF(Sheet1!$H$2:$H$2500,Sheet1!H622)&gt;1,$AB$9," ")</f>
        <v> </v>
      </c>
      <c r="J622" s="0" t="str">
        <f aca="false">IF(COUNTIF(Sheet1!$I$2:$I$2500,Sheet1!I622)&gt;1,$AB$10," ")</f>
        <v> </v>
      </c>
      <c r="K622" s="0" t="str">
        <f aca="false">_xlfn.IFNA(IF(MATCH(Sheet1!J622,MPN!$A$2:$A$67,0),$AB$11," ")," ")</f>
        <v> </v>
      </c>
      <c r="L622" s="0" t="str">
        <f aca="false">_xlfn.IFNA(IF(MATCH(Sheet1!K622,MMAS1!$A$2:$A$230,0),$AB$12," ")," ")</f>
        <v> </v>
      </c>
      <c r="Q622" s="12" t="str">
        <f aca="false">IF(COUNTIF(B622:O622," ")=$AB$1,"Unique",_xlfn.CONCAT(B622:O622,"Same"))</f>
        <v>Unique</v>
      </c>
    </row>
    <row r="623" customFormat="false" ht="13.8" hidden="false" customHeight="false" outlineLevel="0" collapsed="false">
      <c r="A623" s="0" t="n">
        <f aca="false">ROW(A623)</f>
        <v>623</v>
      </c>
      <c r="B623" s="0" t="str">
        <f aca="false">IF(COUNTIF(Sheet1!$A$2:$A$2500,Sheet1!A623)&gt;1,$AB$2," ")</f>
        <v> </v>
      </c>
      <c r="C623" s="0" t="str">
        <f aca="false">IF(COUNTIF(Sheet1!$B$2:$B$2500,Sheet1!B623)&gt;1,$AB$3," ")</f>
        <v> </v>
      </c>
      <c r="D623" s="0" t="str">
        <f aca="false">IF(COUNTIF(Sheet1!$C$2:$C$2500,Sheet1!C623)&gt;1,$AB$4," ")</f>
        <v> </v>
      </c>
      <c r="E623" s="0" t="str">
        <f aca="false">IF(COUNTIF(Sheet1!$D$2:$D$2500,Sheet1!D623)&gt;1,$AB$5," ")</f>
        <v> </v>
      </c>
      <c r="F623" s="0" t="str">
        <f aca="false">IF(COUNTIF(Sheet1!$E$2:$E$2500,Sheet1!E623)&gt;1,$AB$6," ")</f>
        <v> </v>
      </c>
      <c r="G623" s="0" t="str">
        <f aca="false">IF(COUNTIF(Sheet1!$F$2:$F$2500,Sheet1!F623)&gt;1,$AB$7," ")</f>
        <v> </v>
      </c>
      <c r="H623" s="0" t="str">
        <f aca="false">IF(COUNTIF(Sheet1!$G$2:$G$2500,Sheet1!G623)&gt;1,$AB$8," ")</f>
        <v> </v>
      </c>
      <c r="I623" s="0" t="str">
        <f aca="false">IF(COUNTIF(Sheet1!$H$2:$H$2500,Sheet1!H623)&gt;1,$AB$9," ")</f>
        <v> </v>
      </c>
      <c r="J623" s="0" t="str">
        <f aca="false">IF(COUNTIF(Sheet1!$I$2:$I$2500,Sheet1!I623)&gt;1,$AB$10," ")</f>
        <v> </v>
      </c>
      <c r="K623" s="0" t="str">
        <f aca="false">_xlfn.IFNA(IF(MATCH(Sheet1!J623,MPN!$A$2:$A$67,0),$AB$11," ")," ")</f>
        <v> </v>
      </c>
      <c r="L623" s="0" t="str">
        <f aca="false">_xlfn.IFNA(IF(MATCH(Sheet1!K623,MMAS1!$A$2:$A$230,0),$AB$12," ")," ")</f>
        <v> </v>
      </c>
      <c r="Q623" s="12" t="str">
        <f aca="false">IF(COUNTIF(B623:O623," ")=$AB$1,"Unique",_xlfn.CONCAT(B623:O623,"Same"))</f>
        <v>Unique</v>
      </c>
    </row>
    <row r="624" customFormat="false" ht="13.8" hidden="false" customHeight="false" outlineLevel="0" collapsed="false">
      <c r="A624" s="0" t="n">
        <f aca="false">ROW(A624)</f>
        <v>624</v>
      </c>
      <c r="B624" s="0" t="str">
        <f aca="false">IF(COUNTIF(Sheet1!$A$2:$A$2500,Sheet1!A624)&gt;1,$AB$2," ")</f>
        <v> </v>
      </c>
      <c r="C624" s="0" t="str">
        <f aca="false">IF(COUNTIF(Sheet1!$B$2:$B$2500,Sheet1!B624)&gt;1,$AB$3," ")</f>
        <v> </v>
      </c>
      <c r="D624" s="0" t="str">
        <f aca="false">IF(COUNTIF(Sheet1!$C$2:$C$2500,Sheet1!C624)&gt;1,$AB$4," ")</f>
        <v> </v>
      </c>
      <c r="E624" s="0" t="str">
        <f aca="false">IF(COUNTIF(Sheet1!$D$2:$D$2500,Sheet1!D624)&gt;1,$AB$5," ")</f>
        <v> </v>
      </c>
      <c r="F624" s="0" t="str">
        <f aca="false">IF(COUNTIF(Sheet1!$E$2:$E$2500,Sheet1!E624)&gt;1,$AB$6," ")</f>
        <v> </v>
      </c>
      <c r="G624" s="0" t="str">
        <f aca="false">IF(COUNTIF(Sheet1!$F$2:$F$2500,Sheet1!F624)&gt;1,$AB$7," ")</f>
        <v> </v>
      </c>
      <c r="H624" s="0" t="str">
        <f aca="false">IF(COUNTIF(Sheet1!$G$2:$G$2500,Sheet1!G624)&gt;1,$AB$8," ")</f>
        <v> </v>
      </c>
      <c r="I624" s="0" t="str">
        <f aca="false">IF(COUNTIF(Sheet1!$H$2:$H$2500,Sheet1!H624)&gt;1,$AB$9," ")</f>
        <v> </v>
      </c>
      <c r="J624" s="0" t="str">
        <f aca="false">IF(COUNTIF(Sheet1!$I$2:$I$2500,Sheet1!I624)&gt;1,$AB$10," ")</f>
        <v> </v>
      </c>
      <c r="K624" s="0" t="str">
        <f aca="false">_xlfn.IFNA(IF(MATCH(Sheet1!J624,MPN!$A$2:$A$67,0),$AB$11," ")," ")</f>
        <v> </v>
      </c>
      <c r="L624" s="0" t="str">
        <f aca="false">_xlfn.IFNA(IF(MATCH(Sheet1!K624,MMAS1!$A$2:$A$230,0),$AB$12," ")," ")</f>
        <v> </v>
      </c>
      <c r="Q624" s="12" t="str">
        <f aca="false">IF(COUNTIF(B624:O624," ")=$AB$1,"Unique",_xlfn.CONCAT(B624:O624,"Same"))</f>
        <v>Unique</v>
      </c>
    </row>
    <row r="625" customFormat="false" ht="13.8" hidden="false" customHeight="false" outlineLevel="0" collapsed="false">
      <c r="A625" s="0" t="n">
        <f aca="false">ROW(A625)</f>
        <v>625</v>
      </c>
      <c r="B625" s="0" t="str">
        <f aca="false">IF(COUNTIF(Sheet1!$A$2:$A$2500,Sheet1!A625)&gt;1,$AB$2," ")</f>
        <v> </v>
      </c>
      <c r="C625" s="0" t="str">
        <f aca="false">IF(COUNTIF(Sheet1!$B$2:$B$2500,Sheet1!B625)&gt;1,$AB$3," ")</f>
        <v> </v>
      </c>
      <c r="D625" s="0" t="str">
        <f aca="false">IF(COUNTIF(Sheet1!$C$2:$C$2500,Sheet1!C625)&gt;1,$AB$4," ")</f>
        <v> </v>
      </c>
      <c r="E625" s="0" t="str">
        <f aca="false">IF(COUNTIF(Sheet1!$D$2:$D$2500,Sheet1!D625)&gt;1,$AB$5," ")</f>
        <v> </v>
      </c>
      <c r="F625" s="0" t="str">
        <f aca="false">IF(COUNTIF(Sheet1!$E$2:$E$2500,Sheet1!E625)&gt;1,$AB$6," ")</f>
        <v>SCAC Code,</v>
      </c>
      <c r="G625" s="0" t="str">
        <f aca="false">IF(COUNTIF(Sheet1!$F$2:$F$2500,Sheet1!F625)&gt;1,$AB$7," ")</f>
        <v> </v>
      </c>
      <c r="H625" s="0" t="str">
        <f aca="false">IF(COUNTIF(Sheet1!$G$2:$G$2500,Sheet1!G625)&gt;1,$AB$8," ")</f>
        <v> </v>
      </c>
      <c r="I625" s="0" t="str">
        <f aca="false">IF(COUNTIF(Sheet1!$H$2:$H$2500,Sheet1!H625)&gt;1,$AB$9," ")</f>
        <v> </v>
      </c>
      <c r="J625" s="0" t="str">
        <f aca="false">IF(COUNTIF(Sheet1!$I$2:$I$2500,Sheet1!I625)&gt;1,$AB$10," ")</f>
        <v> </v>
      </c>
      <c r="K625" s="0" t="str">
        <f aca="false">_xlfn.IFNA(IF(MATCH(Sheet1!J625,MPN!$A$2:$A$67,0),$AB$11," ")," ")</f>
        <v> </v>
      </c>
      <c r="L625" s="0" t="str">
        <f aca="false">_xlfn.IFNA(IF(MATCH(Sheet1!K625,MMAS1!$A$2:$A$230,0),$AB$12," ")," ")</f>
        <v> </v>
      </c>
      <c r="Q625" s="12" t="str">
        <f aca="false">IF(COUNTIF(B625:O625," ")=$AB$1,"Unique",_xlfn.CONCAT(B625:O625,"Same"))</f>
        <v>    SCAC Code,      Same</v>
      </c>
    </row>
    <row r="626" customFormat="false" ht="13.8" hidden="false" customHeight="false" outlineLevel="0" collapsed="false">
      <c r="A626" s="0" t="n">
        <f aca="false">ROW(A626)</f>
        <v>626</v>
      </c>
      <c r="B626" s="0" t="str">
        <f aca="false">IF(COUNTIF(Sheet1!$A$2:$A$2500,Sheet1!A626)&gt;1,$AB$2," ")</f>
        <v> </v>
      </c>
      <c r="C626" s="0" t="str">
        <f aca="false">IF(COUNTIF(Sheet1!$B$2:$B$2500,Sheet1!B626)&gt;1,$AB$3," ")</f>
        <v> </v>
      </c>
      <c r="D626" s="0" t="str">
        <f aca="false">IF(COUNTIF(Sheet1!$C$2:$C$2500,Sheet1!C626)&gt;1,$AB$4," ")</f>
        <v> </v>
      </c>
      <c r="E626" s="0" t="str">
        <f aca="false">IF(COUNTIF(Sheet1!$D$2:$D$2500,Sheet1!D626)&gt;1,$AB$5," ")</f>
        <v> </v>
      </c>
      <c r="F626" s="0" t="str">
        <f aca="false">IF(COUNTIF(Sheet1!$E$2:$E$2500,Sheet1!E626)&gt;1,$AB$6," ")</f>
        <v> </v>
      </c>
      <c r="G626" s="0" t="str">
        <f aca="false">IF(COUNTIF(Sheet1!$F$2:$F$2500,Sheet1!F626)&gt;1,$AB$7," ")</f>
        <v> </v>
      </c>
      <c r="H626" s="0" t="str">
        <f aca="false">IF(COUNTIF(Sheet1!$G$2:$G$2500,Sheet1!G626)&gt;1,$AB$8," ")</f>
        <v> </v>
      </c>
      <c r="I626" s="0" t="str">
        <f aca="false">IF(COUNTIF(Sheet1!$H$2:$H$2500,Sheet1!H626)&gt;1,$AB$9," ")</f>
        <v> </v>
      </c>
      <c r="J626" s="0" t="str">
        <f aca="false">IF(COUNTIF(Sheet1!$I$2:$I$2500,Sheet1!I626)&gt;1,$AB$10," ")</f>
        <v> </v>
      </c>
      <c r="K626" s="0" t="str">
        <f aca="false">_xlfn.IFNA(IF(MATCH(Sheet1!J626,MPN!$A$2:$A$67,0),$AB$11," ")," ")</f>
        <v>Main Phone Number,</v>
      </c>
      <c r="L626" s="0" t="str">
        <f aca="false">_xlfn.IFNA(IF(MATCH(Sheet1!K626,MMAS1!$A$2:$A$230,0),$AB$12," ")," ")</f>
        <v> </v>
      </c>
      <c r="Q626" s="12" t="str">
        <f aca="false">IF(COUNTIF(B626:O626," ")=$AB$1,"Unique",_xlfn.CONCAT(B626:O626,"Same"))</f>
        <v>         Main Phone Number, Same</v>
      </c>
    </row>
    <row r="627" customFormat="false" ht="13.8" hidden="false" customHeight="false" outlineLevel="0" collapsed="false">
      <c r="A627" s="0" t="n">
        <f aca="false">ROW(A627)</f>
        <v>627</v>
      </c>
      <c r="B627" s="0" t="str">
        <f aca="false">IF(COUNTIF(Sheet1!$A$2:$A$2500,Sheet1!A627)&gt;1,$AB$2," ")</f>
        <v> </v>
      </c>
      <c r="C627" s="0" t="str">
        <f aca="false">IF(COUNTIF(Sheet1!$B$2:$B$2500,Sheet1!B627)&gt;1,$AB$3," ")</f>
        <v> </v>
      </c>
      <c r="D627" s="0" t="str">
        <f aca="false">IF(COUNTIF(Sheet1!$C$2:$C$2500,Sheet1!C627)&gt;1,$AB$4," ")</f>
        <v> </v>
      </c>
      <c r="E627" s="0" t="str">
        <f aca="false">IF(COUNTIF(Sheet1!$D$2:$D$2500,Sheet1!D627)&gt;1,$AB$5," ")</f>
        <v> </v>
      </c>
      <c r="F627" s="0" t="str">
        <f aca="false">IF(COUNTIF(Sheet1!$E$2:$E$2500,Sheet1!E627)&gt;1,$AB$6," ")</f>
        <v> </v>
      </c>
      <c r="G627" s="0" t="str">
        <f aca="false">IF(COUNTIF(Sheet1!$F$2:$F$2500,Sheet1!F627)&gt;1,$AB$7," ")</f>
        <v> </v>
      </c>
      <c r="H627" s="0" t="str">
        <f aca="false">IF(COUNTIF(Sheet1!$G$2:$G$2500,Sheet1!G627)&gt;1,$AB$8," ")</f>
        <v> </v>
      </c>
      <c r="I627" s="0" t="str">
        <f aca="false">IF(COUNTIF(Sheet1!$H$2:$H$2500,Sheet1!H627)&gt;1,$AB$9," ")</f>
        <v> </v>
      </c>
      <c r="J627" s="0" t="str">
        <f aca="false">IF(COUNTIF(Sheet1!$I$2:$I$2500,Sheet1!I627)&gt;1,$AB$10," ")</f>
        <v> </v>
      </c>
      <c r="K627" s="0" t="str">
        <f aca="false">_xlfn.IFNA(IF(MATCH(Sheet1!J627,MPN!$A$2:$A$67,0),$AB$11," ")," ")</f>
        <v> </v>
      </c>
      <c r="L627" s="0" t="str">
        <f aca="false">_xlfn.IFNA(IF(MATCH(Sheet1!K627,MMAS1!$A$2:$A$230,0),$AB$12," ")," ")</f>
        <v> </v>
      </c>
      <c r="Q627" s="12" t="str">
        <f aca="false">IF(COUNTIF(B627:O627," ")=$AB$1,"Unique",_xlfn.CONCAT(B627:O627,"Same"))</f>
        <v>Unique</v>
      </c>
    </row>
    <row r="628" customFormat="false" ht="13.8" hidden="false" customHeight="false" outlineLevel="0" collapsed="false">
      <c r="A628" s="0" t="n">
        <f aca="false">ROW(A628)</f>
        <v>628</v>
      </c>
      <c r="B628" s="0" t="str">
        <f aca="false">IF(COUNTIF(Sheet1!$A$2:$A$2500,Sheet1!A628)&gt;1,$AB$2," ")</f>
        <v> </v>
      </c>
      <c r="C628" s="0" t="str">
        <f aca="false">IF(COUNTIF(Sheet1!$B$2:$B$2500,Sheet1!B628)&gt;1,$AB$3," ")</f>
        <v> </v>
      </c>
      <c r="D628" s="0" t="str">
        <f aca="false">IF(COUNTIF(Sheet1!$C$2:$C$2500,Sheet1!C628)&gt;1,$AB$4," ")</f>
        <v> </v>
      </c>
      <c r="E628" s="0" t="str">
        <f aca="false">IF(COUNTIF(Sheet1!$D$2:$D$2500,Sheet1!D628)&gt;1,$AB$5," ")</f>
        <v> </v>
      </c>
      <c r="F628" s="0" t="str">
        <f aca="false">IF(COUNTIF(Sheet1!$E$2:$E$2500,Sheet1!E628)&gt;1,$AB$6," ")</f>
        <v>SCAC Code,</v>
      </c>
      <c r="G628" s="0" t="str">
        <f aca="false">IF(COUNTIF(Sheet1!$F$2:$F$2500,Sheet1!F628)&gt;1,$AB$7," ")</f>
        <v> </v>
      </c>
      <c r="H628" s="0" t="str">
        <f aca="false">IF(COUNTIF(Sheet1!$G$2:$G$2500,Sheet1!G628)&gt;1,$AB$8," ")</f>
        <v> </v>
      </c>
      <c r="I628" s="0" t="str">
        <f aca="false">IF(COUNTIF(Sheet1!$H$2:$H$2500,Sheet1!H628)&gt;1,$AB$9," ")</f>
        <v> </v>
      </c>
      <c r="J628" s="0" t="str">
        <f aca="false">IF(COUNTIF(Sheet1!$I$2:$I$2500,Sheet1!I628)&gt;1,$AB$10," ")</f>
        <v> </v>
      </c>
      <c r="K628" s="0" t="str">
        <f aca="false">_xlfn.IFNA(IF(MATCH(Sheet1!J628,MPN!$A$2:$A$67,0),$AB$11," ")," ")</f>
        <v> </v>
      </c>
      <c r="L628" s="0" t="str">
        <f aca="false">_xlfn.IFNA(IF(MATCH(Sheet1!K628,MMAS1!$A$2:$A$230,0),$AB$12," ")," ")</f>
        <v> </v>
      </c>
      <c r="Q628" s="12" t="str">
        <f aca="false">IF(COUNTIF(B628:O628," ")=$AB$1,"Unique",_xlfn.CONCAT(B628:O628,"Same"))</f>
        <v>    SCAC Code,      Same</v>
      </c>
    </row>
    <row r="629" customFormat="false" ht="13.8" hidden="false" customHeight="false" outlineLevel="0" collapsed="false">
      <c r="A629" s="0" t="n">
        <f aca="false">ROW(A629)</f>
        <v>629</v>
      </c>
      <c r="B629" s="0" t="str">
        <f aca="false">IF(COUNTIF(Sheet1!$A$2:$A$2500,Sheet1!A629)&gt;1,$AB$2," ")</f>
        <v> </v>
      </c>
      <c r="C629" s="0" t="str">
        <f aca="false">IF(COUNTIF(Sheet1!$B$2:$B$2500,Sheet1!B629)&gt;1,$AB$3," ")</f>
        <v> </v>
      </c>
      <c r="D629" s="0" t="str">
        <f aca="false">IF(COUNTIF(Sheet1!$C$2:$C$2500,Sheet1!C629)&gt;1,$AB$4," ")</f>
        <v> </v>
      </c>
      <c r="E629" s="0" t="str">
        <f aca="false">IF(COUNTIF(Sheet1!$D$2:$D$2500,Sheet1!D629)&gt;1,$AB$5," ")</f>
        <v> </v>
      </c>
      <c r="F629" s="0" t="str">
        <f aca="false">IF(COUNTIF(Sheet1!$E$2:$E$2500,Sheet1!E629)&gt;1,$AB$6," ")</f>
        <v> </v>
      </c>
      <c r="G629" s="0" t="str">
        <f aca="false">IF(COUNTIF(Sheet1!$F$2:$F$2500,Sheet1!F629)&gt;1,$AB$7," ")</f>
        <v> </v>
      </c>
      <c r="H629" s="0" t="str">
        <f aca="false">IF(COUNTIF(Sheet1!$G$2:$G$2500,Sheet1!G629)&gt;1,$AB$8," ")</f>
        <v> </v>
      </c>
      <c r="I629" s="0" t="str">
        <f aca="false">IF(COUNTIF(Sheet1!$H$2:$H$2500,Sheet1!H629)&gt;1,$AB$9," ")</f>
        <v> </v>
      </c>
      <c r="J629" s="0" t="str">
        <f aca="false">IF(COUNTIF(Sheet1!$I$2:$I$2500,Sheet1!I629)&gt;1,$AB$10," ")</f>
        <v> </v>
      </c>
      <c r="K629" s="0" t="str">
        <f aca="false">_xlfn.IFNA(IF(MATCH(Sheet1!J629,MPN!$A$2:$A$67,0),$AB$11," ")," ")</f>
        <v> </v>
      </c>
      <c r="L629" s="0" t="str">
        <f aca="false">_xlfn.IFNA(IF(MATCH(Sheet1!K629,MMAS1!$A$2:$A$230,0),$AB$12," ")," ")</f>
        <v> </v>
      </c>
      <c r="Q629" s="12" t="str">
        <f aca="false">IF(COUNTIF(B629:O629," ")=$AB$1,"Unique",_xlfn.CONCAT(B629:O629,"Same"))</f>
        <v>Unique</v>
      </c>
    </row>
    <row r="630" customFormat="false" ht="13.8" hidden="false" customHeight="false" outlineLevel="0" collapsed="false">
      <c r="A630" s="0" t="n">
        <f aca="false">ROW(A630)</f>
        <v>630</v>
      </c>
      <c r="B630" s="0" t="str">
        <f aca="false">IF(COUNTIF(Sheet1!$A$2:$A$2500,Sheet1!A630)&gt;1,$AB$2," ")</f>
        <v> </v>
      </c>
      <c r="C630" s="0" t="str">
        <f aca="false">IF(COUNTIF(Sheet1!$B$2:$B$2500,Sheet1!B630)&gt;1,$AB$3," ")</f>
        <v> </v>
      </c>
      <c r="D630" s="0" t="str">
        <f aca="false">IF(COUNTIF(Sheet1!$C$2:$C$2500,Sheet1!C630)&gt;1,$AB$4," ")</f>
        <v> </v>
      </c>
      <c r="E630" s="0" t="str">
        <f aca="false">IF(COUNTIF(Sheet1!$D$2:$D$2500,Sheet1!D630)&gt;1,$AB$5," ")</f>
        <v> </v>
      </c>
      <c r="F630" s="0" t="str">
        <f aca="false">IF(COUNTIF(Sheet1!$E$2:$E$2500,Sheet1!E630)&gt;1,$AB$6," ")</f>
        <v> </v>
      </c>
      <c r="G630" s="0" t="str">
        <f aca="false">IF(COUNTIF(Sheet1!$F$2:$F$2500,Sheet1!F630)&gt;1,$AB$7," ")</f>
        <v> </v>
      </c>
      <c r="H630" s="0" t="str">
        <f aca="false">IF(COUNTIF(Sheet1!$G$2:$G$2500,Sheet1!G630)&gt;1,$AB$8," ")</f>
        <v> </v>
      </c>
      <c r="I630" s="0" t="str">
        <f aca="false">IF(COUNTIF(Sheet1!$H$2:$H$2500,Sheet1!H630)&gt;1,$AB$9," ")</f>
        <v> </v>
      </c>
      <c r="J630" s="0" t="str">
        <f aca="false">IF(COUNTIF(Sheet1!$I$2:$I$2500,Sheet1!I630)&gt;1,$AB$10," ")</f>
        <v> </v>
      </c>
      <c r="K630" s="0" t="str">
        <f aca="false">_xlfn.IFNA(IF(MATCH(Sheet1!J630,MPN!$A$2:$A$67,0),$AB$11," ")," ")</f>
        <v> </v>
      </c>
      <c r="L630" s="0" t="str">
        <f aca="false">_xlfn.IFNA(IF(MATCH(Sheet1!K630,MMAS1!$A$2:$A$230,0),$AB$12," ")," ")</f>
        <v> </v>
      </c>
      <c r="Q630" s="12" t="str">
        <f aca="false">IF(COUNTIF(B630:O630," ")=$AB$1,"Unique",_xlfn.CONCAT(B630:O630,"Same"))</f>
        <v>Unique</v>
      </c>
    </row>
    <row r="631" customFormat="false" ht="13.8" hidden="false" customHeight="false" outlineLevel="0" collapsed="false">
      <c r="A631" s="0" t="n">
        <f aca="false">ROW(A631)</f>
        <v>631</v>
      </c>
      <c r="B631" s="0" t="str">
        <f aca="false">IF(COUNTIF(Sheet1!$A$2:$A$2500,Sheet1!A631)&gt;1,$AB$2," ")</f>
        <v> </v>
      </c>
      <c r="C631" s="0" t="str">
        <f aca="false">IF(COUNTIF(Sheet1!$B$2:$B$2500,Sheet1!B631)&gt;1,$AB$3," ")</f>
        <v> </v>
      </c>
      <c r="D631" s="0" t="str">
        <f aca="false">IF(COUNTIF(Sheet1!$C$2:$C$2500,Sheet1!C631)&gt;1,$AB$4," ")</f>
        <v> </v>
      </c>
      <c r="E631" s="0" t="str">
        <f aca="false">IF(COUNTIF(Sheet1!$D$2:$D$2500,Sheet1!D631)&gt;1,$AB$5," ")</f>
        <v> </v>
      </c>
      <c r="F631" s="0" t="str">
        <f aca="false">IF(COUNTIF(Sheet1!$E$2:$E$2500,Sheet1!E631)&gt;1,$AB$6," ")</f>
        <v> </v>
      </c>
      <c r="G631" s="0" t="str">
        <f aca="false">IF(COUNTIF(Sheet1!$F$2:$F$2500,Sheet1!F631)&gt;1,$AB$7," ")</f>
        <v> </v>
      </c>
      <c r="H631" s="0" t="str">
        <f aca="false">IF(COUNTIF(Sheet1!$G$2:$G$2500,Sheet1!G631)&gt;1,$AB$8," ")</f>
        <v> </v>
      </c>
      <c r="I631" s="0" t="str">
        <f aca="false">IF(COUNTIF(Sheet1!$H$2:$H$2500,Sheet1!H631)&gt;1,$AB$9," ")</f>
        <v> </v>
      </c>
      <c r="J631" s="0" t="str">
        <f aca="false">IF(COUNTIF(Sheet1!$I$2:$I$2500,Sheet1!I631)&gt;1,$AB$10," ")</f>
        <v> </v>
      </c>
      <c r="K631" s="0" t="str">
        <f aca="false">_xlfn.IFNA(IF(MATCH(Sheet1!J631,MPN!$A$2:$A$67,0),$AB$11," ")," ")</f>
        <v> </v>
      </c>
      <c r="L631" s="0" t="str">
        <f aca="false">_xlfn.IFNA(IF(MATCH(Sheet1!K631,MMAS1!$A$2:$A$230,0),$AB$12," ")," ")</f>
        <v>Main Mailing Address Street Line 1,</v>
      </c>
      <c r="Q631" s="12" t="str">
        <f aca="false">IF(COUNTIF(B631:O631," ")=$AB$1,"Unique",_xlfn.CONCAT(B631:O631,"Same"))</f>
        <v>          Main Mailing Address Street Line 1,Same</v>
      </c>
    </row>
    <row r="632" customFormat="false" ht="13.8" hidden="false" customHeight="false" outlineLevel="0" collapsed="false">
      <c r="A632" s="0" t="n">
        <f aca="false">ROW(A632)</f>
        <v>632</v>
      </c>
      <c r="B632" s="0" t="str">
        <f aca="false">IF(COUNTIF(Sheet1!$A$2:$A$2500,Sheet1!A632)&gt;1,$AB$2," ")</f>
        <v> </v>
      </c>
      <c r="C632" s="0" t="str">
        <f aca="false">IF(COUNTIF(Sheet1!$B$2:$B$2500,Sheet1!B632)&gt;1,$AB$3," ")</f>
        <v> </v>
      </c>
      <c r="D632" s="0" t="str">
        <f aca="false">IF(COUNTIF(Sheet1!$C$2:$C$2500,Sheet1!C632)&gt;1,$AB$4," ")</f>
        <v> </v>
      </c>
      <c r="E632" s="0" t="str">
        <f aca="false">IF(COUNTIF(Sheet1!$D$2:$D$2500,Sheet1!D632)&gt;1,$AB$5," ")</f>
        <v> </v>
      </c>
      <c r="F632" s="0" t="str">
        <f aca="false">IF(COUNTIF(Sheet1!$E$2:$E$2500,Sheet1!E632)&gt;1,$AB$6," ")</f>
        <v> </v>
      </c>
      <c r="G632" s="0" t="str">
        <f aca="false">IF(COUNTIF(Sheet1!$F$2:$F$2500,Sheet1!F632)&gt;1,$AB$7," ")</f>
        <v> </v>
      </c>
      <c r="H632" s="0" t="str">
        <f aca="false">IF(COUNTIF(Sheet1!$G$2:$G$2500,Sheet1!G632)&gt;1,$AB$8," ")</f>
        <v> </v>
      </c>
      <c r="I632" s="0" t="str">
        <f aca="false">IF(COUNTIF(Sheet1!$H$2:$H$2500,Sheet1!H632)&gt;1,$AB$9," ")</f>
        <v> </v>
      </c>
      <c r="J632" s="0" t="str">
        <f aca="false">IF(COUNTIF(Sheet1!$I$2:$I$2500,Sheet1!I632)&gt;1,$AB$10," ")</f>
        <v> </v>
      </c>
      <c r="K632" s="0" t="str">
        <f aca="false">_xlfn.IFNA(IF(MATCH(Sheet1!J632,MPN!$A$2:$A$67,0),$AB$11," ")," ")</f>
        <v> </v>
      </c>
      <c r="L632" s="0" t="str">
        <f aca="false">_xlfn.IFNA(IF(MATCH(Sheet1!K632,MMAS1!$A$2:$A$230,0),$AB$12," ")," ")</f>
        <v> </v>
      </c>
      <c r="Q632" s="12" t="str">
        <f aca="false">IF(COUNTIF(B632:O632," ")=$AB$1,"Unique",_xlfn.CONCAT(B632:O632,"Same"))</f>
        <v>Unique</v>
      </c>
    </row>
    <row r="633" customFormat="false" ht="13.8" hidden="false" customHeight="false" outlineLevel="0" collapsed="false">
      <c r="A633" s="0" t="n">
        <f aca="false">ROW(A633)</f>
        <v>633</v>
      </c>
      <c r="B633" s="0" t="str">
        <f aca="false">IF(COUNTIF(Sheet1!$A$2:$A$2500,Sheet1!A633)&gt;1,$AB$2," ")</f>
        <v> </v>
      </c>
      <c r="C633" s="0" t="str">
        <f aca="false">IF(COUNTIF(Sheet1!$B$2:$B$2500,Sheet1!B633)&gt;1,$AB$3," ")</f>
        <v> </v>
      </c>
      <c r="D633" s="0" t="str">
        <f aca="false">IF(COUNTIF(Sheet1!$C$2:$C$2500,Sheet1!C633)&gt;1,$AB$4," ")</f>
        <v> </v>
      </c>
      <c r="E633" s="0" t="str">
        <f aca="false">IF(COUNTIF(Sheet1!$D$2:$D$2500,Sheet1!D633)&gt;1,$AB$5," ")</f>
        <v> </v>
      </c>
      <c r="F633" s="0" t="str">
        <f aca="false">IF(COUNTIF(Sheet1!$E$2:$E$2500,Sheet1!E633)&gt;1,$AB$6," ")</f>
        <v> </v>
      </c>
      <c r="G633" s="0" t="str">
        <f aca="false">IF(COUNTIF(Sheet1!$F$2:$F$2500,Sheet1!F633)&gt;1,$AB$7," ")</f>
        <v> </v>
      </c>
      <c r="H633" s="0" t="str">
        <f aca="false">IF(COUNTIF(Sheet1!$G$2:$G$2500,Sheet1!G633)&gt;1,$AB$8," ")</f>
        <v> </v>
      </c>
      <c r="I633" s="0" t="str">
        <f aca="false">IF(COUNTIF(Sheet1!$H$2:$H$2500,Sheet1!H633)&gt;1,$AB$9," ")</f>
        <v> </v>
      </c>
      <c r="J633" s="0" t="str">
        <f aca="false">IF(COUNTIF(Sheet1!$I$2:$I$2500,Sheet1!I633)&gt;1,$AB$10," ")</f>
        <v> </v>
      </c>
      <c r="K633" s="0" t="str">
        <f aca="false">_xlfn.IFNA(IF(MATCH(Sheet1!J633,MPN!$A$2:$A$67,0),$AB$11," ")," ")</f>
        <v> </v>
      </c>
      <c r="L633" s="0" t="str">
        <f aca="false">_xlfn.IFNA(IF(MATCH(Sheet1!K633,MMAS1!$A$2:$A$230,0),$AB$12," ")," ")</f>
        <v> </v>
      </c>
      <c r="Q633" s="12" t="str">
        <f aca="false">IF(COUNTIF(B633:O633," ")=$AB$1,"Unique",_xlfn.CONCAT(B633:O633,"Same"))</f>
        <v>Unique</v>
      </c>
    </row>
    <row r="634" customFormat="false" ht="13.8" hidden="false" customHeight="false" outlineLevel="0" collapsed="false">
      <c r="A634" s="0" t="n">
        <f aca="false">ROW(A634)</f>
        <v>634</v>
      </c>
      <c r="B634" s="0" t="str">
        <f aca="false">IF(COUNTIF(Sheet1!$A$2:$A$2500,Sheet1!A634)&gt;1,$AB$2," ")</f>
        <v> </v>
      </c>
      <c r="C634" s="0" t="str">
        <f aca="false">IF(COUNTIF(Sheet1!$B$2:$B$2500,Sheet1!B634)&gt;1,$AB$3," ")</f>
        <v> </v>
      </c>
      <c r="D634" s="0" t="str">
        <f aca="false">IF(COUNTIF(Sheet1!$C$2:$C$2500,Sheet1!C634)&gt;1,$AB$4," ")</f>
        <v> </v>
      </c>
      <c r="E634" s="0" t="str">
        <f aca="false">IF(COUNTIF(Sheet1!$D$2:$D$2500,Sheet1!D634)&gt;1,$AB$5," ")</f>
        <v> </v>
      </c>
      <c r="F634" s="0" t="str">
        <f aca="false">IF(COUNTIF(Sheet1!$E$2:$E$2500,Sheet1!E634)&gt;1,$AB$6," ")</f>
        <v> </v>
      </c>
      <c r="G634" s="0" t="str">
        <f aca="false">IF(COUNTIF(Sheet1!$F$2:$F$2500,Sheet1!F634)&gt;1,$AB$7," ")</f>
        <v> </v>
      </c>
      <c r="H634" s="0" t="str">
        <f aca="false">IF(COUNTIF(Sheet1!$G$2:$G$2500,Sheet1!G634)&gt;1,$AB$8," ")</f>
        <v> </v>
      </c>
      <c r="I634" s="0" t="str">
        <f aca="false">IF(COUNTIF(Sheet1!$H$2:$H$2500,Sheet1!H634)&gt;1,$AB$9," ")</f>
        <v> </v>
      </c>
      <c r="J634" s="0" t="str">
        <f aca="false">IF(COUNTIF(Sheet1!$I$2:$I$2500,Sheet1!I634)&gt;1,$AB$10," ")</f>
        <v> </v>
      </c>
      <c r="K634" s="0" t="str">
        <f aca="false">_xlfn.IFNA(IF(MATCH(Sheet1!J634,MPN!$A$2:$A$67,0),$AB$11," ")," ")</f>
        <v> </v>
      </c>
      <c r="L634" s="0" t="str">
        <f aca="false">_xlfn.IFNA(IF(MATCH(Sheet1!K634,MMAS1!$A$2:$A$230,0),$AB$12," ")," ")</f>
        <v> </v>
      </c>
      <c r="Q634" s="12" t="str">
        <f aca="false">IF(COUNTIF(B634:O634," ")=$AB$1,"Unique",_xlfn.CONCAT(B634:O634,"Same"))</f>
        <v>Unique</v>
      </c>
    </row>
    <row r="635" customFormat="false" ht="13.8" hidden="false" customHeight="false" outlineLevel="0" collapsed="false">
      <c r="A635" s="0" t="n">
        <f aca="false">ROW(A635)</f>
        <v>635</v>
      </c>
      <c r="B635" s="0" t="str">
        <f aca="false">IF(COUNTIF(Sheet1!$A$2:$A$2500,Sheet1!A635)&gt;1,$AB$2," ")</f>
        <v> </v>
      </c>
      <c r="C635" s="0" t="str">
        <f aca="false">IF(COUNTIF(Sheet1!$B$2:$B$2500,Sheet1!B635)&gt;1,$AB$3," ")</f>
        <v> </v>
      </c>
      <c r="D635" s="0" t="str">
        <f aca="false">IF(COUNTIF(Sheet1!$C$2:$C$2500,Sheet1!C635)&gt;1,$AB$4," ")</f>
        <v> </v>
      </c>
      <c r="E635" s="0" t="str">
        <f aca="false">IF(COUNTIF(Sheet1!$D$2:$D$2500,Sheet1!D635)&gt;1,$AB$5," ")</f>
        <v> </v>
      </c>
      <c r="F635" s="0" t="str">
        <f aca="false">IF(COUNTIF(Sheet1!$E$2:$E$2500,Sheet1!E635)&gt;1,$AB$6," ")</f>
        <v> </v>
      </c>
      <c r="G635" s="0" t="str">
        <f aca="false">IF(COUNTIF(Sheet1!$F$2:$F$2500,Sheet1!F635)&gt;1,$AB$7," ")</f>
        <v> </v>
      </c>
      <c r="H635" s="0" t="str">
        <f aca="false">IF(COUNTIF(Sheet1!$G$2:$G$2500,Sheet1!G635)&gt;1,$AB$8," ")</f>
        <v> </v>
      </c>
      <c r="I635" s="0" t="str">
        <f aca="false">IF(COUNTIF(Sheet1!$H$2:$H$2500,Sheet1!H635)&gt;1,$AB$9," ")</f>
        <v> </v>
      </c>
      <c r="J635" s="0" t="str">
        <f aca="false">IF(COUNTIF(Sheet1!$I$2:$I$2500,Sheet1!I635)&gt;1,$AB$10," ")</f>
        <v> </v>
      </c>
      <c r="K635" s="0" t="str">
        <f aca="false">_xlfn.IFNA(IF(MATCH(Sheet1!J635,MPN!$A$2:$A$67,0),$AB$11," ")," ")</f>
        <v> </v>
      </c>
      <c r="L635" s="0" t="str">
        <f aca="false">_xlfn.IFNA(IF(MATCH(Sheet1!K635,MMAS1!$A$2:$A$230,0),$AB$12," ")," ")</f>
        <v> </v>
      </c>
      <c r="Q635" s="12" t="str">
        <f aca="false">IF(COUNTIF(B635:O635," ")=$AB$1,"Unique",_xlfn.CONCAT(B635:O635,"Same"))</f>
        <v>Unique</v>
      </c>
    </row>
    <row r="636" customFormat="false" ht="13.8" hidden="false" customHeight="false" outlineLevel="0" collapsed="false">
      <c r="A636" s="0" t="n">
        <f aca="false">ROW(A636)</f>
        <v>636</v>
      </c>
      <c r="B636" s="0" t="str">
        <f aca="false">IF(COUNTIF(Sheet1!$A$2:$A$2500,Sheet1!A636)&gt;1,$AB$2," ")</f>
        <v> </v>
      </c>
      <c r="C636" s="0" t="str">
        <f aca="false">IF(COUNTIF(Sheet1!$B$2:$B$2500,Sheet1!B636)&gt;1,$AB$3," ")</f>
        <v> </v>
      </c>
      <c r="D636" s="0" t="str">
        <f aca="false">IF(COUNTIF(Sheet1!$C$2:$C$2500,Sheet1!C636)&gt;1,$AB$4," ")</f>
        <v> </v>
      </c>
      <c r="E636" s="0" t="str">
        <f aca="false">IF(COUNTIF(Sheet1!$D$2:$D$2500,Sheet1!D636)&gt;1,$AB$5," ")</f>
        <v> </v>
      </c>
      <c r="F636" s="0" t="str">
        <f aca="false">IF(COUNTIF(Sheet1!$E$2:$E$2500,Sheet1!E636)&gt;1,$AB$6," ")</f>
        <v> </v>
      </c>
      <c r="G636" s="0" t="str">
        <f aca="false">IF(COUNTIF(Sheet1!$F$2:$F$2500,Sheet1!F636)&gt;1,$AB$7," ")</f>
        <v> </v>
      </c>
      <c r="H636" s="0" t="str">
        <f aca="false">IF(COUNTIF(Sheet1!$G$2:$G$2500,Sheet1!G636)&gt;1,$AB$8," ")</f>
        <v> </v>
      </c>
      <c r="I636" s="0" t="str">
        <f aca="false">IF(COUNTIF(Sheet1!$H$2:$H$2500,Sheet1!H636)&gt;1,$AB$9," ")</f>
        <v> </v>
      </c>
      <c r="J636" s="0" t="str">
        <f aca="false">IF(COUNTIF(Sheet1!$I$2:$I$2500,Sheet1!I636)&gt;1,$AB$10," ")</f>
        <v> </v>
      </c>
      <c r="K636" s="0" t="str">
        <f aca="false">_xlfn.IFNA(IF(MATCH(Sheet1!J636,MPN!$A$2:$A$67,0),$AB$11," ")," ")</f>
        <v> </v>
      </c>
      <c r="L636" s="0" t="str">
        <f aca="false">_xlfn.IFNA(IF(MATCH(Sheet1!K636,MMAS1!$A$2:$A$230,0),$AB$12," ")," ")</f>
        <v> </v>
      </c>
      <c r="Q636" s="12" t="str">
        <f aca="false">IF(COUNTIF(B636:O636," ")=$AB$1,"Unique",_xlfn.CONCAT(B636:O636,"Same"))</f>
        <v>Unique</v>
      </c>
    </row>
    <row r="637" customFormat="false" ht="13.8" hidden="false" customHeight="false" outlineLevel="0" collapsed="false">
      <c r="A637" s="0" t="n">
        <f aca="false">ROW(A637)</f>
        <v>637</v>
      </c>
      <c r="B637" s="0" t="str">
        <f aca="false">IF(COUNTIF(Sheet1!$A$2:$A$2500,Sheet1!A637)&gt;1,$AB$2," ")</f>
        <v> </v>
      </c>
      <c r="C637" s="0" t="str">
        <f aca="false">IF(COUNTIF(Sheet1!$B$2:$B$2500,Sheet1!B637)&gt;1,$AB$3," ")</f>
        <v> </v>
      </c>
      <c r="D637" s="0" t="str">
        <f aca="false">IF(COUNTIF(Sheet1!$C$2:$C$2500,Sheet1!C637)&gt;1,$AB$4," ")</f>
        <v> </v>
      </c>
      <c r="E637" s="0" t="str">
        <f aca="false">IF(COUNTIF(Sheet1!$D$2:$D$2500,Sheet1!D637)&gt;1,$AB$5," ")</f>
        <v> </v>
      </c>
      <c r="F637" s="0" t="str">
        <f aca="false">IF(COUNTIF(Sheet1!$E$2:$E$2500,Sheet1!E637)&gt;1,$AB$6," ")</f>
        <v> </v>
      </c>
      <c r="G637" s="0" t="str">
        <f aca="false">IF(COUNTIF(Sheet1!$F$2:$F$2500,Sheet1!F637)&gt;1,$AB$7," ")</f>
        <v> </v>
      </c>
      <c r="H637" s="0" t="str">
        <f aca="false">IF(COUNTIF(Sheet1!$G$2:$G$2500,Sheet1!G637)&gt;1,$AB$8," ")</f>
        <v> </v>
      </c>
      <c r="I637" s="0" t="str">
        <f aca="false">IF(COUNTIF(Sheet1!$H$2:$H$2500,Sheet1!H637)&gt;1,$AB$9," ")</f>
        <v> </v>
      </c>
      <c r="J637" s="0" t="str">
        <f aca="false">IF(COUNTIF(Sheet1!$I$2:$I$2500,Sheet1!I637)&gt;1,$AB$10," ")</f>
        <v> </v>
      </c>
      <c r="K637" s="0" t="str">
        <f aca="false">_xlfn.IFNA(IF(MATCH(Sheet1!J637,MPN!$A$2:$A$67,0),$AB$11," ")," ")</f>
        <v> </v>
      </c>
      <c r="L637" s="0" t="str">
        <f aca="false">_xlfn.IFNA(IF(MATCH(Sheet1!K637,MMAS1!$A$2:$A$230,0),$AB$12," ")," ")</f>
        <v> </v>
      </c>
      <c r="Q637" s="12" t="str">
        <f aca="false">IF(COUNTIF(B637:O637," ")=$AB$1,"Unique",_xlfn.CONCAT(B637:O637,"Same"))</f>
        <v>Unique</v>
      </c>
    </row>
    <row r="638" customFormat="false" ht="13.8" hidden="false" customHeight="false" outlineLevel="0" collapsed="false">
      <c r="A638" s="0" t="n">
        <f aca="false">ROW(A638)</f>
        <v>638</v>
      </c>
      <c r="B638" s="0" t="str">
        <f aca="false">IF(COUNTIF(Sheet1!$A$2:$A$2500,Sheet1!A638)&gt;1,$AB$2," ")</f>
        <v> </v>
      </c>
      <c r="C638" s="0" t="str">
        <f aca="false">IF(COUNTIF(Sheet1!$B$2:$B$2500,Sheet1!B638)&gt;1,$AB$3," ")</f>
        <v> </v>
      </c>
      <c r="D638" s="0" t="str">
        <f aca="false">IF(COUNTIF(Sheet1!$C$2:$C$2500,Sheet1!C638)&gt;1,$AB$4," ")</f>
        <v> </v>
      </c>
      <c r="E638" s="0" t="str">
        <f aca="false">IF(COUNTIF(Sheet1!$D$2:$D$2500,Sheet1!D638)&gt;1,$AB$5," ")</f>
        <v> </v>
      </c>
      <c r="F638" s="0" t="str">
        <f aca="false">IF(COUNTIF(Sheet1!$E$2:$E$2500,Sheet1!E638)&gt;1,$AB$6," ")</f>
        <v> </v>
      </c>
      <c r="G638" s="0" t="str">
        <f aca="false">IF(COUNTIF(Sheet1!$F$2:$F$2500,Sheet1!F638)&gt;1,$AB$7," ")</f>
        <v> </v>
      </c>
      <c r="H638" s="0" t="str">
        <f aca="false">IF(COUNTIF(Sheet1!$G$2:$G$2500,Sheet1!G638)&gt;1,$AB$8," ")</f>
        <v> </v>
      </c>
      <c r="I638" s="0" t="str">
        <f aca="false">IF(COUNTIF(Sheet1!$H$2:$H$2500,Sheet1!H638)&gt;1,$AB$9," ")</f>
        <v> </v>
      </c>
      <c r="J638" s="0" t="str">
        <f aca="false">IF(COUNTIF(Sheet1!$I$2:$I$2500,Sheet1!I638)&gt;1,$AB$10," ")</f>
        <v> </v>
      </c>
      <c r="K638" s="0" t="str">
        <f aca="false">_xlfn.IFNA(IF(MATCH(Sheet1!J638,MPN!$A$2:$A$67,0),$AB$11," ")," ")</f>
        <v> </v>
      </c>
      <c r="L638" s="0" t="str">
        <f aca="false">_xlfn.IFNA(IF(MATCH(Sheet1!K638,MMAS1!$A$2:$A$230,0),$AB$12," ")," ")</f>
        <v> </v>
      </c>
      <c r="Q638" s="12" t="str">
        <f aca="false">IF(COUNTIF(B638:O638," ")=$AB$1,"Unique",_xlfn.CONCAT(B638:O638,"Same"))</f>
        <v>Unique</v>
      </c>
    </row>
    <row r="639" customFormat="false" ht="13.8" hidden="false" customHeight="false" outlineLevel="0" collapsed="false">
      <c r="A639" s="0" t="n">
        <f aca="false">ROW(A639)</f>
        <v>639</v>
      </c>
      <c r="B639" s="0" t="str">
        <f aca="false">IF(COUNTIF(Sheet1!$A$2:$A$2500,Sheet1!A639)&gt;1,$AB$2," ")</f>
        <v> </v>
      </c>
      <c r="C639" s="0" t="str">
        <f aca="false">IF(COUNTIF(Sheet1!$B$2:$B$2500,Sheet1!B639)&gt;1,$AB$3," ")</f>
        <v> </v>
      </c>
      <c r="D639" s="0" t="str">
        <f aca="false">IF(COUNTIF(Sheet1!$C$2:$C$2500,Sheet1!C639)&gt;1,$AB$4," ")</f>
        <v> </v>
      </c>
      <c r="E639" s="0" t="str">
        <f aca="false">IF(COUNTIF(Sheet1!$D$2:$D$2500,Sheet1!D639)&gt;1,$AB$5," ")</f>
        <v> </v>
      </c>
      <c r="F639" s="0" t="str">
        <f aca="false">IF(COUNTIF(Sheet1!$E$2:$E$2500,Sheet1!E639)&gt;1,$AB$6," ")</f>
        <v> </v>
      </c>
      <c r="G639" s="0" t="str">
        <f aca="false">IF(COUNTIF(Sheet1!$F$2:$F$2500,Sheet1!F639)&gt;1,$AB$7," ")</f>
        <v> </v>
      </c>
      <c r="H639" s="0" t="str">
        <f aca="false">IF(COUNTIF(Sheet1!$G$2:$G$2500,Sheet1!G639)&gt;1,$AB$8," ")</f>
        <v> </v>
      </c>
      <c r="I639" s="0" t="str">
        <f aca="false">IF(COUNTIF(Sheet1!$H$2:$H$2500,Sheet1!H639)&gt;1,$AB$9," ")</f>
        <v> </v>
      </c>
      <c r="J639" s="0" t="str">
        <f aca="false">IF(COUNTIF(Sheet1!$I$2:$I$2500,Sheet1!I639)&gt;1,$AB$10," ")</f>
        <v> </v>
      </c>
      <c r="K639" s="0" t="str">
        <f aca="false">_xlfn.IFNA(IF(MATCH(Sheet1!J639,MPN!$A$2:$A$67,0),$AB$11," ")," ")</f>
        <v> </v>
      </c>
      <c r="L639" s="0" t="str">
        <f aca="false">_xlfn.IFNA(IF(MATCH(Sheet1!K639,MMAS1!$A$2:$A$230,0),$AB$12," ")," ")</f>
        <v> </v>
      </c>
      <c r="Q639" s="12" t="str">
        <f aca="false">IF(COUNTIF(B639:O639," ")=$AB$1,"Unique",_xlfn.CONCAT(B639:O639,"Same"))</f>
        <v>Unique</v>
      </c>
    </row>
    <row r="640" customFormat="false" ht="13.8" hidden="false" customHeight="false" outlineLevel="0" collapsed="false">
      <c r="A640" s="0" t="n">
        <f aca="false">ROW(A640)</f>
        <v>640</v>
      </c>
      <c r="B640" s="0" t="str">
        <f aca="false">IF(COUNTIF(Sheet1!$A$2:$A$2500,Sheet1!A640)&gt;1,$AB$2," ")</f>
        <v> </v>
      </c>
      <c r="C640" s="0" t="str">
        <f aca="false">IF(COUNTIF(Sheet1!$B$2:$B$2500,Sheet1!B640)&gt;1,$AB$3," ")</f>
        <v> </v>
      </c>
      <c r="D640" s="0" t="str">
        <f aca="false">IF(COUNTIF(Sheet1!$C$2:$C$2500,Sheet1!C640)&gt;1,$AB$4," ")</f>
        <v> </v>
      </c>
      <c r="E640" s="0" t="str">
        <f aca="false">IF(COUNTIF(Sheet1!$D$2:$D$2500,Sheet1!D640)&gt;1,$AB$5," ")</f>
        <v> </v>
      </c>
      <c r="F640" s="0" t="str">
        <f aca="false">IF(COUNTIF(Sheet1!$E$2:$E$2500,Sheet1!E640)&gt;1,$AB$6," ")</f>
        <v> </v>
      </c>
      <c r="G640" s="0" t="str">
        <f aca="false">IF(COUNTIF(Sheet1!$F$2:$F$2500,Sheet1!F640)&gt;1,$AB$7," ")</f>
        <v> </v>
      </c>
      <c r="H640" s="0" t="str">
        <f aca="false">IF(COUNTIF(Sheet1!$G$2:$G$2500,Sheet1!G640)&gt;1,$AB$8," ")</f>
        <v> </v>
      </c>
      <c r="I640" s="0" t="str">
        <f aca="false">IF(COUNTIF(Sheet1!$H$2:$H$2500,Sheet1!H640)&gt;1,$AB$9," ")</f>
        <v> </v>
      </c>
      <c r="J640" s="0" t="str">
        <f aca="false">IF(COUNTIF(Sheet1!$I$2:$I$2500,Sheet1!I640)&gt;1,$AB$10," ")</f>
        <v> </v>
      </c>
      <c r="K640" s="0" t="str">
        <f aca="false">_xlfn.IFNA(IF(MATCH(Sheet1!J640,MPN!$A$2:$A$67,0),$AB$11," ")," ")</f>
        <v> </v>
      </c>
      <c r="L640" s="0" t="str">
        <f aca="false">_xlfn.IFNA(IF(MATCH(Sheet1!K640,MMAS1!$A$2:$A$230,0),$AB$12," ")," ")</f>
        <v> </v>
      </c>
      <c r="Q640" s="12" t="str">
        <f aca="false">IF(COUNTIF(B640:O640," ")=$AB$1,"Unique",_xlfn.CONCAT(B640:O640,"Same"))</f>
        <v>Unique</v>
      </c>
    </row>
    <row r="641" customFormat="false" ht="13.8" hidden="false" customHeight="false" outlineLevel="0" collapsed="false">
      <c r="A641" s="0" t="n">
        <f aca="false">ROW(A641)</f>
        <v>641</v>
      </c>
      <c r="B641" s="0" t="str">
        <f aca="false">IF(COUNTIF(Sheet1!$A$2:$A$2500,Sheet1!A641)&gt;1,$AB$2," ")</f>
        <v> </v>
      </c>
      <c r="C641" s="0" t="str">
        <f aca="false">IF(COUNTIF(Sheet1!$B$2:$B$2500,Sheet1!B641)&gt;1,$AB$3," ")</f>
        <v> </v>
      </c>
      <c r="D641" s="0" t="str">
        <f aca="false">IF(COUNTIF(Sheet1!$C$2:$C$2500,Sheet1!C641)&gt;1,$AB$4," ")</f>
        <v> </v>
      </c>
      <c r="E641" s="0" t="str">
        <f aca="false">IF(COUNTIF(Sheet1!$D$2:$D$2500,Sheet1!D641)&gt;1,$AB$5," ")</f>
        <v> </v>
      </c>
      <c r="F641" s="0" t="str">
        <f aca="false">IF(COUNTIF(Sheet1!$E$2:$E$2500,Sheet1!E641)&gt;1,$AB$6," ")</f>
        <v> </v>
      </c>
      <c r="G641" s="0" t="str">
        <f aca="false">IF(COUNTIF(Sheet1!$F$2:$F$2500,Sheet1!F641)&gt;1,$AB$7," ")</f>
        <v> </v>
      </c>
      <c r="H641" s="0" t="str">
        <f aca="false">IF(COUNTIF(Sheet1!$G$2:$G$2500,Sheet1!G641)&gt;1,$AB$8," ")</f>
        <v> </v>
      </c>
      <c r="I641" s="0" t="str">
        <f aca="false">IF(COUNTIF(Sheet1!$H$2:$H$2500,Sheet1!H641)&gt;1,$AB$9," ")</f>
        <v> </v>
      </c>
      <c r="J641" s="0" t="str">
        <f aca="false">IF(COUNTIF(Sheet1!$I$2:$I$2500,Sheet1!I641)&gt;1,$AB$10," ")</f>
        <v> </v>
      </c>
      <c r="K641" s="0" t="str">
        <f aca="false">_xlfn.IFNA(IF(MATCH(Sheet1!J641,MPN!$A$2:$A$67,0),$AB$11," ")," ")</f>
        <v> </v>
      </c>
      <c r="L641" s="0" t="str">
        <f aca="false">_xlfn.IFNA(IF(MATCH(Sheet1!K641,MMAS1!$A$2:$A$230,0),$AB$12," ")," ")</f>
        <v> </v>
      </c>
      <c r="Q641" s="12" t="str">
        <f aca="false">IF(COUNTIF(B641:O641," ")=$AB$1,"Unique",_xlfn.CONCAT(B641:O641,"Same"))</f>
        <v>Unique</v>
      </c>
    </row>
    <row r="642" customFormat="false" ht="13.8" hidden="false" customHeight="false" outlineLevel="0" collapsed="false">
      <c r="A642" s="0" t="n">
        <f aca="false">ROW(A642)</f>
        <v>642</v>
      </c>
      <c r="B642" s="0" t="str">
        <f aca="false">IF(COUNTIF(Sheet1!$A$2:$A$2500,Sheet1!A642)&gt;1,$AB$2," ")</f>
        <v> </v>
      </c>
      <c r="C642" s="0" t="str">
        <f aca="false">IF(COUNTIF(Sheet1!$B$2:$B$2500,Sheet1!B642)&gt;1,$AB$3," ")</f>
        <v> </v>
      </c>
      <c r="D642" s="0" t="str">
        <f aca="false">IF(COUNTIF(Sheet1!$C$2:$C$2500,Sheet1!C642)&gt;1,$AB$4," ")</f>
        <v> </v>
      </c>
      <c r="E642" s="0" t="str">
        <f aca="false">IF(COUNTIF(Sheet1!$D$2:$D$2500,Sheet1!D642)&gt;1,$AB$5," ")</f>
        <v> </v>
      </c>
      <c r="F642" s="0" t="str">
        <f aca="false">IF(COUNTIF(Sheet1!$E$2:$E$2500,Sheet1!E642)&gt;1,$AB$6," ")</f>
        <v> </v>
      </c>
      <c r="G642" s="0" t="str">
        <f aca="false">IF(COUNTIF(Sheet1!$F$2:$F$2500,Sheet1!F642)&gt;1,$AB$7," ")</f>
        <v> </v>
      </c>
      <c r="H642" s="0" t="str">
        <f aca="false">IF(COUNTIF(Sheet1!$G$2:$G$2500,Sheet1!G642)&gt;1,$AB$8," ")</f>
        <v> </v>
      </c>
      <c r="I642" s="0" t="str">
        <f aca="false">IF(COUNTIF(Sheet1!$H$2:$H$2500,Sheet1!H642)&gt;1,$AB$9," ")</f>
        <v> </v>
      </c>
      <c r="J642" s="0" t="str">
        <f aca="false">IF(COUNTIF(Sheet1!$I$2:$I$2500,Sheet1!I642)&gt;1,$AB$10," ")</f>
        <v> </v>
      </c>
      <c r="K642" s="0" t="str">
        <f aca="false">_xlfn.IFNA(IF(MATCH(Sheet1!J642,MPN!$A$2:$A$67,0),$AB$11," ")," ")</f>
        <v> </v>
      </c>
      <c r="L642" s="0" t="str">
        <f aca="false">_xlfn.IFNA(IF(MATCH(Sheet1!K642,MMAS1!$A$2:$A$230,0),$AB$12," ")," ")</f>
        <v> </v>
      </c>
      <c r="Q642" s="12" t="str">
        <f aca="false">IF(COUNTIF(B642:O642," ")=$AB$1,"Unique",_xlfn.CONCAT(B642:O642,"Same"))</f>
        <v>Unique</v>
      </c>
    </row>
    <row r="643" customFormat="false" ht="13.8" hidden="false" customHeight="false" outlineLevel="0" collapsed="false">
      <c r="A643" s="0" t="n">
        <f aca="false">ROW(A643)</f>
        <v>643</v>
      </c>
      <c r="B643" s="0" t="str">
        <f aca="false">IF(COUNTIF(Sheet1!$A$2:$A$2500,Sheet1!A643)&gt;1,$AB$2," ")</f>
        <v> </v>
      </c>
      <c r="C643" s="0" t="str">
        <f aca="false">IF(COUNTIF(Sheet1!$B$2:$B$2500,Sheet1!B643)&gt;1,$AB$3," ")</f>
        <v> </v>
      </c>
      <c r="D643" s="0" t="str">
        <f aca="false">IF(COUNTIF(Sheet1!$C$2:$C$2500,Sheet1!C643)&gt;1,$AB$4," ")</f>
        <v> </v>
      </c>
      <c r="E643" s="0" t="str">
        <f aca="false">IF(COUNTIF(Sheet1!$D$2:$D$2500,Sheet1!D643)&gt;1,$AB$5," ")</f>
        <v> </v>
      </c>
      <c r="F643" s="0" t="str">
        <f aca="false">IF(COUNTIF(Sheet1!$E$2:$E$2500,Sheet1!E643)&gt;1,$AB$6," ")</f>
        <v> </v>
      </c>
      <c r="G643" s="0" t="str">
        <f aca="false">IF(COUNTIF(Sheet1!$F$2:$F$2500,Sheet1!F643)&gt;1,$AB$7," ")</f>
        <v> </v>
      </c>
      <c r="H643" s="0" t="str">
        <f aca="false">IF(COUNTIF(Sheet1!$G$2:$G$2500,Sheet1!G643)&gt;1,$AB$8," ")</f>
        <v> </v>
      </c>
      <c r="I643" s="0" t="str">
        <f aca="false">IF(COUNTIF(Sheet1!$H$2:$H$2500,Sheet1!H643)&gt;1,$AB$9," ")</f>
        <v> </v>
      </c>
      <c r="J643" s="0" t="str">
        <f aca="false">IF(COUNTIF(Sheet1!$I$2:$I$2500,Sheet1!I643)&gt;1,$AB$10," ")</f>
        <v> </v>
      </c>
      <c r="K643" s="0" t="str">
        <f aca="false">_xlfn.IFNA(IF(MATCH(Sheet1!J643,MPN!$A$2:$A$67,0),$AB$11," ")," ")</f>
        <v> </v>
      </c>
      <c r="L643" s="0" t="str">
        <f aca="false">_xlfn.IFNA(IF(MATCH(Sheet1!K643,MMAS1!$A$2:$A$230,0),$AB$12," ")," ")</f>
        <v> </v>
      </c>
      <c r="Q643" s="12" t="str">
        <f aca="false">IF(COUNTIF(B643:O643," ")=$AB$1,"Unique",_xlfn.CONCAT(B643:O643,"Same"))</f>
        <v>Unique</v>
      </c>
    </row>
    <row r="644" customFormat="false" ht="13.8" hidden="false" customHeight="false" outlineLevel="0" collapsed="false">
      <c r="A644" s="0" t="n">
        <f aca="false">ROW(A644)</f>
        <v>644</v>
      </c>
      <c r="B644" s="0" t="str">
        <f aca="false">IF(COUNTIF(Sheet1!$A$2:$A$2500,Sheet1!A644)&gt;1,$AB$2," ")</f>
        <v> </v>
      </c>
      <c r="C644" s="0" t="str">
        <f aca="false">IF(COUNTIF(Sheet1!$B$2:$B$2500,Sheet1!B644)&gt;1,$AB$3," ")</f>
        <v> </v>
      </c>
      <c r="D644" s="0" t="str">
        <f aca="false">IF(COUNTIF(Sheet1!$C$2:$C$2500,Sheet1!C644)&gt;1,$AB$4," ")</f>
        <v> </v>
      </c>
      <c r="E644" s="0" t="str">
        <f aca="false">IF(COUNTIF(Sheet1!$D$2:$D$2500,Sheet1!D644)&gt;1,$AB$5," ")</f>
        <v> </v>
      </c>
      <c r="F644" s="0" t="str">
        <f aca="false">IF(COUNTIF(Sheet1!$E$2:$E$2500,Sheet1!E644)&gt;1,$AB$6," ")</f>
        <v> </v>
      </c>
      <c r="G644" s="0" t="str">
        <f aca="false">IF(COUNTIF(Sheet1!$F$2:$F$2500,Sheet1!F644)&gt;1,$AB$7," ")</f>
        <v> </v>
      </c>
      <c r="H644" s="0" t="str">
        <f aca="false">IF(COUNTIF(Sheet1!$G$2:$G$2500,Sheet1!G644)&gt;1,$AB$8," ")</f>
        <v> </v>
      </c>
      <c r="I644" s="0" t="str">
        <f aca="false">IF(COUNTIF(Sheet1!$H$2:$H$2500,Sheet1!H644)&gt;1,$AB$9," ")</f>
        <v> </v>
      </c>
      <c r="J644" s="0" t="str">
        <f aca="false">IF(COUNTIF(Sheet1!$I$2:$I$2500,Sheet1!I644)&gt;1,$AB$10," ")</f>
        <v> </v>
      </c>
      <c r="K644" s="0" t="str">
        <f aca="false">_xlfn.IFNA(IF(MATCH(Sheet1!J644,MPN!$A$2:$A$67,0),$AB$11," ")," ")</f>
        <v> </v>
      </c>
      <c r="L644" s="0" t="str">
        <f aca="false">_xlfn.IFNA(IF(MATCH(Sheet1!K644,MMAS1!$A$2:$A$230,0),$AB$12," ")," ")</f>
        <v> </v>
      </c>
      <c r="Q644" s="12" t="str">
        <f aca="false">IF(COUNTIF(B644:O644," ")=$AB$1,"Unique",_xlfn.CONCAT(B644:O644,"Same"))</f>
        <v>Unique</v>
      </c>
    </row>
    <row r="645" customFormat="false" ht="13.8" hidden="false" customHeight="false" outlineLevel="0" collapsed="false">
      <c r="A645" s="0" t="n">
        <f aca="false">ROW(A645)</f>
        <v>645</v>
      </c>
      <c r="B645" s="0" t="str">
        <f aca="false">IF(COUNTIF(Sheet1!$A$2:$A$2500,Sheet1!A645)&gt;1,$AB$2," ")</f>
        <v> </v>
      </c>
      <c r="C645" s="0" t="str">
        <f aca="false">IF(COUNTIF(Sheet1!$B$2:$B$2500,Sheet1!B645)&gt;1,$AB$3," ")</f>
        <v> </v>
      </c>
      <c r="D645" s="0" t="str">
        <f aca="false">IF(COUNTIF(Sheet1!$C$2:$C$2500,Sheet1!C645)&gt;1,$AB$4," ")</f>
        <v> </v>
      </c>
      <c r="E645" s="0" t="str">
        <f aca="false">IF(COUNTIF(Sheet1!$D$2:$D$2500,Sheet1!D645)&gt;1,$AB$5," ")</f>
        <v> </v>
      </c>
      <c r="F645" s="0" t="str">
        <f aca="false">IF(COUNTIF(Sheet1!$E$2:$E$2500,Sheet1!E645)&gt;1,$AB$6," ")</f>
        <v> </v>
      </c>
      <c r="G645" s="0" t="str">
        <f aca="false">IF(COUNTIF(Sheet1!$F$2:$F$2500,Sheet1!F645)&gt;1,$AB$7," ")</f>
        <v> </v>
      </c>
      <c r="H645" s="0" t="str">
        <f aca="false">IF(COUNTIF(Sheet1!$G$2:$G$2500,Sheet1!G645)&gt;1,$AB$8," ")</f>
        <v> </v>
      </c>
      <c r="I645" s="0" t="str">
        <f aca="false">IF(COUNTIF(Sheet1!$H$2:$H$2500,Sheet1!H645)&gt;1,$AB$9," ")</f>
        <v> </v>
      </c>
      <c r="J645" s="0" t="str">
        <f aca="false">IF(COUNTIF(Sheet1!$I$2:$I$2500,Sheet1!I645)&gt;1,$AB$10," ")</f>
        <v> </v>
      </c>
      <c r="K645" s="0" t="str">
        <f aca="false">_xlfn.IFNA(IF(MATCH(Sheet1!J645,MPN!$A$2:$A$67,0),$AB$11," ")," ")</f>
        <v> </v>
      </c>
      <c r="L645" s="0" t="str">
        <f aca="false">_xlfn.IFNA(IF(MATCH(Sheet1!K645,MMAS1!$A$2:$A$230,0),$AB$12," ")," ")</f>
        <v> </v>
      </c>
      <c r="Q645" s="12" t="str">
        <f aca="false">IF(COUNTIF(B645:O645," ")=$AB$1,"Unique",_xlfn.CONCAT(B645:O645,"Same"))</f>
        <v>Unique</v>
      </c>
    </row>
    <row r="646" customFormat="false" ht="13.8" hidden="false" customHeight="false" outlineLevel="0" collapsed="false">
      <c r="A646" s="0" t="n">
        <f aca="false">ROW(A646)</f>
        <v>646</v>
      </c>
      <c r="B646" s="0" t="str">
        <f aca="false">IF(COUNTIF(Sheet1!$A$2:$A$2500,Sheet1!A646)&gt;1,$AB$2," ")</f>
        <v> </v>
      </c>
      <c r="C646" s="0" t="str">
        <f aca="false">IF(COUNTIF(Sheet1!$B$2:$B$2500,Sheet1!B646)&gt;1,$AB$3," ")</f>
        <v> </v>
      </c>
      <c r="D646" s="0" t="str">
        <f aca="false">IF(COUNTIF(Sheet1!$C$2:$C$2500,Sheet1!C646)&gt;1,$AB$4," ")</f>
        <v> </v>
      </c>
      <c r="E646" s="0" t="str">
        <f aca="false">IF(COUNTIF(Sheet1!$D$2:$D$2500,Sheet1!D646)&gt;1,$AB$5," ")</f>
        <v> </v>
      </c>
      <c r="F646" s="0" t="str">
        <f aca="false">IF(COUNTIF(Sheet1!$E$2:$E$2500,Sheet1!E646)&gt;1,$AB$6," ")</f>
        <v> </v>
      </c>
      <c r="G646" s="0" t="str">
        <f aca="false">IF(COUNTIF(Sheet1!$F$2:$F$2500,Sheet1!F646)&gt;1,$AB$7," ")</f>
        <v> </v>
      </c>
      <c r="H646" s="0" t="str">
        <f aca="false">IF(COUNTIF(Sheet1!$G$2:$G$2500,Sheet1!G646)&gt;1,$AB$8," ")</f>
        <v> </v>
      </c>
      <c r="I646" s="0" t="str">
        <f aca="false">IF(COUNTIF(Sheet1!$H$2:$H$2500,Sheet1!H646)&gt;1,$AB$9," ")</f>
        <v> </v>
      </c>
      <c r="J646" s="0" t="str">
        <f aca="false">IF(COUNTIF(Sheet1!$I$2:$I$2500,Sheet1!I646)&gt;1,$AB$10," ")</f>
        <v> </v>
      </c>
      <c r="K646" s="0" t="str">
        <f aca="false">_xlfn.IFNA(IF(MATCH(Sheet1!J646,MPN!$A$2:$A$67,0),$AB$11," ")," ")</f>
        <v> </v>
      </c>
      <c r="L646" s="0" t="str">
        <f aca="false">_xlfn.IFNA(IF(MATCH(Sheet1!K646,MMAS1!$A$2:$A$230,0),$AB$12," ")," ")</f>
        <v> </v>
      </c>
      <c r="Q646" s="12" t="str">
        <f aca="false">IF(COUNTIF(B646:O646," ")=$AB$1,"Unique",_xlfn.CONCAT(B646:O646,"Same"))</f>
        <v>Unique</v>
      </c>
    </row>
    <row r="647" customFormat="false" ht="13.8" hidden="false" customHeight="false" outlineLevel="0" collapsed="false">
      <c r="A647" s="0" t="n">
        <f aca="false">ROW(A647)</f>
        <v>647</v>
      </c>
      <c r="B647" s="0" t="str">
        <f aca="false">IF(COUNTIF(Sheet1!$A$2:$A$2500,Sheet1!A647)&gt;1,$AB$2," ")</f>
        <v> </v>
      </c>
      <c r="C647" s="0" t="str">
        <f aca="false">IF(COUNTIF(Sheet1!$B$2:$B$2500,Sheet1!B647)&gt;1,$AB$3," ")</f>
        <v> </v>
      </c>
      <c r="D647" s="0" t="str">
        <f aca="false">IF(COUNTIF(Sheet1!$C$2:$C$2500,Sheet1!C647)&gt;1,$AB$4," ")</f>
        <v> </v>
      </c>
      <c r="E647" s="0" t="str">
        <f aca="false">IF(COUNTIF(Sheet1!$D$2:$D$2500,Sheet1!D647)&gt;1,$AB$5," ")</f>
        <v> </v>
      </c>
      <c r="F647" s="0" t="str">
        <f aca="false">IF(COUNTIF(Sheet1!$E$2:$E$2500,Sheet1!E647)&gt;1,$AB$6," ")</f>
        <v> </v>
      </c>
      <c r="G647" s="0" t="str">
        <f aca="false">IF(COUNTIF(Sheet1!$F$2:$F$2500,Sheet1!F647)&gt;1,$AB$7," ")</f>
        <v> </v>
      </c>
      <c r="H647" s="0" t="str">
        <f aca="false">IF(COUNTIF(Sheet1!$G$2:$G$2500,Sheet1!G647)&gt;1,$AB$8," ")</f>
        <v> </v>
      </c>
      <c r="I647" s="0" t="str">
        <f aca="false">IF(COUNTIF(Sheet1!$H$2:$H$2500,Sheet1!H647)&gt;1,$AB$9," ")</f>
        <v> </v>
      </c>
      <c r="J647" s="0" t="str">
        <f aca="false">IF(COUNTIF(Sheet1!$I$2:$I$2500,Sheet1!I647)&gt;1,$AB$10," ")</f>
        <v> </v>
      </c>
      <c r="K647" s="0" t="str">
        <f aca="false">_xlfn.IFNA(IF(MATCH(Sheet1!J647,MPN!$A$2:$A$67,0),$AB$11," ")," ")</f>
        <v> </v>
      </c>
      <c r="L647" s="0" t="str">
        <f aca="false">_xlfn.IFNA(IF(MATCH(Sheet1!K647,MMAS1!$A$2:$A$230,0),$AB$12," ")," ")</f>
        <v> </v>
      </c>
      <c r="Q647" s="12" t="str">
        <f aca="false">IF(COUNTIF(B647:O647," ")=$AB$1,"Unique",_xlfn.CONCAT(B647:O647,"Same"))</f>
        <v>Unique</v>
      </c>
    </row>
    <row r="648" customFormat="false" ht="13.8" hidden="false" customHeight="false" outlineLevel="0" collapsed="false">
      <c r="A648" s="0" t="n">
        <f aca="false">ROW(A648)</f>
        <v>648</v>
      </c>
      <c r="B648" s="0" t="str">
        <f aca="false">IF(COUNTIF(Sheet1!$A$2:$A$2500,Sheet1!A648)&gt;1,$AB$2," ")</f>
        <v> </v>
      </c>
      <c r="C648" s="0" t="str">
        <f aca="false">IF(COUNTIF(Sheet1!$B$2:$B$2500,Sheet1!B648)&gt;1,$AB$3," ")</f>
        <v> </v>
      </c>
      <c r="D648" s="0" t="str">
        <f aca="false">IF(COUNTIF(Sheet1!$C$2:$C$2500,Sheet1!C648)&gt;1,$AB$4," ")</f>
        <v> </v>
      </c>
      <c r="E648" s="0" t="str">
        <f aca="false">IF(COUNTIF(Sheet1!$D$2:$D$2500,Sheet1!D648)&gt;1,$AB$5," ")</f>
        <v> </v>
      </c>
      <c r="F648" s="0" t="str">
        <f aca="false">IF(COUNTIF(Sheet1!$E$2:$E$2500,Sheet1!E648)&gt;1,$AB$6," ")</f>
        <v> </v>
      </c>
      <c r="G648" s="0" t="str">
        <f aca="false">IF(COUNTIF(Sheet1!$F$2:$F$2500,Sheet1!F648)&gt;1,$AB$7," ")</f>
        <v> </v>
      </c>
      <c r="H648" s="0" t="str">
        <f aca="false">IF(COUNTIF(Sheet1!$G$2:$G$2500,Sheet1!G648)&gt;1,$AB$8," ")</f>
        <v> </v>
      </c>
      <c r="I648" s="0" t="str">
        <f aca="false">IF(COUNTIF(Sheet1!$H$2:$H$2500,Sheet1!H648)&gt;1,$AB$9," ")</f>
        <v> </v>
      </c>
      <c r="J648" s="0" t="str">
        <f aca="false">IF(COUNTIF(Sheet1!$I$2:$I$2500,Sheet1!I648)&gt;1,$AB$10," ")</f>
        <v> </v>
      </c>
      <c r="K648" s="0" t="str">
        <f aca="false">_xlfn.IFNA(IF(MATCH(Sheet1!J648,MPN!$A$2:$A$67,0),$AB$11," ")," ")</f>
        <v> </v>
      </c>
      <c r="L648" s="0" t="str">
        <f aca="false">_xlfn.IFNA(IF(MATCH(Sheet1!K648,MMAS1!$A$2:$A$230,0),$AB$12," ")," ")</f>
        <v> </v>
      </c>
      <c r="Q648" s="12" t="str">
        <f aca="false">IF(COUNTIF(B648:O648," ")=$AB$1,"Unique",_xlfn.CONCAT(B648:O648,"Same"))</f>
        <v>Unique</v>
      </c>
    </row>
    <row r="649" customFormat="false" ht="13.8" hidden="false" customHeight="false" outlineLevel="0" collapsed="false">
      <c r="A649" s="0" t="n">
        <f aca="false">ROW(A649)</f>
        <v>649</v>
      </c>
      <c r="B649" s="0" t="str">
        <f aca="false">IF(COUNTIF(Sheet1!$A$2:$A$2500,Sheet1!A649)&gt;1,$AB$2," ")</f>
        <v> </v>
      </c>
      <c r="C649" s="0" t="str">
        <f aca="false">IF(COUNTIF(Sheet1!$B$2:$B$2500,Sheet1!B649)&gt;1,$AB$3," ")</f>
        <v> </v>
      </c>
      <c r="D649" s="0" t="str">
        <f aca="false">IF(COUNTIF(Sheet1!$C$2:$C$2500,Sheet1!C649)&gt;1,$AB$4," ")</f>
        <v> </v>
      </c>
      <c r="E649" s="0" t="str">
        <f aca="false">IF(COUNTIF(Sheet1!$D$2:$D$2500,Sheet1!D649)&gt;1,$AB$5," ")</f>
        <v> </v>
      </c>
      <c r="F649" s="0" t="str">
        <f aca="false">IF(COUNTIF(Sheet1!$E$2:$E$2500,Sheet1!E649)&gt;1,$AB$6," ")</f>
        <v> </v>
      </c>
      <c r="G649" s="0" t="str">
        <f aca="false">IF(COUNTIF(Sheet1!$F$2:$F$2500,Sheet1!F649)&gt;1,$AB$7," ")</f>
        <v> </v>
      </c>
      <c r="H649" s="0" t="str">
        <f aca="false">IF(COUNTIF(Sheet1!$G$2:$G$2500,Sheet1!G649)&gt;1,$AB$8," ")</f>
        <v> </v>
      </c>
      <c r="I649" s="0" t="str">
        <f aca="false">IF(COUNTIF(Sheet1!$H$2:$H$2500,Sheet1!H649)&gt;1,$AB$9," ")</f>
        <v> </v>
      </c>
      <c r="J649" s="0" t="str">
        <f aca="false">IF(COUNTIF(Sheet1!$I$2:$I$2500,Sheet1!I649)&gt;1,$AB$10," ")</f>
        <v> </v>
      </c>
      <c r="K649" s="0" t="str">
        <f aca="false">_xlfn.IFNA(IF(MATCH(Sheet1!J649,MPN!$A$2:$A$67,0),$AB$11," ")," ")</f>
        <v> </v>
      </c>
      <c r="L649" s="0" t="str">
        <f aca="false">_xlfn.IFNA(IF(MATCH(Sheet1!K649,MMAS1!$A$2:$A$230,0),$AB$12," ")," ")</f>
        <v> </v>
      </c>
      <c r="Q649" s="12" t="str">
        <f aca="false">IF(COUNTIF(B649:O649," ")=$AB$1,"Unique",_xlfn.CONCAT(B649:O649,"Same"))</f>
        <v>Unique</v>
      </c>
    </row>
    <row r="650" customFormat="false" ht="13.8" hidden="false" customHeight="false" outlineLevel="0" collapsed="false">
      <c r="A650" s="0" t="n">
        <f aca="false">ROW(A650)</f>
        <v>650</v>
      </c>
      <c r="B650" s="0" t="str">
        <f aca="false">IF(COUNTIF(Sheet1!$A$2:$A$2500,Sheet1!A650)&gt;1,$AB$2," ")</f>
        <v> </v>
      </c>
      <c r="C650" s="0" t="str">
        <f aca="false">IF(COUNTIF(Sheet1!$B$2:$B$2500,Sheet1!B650)&gt;1,$AB$3," ")</f>
        <v> </v>
      </c>
      <c r="D650" s="0" t="str">
        <f aca="false">IF(COUNTIF(Sheet1!$C$2:$C$2500,Sheet1!C650)&gt;1,$AB$4," ")</f>
        <v> </v>
      </c>
      <c r="E650" s="0" t="str">
        <f aca="false">IF(COUNTIF(Sheet1!$D$2:$D$2500,Sheet1!D650)&gt;1,$AB$5," ")</f>
        <v> </v>
      </c>
      <c r="F650" s="0" t="str">
        <f aca="false">IF(COUNTIF(Sheet1!$E$2:$E$2500,Sheet1!E650)&gt;1,$AB$6," ")</f>
        <v> </v>
      </c>
      <c r="G650" s="0" t="str">
        <f aca="false">IF(COUNTIF(Sheet1!$F$2:$F$2500,Sheet1!F650)&gt;1,$AB$7," ")</f>
        <v> </v>
      </c>
      <c r="H650" s="0" t="str">
        <f aca="false">IF(COUNTIF(Sheet1!$G$2:$G$2500,Sheet1!G650)&gt;1,$AB$8," ")</f>
        <v> </v>
      </c>
      <c r="I650" s="0" t="str">
        <f aca="false">IF(COUNTIF(Sheet1!$H$2:$H$2500,Sheet1!H650)&gt;1,$AB$9," ")</f>
        <v> </v>
      </c>
      <c r="J650" s="0" t="str">
        <f aca="false">IF(COUNTIF(Sheet1!$I$2:$I$2500,Sheet1!I650)&gt;1,$AB$10," ")</f>
        <v> </v>
      </c>
      <c r="K650" s="0" t="str">
        <f aca="false">_xlfn.IFNA(IF(MATCH(Sheet1!J650,MPN!$A$2:$A$67,0),$AB$11," ")," ")</f>
        <v> </v>
      </c>
      <c r="L650" s="0" t="str">
        <f aca="false">_xlfn.IFNA(IF(MATCH(Sheet1!K650,MMAS1!$A$2:$A$230,0),$AB$12," ")," ")</f>
        <v> </v>
      </c>
      <c r="Q650" s="12" t="str">
        <f aca="false">IF(COUNTIF(B650:O650," ")=$AB$1,"Unique",_xlfn.CONCAT(B650:O650,"Same"))</f>
        <v>Unique</v>
      </c>
    </row>
    <row r="651" customFormat="false" ht="13.8" hidden="false" customHeight="false" outlineLevel="0" collapsed="false">
      <c r="A651" s="0" t="n">
        <f aca="false">ROW(A651)</f>
        <v>651</v>
      </c>
      <c r="B651" s="0" t="str">
        <f aca="false">IF(COUNTIF(Sheet1!$A$2:$A$2500,Sheet1!A651)&gt;1,$AB$2," ")</f>
        <v> </v>
      </c>
      <c r="C651" s="0" t="str">
        <f aca="false">IF(COUNTIF(Sheet1!$B$2:$B$2500,Sheet1!B651)&gt;1,$AB$3," ")</f>
        <v> </v>
      </c>
      <c r="D651" s="0" t="str">
        <f aca="false">IF(COUNTIF(Sheet1!$C$2:$C$2500,Sheet1!C651)&gt;1,$AB$4," ")</f>
        <v> </v>
      </c>
      <c r="E651" s="0" t="str">
        <f aca="false">IF(COUNTIF(Sheet1!$D$2:$D$2500,Sheet1!D651)&gt;1,$AB$5," ")</f>
        <v> </v>
      </c>
      <c r="F651" s="0" t="str">
        <f aca="false">IF(COUNTIF(Sheet1!$E$2:$E$2500,Sheet1!E651)&gt;1,$AB$6," ")</f>
        <v> </v>
      </c>
      <c r="G651" s="0" t="str">
        <f aca="false">IF(COUNTIF(Sheet1!$F$2:$F$2500,Sheet1!F651)&gt;1,$AB$7," ")</f>
        <v> </v>
      </c>
      <c r="H651" s="0" t="str">
        <f aca="false">IF(COUNTIF(Sheet1!$G$2:$G$2500,Sheet1!G651)&gt;1,$AB$8," ")</f>
        <v> </v>
      </c>
      <c r="I651" s="0" t="str">
        <f aca="false">IF(COUNTIF(Sheet1!$H$2:$H$2500,Sheet1!H651)&gt;1,$AB$9," ")</f>
        <v> </v>
      </c>
      <c r="J651" s="0" t="str">
        <f aca="false">IF(COUNTIF(Sheet1!$I$2:$I$2500,Sheet1!I651)&gt;1,$AB$10," ")</f>
        <v> </v>
      </c>
      <c r="K651" s="0" t="str">
        <f aca="false">_xlfn.IFNA(IF(MATCH(Sheet1!J651,MPN!$A$2:$A$67,0),$AB$11," ")," ")</f>
        <v> </v>
      </c>
      <c r="L651" s="0" t="str">
        <f aca="false">_xlfn.IFNA(IF(MATCH(Sheet1!K651,MMAS1!$A$2:$A$230,0),$AB$12," ")," ")</f>
        <v> </v>
      </c>
      <c r="Q651" s="12" t="str">
        <f aca="false">IF(COUNTIF(B651:O651," ")=$AB$1,"Unique",_xlfn.CONCAT(B651:O651,"Same"))</f>
        <v>Unique</v>
      </c>
    </row>
    <row r="652" customFormat="false" ht="13.8" hidden="false" customHeight="false" outlineLevel="0" collapsed="false">
      <c r="A652" s="0" t="n">
        <f aca="false">ROW(A652)</f>
        <v>652</v>
      </c>
      <c r="B652" s="0" t="str">
        <f aca="false">IF(COUNTIF(Sheet1!$A$2:$A$2500,Sheet1!A652)&gt;1,$AB$2," ")</f>
        <v> </v>
      </c>
      <c r="C652" s="0" t="str">
        <f aca="false">IF(COUNTIF(Sheet1!$B$2:$B$2500,Sheet1!B652)&gt;1,$AB$3," ")</f>
        <v> </v>
      </c>
      <c r="D652" s="0" t="str">
        <f aca="false">IF(COUNTIF(Sheet1!$C$2:$C$2500,Sheet1!C652)&gt;1,$AB$4," ")</f>
        <v> </v>
      </c>
      <c r="E652" s="0" t="str">
        <f aca="false">IF(COUNTIF(Sheet1!$D$2:$D$2500,Sheet1!D652)&gt;1,$AB$5," ")</f>
        <v>FEIN (Federal Employer Identification Number) ,</v>
      </c>
      <c r="F652" s="0" t="str">
        <f aca="false">IF(COUNTIF(Sheet1!$E$2:$E$2500,Sheet1!E652)&gt;1,$AB$6," ")</f>
        <v> </v>
      </c>
      <c r="G652" s="0" t="str">
        <f aca="false">IF(COUNTIF(Sheet1!$F$2:$F$2500,Sheet1!F652)&gt;1,$AB$7," ")</f>
        <v> </v>
      </c>
      <c r="H652" s="0" t="str">
        <f aca="false">IF(COUNTIF(Sheet1!$G$2:$G$2500,Sheet1!G652)&gt;1,$AB$8," ")</f>
        <v> </v>
      </c>
      <c r="I652" s="0" t="str">
        <f aca="false">IF(COUNTIF(Sheet1!$H$2:$H$2500,Sheet1!H652)&gt;1,$AB$9," ")</f>
        <v> </v>
      </c>
      <c r="J652" s="0" t="str">
        <f aca="false">IF(COUNTIF(Sheet1!$I$2:$I$2500,Sheet1!I652)&gt;1,$AB$10," ")</f>
        <v> </v>
      </c>
      <c r="K652" s="0" t="str">
        <f aca="false">_xlfn.IFNA(IF(MATCH(Sheet1!J652,MPN!$A$2:$A$67,0),$AB$11," ")," ")</f>
        <v> </v>
      </c>
      <c r="L652" s="0" t="str">
        <f aca="false">_xlfn.IFNA(IF(MATCH(Sheet1!K652,MMAS1!$A$2:$A$230,0),$AB$12," ")," ")</f>
        <v>Main Mailing Address Street Line 1,</v>
      </c>
      <c r="Q652" s="12" t="str">
        <f aca="false">IF(COUNTIF(B652:O652," ")=$AB$1,"Unique",_xlfn.CONCAT(B652:O652,"Same"))</f>
        <v>   FEIN (Federal Employer Identification Number) ,      Main Mailing Address Street Line 1,Same</v>
      </c>
    </row>
    <row r="653" customFormat="false" ht="13.8" hidden="false" customHeight="false" outlineLevel="0" collapsed="false">
      <c r="A653" s="0" t="n">
        <f aca="false">ROW(A653)</f>
        <v>653</v>
      </c>
      <c r="B653" s="0" t="str">
        <f aca="false">IF(COUNTIF(Sheet1!$A$2:$A$2500,Sheet1!A653)&gt;1,$AB$2," ")</f>
        <v> </v>
      </c>
      <c r="C653" s="0" t="str">
        <f aca="false">IF(COUNTIF(Sheet1!$B$2:$B$2500,Sheet1!B653)&gt;1,$AB$3," ")</f>
        <v> </v>
      </c>
      <c r="D653" s="0" t="str">
        <f aca="false">IF(COUNTIF(Sheet1!$C$2:$C$2500,Sheet1!C653)&gt;1,$AB$4," ")</f>
        <v> </v>
      </c>
      <c r="E653" s="0" t="str">
        <f aca="false">IF(COUNTIF(Sheet1!$D$2:$D$2500,Sheet1!D653)&gt;1,$AB$5," ")</f>
        <v>FEIN (Federal Employer Identification Number) ,</v>
      </c>
      <c r="F653" s="0" t="str">
        <f aca="false">IF(COUNTIF(Sheet1!$E$2:$E$2500,Sheet1!E653)&gt;1,$AB$6," ")</f>
        <v> </v>
      </c>
      <c r="G653" s="0" t="str">
        <f aca="false">IF(COUNTIF(Sheet1!$F$2:$F$2500,Sheet1!F653)&gt;1,$AB$7," ")</f>
        <v> </v>
      </c>
      <c r="H653" s="0" t="str">
        <f aca="false">IF(COUNTIF(Sheet1!$G$2:$G$2500,Sheet1!G653)&gt;1,$AB$8," ")</f>
        <v> </v>
      </c>
      <c r="I653" s="0" t="str">
        <f aca="false">IF(COUNTIF(Sheet1!$H$2:$H$2500,Sheet1!H653)&gt;1,$AB$9," ")</f>
        <v> </v>
      </c>
      <c r="J653" s="0" t="str">
        <f aca="false">IF(COUNTIF(Sheet1!$I$2:$I$2500,Sheet1!I653)&gt;1,$AB$10," ")</f>
        <v> </v>
      </c>
      <c r="K653" s="0" t="str">
        <f aca="false">_xlfn.IFNA(IF(MATCH(Sheet1!J653,MPN!$A$2:$A$67,0),$AB$11," ")," ")</f>
        <v> </v>
      </c>
      <c r="L653" s="0" t="str">
        <f aca="false">_xlfn.IFNA(IF(MATCH(Sheet1!K653,MMAS1!$A$2:$A$230,0),$AB$12," ")," ")</f>
        <v>Main Mailing Address Street Line 1,</v>
      </c>
      <c r="Q653" s="12" t="str">
        <f aca="false">IF(COUNTIF(B653:O653," ")=$AB$1,"Unique",_xlfn.CONCAT(B653:O653,"Same"))</f>
        <v>   FEIN (Federal Employer Identification Number) ,      Main Mailing Address Street Line 1,Same</v>
      </c>
    </row>
    <row r="654" customFormat="false" ht="13.8" hidden="false" customHeight="false" outlineLevel="0" collapsed="false">
      <c r="A654" s="0" t="n">
        <f aca="false">ROW(A654)</f>
        <v>654</v>
      </c>
      <c r="B654" s="0" t="str">
        <f aca="false">IF(COUNTIF(Sheet1!$A$2:$A$2500,Sheet1!A654)&gt;1,$AB$2," ")</f>
        <v> </v>
      </c>
      <c r="C654" s="0" t="str">
        <f aca="false">IF(COUNTIF(Sheet1!$B$2:$B$2500,Sheet1!B654)&gt;1,$AB$3," ")</f>
        <v> </v>
      </c>
      <c r="D654" s="0" t="str">
        <f aca="false">IF(COUNTIF(Sheet1!$C$2:$C$2500,Sheet1!C654)&gt;1,$AB$4," ")</f>
        <v> </v>
      </c>
      <c r="E654" s="0" t="str">
        <f aca="false">IF(COUNTIF(Sheet1!$D$2:$D$2500,Sheet1!D654)&gt;1,$AB$5," ")</f>
        <v> </v>
      </c>
      <c r="F654" s="0" t="str">
        <f aca="false">IF(COUNTIF(Sheet1!$E$2:$E$2500,Sheet1!E654)&gt;1,$AB$6," ")</f>
        <v> </v>
      </c>
      <c r="G654" s="0" t="str">
        <f aca="false">IF(COUNTIF(Sheet1!$F$2:$F$2500,Sheet1!F654)&gt;1,$AB$7," ")</f>
        <v> </v>
      </c>
      <c r="H654" s="0" t="str">
        <f aca="false">IF(COUNTIF(Sheet1!$G$2:$G$2500,Sheet1!G654)&gt;1,$AB$8," ")</f>
        <v> </v>
      </c>
      <c r="I654" s="0" t="str">
        <f aca="false">IF(COUNTIF(Sheet1!$H$2:$H$2500,Sheet1!H654)&gt;1,$AB$9," ")</f>
        <v> </v>
      </c>
      <c r="J654" s="0" t="str">
        <f aca="false">IF(COUNTIF(Sheet1!$I$2:$I$2500,Sheet1!I654)&gt;1,$AB$10," ")</f>
        <v> </v>
      </c>
      <c r="K654" s="0" t="str">
        <f aca="false">_xlfn.IFNA(IF(MATCH(Sheet1!J654,MPN!$A$2:$A$67,0),$AB$11," ")," ")</f>
        <v> </v>
      </c>
      <c r="L654" s="0" t="str">
        <f aca="false">_xlfn.IFNA(IF(MATCH(Sheet1!K654,MMAS1!$A$2:$A$230,0),$AB$12," ")," ")</f>
        <v> </v>
      </c>
      <c r="Q654" s="12" t="str">
        <f aca="false">IF(COUNTIF(B654:O654," ")=$AB$1,"Unique",_xlfn.CONCAT(B654:O654,"Same"))</f>
        <v>Unique</v>
      </c>
    </row>
    <row r="655" customFormat="false" ht="13.8" hidden="false" customHeight="false" outlineLevel="0" collapsed="false">
      <c r="A655" s="0" t="n">
        <f aca="false">ROW(A655)</f>
        <v>655</v>
      </c>
      <c r="B655" s="0" t="str">
        <f aca="false">IF(COUNTIF(Sheet1!$A$2:$A$2500,Sheet1!A655)&gt;1,$AB$2," ")</f>
        <v> </v>
      </c>
      <c r="C655" s="0" t="str">
        <f aca="false">IF(COUNTIF(Sheet1!$B$2:$B$2500,Sheet1!B655)&gt;1,$AB$3," ")</f>
        <v> </v>
      </c>
      <c r="D655" s="0" t="str">
        <f aca="false">IF(COUNTIF(Sheet1!$C$2:$C$2500,Sheet1!C655)&gt;1,$AB$4," ")</f>
        <v> </v>
      </c>
      <c r="E655" s="0" t="str">
        <f aca="false">IF(COUNTIF(Sheet1!$D$2:$D$2500,Sheet1!D655)&gt;1,$AB$5," ")</f>
        <v> </v>
      </c>
      <c r="F655" s="0" t="str">
        <f aca="false">IF(COUNTIF(Sheet1!$E$2:$E$2500,Sheet1!E655)&gt;1,$AB$6," ")</f>
        <v> </v>
      </c>
      <c r="G655" s="0" t="str">
        <f aca="false">IF(COUNTIF(Sheet1!$F$2:$F$2500,Sheet1!F655)&gt;1,$AB$7," ")</f>
        <v> </v>
      </c>
      <c r="H655" s="0" t="str">
        <f aca="false">IF(COUNTIF(Sheet1!$G$2:$G$2500,Sheet1!G655)&gt;1,$AB$8," ")</f>
        <v> </v>
      </c>
      <c r="I655" s="0" t="str">
        <f aca="false">IF(COUNTIF(Sheet1!$H$2:$H$2500,Sheet1!H655)&gt;1,$AB$9," ")</f>
        <v> </v>
      </c>
      <c r="J655" s="0" t="str">
        <f aca="false">IF(COUNTIF(Sheet1!$I$2:$I$2500,Sheet1!I655)&gt;1,$AB$10," ")</f>
        <v> </v>
      </c>
      <c r="K655" s="0" t="str">
        <f aca="false">_xlfn.IFNA(IF(MATCH(Sheet1!J655,MPN!$A$2:$A$67,0),$AB$11," ")," ")</f>
        <v> </v>
      </c>
      <c r="L655" s="0" t="str">
        <f aca="false">_xlfn.IFNA(IF(MATCH(Sheet1!K655,MMAS1!$A$2:$A$230,0),$AB$12," ")," ")</f>
        <v> </v>
      </c>
      <c r="Q655" s="12" t="str">
        <f aca="false">IF(COUNTIF(B655:O655," ")=$AB$1,"Unique",_xlfn.CONCAT(B655:O655,"Same"))</f>
        <v>Unique</v>
      </c>
    </row>
    <row r="656" customFormat="false" ht="13.8" hidden="false" customHeight="false" outlineLevel="0" collapsed="false">
      <c r="A656" s="0" t="n">
        <f aca="false">ROW(A656)</f>
        <v>656</v>
      </c>
      <c r="B656" s="0" t="str">
        <f aca="false">IF(COUNTIF(Sheet1!$A$2:$A$2500,Sheet1!A656)&gt;1,$AB$2," ")</f>
        <v> </v>
      </c>
      <c r="C656" s="0" t="str">
        <f aca="false">IF(COUNTIF(Sheet1!$B$2:$B$2500,Sheet1!B656)&gt;1,$AB$3," ")</f>
        <v> </v>
      </c>
      <c r="D656" s="0" t="str">
        <f aca="false">IF(COUNTIF(Sheet1!$C$2:$C$2500,Sheet1!C656)&gt;1,$AB$4," ")</f>
        <v> </v>
      </c>
      <c r="E656" s="0" t="str">
        <f aca="false">IF(COUNTIF(Sheet1!$D$2:$D$2500,Sheet1!D656)&gt;1,$AB$5," ")</f>
        <v> </v>
      </c>
      <c r="F656" s="0" t="str">
        <f aca="false">IF(COUNTIF(Sheet1!$E$2:$E$2500,Sheet1!E656)&gt;1,$AB$6," ")</f>
        <v> </v>
      </c>
      <c r="G656" s="0" t="str">
        <f aca="false">IF(COUNTIF(Sheet1!$F$2:$F$2500,Sheet1!F656)&gt;1,$AB$7," ")</f>
        <v> </v>
      </c>
      <c r="H656" s="0" t="str">
        <f aca="false">IF(COUNTIF(Sheet1!$G$2:$G$2500,Sheet1!G656)&gt;1,$AB$8," ")</f>
        <v> </v>
      </c>
      <c r="I656" s="0" t="str">
        <f aca="false">IF(COUNTIF(Sheet1!$H$2:$H$2500,Sheet1!H656)&gt;1,$AB$9," ")</f>
        <v> </v>
      </c>
      <c r="J656" s="0" t="str">
        <f aca="false">IF(COUNTIF(Sheet1!$I$2:$I$2500,Sheet1!I656)&gt;1,$AB$10," ")</f>
        <v> </v>
      </c>
      <c r="K656" s="0" t="str">
        <f aca="false">_xlfn.IFNA(IF(MATCH(Sheet1!J656,MPN!$A$2:$A$67,0),$AB$11," ")," ")</f>
        <v> </v>
      </c>
      <c r="L656" s="0" t="str">
        <f aca="false">_xlfn.IFNA(IF(MATCH(Sheet1!K656,MMAS1!$A$2:$A$230,0),$AB$12," ")," ")</f>
        <v> </v>
      </c>
      <c r="Q656" s="12" t="str">
        <f aca="false">IF(COUNTIF(B656:O656," ")=$AB$1,"Unique",_xlfn.CONCAT(B656:O656,"Same"))</f>
        <v>Unique</v>
      </c>
    </row>
    <row r="657" customFormat="false" ht="13.8" hidden="false" customHeight="false" outlineLevel="0" collapsed="false">
      <c r="A657" s="0" t="n">
        <f aca="false">ROW(A657)</f>
        <v>657</v>
      </c>
      <c r="B657" s="0" t="str">
        <f aca="false">IF(COUNTIF(Sheet1!$A$2:$A$2500,Sheet1!A657)&gt;1,$AB$2," ")</f>
        <v> </v>
      </c>
      <c r="C657" s="0" t="str">
        <f aca="false">IF(COUNTIF(Sheet1!$B$2:$B$2500,Sheet1!B657)&gt;1,$AB$3," ")</f>
        <v> </v>
      </c>
      <c r="D657" s="0" t="str">
        <f aca="false">IF(COUNTIF(Sheet1!$C$2:$C$2500,Sheet1!C657)&gt;1,$AB$4," ")</f>
        <v> </v>
      </c>
      <c r="E657" s="0" t="str">
        <f aca="false">IF(COUNTIF(Sheet1!$D$2:$D$2500,Sheet1!D657)&gt;1,$AB$5," ")</f>
        <v> </v>
      </c>
      <c r="F657" s="0" t="str">
        <f aca="false">IF(COUNTIF(Sheet1!$E$2:$E$2500,Sheet1!E657)&gt;1,$AB$6," ")</f>
        <v> </v>
      </c>
      <c r="G657" s="0" t="str">
        <f aca="false">IF(COUNTIF(Sheet1!$F$2:$F$2500,Sheet1!F657)&gt;1,$AB$7," ")</f>
        <v> </v>
      </c>
      <c r="H657" s="0" t="str">
        <f aca="false">IF(COUNTIF(Sheet1!$G$2:$G$2500,Sheet1!G657)&gt;1,$AB$8," ")</f>
        <v> </v>
      </c>
      <c r="I657" s="0" t="str">
        <f aca="false">IF(COUNTIF(Sheet1!$H$2:$H$2500,Sheet1!H657)&gt;1,$AB$9," ")</f>
        <v> </v>
      </c>
      <c r="J657" s="0" t="str">
        <f aca="false">IF(COUNTIF(Sheet1!$I$2:$I$2500,Sheet1!I657)&gt;1,$AB$10," ")</f>
        <v> </v>
      </c>
      <c r="K657" s="0" t="str">
        <f aca="false">_xlfn.IFNA(IF(MATCH(Sheet1!J657,MPN!$A$2:$A$67,0),$AB$11," ")," ")</f>
        <v> </v>
      </c>
      <c r="L657" s="0" t="str">
        <f aca="false">_xlfn.IFNA(IF(MATCH(Sheet1!K657,MMAS1!$A$2:$A$230,0),$AB$12," ")," ")</f>
        <v> </v>
      </c>
      <c r="Q657" s="12" t="str">
        <f aca="false">IF(COUNTIF(B657:O657," ")=$AB$1,"Unique",_xlfn.CONCAT(B657:O657,"Same"))</f>
        <v>Unique</v>
      </c>
    </row>
    <row r="658" customFormat="false" ht="13.8" hidden="false" customHeight="false" outlineLevel="0" collapsed="false">
      <c r="A658" s="0" t="n">
        <f aca="false">ROW(A658)</f>
        <v>658</v>
      </c>
      <c r="B658" s="0" t="str">
        <f aca="false">IF(COUNTIF(Sheet1!$A$2:$A$2500,Sheet1!A658)&gt;1,$AB$2," ")</f>
        <v> </v>
      </c>
      <c r="C658" s="0" t="str">
        <f aca="false">IF(COUNTIF(Sheet1!$B$2:$B$2500,Sheet1!B658)&gt;1,$AB$3," ")</f>
        <v> </v>
      </c>
      <c r="D658" s="0" t="str">
        <f aca="false">IF(COUNTIF(Sheet1!$C$2:$C$2500,Sheet1!C658)&gt;1,$AB$4," ")</f>
        <v> </v>
      </c>
      <c r="E658" s="0" t="str">
        <f aca="false">IF(COUNTIF(Sheet1!$D$2:$D$2500,Sheet1!D658)&gt;1,$AB$5," ")</f>
        <v> </v>
      </c>
      <c r="F658" s="0" t="str">
        <f aca="false">IF(COUNTIF(Sheet1!$E$2:$E$2500,Sheet1!E658)&gt;1,$AB$6," ")</f>
        <v> </v>
      </c>
      <c r="G658" s="0" t="str">
        <f aca="false">IF(COUNTIF(Sheet1!$F$2:$F$2500,Sheet1!F658)&gt;1,$AB$7," ")</f>
        <v> </v>
      </c>
      <c r="H658" s="0" t="str">
        <f aca="false">IF(COUNTIF(Sheet1!$G$2:$G$2500,Sheet1!G658)&gt;1,$AB$8," ")</f>
        <v> </v>
      </c>
      <c r="I658" s="0" t="str">
        <f aca="false">IF(COUNTIF(Sheet1!$H$2:$H$2500,Sheet1!H658)&gt;1,$AB$9," ")</f>
        <v> </v>
      </c>
      <c r="J658" s="0" t="str">
        <f aca="false">IF(COUNTIF(Sheet1!$I$2:$I$2500,Sheet1!I658)&gt;1,$AB$10," ")</f>
        <v> </v>
      </c>
      <c r="K658" s="0" t="str">
        <f aca="false">_xlfn.IFNA(IF(MATCH(Sheet1!J658,MPN!$A$2:$A$67,0),$AB$11," ")," ")</f>
        <v> </v>
      </c>
      <c r="L658" s="0" t="str">
        <f aca="false">_xlfn.IFNA(IF(MATCH(Sheet1!K658,MMAS1!$A$2:$A$230,0),$AB$12," ")," ")</f>
        <v> </v>
      </c>
      <c r="Q658" s="12" t="str">
        <f aca="false">IF(COUNTIF(B658:O658," ")=$AB$1,"Unique",_xlfn.CONCAT(B658:O658,"Same"))</f>
        <v>Unique</v>
      </c>
    </row>
    <row r="659" customFormat="false" ht="13.8" hidden="false" customHeight="false" outlineLevel="0" collapsed="false">
      <c r="A659" s="0" t="n">
        <f aca="false">ROW(A659)</f>
        <v>659</v>
      </c>
      <c r="B659" s="0" t="str">
        <f aca="false">IF(COUNTIF(Sheet1!$A$2:$A$2500,Sheet1!A659)&gt;1,$AB$2," ")</f>
        <v> </v>
      </c>
      <c r="C659" s="0" t="str">
        <f aca="false">IF(COUNTIF(Sheet1!$B$2:$B$2500,Sheet1!B659)&gt;1,$AB$3," ")</f>
        <v> </v>
      </c>
      <c r="D659" s="0" t="str">
        <f aca="false">IF(COUNTIF(Sheet1!$C$2:$C$2500,Sheet1!C659)&gt;1,$AB$4," ")</f>
        <v> </v>
      </c>
      <c r="E659" s="0" t="str">
        <f aca="false">IF(COUNTIF(Sheet1!$D$2:$D$2500,Sheet1!D659)&gt;1,$AB$5," ")</f>
        <v> </v>
      </c>
      <c r="F659" s="0" t="str">
        <f aca="false">IF(COUNTIF(Sheet1!$E$2:$E$2500,Sheet1!E659)&gt;1,$AB$6," ")</f>
        <v> </v>
      </c>
      <c r="G659" s="0" t="str">
        <f aca="false">IF(COUNTIF(Sheet1!$F$2:$F$2500,Sheet1!F659)&gt;1,$AB$7," ")</f>
        <v> </v>
      </c>
      <c r="H659" s="0" t="str">
        <f aca="false">IF(COUNTIF(Sheet1!$G$2:$G$2500,Sheet1!G659)&gt;1,$AB$8," ")</f>
        <v> </v>
      </c>
      <c r="I659" s="0" t="str">
        <f aca="false">IF(COUNTIF(Sheet1!$H$2:$H$2500,Sheet1!H659)&gt;1,$AB$9," ")</f>
        <v> </v>
      </c>
      <c r="J659" s="0" t="str">
        <f aca="false">IF(COUNTIF(Sheet1!$I$2:$I$2500,Sheet1!I659)&gt;1,$AB$10," ")</f>
        <v> </v>
      </c>
      <c r="K659" s="0" t="str">
        <f aca="false">_xlfn.IFNA(IF(MATCH(Sheet1!J659,MPN!$A$2:$A$67,0),$AB$11," ")," ")</f>
        <v> </v>
      </c>
      <c r="L659" s="0" t="str">
        <f aca="false">_xlfn.IFNA(IF(MATCH(Sheet1!K659,MMAS1!$A$2:$A$230,0),$AB$12," ")," ")</f>
        <v> </v>
      </c>
      <c r="Q659" s="12" t="str">
        <f aca="false">IF(COUNTIF(B659:O659," ")=$AB$1,"Unique",_xlfn.CONCAT(B659:O659,"Same"))</f>
        <v>Unique</v>
      </c>
    </row>
    <row r="660" customFormat="false" ht="13.8" hidden="false" customHeight="false" outlineLevel="0" collapsed="false">
      <c r="A660" s="0" t="n">
        <f aca="false">ROW(A660)</f>
        <v>660</v>
      </c>
      <c r="B660" s="0" t="str">
        <f aca="false">IF(COUNTIF(Sheet1!$A$2:$A$2500,Sheet1!A660)&gt;1,$AB$2," ")</f>
        <v> </v>
      </c>
      <c r="C660" s="0" t="str">
        <f aca="false">IF(COUNTIF(Sheet1!$B$2:$B$2500,Sheet1!B660)&gt;1,$AB$3," ")</f>
        <v> </v>
      </c>
      <c r="D660" s="0" t="str">
        <f aca="false">IF(COUNTIF(Sheet1!$C$2:$C$2500,Sheet1!C660)&gt;1,$AB$4," ")</f>
        <v> </v>
      </c>
      <c r="E660" s="0" t="str">
        <f aca="false">IF(COUNTIF(Sheet1!$D$2:$D$2500,Sheet1!D660)&gt;1,$AB$5," ")</f>
        <v> </v>
      </c>
      <c r="F660" s="0" t="str">
        <f aca="false">IF(COUNTIF(Sheet1!$E$2:$E$2500,Sheet1!E660)&gt;1,$AB$6," ")</f>
        <v> </v>
      </c>
      <c r="G660" s="0" t="str">
        <f aca="false">IF(COUNTIF(Sheet1!$F$2:$F$2500,Sheet1!F660)&gt;1,$AB$7," ")</f>
        <v> </v>
      </c>
      <c r="H660" s="0" t="str">
        <f aca="false">IF(COUNTIF(Sheet1!$G$2:$G$2500,Sheet1!G660)&gt;1,$AB$8," ")</f>
        <v> </v>
      </c>
      <c r="I660" s="0" t="str">
        <f aca="false">IF(COUNTIF(Sheet1!$H$2:$H$2500,Sheet1!H660)&gt;1,$AB$9," ")</f>
        <v> </v>
      </c>
      <c r="J660" s="0" t="str">
        <f aca="false">IF(COUNTIF(Sheet1!$I$2:$I$2500,Sheet1!I660)&gt;1,$AB$10," ")</f>
        <v> </v>
      </c>
      <c r="K660" s="0" t="str">
        <f aca="false">_xlfn.IFNA(IF(MATCH(Sheet1!J660,MPN!$A$2:$A$67,0),$AB$11," ")," ")</f>
        <v> </v>
      </c>
      <c r="L660" s="0" t="str">
        <f aca="false">_xlfn.IFNA(IF(MATCH(Sheet1!K660,MMAS1!$A$2:$A$230,0),$AB$12," ")," ")</f>
        <v> </v>
      </c>
      <c r="Q660" s="12" t="str">
        <f aca="false">IF(COUNTIF(B660:O660," ")=$AB$1,"Unique",_xlfn.CONCAT(B660:O660,"Same"))</f>
        <v>Unique</v>
      </c>
    </row>
    <row r="661" customFormat="false" ht="13.8" hidden="false" customHeight="false" outlineLevel="0" collapsed="false">
      <c r="A661" s="0" t="n">
        <f aca="false">ROW(A661)</f>
        <v>661</v>
      </c>
      <c r="B661" s="0" t="str">
        <f aca="false">IF(COUNTIF(Sheet1!$A$2:$A$2500,Sheet1!A661)&gt;1,$AB$2," ")</f>
        <v> </v>
      </c>
      <c r="C661" s="0" t="str">
        <f aca="false">IF(COUNTIF(Sheet1!$B$2:$B$2500,Sheet1!B661)&gt;1,$AB$3," ")</f>
        <v> </v>
      </c>
      <c r="D661" s="0" t="str">
        <f aca="false">IF(COUNTIF(Sheet1!$C$2:$C$2500,Sheet1!C661)&gt;1,$AB$4," ")</f>
        <v> </v>
      </c>
      <c r="E661" s="0" t="str">
        <f aca="false">IF(COUNTIF(Sheet1!$D$2:$D$2500,Sheet1!D661)&gt;1,$AB$5," ")</f>
        <v> </v>
      </c>
      <c r="F661" s="0" t="str">
        <f aca="false">IF(COUNTIF(Sheet1!$E$2:$E$2500,Sheet1!E661)&gt;1,$AB$6," ")</f>
        <v> </v>
      </c>
      <c r="G661" s="0" t="str">
        <f aca="false">IF(COUNTIF(Sheet1!$F$2:$F$2500,Sheet1!F661)&gt;1,$AB$7," ")</f>
        <v> </v>
      </c>
      <c r="H661" s="0" t="str">
        <f aca="false">IF(COUNTIF(Sheet1!$G$2:$G$2500,Sheet1!G661)&gt;1,$AB$8," ")</f>
        <v> </v>
      </c>
      <c r="I661" s="0" t="str">
        <f aca="false">IF(COUNTIF(Sheet1!$H$2:$H$2500,Sheet1!H661)&gt;1,$AB$9," ")</f>
        <v> </v>
      </c>
      <c r="J661" s="0" t="str">
        <f aca="false">IF(COUNTIF(Sheet1!$I$2:$I$2500,Sheet1!I661)&gt;1,$AB$10," ")</f>
        <v> </v>
      </c>
      <c r="K661" s="0" t="str">
        <f aca="false">_xlfn.IFNA(IF(MATCH(Sheet1!J661,MPN!$A$2:$A$67,0),$AB$11," ")," ")</f>
        <v> </v>
      </c>
      <c r="L661" s="0" t="str">
        <f aca="false">_xlfn.IFNA(IF(MATCH(Sheet1!K661,MMAS1!$A$2:$A$230,0),$AB$12," ")," ")</f>
        <v> </v>
      </c>
      <c r="Q661" s="12" t="str">
        <f aca="false">IF(COUNTIF(B661:O661," ")=$AB$1,"Unique",_xlfn.CONCAT(B661:O661,"Same"))</f>
        <v>Unique</v>
      </c>
    </row>
    <row r="662" customFormat="false" ht="13.8" hidden="false" customHeight="false" outlineLevel="0" collapsed="false">
      <c r="A662" s="0" t="n">
        <f aca="false">ROW(A662)</f>
        <v>662</v>
      </c>
      <c r="B662" s="0" t="str">
        <f aca="false">IF(COUNTIF(Sheet1!$A$2:$A$2500,Sheet1!A662)&gt;1,$AB$2," ")</f>
        <v> </v>
      </c>
      <c r="C662" s="0" t="str">
        <f aca="false">IF(COUNTIF(Sheet1!$B$2:$B$2500,Sheet1!B662)&gt;1,$AB$3," ")</f>
        <v> </v>
      </c>
      <c r="D662" s="0" t="str">
        <f aca="false">IF(COUNTIF(Sheet1!$C$2:$C$2500,Sheet1!C662)&gt;1,$AB$4," ")</f>
        <v> </v>
      </c>
      <c r="E662" s="0" t="str">
        <f aca="false">IF(COUNTIF(Sheet1!$D$2:$D$2500,Sheet1!D662)&gt;1,$AB$5," ")</f>
        <v> </v>
      </c>
      <c r="F662" s="0" t="str">
        <f aca="false">IF(COUNTIF(Sheet1!$E$2:$E$2500,Sheet1!E662)&gt;1,$AB$6," ")</f>
        <v> </v>
      </c>
      <c r="G662" s="0" t="str">
        <f aca="false">IF(COUNTIF(Sheet1!$F$2:$F$2500,Sheet1!F662)&gt;1,$AB$7," ")</f>
        <v> </v>
      </c>
      <c r="H662" s="0" t="str">
        <f aca="false">IF(COUNTIF(Sheet1!$G$2:$G$2500,Sheet1!G662)&gt;1,$AB$8," ")</f>
        <v> </v>
      </c>
      <c r="I662" s="0" t="str">
        <f aca="false">IF(COUNTIF(Sheet1!$H$2:$H$2500,Sheet1!H662)&gt;1,$AB$9," ")</f>
        <v> </v>
      </c>
      <c r="J662" s="0" t="str">
        <f aca="false">IF(COUNTIF(Sheet1!$I$2:$I$2500,Sheet1!I662)&gt;1,$AB$10," ")</f>
        <v> </v>
      </c>
      <c r="K662" s="0" t="str">
        <f aca="false">_xlfn.IFNA(IF(MATCH(Sheet1!J662,MPN!$A$2:$A$67,0),$AB$11," ")," ")</f>
        <v> </v>
      </c>
      <c r="L662" s="0" t="str">
        <f aca="false">_xlfn.IFNA(IF(MATCH(Sheet1!K662,MMAS1!$A$2:$A$230,0),$AB$12," ")," ")</f>
        <v> </v>
      </c>
      <c r="Q662" s="12" t="str">
        <f aca="false">IF(COUNTIF(B662:O662," ")=$AB$1,"Unique",_xlfn.CONCAT(B662:O662,"Same"))</f>
        <v>Unique</v>
      </c>
    </row>
    <row r="663" customFormat="false" ht="13.8" hidden="false" customHeight="false" outlineLevel="0" collapsed="false">
      <c r="A663" s="0" t="n">
        <f aca="false">ROW(A663)</f>
        <v>663</v>
      </c>
      <c r="B663" s="0" t="str">
        <f aca="false">IF(COUNTIF(Sheet1!$A$2:$A$2500,Sheet1!A663)&gt;1,$AB$2," ")</f>
        <v> </v>
      </c>
      <c r="C663" s="0" t="str">
        <f aca="false">IF(COUNTIF(Sheet1!$B$2:$B$2500,Sheet1!B663)&gt;1,$AB$3," ")</f>
        <v> </v>
      </c>
      <c r="D663" s="0" t="str">
        <f aca="false">IF(COUNTIF(Sheet1!$C$2:$C$2500,Sheet1!C663)&gt;1,$AB$4," ")</f>
        <v> </v>
      </c>
      <c r="E663" s="0" t="str">
        <f aca="false">IF(COUNTIF(Sheet1!$D$2:$D$2500,Sheet1!D663)&gt;1,$AB$5," ")</f>
        <v> </v>
      </c>
      <c r="F663" s="0" t="str">
        <f aca="false">IF(COUNTIF(Sheet1!$E$2:$E$2500,Sheet1!E663)&gt;1,$AB$6," ")</f>
        <v> </v>
      </c>
      <c r="G663" s="0" t="str">
        <f aca="false">IF(COUNTIF(Sheet1!$F$2:$F$2500,Sheet1!F663)&gt;1,$AB$7," ")</f>
        <v> </v>
      </c>
      <c r="H663" s="0" t="str">
        <f aca="false">IF(COUNTIF(Sheet1!$G$2:$G$2500,Sheet1!G663)&gt;1,$AB$8," ")</f>
        <v> </v>
      </c>
      <c r="I663" s="0" t="str">
        <f aca="false">IF(COUNTIF(Sheet1!$H$2:$H$2500,Sheet1!H663)&gt;1,$AB$9," ")</f>
        <v> </v>
      </c>
      <c r="J663" s="0" t="str">
        <f aca="false">IF(COUNTIF(Sheet1!$I$2:$I$2500,Sheet1!I663)&gt;1,$AB$10," ")</f>
        <v> </v>
      </c>
      <c r="K663" s="0" t="str">
        <f aca="false">_xlfn.IFNA(IF(MATCH(Sheet1!J663,MPN!$A$2:$A$67,0),$AB$11," ")," ")</f>
        <v> </v>
      </c>
      <c r="L663" s="0" t="str">
        <f aca="false">_xlfn.IFNA(IF(MATCH(Sheet1!K663,MMAS1!$A$2:$A$230,0),$AB$12," ")," ")</f>
        <v> </v>
      </c>
      <c r="Q663" s="12" t="str">
        <f aca="false">IF(COUNTIF(B663:O663," ")=$AB$1,"Unique",_xlfn.CONCAT(B663:O663,"Same"))</f>
        <v>Unique</v>
      </c>
    </row>
    <row r="664" customFormat="false" ht="13.8" hidden="false" customHeight="false" outlineLevel="0" collapsed="false">
      <c r="A664" s="0" t="n">
        <f aca="false">ROW(A664)</f>
        <v>664</v>
      </c>
      <c r="B664" s="0" t="str">
        <f aca="false">IF(COUNTIF(Sheet1!$A$2:$A$2500,Sheet1!A664)&gt;1,$AB$2," ")</f>
        <v> </v>
      </c>
      <c r="C664" s="0" t="str">
        <f aca="false">IF(COUNTIF(Sheet1!$B$2:$B$2500,Sheet1!B664)&gt;1,$AB$3," ")</f>
        <v> </v>
      </c>
      <c r="D664" s="0" t="str">
        <f aca="false">IF(COUNTIF(Sheet1!$C$2:$C$2500,Sheet1!C664)&gt;1,$AB$4," ")</f>
        <v> </v>
      </c>
      <c r="E664" s="0" t="str">
        <f aca="false">IF(COUNTIF(Sheet1!$D$2:$D$2500,Sheet1!D664)&gt;1,$AB$5," ")</f>
        <v> </v>
      </c>
      <c r="F664" s="0" t="str">
        <f aca="false">IF(COUNTIF(Sheet1!$E$2:$E$2500,Sheet1!E664)&gt;1,$AB$6," ")</f>
        <v> </v>
      </c>
      <c r="G664" s="0" t="str">
        <f aca="false">IF(COUNTIF(Sheet1!$F$2:$F$2500,Sheet1!F664)&gt;1,$AB$7," ")</f>
        <v> </v>
      </c>
      <c r="H664" s="0" t="str">
        <f aca="false">IF(COUNTIF(Sheet1!$G$2:$G$2500,Sheet1!G664)&gt;1,$AB$8," ")</f>
        <v> </v>
      </c>
      <c r="I664" s="0" t="str">
        <f aca="false">IF(COUNTIF(Sheet1!$H$2:$H$2500,Sheet1!H664)&gt;1,$AB$9," ")</f>
        <v> </v>
      </c>
      <c r="J664" s="0" t="str">
        <f aca="false">IF(COUNTIF(Sheet1!$I$2:$I$2500,Sheet1!I664)&gt;1,$AB$10," ")</f>
        <v> </v>
      </c>
      <c r="K664" s="0" t="str">
        <f aca="false">_xlfn.IFNA(IF(MATCH(Sheet1!J664,MPN!$A$2:$A$67,0),$AB$11," ")," ")</f>
        <v> </v>
      </c>
      <c r="L664" s="0" t="str">
        <f aca="false">_xlfn.IFNA(IF(MATCH(Sheet1!K664,MMAS1!$A$2:$A$230,0),$AB$12," ")," ")</f>
        <v> </v>
      </c>
      <c r="Q664" s="12" t="str">
        <f aca="false">IF(COUNTIF(B664:O664," ")=$AB$1,"Unique",_xlfn.CONCAT(B664:O664,"Same"))</f>
        <v>Unique</v>
      </c>
    </row>
    <row r="665" customFormat="false" ht="13.8" hidden="false" customHeight="false" outlineLevel="0" collapsed="false">
      <c r="A665" s="0" t="n">
        <f aca="false">ROW(A665)</f>
        <v>665</v>
      </c>
      <c r="B665" s="0" t="str">
        <f aca="false">IF(COUNTIF(Sheet1!$A$2:$A$2500,Sheet1!A665)&gt;1,$AB$2," ")</f>
        <v> </v>
      </c>
      <c r="C665" s="0" t="str">
        <f aca="false">IF(COUNTIF(Sheet1!$B$2:$B$2500,Sheet1!B665)&gt;1,$AB$3," ")</f>
        <v> </v>
      </c>
      <c r="D665" s="0" t="str">
        <f aca="false">IF(COUNTIF(Sheet1!$C$2:$C$2500,Sheet1!C665)&gt;1,$AB$4," ")</f>
        <v> </v>
      </c>
      <c r="E665" s="0" t="str">
        <f aca="false">IF(COUNTIF(Sheet1!$D$2:$D$2500,Sheet1!D665)&gt;1,$AB$5," ")</f>
        <v> </v>
      </c>
      <c r="F665" s="0" t="str">
        <f aca="false">IF(COUNTIF(Sheet1!$E$2:$E$2500,Sheet1!E665)&gt;1,$AB$6," ")</f>
        <v> </v>
      </c>
      <c r="G665" s="0" t="str">
        <f aca="false">IF(COUNTIF(Sheet1!$F$2:$F$2500,Sheet1!F665)&gt;1,$AB$7," ")</f>
        <v> </v>
      </c>
      <c r="H665" s="0" t="str">
        <f aca="false">IF(COUNTIF(Sheet1!$G$2:$G$2500,Sheet1!G665)&gt;1,$AB$8," ")</f>
        <v> </v>
      </c>
      <c r="I665" s="0" t="str">
        <f aca="false">IF(COUNTIF(Sheet1!$H$2:$H$2500,Sheet1!H665)&gt;1,$AB$9," ")</f>
        <v> </v>
      </c>
      <c r="J665" s="0" t="str">
        <f aca="false">IF(COUNTIF(Sheet1!$I$2:$I$2500,Sheet1!I665)&gt;1,$AB$10," ")</f>
        <v> </v>
      </c>
      <c r="K665" s="0" t="str">
        <f aca="false">_xlfn.IFNA(IF(MATCH(Sheet1!J665,MPN!$A$2:$A$67,0),$AB$11," ")," ")</f>
        <v> </v>
      </c>
      <c r="L665" s="0" t="str">
        <f aca="false">_xlfn.IFNA(IF(MATCH(Sheet1!K665,MMAS1!$A$2:$A$230,0),$AB$12," ")," ")</f>
        <v> </v>
      </c>
      <c r="Q665" s="12" t="str">
        <f aca="false">IF(COUNTIF(B665:O665," ")=$AB$1,"Unique",_xlfn.CONCAT(B665:O665,"Same"))</f>
        <v>Unique</v>
      </c>
    </row>
    <row r="666" customFormat="false" ht="13.8" hidden="false" customHeight="false" outlineLevel="0" collapsed="false">
      <c r="A666" s="0" t="n">
        <f aca="false">ROW(A666)</f>
        <v>666</v>
      </c>
      <c r="B666" s="0" t="str">
        <f aca="false">IF(COUNTIF(Sheet1!$A$2:$A$2500,Sheet1!A666)&gt;1,$AB$2," ")</f>
        <v> </v>
      </c>
      <c r="C666" s="0" t="str">
        <f aca="false">IF(COUNTIF(Sheet1!$B$2:$B$2500,Sheet1!B666)&gt;1,$AB$3," ")</f>
        <v> </v>
      </c>
      <c r="D666" s="0" t="str">
        <f aca="false">IF(COUNTIF(Sheet1!$C$2:$C$2500,Sheet1!C666)&gt;1,$AB$4," ")</f>
        <v> </v>
      </c>
      <c r="E666" s="0" t="str">
        <f aca="false">IF(COUNTIF(Sheet1!$D$2:$D$2500,Sheet1!D666)&gt;1,$AB$5," ")</f>
        <v> </v>
      </c>
      <c r="F666" s="0" t="str">
        <f aca="false">IF(COUNTIF(Sheet1!$E$2:$E$2500,Sheet1!E666)&gt;1,$AB$6," ")</f>
        <v> </v>
      </c>
      <c r="G666" s="0" t="str">
        <f aca="false">IF(COUNTIF(Sheet1!$F$2:$F$2500,Sheet1!F666)&gt;1,$AB$7," ")</f>
        <v> </v>
      </c>
      <c r="H666" s="0" t="str">
        <f aca="false">IF(COUNTIF(Sheet1!$G$2:$G$2500,Sheet1!G666)&gt;1,$AB$8," ")</f>
        <v> </v>
      </c>
      <c r="I666" s="0" t="str">
        <f aca="false">IF(COUNTIF(Sheet1!$H$2:$H$2500,Sheet1!H666)&gt;1,$AB$9," ")</f>
        <v> </v>
      </c>
      <c r="J666" s="0" t="str">
        <f aca="false">IF(COUNTIF(Sheet1!$I$2:$I$2500,Sheet1!I666)&gt;1,$AB$10," ")</f>
        <v> </v>
      </c>
      <c r="K666" s="0" t="str">
        <f aca="false">_xlfn.IFNA(IF(MATCH(Sheet1!J666,MPN!$A$2:$A$67,0),$AB$11," ")," ")</f>
        <v> </v>
      </c>
      <c r="L666" s="0" t="str">
        <f aca="false">_xlfn.IFNA(IF(MATCH(Sheet1!K666,MMAS1!$A$2:$A$230,0),$AB$12," ")," ")</f>
        <v> </v>
      </c>
      <c r="Q666" s="12" t="str">
        <f aca="false">IF(COUNTIF(B666:O666," ")=$AB$1,"Unique",_xlfn.CONCAT(B666:O666,"Same"))</f>
        <v>Unique</v>
      </c>
    </row>
    <row r="667" customFormat="false" ht="13.8" hidden="false" customHeight="false" outlineLevel="0" collapsed="false">
      <c r="A667" s="0" t="n">
        <f aca="false">ROW(A667)</f>
        <v>667</v>
      </c>
      <c r="B667" s="0" t="str">
        <f aca="false">IF(COUNTIF(Sheet1!$A$2:$A$2500,Sheet1!A667)&gt;1,$AB$2," ")</f>
        <v> </v>
      </c>
      <c r="C667" s="0" t="str">
        <f aca="false">IF(COUNTIF(Sheet1!$B$2:$B$2500,Sheet1!B667)&gt;1,$AB$3," ")</f>
        <v> </v>
      </c>
      <c r="D667" s="0" t="str">
        <f aca="false">IF(COUNTIF(Sheet1!$C$2:$C$2500,Sheet1!C667)&gt;1,$AB$4," ")</f>
        <v> </v>
      </c>
      <c r="E667" s="0" t="str">
        <f aca="false">IF(COUNTIF(Sheet1!$D$2:$D$2500,Sheet1!D667)&gt;1,$AB$5," ")</f>
        <v> </v>
      </c>
      <c r="F667" s="0" t="str">
        <f aca="false">IF(COUNTIF(Sheet1!$E$2:$E$2500,Sheet1!E667)&gt;1,$AB$6," ")</f>
        <v> </v>
      </c>
      <c r="G667" s="0" t="str">
        <f aca="false">IF(COUNTIF(Sheet1!$F$2:$F$2500,Sheet1!F667)&gt;1,$AB$7," ")</f>
        <v> </v>
      </c>
      <c r="H667" s="0" t="str">
        <f aca="false">IF(COUNTIF(Sheet1!$G$2:$G$2500,Sheet1!G667)&gt;1,$AB$8," ")</f>
        <v> </v>
      </c>
      <c r="I667" s="0" t="str">
        <f aca="false">IF(COUNTIF(Sheet1!$H$2:$H$2500,Sheet1!H667)&gt;1,$AB$9," ")</f>
        <v> </v>
      </c>
      <c r="J667" s="0" t="str">
        <f aca="false">IF(COUNTIF(Sheet1!$I$2:$I$2500,Sheet1!I667)&gt;1,$AB$10," ")</f>
        <v> </v>
      </c>
      <c r="K667" s="0" t="str">
        <f aca="false">_xlfn.IFNA(IF(MATCH(Sheet1!J667,MPN!$A$2:$A$67,0),$AB$11," ")," ")</f>
        <v> </v>
      </c>
      <c r="L667" s="0" t="str">
        <f aca="false">_xlfn.IFNA(IF(MATCH(Sheet1!K667,MMAS1!$A$2:$A$230,0),$AB$12," ")," ")</f>
        <v> </v>
      </c>
      <c r="Q667" s="12" t="str">
        <f aca="false">IF(COUNTIF(B667:O667," ")=$AB$1,"Unique",_xlfn.CONCAT(B667:O667,"Same"))</f>
        <v>Unique</v>
      </c>
    </row>
    <row r="668" customFormat="false" ht="13.8" hidden="false" customHeight="false" outlineLevel="0" collapsed="false">
      <c r="A668" s="0" t="n">
        <f aca="false">ROW(A668)</f>
        <v>668</v>
      </c>
      <c r="B668" s="0" t="str">
        <f aca="false">IF(COUNTIF(Sheet1!$A$2:$A$2500,Sheet1!A668)&gt;1,$AB$2," ")</f>
        <v> </v>
      </c>
      <c r="C668" s="0" t="str">
        <f aca="false">IF(COUNTIF(Sheet1!$B$2:$B$2500,Sheet1!B668)&gt;1,$AB$3," ")</f>
        <v> </v>
      </c>
      <c r="D668" s="0" t="str">
        <f aca="false">IF(COUNTIF(Sheet1!$C$2:$C$2500,Sheet1!C668)&gt;1,$AB$4," ")</f>
        <v> </v>
      </c>
      <c r="E668" s="0" t="str">
        <f aca="false">IF(COUNTIF(Sheet1!$D$2:$D$2500,Sheet1!D668)&gt;1,$AB$5," ")</f>
        <v> </v>
      </c>
      <c r="F668" s="0" t="str">
        <f aca="false">IF(COUNTIF(Sheet1!$E$2:$E$2500,Sheet1!E668)&gt;1,$AB$6," ")</f>
        <v> </v>
      </c>
      <c r="G668" s="0" t="str">
        <f aca="false">IF(COUNTIF(Sheet1!$F$2:$F$2500,Sheet1!F668)&gt;1,$AB$7," ")</f>
        <v> </v>
      </c>
      <c r="H668" s="0" t="str">
        <f aca="false">IF(COUNTIF(Sheet1!$G$2:$G$2500,Sheet1!G668)&gt;1,$AB$8," ")</f>
        <v> </v>
      </c>
      <c r="I668" s="0" t="str">
        <f aca="false">IF(COUNTIF(Sheet1!$H$2:$H$2500,Sheet1!H668)&gt;1,$AB$9," ")</f>
        <v> </v>
      </c>
      <c r="J668" s="0" t="str">
        <f aca="false">IF(COUNTIF(Sheet1!$I$2:$I$2500,Sheet1!I668)&gt;1,$AB$10," ")</f>
        <v> </v>
      </c>
      <c r="K668" s="0" t="str">
        <f aca="false">_xlfn.IFNA(IF(MATCH(Sheet1!J668,MPN!$A$2:$A$67,0),$AB$11," ")," ")</f>
        <v> </v>
      </c>
      <c r="L668" s="0" t="str">
        <f aca="false">_xlfn.IFNA(IF(MATCH(Sheet1!K668,MMAS1!$A$2:$A$230,0),$AB$12," ")," ")</f>
        <v> </v>
      </c>
      <c r="Q668" s="12" t="str">
        <f aca="false">IF(COUNTIF(B668:O668," ")=$AB$1,"Unique",_xlfn.CONCAT(B668:O668,"Same"))</f>
        <v>Unique</v>
      </c>
    </row>
    <row r="669" customFormat="false" ht="13.8" hidden="false" customHeight="false" outlineLevel="0" collapsed="false">
      <c r="A669" s="0" t="n">
        <f aca="false">ROW(A669)</f>
        <v>669</v>
      </c>
      <c r="B669" s="0" t="str">
        <f aca="false">IF(COUNTIF(Sheet1!$A$2:$A$2500,Sheet1!A669)&gt;1,$AB$2," ")</f>
        <v> </v>
      </c>
      <c r="C669" s="0" t="str">
        <f aca="false">IF(COUNTIF(Sheet1!$B$2:$B$2500,Sheet1!B669)&gt;1,$AB$3," ")</f>
        <v> </v>
      </c>
      <c r="D669" s="0" t="str">
        <f aca="false">IF(COUNTIF(Sheet1!$C$2:$C$2500,Sheet1!C669)&gt;1,$AB$4," ")</f>
        <v> </v>
      </c>
      <c r="E669" s="0" t="str">
        <f aca="false">IF(COUNTIF(Sheet1!$D$2:$D$2500,Sheet1!D669)&gt;1,$AB$5," ")</f>
        <v> </v>
      </c>
      <c r="F669" s="0" t="str">
        <f aca="false">IF(COUNTIF(Sheet1!$E$2:$E$2500,Sheet1!E669)&gt;1,$AB$6," ")</f>
        <v> </v>
      </c>
      <c r="G669" s="0" t="str">
        <f aca="false">IF(COUNTIF(Sheet1!$F$2:$F$2500,Sheet1!F669)&gt;1,$AB$7," ")</f>
        <v> </v>
      </c>
      <c r="H669" s="0" t="str">
        <f aca="false">IF(COUNTIF(Sheet1!$G$2:$G$2500,Sheet1!G669)&gt;1,$AB$8," ")</f>
        <v> </v>
      </c>
      <c r="I669" s="0" t="str">
        <f aca="false">IF(COUNTIF(Sheet1!$H$2:$H$2500,Sheet1!H669)&gt;1,$AB$9," ")</f>
        <v> </v>
      </c>
      <c r="J669" s="0" t="str">
        <f aca="false">IF(COUNTIF(Sheet1!$I$2:$I$2500,Sheet1!I669)&gt;1,$AB$10," ")</f>
        <v> </v>
      </c>
      <c r="K669" s="0" t="str">
        <f aca="false">_xlfn.IFNA(IF(MATCH(Sheet1!J669,MPN!$A$2:$A$67,0),$AB$11," ")," ")</f>
        <v> </v>
      </c>
      <c r="L669" s="0" t="str">
        <f aca="false">_xlfn.IFNA(IF(MATCH(Sheet1!K669,MMAS1!$A$2:$A$230,0),$AB$12," ")," ")</f>
        <v> </v>
      </c>
      <c r="Q669" s="12" t="str">
        <f aca="false">IF(COUNTIF(B669:O669," ")=$AB$1,"Unique",_xlfn.CONCAT(B669:O669,"Same"))</f>
        <v>Unique</v>
      </c>
    </row>
    <row r="670" customFormat="false" ht="13.8" hidden="false" customHeight="false" outlineLevel="0" collapsed="false">
      <c r="A670" s="0" t="n">
        <f aca="false">ROW(A670)</f>
        <v>670</v>
      </c>
      <c r="B670" s="0" t="str">
        <f aca="false">IF(COUNTIF(Sheet1!$A$2:$A$2500,Sheet1!A670)&gt;1,$AB$2," ")</f>
        <v> </v>
      </c>
      <c r="C670" s="0" t="str">
        <f aca="false">IF(COUNTIF(Sheet1!$B$2:$B$2500,Sheet1!B670)&gt;1,$AB$3," ")</f>
        <v> </v>
      </c>
      <c r="D670" s="0" t="str">
        <f aca="false">IF(COUNTIF(Sheet1!$C$2:$C$2500,Sheet1!C670)&gt;1,$AB$4," ")</f>
        <v> </v>
      </c>
      <c r="E670" s="0" t="str">
        <f aca="false">IF(COUNTIF(Sheet1!$D$2:$D$2500,Sheet1!D670)&gt;1,$AB$5," ")</f>
        <v> </v>
      </c>
      <c r="F670" s="0" t="str">
        <f aca="false">IF(COUNTIF(Sheet1!$E$2:$E$2500,Sheet1!E670)&gt;1,$AB$6," ")</f>
        <v> </v>
      </c>
      <c r="G670" s="0" t="str">
        <f aca="false">IF(COUNTIF(Sheet1!$F$2:$F$2500,Sheet1!F670)&gt;1,$AB$7," ")</f>
        <v> </v>
      </c>
      <c r="H670" s="0" t="str">
        <f aca="false">IF(COUNTIF(Sheet1!$G$2:$G$2500,Sheet1!G670)&gt;1,$AB$8," ")</f>
        <v> </v>
      </c>
      <c r="I670" s="0" t="str">
        <f aca="false">IF(COUNTIF(Sheet1!$H$2:$H$2500,Sheet1!H670)&gt;1,$AB$9," ")</f>
        <v> </v>
      </c>
      <c r="J670" s="0" t="str">
        <f aca="false">IF(COUNTIF(Sheet1!$I$2:$I$2500,Sheet1!I670)&gt;1,$AB$10," ")</f>
        <v> </v>
      </c>
      <c r="K670" s="0" t="str">
        <f aca="false">_xlfn.IFNA(IF(MATCH(Sheet1!J670,MPN!$A$2:$A$67,0),$AB$11," ")," ")</f>
        <v> </v>
      </c>
      <c r="L670" s="0" t="str">
        <f aca="false">_xlfn.IFNA(IF(MATCH(Sheet1!K670,MMAS1!$A$2:$A$230,0),$AB$12," ")," ")</f>
        <v> </v>
      </c>
      <c r="Q670" s="12" t="str">
        <f aca="false">IF(COUNTIF(B670:O670," ")=$AB$1,"Unique",_xlfn.CONCAT(B670:O670,"Same"))</f>
        <v>Unique</v>
      </c>
    </row>
    <row r="671" customFormat="false" ht="13.8" hidden="false" customHeight="false" outlineLevel="0" collapsed="false">
      <c r="A671" s="0" t="n">
        <f aca="false">ROW(A671)</f>
        <v>671</v>
      </c>
      <c r="B671" s="0" t="str">
        <f aca="false">IF(COUNTIF(Sheet1!$A$2:$A$2500,Sheet1!A671)&gt;1,$AB$2," ")</f>
        <v> </v>
      </c>
      <c r="C671" s="0" t="str">
        <f aca="false">IF(COUNTIF(Sheet1!$B$2:$B$2500,Sheet1!B671)&gt;1,$AB$3," ")</f>
        <v> </v>
      </c>
      <c r="D671" s="0" t="str">
        <f aca="false">IF(COUNTIF(Sheet1!$C$2:$C$2500,Sheet1!C671)&gt;1,$AB$4," ")</f>
        <v> </v>
      </c>
      <c r="E671" s="0" t="str">
        <f aca="false">IF(COUNTIF(Sheet1!$D$2:$D$2500,Sheet1!D671)&gt;1,$AB$5," ")</f>
        <v> </v>
      </c>
      <c r="F671" s="0" t="str">
        <f aca="false">IF(COUNTIF(Sheet1!$E$2:$E$2500,Sheet1!E671)&gt;1,$AB$6," ")</f>
        <v> </v>
      </c>
      <c r="G671" s="0" t="str">
        <f aca="false">IF(COUNTIF(Sheet1!$F$2:$F$2500,Sheet1!F671)&gt;1,$AB$7," ")</f>
        <v> </v>
      </c>
      <c r="H671" s="0" t="str">
        <f aca="false">IF(COUNTIF(Sheet1!$G$2:$G$2500,Sheet1!G671)&gt;1,$AB$8," ")</f>
        <v> </v>
      </c>
      <c r="I671" s="0" t="str">
        <f aca="false">IF(COUNTIF(Sheet1!$H$2:$H$2500,Sheet1!H671)&gt;1,$AB$9," ")</f>
        <v> </v>
      </c>
      <c r="J671" s="0" t="str">
        <f aca="false">IF(COUNTIF(Sheet1!$I$2:$I$2500,Sheet1!I671)&gt;1,$AB$10," ")</f>
        <v> </v>
      </c>
      <c r="K671" s="0" t="str">
        <f aca="false">_xlfn.IFNA(IF(MATCH(Sheet1!J671,MPN!$A$2:$A$67,0),$AB$11," ")," ")</f>
        <v> </v>
      </c>
      <c r="L671" s="0" t="str">
        <f aca="false">_xlfn.IFNA(IF(MATCH(Sheet1!K671,MMAS1!$A$2:$A$230,0),$AB$12," ")," ")</f>
        <v> </v>
      </c>
      <c r="Q671" s="12" t="str">
        <f aca="false">IF(COUNTIF(B671:O671," ")=$AB$1,"Unique",_xlfn.CONCAT(B671:O671,"Same"))</f>
        <v>Unique</v>
      </c>
    </row>
    <row r="672" customFormat="false" ht="13.8" hidden="false" customHeight="false" outlineLevel="0" collapsed="false">
      <c r="A672" s="0" t="n">
        <f aca="false">ROW(A672)</f>
        <v>672</v>
      </c>
      <c r="B672" s="0" t="str">
        <f aca="false">IF(COUNTIF(Sheet1!$A$2:$A$2500,Sheet1!A672)&gt;1,$AB$2," ")</f>
        <v> </v>
      </c>
      <c r="C672" s="0" t="str">
        <f aca="false">IF(COUNTIF(Sheet1!$B$2:$B$2500,Sheet1!B672)&gt;1,$AB$3," ")</f>
        <v> </v>
      </c>
      <c r="D672" s="0" t="str">
        <f aca="false">IF(COUNTIF(Sheet1!$C$2:$C$2500,Sheet1!C672)&gt;1,$AB$4," ")</f>
        <v> </v>
      </c>
      <c r="E672" s="0" t="str">
        <f aca="false">IF(COUNTIF(Sheet1!$D$2:$D$2500,Sheet1!D672)&gt;1,$AB$5," ")</f>
        <v> </v>
      </c>
      <c r="F672" s="0" t="str">
        <f aca="false">IF(COUNTIF(Sheet1!$E$2:$E$2500,Sheet1!E672)&gt;1,$AB$6," ")</f>
        <v> </v>
      </c>
      <c r="G672" s="0" t="str">
        <f aca="false">IF(COUNTIF(Sheet1!$F$2:$F$2500,Sheet1!F672)&gt;1,$AB$7," ")</f>
        <v> </v>
      </c>
      <c r="H672" s="0" t="str">
        <f aca="false">IF(COUNTIF(Sheet1!$G$2:$G$2500,Sheet1!G672)&gt;1,$AB$8," ")</f>
        <v> </v>
      </c>
      <c r="I672" s="0" t="str">
        <f aca="false">IF(COUNTIF(Sheet1!$H$2:$H$2500,Sheet1!H672)&gt;1,$AB$9," ")</f>
        <v> </v>
      </c>
      <c r="J672" s="0" t="str">
        <f aca="false">IF(COUNTIF(Sheet1!$I$2:$I$2500,Sheet1!I672)&gt;1,$AB$10," ")</f>
        <v> </v>
      </c>
      <c r="K672" s="0" t="str">
        <f aca="false">_xlfn.IFNA(IF(MATCH(Sheet1!J672,MPN!$A$2:$A$67,0),$AB$11," ")," ")</f>
        <v> </v>
      </c>
      <c r="L672" s="0" t="str">
        <f aca="false">_xlfn.IFNA(IF(MATCH(Sheet1!K672,MMAS1!$A$2:$A$230,0),$AB$12," ")," ")</f>
        <v> </v>
      </c>
      <c r="Q672" s="12" t="str">
        <f aca="false">IF(COUNTIF(B672:O672," ")=$AB$1,"Unique",_xlfn.CONCAT(B672:O672,"Same"))</f>
        <v>Unique</v>
      </c>
    </row>
    <row r="673" customFormat="false" ht="13.8" hidden="false" customHeight="false" outlineLevel="0" collapsed="false">
      <c r="A673" s="0" t="n">
        <f aca="false">ROW(A673)</f>
        <v>673</v>
      </c>
      <c r="B673" s="0" t="str">
        <f aca="false">IF(COUNTIF(Sheet1!$A$2:$A$2500,Sheet1!A673)&gt;1,$AB$2," ")</f>
        <v> </v>
      </c>
      <c r="C673" s="0" t="str">
        <f aca="false">IF(COUNTIF(Sheet1!$B$2:$B$2500,Sheet1!B673)&gt;1,$AB$3," ")</f>
        <v> </v>
      </c>
      <c r="D673" s="0" t="str">
        <f aca="false">IF(COUNTIF(Sheet1!$C$2:$C$2500,Sheet1!C673)&gt;1,$AB$4," ")</f>
        <v> </v>
      </c>
      <c r="E673" s="0" t="str">
        <f aca="false">IF(COUNTIF(Sheet1!$D$2:$D$2500,Sheet1!D673)&gt;1,$AB$5," ")</f>
        <v> </v>
      </c>
      <c r="F673" s="0" t="str">
        <f aca="false">IF(COUNTIF(Sheet1!$E$2:$E$2500,Sheet1!E673)&gt;1,$AB$6," ")</f>
        <v> </v>
      </c>
      <c r="G673" s="0" t="str">
        <f aca="false">IF(COUNTIF(Sheet1!$F$2:$F$2500,Sheet1!F673)&gt;1,$AB$7," ")</f>
        <v> </v>
      </c>
      <c r="H673" s="0" t="str">
        <f aca="false">IF(COUNTIF(Sheet1!$G$2:$G$2500,Sheet1!G673)&gt;1,$AB$8," ")</f>
        <v> </v>
      </c>
      <c r="I673" s="0" t="str">
        <f aca="false">IF(COUNTIF(Sheet1!$H$2:$H$2500,Sheet1!H673)&gt;1,$AB$9," ")</f>
        <v> </v>
      </c>
      <c r="J673" s="0" t="str">
        <f aca="false">IF(COUNTIF(Sheet1!$I$2:$I$2500,Sheet1!I673)&gt;1,$AB$10," ")</f>
        <v> </v>
      </c>
      <c r="K673" s="0" t="str">
        <f aca="false">_xlfn.IFNA(IF(MATCH(Sheet1!J673,MPN!$A$2:$A$67,0),$AB$11," ")," ")</f>
        <v> </v>
      </c>
      <c r="L673" s="0" t="str">
        <f aca="false">_xlfn.IFNA(IF(MATCH(Sheet1!K673,MMAS1!$A$2:$A$230,0),$AB$12," ")," ")</f>
        <v> </v>
      </c>
      <c r="Q673" s="12" t="str">
        <f aca="false">IF(COUNTIF(B673:O673," ")=$AB$1,"Unique",_xlfn.CONCAT(B673:O673,"Same"))</f>
        <v>Unique</v>
      </c>
    </row>
    <row r="674" customFormat="false" ht="13.8" hidden="false" customHeight="false" outlineLevel="0" collapsed="false">
      <c r="A674" s="0" t="n">
        <f aca="false">ROW(A674)</f>
        <v>674</v>
      </c>
      <c r="B674" s="0" t="str">
        <f aca="false">IF(COUNTIF(Sheet1!$A$2:$A$2500,Sheet1!A674)&gt;1,$AB$2," ")</f>
        <v> </v>
      </c>
      <c r="C674" s="0" t="str">
        <f aca="false">IF(COUNTIF(Sheet1!$B$2:$B$2500,Sheet1!B674)&gt;1,$AB$3," ")</f>
        <v> </v>
      </c>
      <c r="D674" s="0" t="str">
        <f aca="false">IF(COUNTIF(Sheet1!$C$2:$C$2500,Sheet1!C674)&gt;1,$AB$4," ")</f>
        <v> </v>
      </c>
      <c r="E674" s="0" t="str">
        <f aca="false">IF(COUNTIF(Sheet1!$D$2:$D$2500,Sheet1!D674)&gt;1,$AB$5," ")</f>
        <v> </v>
      </c>
      <c r="F674" s="0" t="str">
        <f aca="false">IF(COUNTIF(Sheet1!$E$2:$E$2500,Sheet1!E674)&gt;1,$AB$6," ")</f>
        <v> </v>
      </c>
      <c r="G674" s="0" t="str">
        <f aca="false">IF(COUNTIF(Sheet1!$F$2:$F$2500,Sheet1!F674)&gt;1,$AB$7," ")</f>
        <v> </v>
      </c>
      <c r="H674" s="0" t="str">
        <f aca="false">IF(COUNTIF(Sheet1!$G$2:$G$2500,Sheet1!G674)&gt;1,$AB$8," ")</f>
        <v> </v>
      </c>
      <c r="I674" s="0" t="str">
        <f aca="false">IF(COUNTIF(Sheet1!$H$2:$H$2500,Sheet1!H674)&gt;1,$AB$9," ")</f>
        <v> </v>
      </c>
      <c r="J674" s="0" t="str">
        <f aca="false">IF(COUNTIF(Sheet1!$I$2:$I$2500,Sheet1!I674)&gt;1,$AB$10," ")</f>
        <v> </v>
      </c>
      <c r="K674" s="0" t="str">
        <f aca="false">_xlfn.IFNA(IF(MATCH(Sheet1!J674,MPN!$A$2:$A$67,0),$AB$11," ")," ")</f>
        <v> </v>
      </c>
      <c r="L674" s="0" t="str">
        <f aca="false">_xlfn.IFNA(IF(MATCH(Sheet1!K674,MMAS1!$A$2:$A$230,0),$AB$12," ")," ")</f>
        <v> </v>
      </c>
      <c r="Q674" s="12" t="str">
        <f aca="false">IF(COUNTIF(B674:O674," ")=$AB$1,"Unique",_xlfn.CONCAT(B674:O674,"Same"))</f>
        <v>Unique</v>
      </c>
    </row>
    <row r="675" customFormat="false" ht="13.8" hidden="false" customHeight="false" outlineLevel="0" collapsed="false">
      <c r="A675" s="0" t="n">
        <f aca="false">ROW(A675)</f>
        <v>675</v>
      </c>
      <c r="B675" s="0" t="str">
        <f aca="false">IF(COUNTIF(Sheet1!$A$2:$A$2500,Sheet1!A675)&gt;1,$AB$2," ")</f>
        <v> </v>
      </c>
      <c r="C675" s="0" t="str">
        <f aca="false">IF(COUNTIF(Sheet1!$B$2:$B$2500,Sheet1!B675)&gt;1,$AB$3," ")</f>
        <v> </v>
      </c>
      <c r="D675" s="0" t="str">
        <f aca="false">IF(COUNTIF(Sheet1!$C$2:$C$2500,Sheet1!C675)&gt;1,$AB$4," ")</f>
        <v> </v>
      </c>
      <c r="E675" s="0" t="str">
        <f aca="false">IF(COUNTIF(Sheet1!$D$2:$D$2500,Sheet1!D675)&gt;1,$AB$5," ")</f>
        <v> </v>
      </c>
      <c r="F675" s="0" t="str">
        <f aca="false">IF(COUNTIF(Sheet1!$E$2:$E$2500,Sheet1!E675)&gt;1,$AB$6," ")</f>
        <v> </v>
      </c>
      <c r="G675" s="0" t="str">
        <f aca="false">IF(COUNTIF(Sheet1!$F$2:$F$2500,Sheet1!F675)&gt;1,$AB$7," ")</f>
        <v> </v>
      </c>
      <c r="H675" s="0" t="str">
        <f aca="false">IF(COUNTIF(Sheet1!$G$2:$G$2500,Sheet1!G675)&gt;1,$AB$8," ")</f>
        <v> </v>
      </c>
      <c r="I675" s="0" t="str">
        <f aca="false">IF(COUNTIF(Sheet1!$H$2:$H$2500,Sheet1!H675)&gt;1,$AB$9," ")</f>
        <v> </v>
      </c>
      <c r="J675" s="0" t="str">
        <f aca="false">IF(COUNTIF(Sheet1!$I$2:$I$2500,Sheet1!I675)&gt;1,$AB$10," ")</f>
        <v> </v>
      </c>
      <c r="K675" s="0" t="str">
        <f aca="false">_xlfn.IFNA(IF(MATCH(Sheet1!J675,MPN!$A$2:$A$67,0),$AB$11," ")," ")</f>
        <v> </v>
      </c>
      <c r="L675" s="0" t="str">
        <f aca="false">_xlfn.IFNA(IF(MATCH(Sheet1!K675,MMAS1!$A$2:$A$230,0),$AB$12," ")," ")</f>
        <v> </v>
      </c>
      <c r="Q675" s="12" t="str">
        <f aca="false">IF(COUNTIF(B675:O675," ")=$AB$1,"Unique",_xlfn.CONCAT(B675:O675,"Same"))</f>
        <v>Unique</v>
      </c>
    </row>
    <row r="676" customFormat="false" ht="13.8" hidden="false" customHeight="false" outlineLevel="0" collapsed="false">
      <c r="A676" s="0" t="n">
        <f aca="false">ROW(A676)</f>
        <v>676</v>
      </c>
      <c r="B676" s="0" t="str">
        <f aca="false">IF(COUNTIF(Sheet1!$A$2:$A$2500,Sheet1!A676)&gt;1,$AB$2," ")</f>
        <v> </v>
      </c>
      <c r="C676" s="0" t="str">
        <f aca="false">IF(COUNTIF(Sheet1!$B$2:$B$2500,Sheet1!B676)&gt;1,$AB$3," ")</f>
        <v> </v>
      </c>
      <c r="D676" s="0" t="str">
        <f aca="false">IF(COUNTIF(Sheet1!$C$2:$C$2500,Sheet1!C676)&gt;1,$AB$4," ")</f>
        <v> </v>
      </c>
      <c r="E676" s="0" t="str">
        <f aca="false">IF(COUNTIF(Sheet1!$D$2:$D$2500,Sheet1!D676)&gt;1,$AB$5," ")</f>
        <v> </v>
      </c>
      <c r="F676" s="0" t="str">
        <f aca="false">IF(COUNTIF(Sheet1!$E$2:$E$2500,Sheet1!E676)&gt;1,$AB$6," ")</f>
        <v> </v>
      </c>
      <c r="G676" s="0" t="str">
        <f aca="false">IF(COUNTIF(Sheet1!$F$2:$F$2500,Sheet1!F676)&gt;1,$AB$7," ")</f>
        <v> </v>
      </c>
      <c r="H676" s="0" t="str">
        <f aca="false">IF(COUNTIF(Sheet1!$G$2:$G$2500,Sheet1!G676)&gt;1,$AB$8," ")</f>
        <v> </v>
      </c>
      <c r="I676" s="0" t="str">
        <f aca="false">IF(COUNTIF(Sheet1!$H$2:$H$2500,Sheet1!H676)&gt;1,$AB$9," ")</f>
        <v> </v>
      </c>
      <c r="J676" s="0" t="str">
        <f aca="false">IF(COUNTIF(Sheet1!$I$2:$I$2500,Sheet1!I676)&gt;1,$AB$10," ")</f>
        <v> </v>
      </c>
      <c r="K676" s="0" t="str">
        <f aca="false">_xlfn.IFNA(IF(MATCH(Sheet1!J676,MPN!$A$2:$A$67,0),$AB$11," ")," ")</f>
        <v> </v>
      </c>
      <c r="L676" s="0" t="str">
        <f aca="false">_xlfn.IFNA(IF(MATCH(Sheet1!K676,MMAS1!$A$2:$A$230,0),$AB$12," ")," ")</f>
        <v> </v>
      </c>
      <c r="Q676" s="12" t="str">
        <f aca="false">IF(COUNTIF(B676:O676," ")=$AB$1,"Unique",_xlfn.CONCAT(B676:O676,"Same"))</f>
        <v>Unique</v>
      </c>
    </row>
    <row r="677" customFormat="false" ht="13.8" hidden="false" customHeight="false" outlineLevel="0" collapsed="false">
      <c r="A677" s="0" t="n">
        <f aca="false">ROW(A677)</f>
        <v>677</v>
      </c>
      <c r="B677" s="0" t="str">
        <f aca="false">IF(COUNTIF(Sheet1!$A$2:$A$2500,Sheet1!A677)&gt;1,$AB$2," ")</f>
        <v> </v>
      </c>
      <c r="C677" s="0" t="str">
        <f aca="false">IF(COUNTIF(Sheet1!$B$2:$B$2500,Sheet1!B677)&gt;1,$AB$3," ")</f>
        <v> </v>
      </c>
      <c r="D677" s="0" t="str">
        <f aca="false">IF(COUNTIF(Sheet1!$C$2:$C$2500,Sheet1!C677)&gt;1,$AB$4," ")</f>
        <v> </v>
      </c>
      <c r="E677" s="0" t="str">
        <f aca="false">IF(COUNTIF(Sheet1!$D$2:$D$2500,Sheet1!D677)&gt;1,$AB$5," ")</f>
        <v> </v>
      </c>
      <c r="F677" s="0" t="str">
        <f aca="false">IF(COUNTIF(Sheet1!$E$2:$E$2500,Sheet1!E677)&gt;1,$AB$6," ")</f>
        <v> </v>
      </c>
      <c r="G677" s="0" t="str">
        <f aca="false">IF(COUNTIF(Sheet1!$F$2:$F$2500,Sheet1!F677)&gt;1,$AB$7," ")</f>
        <v> </v>
      </c>
      <c r="H677" s="0" t="str">
        <f aca="false">IF(COUNTIF(Sheet1!$G$2:$G$2500,Sheet1!G677)&gt;1,$AB$8," ")</f>
        <v> </v>
      </c>
      <c r="I677" s="0" t="str">
        <f aca="false">IF(COUNTIF(Sheet1!$H$2:$H$2500,Sheet1!H677)&gt;1,$AB$9," ")</f>
        <v> </v>
      </c>
      <c r="J677" s="0" t="str">
        <f aca="false">IF(COUNTIF(Sheet1!$I$2:$I$2500,Sheet1!I677)&gt;1,$AB$10," ")</f>
        <v> </v>
      </c>
      <c r="K677" s="0" t="str">
        <f aca="false">_xlfn.IFNA(IF(MATCH(Sheet1!J677,MPN!$A$2:$A$67,0),$AB$11," ")," ")</f>
        <v> </v>
      </c>
      <c r="L677" s="0" t="str">
        <f aca="false">_xlfn.IFNA(IF(MATCH(Sheet1!K677,MMAS1!$A$2:$A$230,0),$AB$12," ")," ")</f>
        <v> </v>
      </c>
      <c r="Q677" s="12" t="str">
        <f aca="false">IF(COUNTIF(B677:O677," ")=$AB$1,"Unique",_xlfn.CONCAT(B677:O677,"Same"))</f>
        <v>Unique</v>
      </c>
    </row>
    <row r="678" customFormat="false" ht="13.8" hidden="false" customHeight="false" outlineLevel="0" collapsed="false">
      <c r="A678" s="0" t="n">
        <f aca="false">ROW(A678)</f>
        <v>678</v>
      </c>
      <c r="B678" s="0" t="str">
        <f aca="false">IF(COUNTIF(Sheet1!$A$2:$A$2500,Sheet1!A678)&gt;1,$AB$2," ")</f>
        <v> </v>
      </c>
      <c r="C678" s="0" t="str">
        <f aca="false">IF(COUNTIF(Sheet1!$B$2:$B$2500,Sheet1!B678)&gt;1,$AB$3," ")</f>
        <v> </v>
      </c>
      <c r="D678" s="0" t="str">
        <f aca="false">IF(COUNTIF(Sheet1!$C$2:$C$2500,Sheet1!C678)&gt;1,$AB$4," ")</f>
        <v> </v>
      </c>
      <c r="E678" s="0" t="str">
        <f aca="false">IF(COUNTIF(Sheet1!$D$2:$D$2500,Sheet1!D678)&gt;1,$AB$5," ")</f>
        <v> </v>
      </c>
      <c r="F678" s="0" t="str">
        <f aca="false">IF(COUNTIF(Sheet1!$E$2:$E$2500,Sheet1!E678)&gt;1,$AB$6," ")</f>
        <v> </v>
      </c>
      <c r="G678" s="0" t="str">
        <f aca="false">IF(COUNTIF(Sheet1!$F$2:$F$2500,Sheet1!F678)&gt;1,$AB$7," ")</f>
        <v> </v>
      </c>
      <c r="H678" s="0" t="str">
        <f aca="false">IF(COUNTIF(Sheet1!$G$2:$G$2500,Sheet1!G678)&gt;1,$AB$8," ")</f>
        <v> </v>
      </c>
      <c r="I678" s="0" t="str">
        <f aca="false">IF(COUNTIF(Sheet1!$H$2:$H$2500,Sheet1!H678)&gt;1,$AB$9," ")</f>
        <v> </v>
      </c>
      <c r="J678" s="0" t="str">
        <f aca="false">IF(COUNTIF(Sheet1!$I$2:$I$2500,Sheet1!I678)&gt;1,$AB$10," ")</f>
        <v> </v>
      </c>
      <c r="K678" s="0" t="str">
        <f aca="false">_xlfn.IFNA(IF(MATCH(Sheet1!J678,MPN!$A$2:$A$67,0),$AB$11," ")," ")</f>
        <v> </v>
      </c>
      <c r="L678" s="0" t="str">
        <f aca="false">_xlfn.IFNA(IF(MATCH(Sheet1!K678,MMAS1!$A$2:$A$230,0),$AB$12," ")," ")</f>
        <v> </v>
      </c>
      <c r="Q678" s="12" t="str">
        <f aca="false">IF(COUNTIF(B678:O678," ")=$AB$1,"Unique",_xlfn.CONCAT(B678:O678,"Same"))</f>
        <v>Unique</v>
      </c>
    </row>
    <row r="679" customFormat="false" ht="13.8" hidden="false" customHeight="false" outlineLevel="0" collapsed="false">
      <c r="A679" s="0" t="n">
        <f aca="false">ROW(A679)</f>
        <v>679</v>
      </c>
      <c r="B679" s="0" t="str">
        <f aca="false">IF(COUNTIF(Sheet1!$A$2:$A$2500,Sheet1!A679)&gt;1,$AB$2," ")</f>
        <v> </v>
      </c>
      <c r="C679" s="0" t="str">
        <f aca="false">IF(COUNTIF(Sheet1!$B$2:$B$2500,Sheet1!B679)&gt;1,$AB$3," ")</f>
        <v> </v>
      </c>
      <c r="D679" s="0" t="str">
        <f aca="false">IF(COUNTIF(Sheet1!$C$2:$C$2500,Sheet1!C679)&gt;1,$AB$4," ")</f>
        <v> </v>
      </c>
      <c r="E679" s="0" t="str">
        <f aca="false">IF(COUNTIF(Sheet1!$D$2:$D$2500,Sheet1!D679)&gt;1,$AB$5," ")</f>
        <v> </v>
      </c>
      <c r="F679" s="0" t="str">
        <f aca="false">IF(COUNTIF(Sheet1!$E$2:$E$2500,Sheet1!E679)&gt;1,$AB$6," ")</f>
        <v> </v>
      </c>
      <c r="G679" s="0" t="str">
        <f aca="false">IF(COUNTIF(Sheet1!$F$2:$F$2500,Sheet1!F679)&gt;1,$AB$7," ")</f>
        <v> </v>
      </c>
      <c r="H679" s="0" t="str">
        <f aca="false">IF(COUNTIF(Sheet1!$G$2:$G$2500,Sheet1!G679)&gt;1,$AB$8," ")</f>
        <v> </v>
      </c>
      <c r="I679" s="0" t="str">
        <f aca="false">IF(COUNTIF(Sheet1!$H$2:$H$2500,Sheet1!H679)&gt;1,$AB$9," ")</f>
        <v> </v>
      </c>
      <c r="J679" s="0" t="str">
        <f aca="false">IF(COUNTIF(Sheet1!$I$2:$I$2500,Sheet1!I679)&gt;1,$AB$10," ")</f>
        <v> </v>
      </c>
      <c r="K679" s="0" t="str">
        <f aca="false">_xlfn.IFNA(IF(MATCH(Sheet1!J679,MPN!$A$2:$A$67,0),$AB$11," ")," ")</f>
        <v> </v>
      </c>
      <c r="L679" s="0" t="str">
        <f aca="false">_xlfn.IFNA(IF(MATCH(Sheet1!K679,MMAS1!$A$2:$A$230,0),$AB$12," ")," ")</f>
        <v> </v>
      </c>
      <c r="Q679" s="12" t="str">
        <f aca="false">IF(COUNTIF(B679:O679," ")=$AB$1,"Unique",_xlfn.CONCAT(B679:O679,"Same"))</f>
        <v>Unique</v>
      </c>
    </row>
    <row r="680" customFormat="false" ht="13.8" hidden="false" customHeight="false" outlineLevel="0" collapsed="false">
      <c r="A680" s="0" t="n">
        <f aca="false">ROW(A680)</f>
        <v>680</v>
      </c>
      <c r="B680" s="0" t="str">
        <f aca="false">IF(COUNTIF(Sheet1!$A$2:$A$2500,Sheet1!A680)&gt;1,$AB$2," ")</f>
        <v> </v>
      </c>
      <c r="C680" s="0" t="str">
        <f aca="false">IF(COUNTIF(Sheet1!$B$2:$B$2500,Sheet1!B680)&gt;1,$AB$3," ")</f>
        <v> </v>
      </c>
      <c r="D680" s="0" t="str">
        <f aca="false">IF(COUNTIF(Sheet1!$C$2:$C$2500,Sheet1!C680)&gt;1,$AB$4," ")</f>
        <v> </v>
      </c>
      <c r="E680" s="0" t="str">
        <f aca="false">IF(COUNTIF(Sheet1!$D$2:$D$2500,Sheet1!D680)&gt;1,$AB$5," ")</f>
        <v> </v>
      </c>
      <c r="F680" s="0" t="str">
        <f aca="false">IF(COUNTIF(Sheet1!$E$2:$E$2500,Sheet1!E680)&gt;1,$AB$6," ")</f>
        <v> </v>
      </c>
      <c r="G680" s="0" t="str">
        <f aca="false">IF(COUNTIF(Sheet1!$F$2:$F$2500,Sheet1!F680)&gt;1,$AB$7," ")</f>
        <v> </v>
      </c>
      <c r="H680" s="0" t="str">
        <f aca="false">IF(COUNTIF(Sheet1!$G$2:$G$2500,Sheet1!G680)&gt;1,$AB$8," ")</f>
        <v> </v>
      </c>
      <c r="I680" s="0" t="str">
        <f aca="false">IF(COUNTIF(Sheet1!$H$2:$H$2500,Sheet1!H680)&gt;1,$AB$9," ")</f>
        <v> </v>
      </c>
      <c r="J680" s="0" t="str">
        <f aca="false">IF(COUNTIF(Sheet1!$I$2:$I$2500,Sheet1!I680)&gt;1,$AB$10," ")</f>
        <v> </v>
      </c>
      <c r="K680" s="0" t="str">
        <f aca="false">_xlfn.IFNA(IF(MATCH(Sheet1!J680,MPN!$A$2:$A$67,0),$AB$11," ")," ")</f>
        <v> </v>
      </c>
      <c r="L680" s="0" t="str">
        <f aca="false">_xlfn.IFNA(IF(MATCH(Sheet1!K680,MMAS1!$A$2:$A$230,0),$AB$12," ")," ")</f>
        <v> </v>
      </c>
      <c r="Q680" s="12" t="str">
        <f aca="false">IF(COUNTIF(B680:O680," ")=$AB$1,"Unique",_xlfn.CONCAT(B680:O680,"Same"))</f>
        <v>Unique</v>
      </c>
    </row>
    <row r="681" customFormat="false" ht="13.8" hidden="false" customHeight="false" outlineLevel="0" collapsed="false">
      <c r="A681" s="0" t="n">
        <f aca="false">ROW(A681)</f>
        <v>681</v>
      </c>
      <c r="B681" s="0" t="str">
        <f aca="false">IF(COUNTIF(Sheet1!$A$2:$A$2500,Sheet1!A681)&gt;1,$AB$2," ")</f>
        <v> </v>
      </c>
      <c r="C681" s="0" t="str">
        <f aca="false">IF(COUNTIF(Sheet1!$B$2:$B$2500,Sheet1!B681)&gt;1,$AB$3," ")</f>
        <v> </v>
      </c>
      <c r="D681" s="0" t="str">
        <f aca="false">IF(COUNTIF(Sheet1!$C$2:$C$2500,Sheet1!C681)&gt;1,$AB$4," ")</f>
        <v> </v>
      </c>
      <c r="E681" s="0" t="str">
        <f aca="false">IF(COUNTIF(Sheet1!$D$2:$D$2500,Sheet1!D681)&gt;1,$AB$5," ")</f>
        <v> </v>
      </c>
      <c r="F681" s="0" t="str">
        <f aca="false">IF(COUNTIF(Sheet1!$E$2:$E$2500,Sheet1!E681)&gt;1,$AB$6," ")</f>
        <v> </v>
      </c>
      <c r="G681" s="0" t="str">
        <f aca="false">IF(COUNTIF(Sheet1!$F$2:$F$2500,Sheet1!F681)&gt;1,$AB$7," ")</f>
        <v> </v>
      </c>
      <c r="H681" s="0" t="str">
        <f aca="false">IF(COUNTIF(Sheet1!$G$2:$G$2500,Sheet1!G681)&gt;1,$AB$8," ")</f>
        <v> </v>
      </c>
      <c r="I681" s="0" t="str">
        <f aca="false">IF(COUNTIF(Sheet1!$H$2:$H$2500,Sheet1!H681)&gt;1,$AB$9," ")</f>
        <v> </v>
      </c>
      <c r="J681" s="0" t="str">
        <f aca="false">IF(COUNTIF(Sheet1!$I$2:$I$2500,Sheet1!I681)&gt;1,$AB$10," ")</f>
        <v> </v>
      </c>
      <c r="K681" s="0" t="str">
        <f aca="false">_xlfn.IFNA(IF(MATCH(Sheet1!J681,MPN!$A$2:$A$67,0),$AB$11," ")," ")</f>
        <v> </v>
      </c>
      <c r="L681" s="0" t="str">
        <f aca="false">_xlfn.IFNA(IF(MATCH(Sheet1!K681,MMAS1!$A$2:$A$230,0),$AB$12," ")," ")</f>
        <v> </v>
      </c>
      <c r="Q681" s="12" t="str">
        <f aca="false">IF(COUNTIF(B681:O681," ")=$AB$1,"Unique",_xlfn.CONCAT(B681:O681,"Same"))</f>
        <v>Unique</v>
      </c>
    </row>
    <row r="682" customFormat="false" ht="13.8" hidden="false" customHeight="false" outlineLevel="0" collapsed="false">
      <c r="A682" s="0" t="n">
        <f aca="false">ROW(A682)</f>
        <v>682</v>
      </c>
      <c r="B682" s="0" t="str">
        <f aca="false">IF(COUNTIF(Sheet1!$A$2:$A$2500,Sheet1!A682)&gt;1,$AB$2," ")</f>
        <v> </v>
      </c>
      <c r="C682" s="0" t="str">
        <f aca="false">IF(COUNTIF(Sheet1!$B$2:$B$2500,Sheet1!B682)&gt;1,$AB$3," ")</f>
        <v> </v>
      </c>
      <c r="D682" s="0" t="str">
        <f aca="false">IF(COUNTIF(Sheet1!$C$2:$C$2500,Sheet1!C682)&gt;1,$AB$4," ")</f>
        <v> </v>
      </c>
      <c r="E682" s="0" t="str">
        <f aca="false">IF(COUNTIF(Sheet1!$D$2:$D$2500,Sheet1!D682)&gt;1,$AB$5," ")</f>
        <v> </v>
      </c>
      <c r="F682" s="0" t="str">
        <f aca="false">IF(COUNTIF(Sheet1!$E$2:$E$2500,Sheet1!E682)&gt;1,$AB$6," ")</f>
        <v> </v>
      </c>
      <c r="G682" s="0" t="str">
        <f aca="false">IF(COUNTIF(Sheet1!$F$2:$F$2500,Sheet1!F682)&gt;1,$AB$7," ")</f>
        <v> </v>
      </c>
      <c r="H682" s="0" t="str">
        <f aca="false">IF(COUNTIF(Sheet1!$G$2:$G$2500,Sheet1!G682)&gt;1,$AB$8," ")</f>
        <v> </v>
      </c>
      <c r="I682" s="0" t="str">
        <f aca="false">IF(COUNTIF(Sheet1!$H$2:$H$2500,Sheet1!H682)&gt;1,$AB$9," ")</f>
        <v> </v>
      </c>
      <c r="J682" s="0" t="str">
        <f aca="false">IF(COUNTIF(Sheet1!$I$2:$I$2500,Sheet1!I682)&gt;1,$AB$10," ")</f>
        <v> </v>
      </c>
      <c r="K682" s="0" t="str">
        <f aca="false">_xlfn.IFNA(IF(MATCH(Sheet1!J682,MPN!$A$2:$A$67,0),$AB$11," ")," ")</f>
        <v> </v>
      </c>
      <c r="L682" s="0" t="str">
        <f aca="false">_xlfn.IFNA(IF(MATCH(Sheet1!K682,MMAS1!$A$2:$A$230,0),$AB$12," ")," ")</f>
        <v> </v>
      </c>
      <c r="Q682" s="12" t="str">
        <f aca="false">IF(COUNTIF(B682:O682," ")=$AB$1,"Unique",_xlfn.CONCAT(B682:O682,"Same"))</f>
        <v>Unique</v>
      </c>
    </row>
    <row r="683" customFormat="false" ht="13.8" hidden="false" customHeight="false" outlineLevel="0" collapsed="false">
      <c r="A683" s="0" t="n">
        <f aca="false">ROW(A683)</f>
        <v>683</v>
      </c>
      <c r="B683" s="0" t="str">
        <f aca="false">IF(COUNTIF(Sheet1!$A$2:$A$2500,Sheet1!A683)&gt;1,$AB$2," ")</f>
        <v> </v>
      </c>
      <c r="C683" s="0" t="str">
        <f aca="false">IF(COUNTIF(Sheet1!$B$2:$B$2500,Sheet1!B683)&gt;1,$AB$3," ")</f>
        <v> </v>
      </c>
      <c r="D683" s="0" t="str">
        <f aca="false">IF(COUNTIF(Sheet1!$C$2:$C$2500,Sheet1!C683)&gt;1,$AB$4," ")</f>
        <v> </v>
      </c>
      <c r="E683" s="0" t="str">
        <f aca="false">IF(COUNTIF(Sheet1!$D$2:$D$2500,Sheet1!D683)&gt;1,$AB$5," ")</f>
        <v> </v>
      </c>
      <c r="F683" s="0" t="str">
        <f aca="false">IF(COUNTIF(Sheet1!$E$2:$E$2500,Sheet1!E683)&gt;1,$AB$6," ")</f>
        <v> </v>
      </c>
      <c r="G683" s="0" t="str">
        <f aca="false">IF(COUNTIF(Sheet1!$F$2:$F$2500,Sheet1!F683)&gt;1,$AB$7," ")</f>
        <v> </v>
      </c>
      <c r="H683" s="0" t="str">
        <f aca="false">IF(COUNTIF(Sheet1!$G$2:$G$2500,Sheet1!G683)&gt;1,$AB$8," ")</f>
        <v> </v>
      </c>
      <c r="I683" s="0" t="str">
        <f aca="false">IF(COUNTIF(Sheet1!$H$2:$H$2500,Sheet1!H683)&gt;1,$AB$9," ")</f>
        <v> </v>
      </c>
      <c r="J683" s="0" t="str">
        <f aca="false">IF(COUNTIF(Sheet1!$I$2:$I$2500,Sheet1!I683)&gt;1,$AB$10," ")</f>
        <v> </v>
      </c>
      <c r="K683" s="0" t="str">
        <f aca="false">_xlfn.IFNA(IF(MATCH(Sheet1!J683,MPN!$A$2:$A$67,0),$AB$11," ")," ")</f>
        <v> </v>
      </c>
      <c r="L683" s="0" t="str">
        <f aca="false">_xlfn.IFNA(IF(MATCH(Sheet1!K683,MMAS1!$A$2:$A$230,0),$AB$12," ")," ")</f>
        <v> </v>
      </c>
      <c r="Q683" s="12" t="str">
        <f aca="false">IF(COUNTIF(B683:O683," ")=$AB$1,"Unique",_xlfn.CONCAT(B683:O683,"Same"))</f>
        <v>Unique</v>
      </c>
    </row>
    <row r="684" customFormat="false" ht="13.8" hidden="false" customHeight="false" outlineLevel="0" collapsed="false">
      <c r="A684" s="0" t="n">
        <f aca="false">ROW(A684)</f>
        <v>684</v>
      </c>
      <c r="B684" s="0" t="str">
        <f aca="false">IF(COUNTIF(Sheet1!$A$2:$A$2500,Sheet1!A684)&gt;1,$AB$2," ")</f>
        <v> </v>
      </c>
      <c r="C684" s="0" t="str">
        <f aca="false">IF(COUNTIF(Sheet1!$B$2:$B$2500,Sheet1!B684)&gt;1,$AB$3," ")</f>
        <v> </v>
      </c>
      <c r="D684" s="0" t="str">
        <f aca="false">IF(COUNTIF(Sheet1!$C$2:$C$2500,Sheet1!C684)&gt;1,$AB$4," ")</f>
        <v> </v>
      </c>
      <c r="E684" s="0" t="str">
        <f aca="false">IF(COUNTIF(Sheet1!$D$2:$D$2500,Sheet1!D684)&gt;1,$AB$5," ")</f>
        <v> </v>
      </c>
      <c r="F684" s="0" t="str">
        <f aca="false">IF(COUNTIF(Sheet1!$E$2:$E$2500,Sheet1!E684)&gt;1,$AB$6," ")</f>
        <v> </v>
      </c>
      <c r="G684" s="0" t="str">
        <f aca="false">IF(COUNTIF(Sheet1!$F$2:$F$2500,Sheet1!F684)&gt;1,$AB$7," ")</f>
        <v> </v>
      </c>
      <c r="H684" s="0" t="str">
        <f aca="false">IF(COUNTIF(Sheet1!$G$2:$G$2500,Sheet1!G684)&gt;1,$AB$8," ")</f>
        <v> </v>
      </c>
      <c r="I684" s="0" t="str">
        <f aca="false">IF(COUNTIF(Sheet1!$H$2:$H$2500,Sheet1!H684)&gt;1,$AB$9," ")</f>
        <v> </v>
      </c>
      <c r="J684" s="0" t="str">
        <f aca="false">IF(COUNTIF(Sheet1!$I$2:$I$2500,Sheet1!I684)&gt;1,$AB$10," ")</f>
        <v> </v>
      </c>
      <c r="K684" s="0" t="str">
        <f aca="false">_xlfn.IFNA(IF(MATCH(Sheet1!J684,MPN!$A$2:$A$67,0),$AB$11," ")," ")</f>
        <v> </v>
      </c>
      <c r="L684" s="0" t="str">
        <f aca="false">_xlfn.IFNA(IF(MATCH(Sheet1!K684,MMAS1!$A$2:$A$230,0),$AB$12," ")," ")</f>
        <v> </v>
      </c>
      <c r="Q684" s="12" t="str">
        <f aca="false">IF(COUNTIF(B684:O684," ")=$AB$1,"Unique",_xlfn.CONCAT(B684:O684,"Same"))</f>
        <v>Unique</v>
      </c>
    </row>
    <row r="685" customFormat="false" ht="13.8" hidden="false" customHeight="false" outlineLevel="0" collapsed="false">
      <c r="A685" s="0" t="n">
        <f aca="false">ROW(A685)</f>
        <v>685</v>
      </c>
      <c r="B685" s="0" t="str">
        <f aca="false">IF(COUNTIF(Sheet1!$A$2:$A$2500,Sheet1!A685)&gt;1,$AB$2," ")</f>
        <v> </v>
      </c>
      <c r="C685" s="0" t="str">
        <f aca="false">IF(COUNTIF(Sheet1!$B$2:$B$2500,Sheet1!B685)&gt;1,$AB$3," ")</f>
        <v> </v>
      </c>
      <c r="D685" s="0" t="str">
        <f aca="false">IF(COUNTIF(Sheet1!$C$2:$C$2500,Sheet1!C685)&gt;1,$AB$4," ")</f>
        <v> </v>
      </c>
      <c r="E685" s="0" t="str">
        <f aca="false">IF(COUNTIF(Sheet1!$D$2:$D$2500,Sheet1!D685)&gt;1,$AB$5," ")</f>
        <v> </v>
      </c>
      <c r="F685" s="0" t="str">
        <f aca="false">IF(COUNTIF(Sheet1!$E$2:$E$2500,Sheet1!E685)&gt;1,$AB$6," ")</f>
        <v> </v>
      </c>
      <c r="G685" s="0" t="str">
        <f aca="false">IF(COUNTIF(Sheet1!$F$2:$F$2500,Sheet1!F685)&gt;1,$AB$7," ")</f>
        <v> </v>
      </c>
      <c r="H685" s="0" t="str">
        <f aca="false">IF(COUNTIF(Sheet1!$G$2:$G$2500,Sheet1!G685)&gt;1,$AB$8," ")</f>
        <v> </v>
      </c>
      <c r="I685" s="0" t="str">
        <f aca="false">IF(COUNTIF(Sheet1!$H$2:$H$2500,Sheet1!H685)&gt;1,$AB$9," ")</f>
        <v> </v>
      </c>
      <c r="J685" s="0" t="str">
        <f aca="false">IF(COUNTIF(Sheet1!$I$2:$I$2500,Sheet1!I685)&gt;1,$AB$10," ")</f>
        <v> </v>
      </c>
      <c r="K685" s="0" t="str">
        <f aca="false">_xlfn.IFNA(IF(MATCH(Sheet1!J685,MPN!$A$2:$A$67,0),$AB$11," ")," ")</f>
        <v> </v>
      </c>
      <c r="L685" s="0" t="str">
        <f aca="false">_xlfn.IFNA(IF(MATCH(Sheet1!K685,MMAS1!$A$2:$A$230,0),$AB$12," ")," ")</f>
        <v> </v>
      </c>
      <c r="Q685" s="12" t="str">
        <f aca="false">IF(COUNTIF(B685:O685," ")=$AB$1,"Unique",_xlfn.CONCAT(B685:O685,"Same"))</f>
        <v>Unique</v>
      </c>
    </row>
    <row r="686" customFormat="false" ht="13.8" hidden="false" customHeight="false" outlineLevel="0" collapsed="false">
      <c r="A686" s="0" t="n">
        <f aca="false">ROW(A686)</f>
        <v>686</v>
      </c>
      <c r="B686" s="0" t="str">
        <f aca="false">IF(COUNTIF(Sheet1!$A$2:$A$2500,Sheet1!A686)&gt;1,$AB$2," ")</f>
        <v> </v>
      </c>
      <c r="C686" s="0" t="str">
        <f aca="false">IF(COUNTIF(Sheet1!$B$2:$B$2500,Sheet1!B686)&gt;1,$AB$3," ")</f>
        <v> </v>
      </c>
      <c r="D686" s="0" t="str">
        <f aca="false">IF(COUNTIF(Sheet1!$C$2:$C$2500,Sheet1!C686)&gt;1,$AB$4," ")</f>
        <v> </v>
      </c>
      <c r="E686" s="0" t="str">
        <f aca="false">IF(COUNTIF(Sheet1!$D$2:$D$2500,Sheet1!D686)&gt;1,$AB$5," ")</f>
        <v> </v>
      </c>
      <c r="F686" s="0" t="str">
        <f aca="false">IF(COUNTIF(Sheet1!$E$2:$E$2500,Sheet1!E686)&gt;1,$AB$6," ")</f>
        <v> </v>
      </c>
      <c r="G686" s="0" t="str">
        <f aca="false">IF(COUNTIF(Sheet1!$F$2:$F$2500,Sheet1!F686)&gt;1,$AB$7," ")</f>
        <v> </v>
      </c>
      <c r="H686" s="0" t="str">
        <f aca="false">IF(COUNTIF(Sheet1!$G$2:$G$2500,Sheet1!G686)&gt;1,$AB$8," ")</f>
        <v> </v>
      </c>
      <c r="I686" s="0" t="str">
        <f aca="false">IF(COUNTIF(Sheet1!$H$2:$H$2500,Sheet1!H686)&gt;1,$AB$9," ")</f>
        <v> </v>
      </c>
      <c r="J686" s="0" t="str">
        <f aca="false">IF(COUNTIF(Sheet1!$I$2:$I$2500,Sheet1!I686)&gt;1,$AB$10," ")</f>
        <v> </v>
      </c>
      <c r="K686" s="0" t="str">
        <f aca="false">_xlfn.IFNA(IF(MATCH(Sheet1!J686,MPN!$A$2:$A$67,0),$AB$11," ")," ")</f>
        <v> </v>
      </c>
      <c r="L686" s="0" t="str">
        <f aca="false">_xlfn.IFNA(IF(MATCH(Sheet1!K686,MMAS1!$A$2:$A$230,0),$AB$12," ")," ")</f>
        <v> </v>
      </c>
      <c r="Q686" s="12" t="str">
        <f aca="false">IF(COUNTIF(B686:O686," ")=$AB$1,"Unique",_xlfn.CONCAT(B686:O686,"Same"))</f>
        <v>Unique</v>
      </c>
    </row>
    <row r="687" customFormat="false" ht="13.8" hidden="false" customHeight="false" outlineLevel="0" collapsed="false">
      <c r="A687" s="0" t="n">
        <f aca="false">ROW(A687)</f>
        <v>687</v>
      </c>
      <c r="B687" s="0" t="str">
        <f aca="false">IF(COUNTIF(Sheet1!$A$2:$A$2500,Sheet1!A687)&gt;1,$AB$2," ")</f>
        <v> </v>
      </c>
      <c r="C687" s="0" t="str">
        <f aca="false">IF(COUNTIF(Sheet1!$B$2:$B$2500,Sheet1!B687)&gt;1,$AB$3," ")</f>
        <v> </v>
      </c>
      <c r="D687" s="0" t="str">
        <f aca="false">IF(COUNTIF(Sheet1!$C$2:$C$2500,Sheet1!C687)&gt;1,$AB$4," ")</f>
        <v> </v>
      </c>
      <c r="E687" s="0" t="str">
        <f aca="false">IF(COUNTIF(Sheet1!$D$2:$D$2500,Sheet1!D687)&gt;1,$AB$5," ")</f>
        <v> </v>
      </c>
      <c r="F687" s="0" t="str">
        <f aca="false">IF(COUNTIF(Sheet1!$E$2:$E$2500,Sheet1!E687)&gt;1,$AB$6," ")</f>
        <v> </v>
      </c>
      <c r="G687" s="0" t="str">
        <f aca="false">IF(COUNTIF(Sheet1!$F$2:$F$2500,Sheet1!F687)&gt;1,$AB$7," ")</f>
        <v> </v>
      </c>
      <c r="H687" s="0" t="str">
        <f aca="false">IF(COUNTIF(Sheet1!$G$2:$G$2500,Sheet1!G687)&gt;1,$AB$8," ")</f>
        <v> </v>
      </c>
      <c r="I687" s="0" t="str">
        <f aca="false">IF(COUNTIF(Sheet1!$H$2:$H$2500,Sheet1!H687)&gt;1,$AB$9," ")</f>
        <v> </v>
      </c>
      <c r="J687" s="0" t="str">
        <f aca="false">IF(COUNTIF(Sheet1!$I$2:$I$2500,Sheet1!I687)&gt;1,$AB$10," ")</f>
        <v> </v>
      </c>
      <c r="K687" s="0" t="str">
        <f aca="false">_xlfn.IFNA(IF(MATCH(Sheet1!J687,MPN!$A$2:$A$67,0),$AB$11," ")," ")</f>
        <v> </v>
      </c>
      <c r="L687" s="0" t="str">
        <f aca="false">_xlfn.IFNA(IF(MATCH(Sheet1!K687,MMAS1!$A$2:$A$230,0),$AB$12," ")," ")</f>
        <v> </v>
      </c>
      <c r="Q687" s="12" t="str">
        <f aca="false">IF(COUNTIF(B687:O687," ")=$AB$1,"Unique",_xlfn.CONCAT(B687:O687,"Same"))</f>
        <v>Unique</v>
      </c>
    </row>
    <row r="688" customFormat="false" ht="13.8" hidden="false" customHeight="false" outlineLevel="0" collapsed="false">
      <c r="A688" s="0" t="n">
        <f aca="false">ROW(A688)</f>
        <v>688</v>
      </c>
      <c r="B688" s="0" t="str">
        <f aca="false">IF(COUNTIF(Sheet1!$A$2:$A$2500,Sheet1!A688)&gt;1,$AB$2," ")</f>
        <v> </v>
      </c>
      <c r="C688" s="0" t="str">
        <f aca="false">IF(COUNTIF(Sheet1!$B$2:$B$2500,Sheet1!B688)&gt;1,$AB$3," ")</f>
        <v> </v>
      </c>
      <c r="D688" s="0" t="str">
        <f aca="false">IF(COUNTIF(Sheet1!$C$2:$C$2500,Sheet1!C688)&gt;1,$AB$4," ")</f>
        <v> </v>
      </c>
      <c r="E688" s="0" t="str">
        <f aca="false">IF(COUNTIF(Sheet1!$D$2:$D$2500,Sheet1!D688)&gt;1,$AB$5," ")</f>
        <v> </v>
      </c>
      <c r="F688" s="0" t="str">
        <f aca="false">IF(COUNTIF(Sheet1!$E$2:$E$2500,Sheet1!E688)&gt;1,$AB$6," ")</f>
        <v> </v>
      </c>
      <c r="G688" s="0" t="str">
        <f aca="false">IF(COUNTIF(Sheet1!$F$2:$F$2500,Sheet1!F688)&gt;1,$AB$7," ")</f>
        <v> </v>
      </c>
      <c r="H688" s="0" t="str">
        <f aca="false">IF(COUNTIF(Sheet1!$G$2:$G$2500,Sheet1!G688)&gt;1,$AB$8," ")</f>
        <v> </v>
      </c>
      <c r="I688" s="0" t="str">
        <f aca="false">IF(COUNTIF(Sheet1!$H$2:$H$2500,Sheet1!H688)&gt;1,$AB$9," ")</f>
        <v> </v>
      </c>
      <c r="J688" s="0" t="str">
        <f aca="false">IF(COUNTIF(Sheet1!$I$2:$I$2500,Sheet1!I688)&gt;1,$AB$10," ")</f>
        <v> </v>
      </c>
      <c r="K688" s="0" t="str">
        <f aca="false">_xlfn.IFNA(IF(MATCH(Sheet1!J688,MPN!$A$2:$A$67,0),$AB$11," ")," ")</f>
        <v> </v>
      </c>
      <c r="L688" s="0" t="str">
        <f aca="false">_xlfn.IFNA(IF(MATCH(Sheet1!K688,MMAS1!$A$2:$A$230,0),$AB$12," ")," ")</f>
        <v> </v>
      </c>
      <c r="Q688" s="12" t="str">
        <f aca="false">IF(COUNTIF(B688:O688," ")=$AB$1,"Unique",_xlfn.CONCAT(B688:O688,"Same"))</f>
        <v>Unique</v>
      </c>
    </row>
    <row r="689" customFormat="false" ht="13.8" hidden="false" customHeight="false" outlineLevel="0" collapsed="false">
      <c r="A689" s="0" t="n">
        <f aca="false">ROW(A689)</f>
        <v>689</v>
      </c>
      <c r="B689" s="0" t="str">
        <f aca="false">IF(COUNTIF(Sheet1!$A$2:$A$2500,Sheet1!A689)&gt;1,$AB$2," ")</f>
        <v> </v>
      </c>
      <c r="C689" s="0" t="str">
        <f aca="false">IF(COUNTIF(Sheet1!$B$2:$B$2500,Sheet1!B689)&gt;1,$AB$3," ")</f>
        <v> </v>
      </c>
      <c r="D689" s="0" t="str">
        <f aca="false">IF(COUNTIF(Sheet1!$C$2:$C$2500,Sheet1!C689)&gt;1,$AB$4," ")</f>
        <v> </v>
      </c>
      <c r="E689" s="0" t="str">
        <f aca="false">IF(COUNTIF(Sheet1!$D$2:$D$2500,Sheet1!D689)&gt;1,$AB$5," ")</f>
        <v> </v>
      </c>
      <c r="F689" s="0" t="str">
        <f aca="false">IF(COUNTIF(Sheet1!$E$2:$E$2500,Sheet1!E689)&gt;1,$AB$6," ")</f>
        <v> </v>
      </c>
      <c r="G689" s="0" t="str">
        <f aca="false">IF(COUNTIF(Sheet1!$F$2:$F$2500,Sheet1!F689)&gt;1,$AB$7," ")</f>
        <v> </v>
      </c>
      <c r="H689" s="0" t="str">
        <f aca="false">IF(COUNTIF(Sheet1!$G$2:$G$2500,Sheet1!G689)&gt;1,$AB$8," ")</f>
        <v> </v>
      </c>
      <c r="I689" s="0" t="str">
        <f aca="false">IF(COUNTIF(Sheet1!$H$2:$H$2500,Sheet1!H689)&gt;1,$AB$9," ")</f>
        <v> </v>
      </c>
      <c r="J689" s="0" t="str">
        <f aca="false">IF(COUNTIF(Sheet1!$I$2:$I$2500,Sheet1!I689)&gt;1,$AB$10," ")</f>
        <v> </v>
      </c>
      <c r="K689" s="0" t="str">
        <f aca="false">_xlfn.IFNA(IF(MATCH(Sheet1!J689,MPN!$A$2:$A$67,0),$AB$11," ")," ")</f>
        <v> </v>
      </c>
      <c r="L689" s="0" t="str">
        <f aca="false">_xlfn.IFNA(IF(MATCH(Sheet1!K689,MMAS1!$A$2:$A$230,0),$AB$12," ")," ")</f>
        <v> </v>
      </c>
      <c r="Q689" s="12" t="str">
        <f aca="false">IF(COUNTIF(B689:O689," ")=$AB$1,"Unique",_xlfn.CONCAT(B689:O689,"Same"))</f>
        <v>Unique</v>
      </c>
    </row>
    <row r="690" customFormat="false" ht="13.8" hidden="false" customHeight="false" outlineLevel="0" collapsed="false">
      <c r="A690" s="0" t="n">
        <f aca="false">ROW(A690)</f>
        <v>690</v>
      </c>
      <c r="B690" s="0" t="str">
        <f aca="false">IF(COUNTIF(Sheet1!$A$2:$A$2500,Sheet1!A690)&gt;1,$AB$2," ")</f>
        <v> </v>
      </c>
      <c r="C690" s="0" t="str">
        <f aca="false">IF(COUNTIF(Sheet1!$B$2:$B$2500,Sheet1!B690)&gt;1,$AB$3," ")</f>
        <v> </v>
      </c>
      <c r="D690" s="0" t="str">
        <f aca="false">IF(COUNTIF(Sheet1!$C$2:$C$2500,Sheet1!C690)&gt;1,$AB$4," ")</f>
        <v> </v>
      </c>
      <c r="E690" s="0" t="str">
        <f aca="false">IF(COUNTIF(Sheet1!$D$2:$D$2500,Sheet1!D690)&gt;1,$AB$5," ")</f>
        <v> </v>
      </c>
      <c r="F690" s="0" t="str">
        <f aca="false">IF(COUNTIF(Sheet1!$E$2:$E$2500,Sheet1!E690)&gt;1,$AB$6," ")</f>
        <v> </v>
      </c>
      <c r="G690" s="0" t="str">
        <f aca="false">IF(COUNTIF(Sheet1!$F$2:$F$2500,Sheet1!F690)&gt;1,$AB$7," ")</f>
        <v> </v>
      </c>
      <c r="H690" s="0" t="str">
        <f aca="false">IF(COUNTIF(Sheet1!$G$2:$G$2500,Sheet1!G690)&gt;1,$AB$8," ")</f>
        <v> </v>
      </c>
      <c r="I690" s="0" t="str">
        <f aca="false">IF(COUNTIF(Sheet1!$H$2:$H$2500,Sheet1!H690)&gt;1,$AB$9," ")</f>
        <v> </v>
      </c>
      <c r="J690" s="0" t="str">
        <f aca="false">IF(COUNTIF(Sheet1!$I$2:$I$2500,Sheet1!I690)&gt;1,$AB$10," ")</f>
        <v> </v>
      </c>
      <c r="K690" s="0" t="str">
        <f aca="false">_xlfn.IFNA(IF(MATCH(Sheet1!J690,MPN!$A$2:$A$67,0),$AB$11," ")," ")</f>
        <v> </v>
      </c>
      <c r="L690" s="0" t="str">
        <f aca="false">_xlfn.IFNA(IF(MATCH(Sheet1!K690,MMAS1!$A$2:$A$230,0),$AB$12," ")," ")</f>
        <v> </v>
      </c>
      <c r="Q690" s="12" t="str">
        <f aca="false">IF(COUNTIF(B690:O690," ")=$AB$1,"Unique",_xlfn.CONCAT(B690:O690,"Same"))</f>
        <v>Unique</v>
      </c>
    </row>
    <row r="691" customFormat="false" ht="13.8" hidden="false" customHeight="false" outlineLevel="0" collapsed="false">
      <c r="A691" s="0" t="n">
        <f aca="false">ROW(A691)</f>
        <v>691</v>
      </c>
      <c r="B691" s="0" t="str">
        <f aca="false">IF(COUNTIF(Sheet1!$A$2:$A$2500,Sheet1!A691)&gt;1,$AB$2," ")</f>
        <v> </v>
      </c>
      <c r="C691" s="0" t="str">
        <f aca="false">IF(COUNTIF(Sheet1!$B$2:$B$2500,Sheet1!B691)&gt;1,$AB$3," ")</f>
        <v> </v>
      </c>
      <c r="D691" s="0" t="str">
        <f aca="false">IF(COUNTIF(Sheet1!$C$2:$C$2500,Sheet1!C691)&gt;1,$AB$4," ")</f>
        <v> </v>
      </c>
      <c r="E691" s="0" t="str">
        <f aca="false">IF(COUNTIF(Sheet1!$D$2:$D$2500,Sheet1!D691)&gt;1,$AB$5," ")</f>
        <v> </v>
      </c>
      <c r="F691" s="0" t="str">
        <f aca="false">IF(COUNTIF(Sheet1!$E$2:$E$2500,Sheet1!E691)&gt;1,$AB$6," ")</f>
        <v> </v>
      </c>
      <c r="G691" s="0" t="str">
        <f aca="false">IF(COUNTIF(Sheet1!$F$2:$F$2500,Sheet1!F691)&gt;1,$AB$7," ")</f>
        <v> </v>
      </c>
      <c r="H691" s="0" t="str">
        <f aca="false">IF(COUNTIF(Sheet1!$G$2:$G$2500,Sheet1!G691)&gt;1,$AB$8," ")</f>
        <v> </v>
      </c>
      <c r="I691" s="0" t="str">
        <f aca="false">IF(COUNTIF(Sheet1!$H$2:$H$2500,Sheet1!H691)&gt;1,$AB$9," ")</f>
        <v> </v>
      </c>
      <c r="J691" s="0" t="str">
        <f aca="false">IF(COUNTIF(Sheet1!$I$2:$I$2500,Sheet1!I691)&gt;1,$AB$10," ")</f>
        <v> </v>
      </c>
      <c r="K691" s="0" t="str">
        <f aca="false">_xlfn.IFNA(IF(MATCH(Sheet1!J691,MPN!$A$2:$A$67,0),$AB$11," ")," ")</f>
        <v> </v>
      </c>
      <c r="L691" s="0" t="str">
        <f aca="false">_xlfn.IFNA(IF(MATCH(Sheet1!K691,MMAS1!$A$2:$A$230,0),$AB$12," ")," ")</f>
        <v> </v>
      </c>
      <c r="Q691" s="12" t="str">
        <f aca="false">IF(COUNTIF(B691:O691," ")=$AB$1,"Unique",_xlfn.CONCAT(B691:O691,"Same"))</f>
        <v>Unique</v>
      </c>
    </row>
    <row r="692" customFormat="false" ht="13.8" hidden="false" customHeight="false" outlineLevel="0" collapsed="false">
      <c r="A692" s="0" t="n">
        <f aca="false">ROW(A692)</f>
        <v>692</v>
      </c>
      <c r="B692" s="0" t="str">
        <f aca="false">IF(COUNTIF(Sheet1!$A$2:$A$2500,Sheet1!A692)&gt;1,$AB$2," ")</f>
        <v> </v>
      </c>
      <c r="C692" s="0" t="str">
        <f aca="false">IF(COUNTIF(Sheet1!$B$2:$B$2500,Sheet1!B692)&gt;1,$AB$3," ")</f>
        <v> </v>
      </c>
      <c r="D692" s="0" t="str">
        <f aca="false">IF(COUNTIF(Sheet1!$C$2:$C$2500,Sheet1!C692)&gt;1,$AB$4," ")</f>
        <v> </v>
      </c>
      <c r="E692" s="0" t="str">
        <f aca="false">IF(COUNTIF(Sheet1!$D$2:$D$2500,Sheet1!D692)&gt;1,$AB$5," ")</f>
        <v> </v>
      </c>
      <c r="F692" s="0" t="str">
        <f aca="false">IF(COUNTIF(Sheet1!$E$2:$E$2500,Sheet1!E692)&gt;1,$AB$6," ")</f>
        <v> </v>
      </c>
      <c r="G692" s="0" t="str">
        <f aca="false">IF(COUNTIF(Sheet1!$F$2:$F$2500,Sheet1!F692)&gt;1,$AB$7," ")</f>
        <v> </v>
      </c>
      <c r="H692" s="0" t="str">
        <f aca="false">IF(COUNTIF(Sheet1!$G$2:$G$2500,Sheet1!G692)&gt;1,$AB$8," ")</f>
        <v> </v>
      </c>
      <c r="I692" s="0" t="str">
        <f aca="false">IF(COUNTIF(Sheet1!$H$2:$H$2500,Sheet1!H692)&gt;1,$AB$9," ")</f>
        <v> </v>
      </c>
      <c r="J692" s="0" t="str">
        <f aca="false">IF(COUNTIF(Sheet1!$I$2:$I$2500,Sheet1!I692)&gt;1,$AB$10," ")</f>
        <v> </v>
      </c>
      <c r="K692" s="0" t="str">
        <f aca="false">_xlfn.IFNA(IF(MATCH(Sheet1!J692,MPN!$A$2:$A$67,0),$AB$11," ")," ")</f>
        <v> </v>
      </c>
      <c r="L692" s="0" t="str">
        <f aca="false">_xlfn.IFNA(IF(MATCH(Sheet1!K692,MMAS1!$A$2:$A$230,0),$AB$12," ")," ")</f>
        <v> </v>
      </c>
      <c r="Q692" s="12" t="str">
        <f aca="false">IF(COUNTIF(B692:O692," ")=$AB$1,"Unique",_xlfn.CONCAT(B692:O692,"Same"))</f>
        <v>Unique</v>
      </c>
    </row>
    <row r="693" customFormat="false" ht="13.8" hidden="false" customHeight="false" outlineLevel="0" collapsed="false">
      <c r="A693" s="0" t="n">
        <f aca="false">ROW(A693)</f>
        <v>693</v>
      </c>
      <c r="B693" s="0" t="str">
        <f aca="false">IF(COUNTIF(Sheet1!$A$2:$A$2500,Sheet1!A693)&gt;1,$AB$2," ")</f>
        <v> </v>
      </c>
      <c r="C693" s="0" t="str">
        <f aca="false">IF(COUNTIF(Sheet1!$B$2:$B$2500,Sheet1!B693)&gt;1,$AB$3," ")</f>
        <v> </v>
      </c>
      <c r="D693" s="0" t="str">
        <f aca="false">IF(COUNTIF(Sheet1!$C$2:$C$2500,Sheet1!C693)&gt;1,$AB$4," ")</f>
        <v>Right Angle BA ID,</v>
      </c>
      <c r="E693" s="0" t="str">
        <f aca="false">IF(COUNTIF(Sheet1!$D$2:$D$2500,Sheet1!D693)&gt;1,$AB$5," ")</f>
        <v> </v>
      </c>
      <c r="F693" s="0" t="str">
        <f aca="false">IF(COUNTIF(Sheet1!$E$2:$E$2500,Sheet1!E693)&gt;1,$AB$6," ")</f>
        <v>SCAC Code,</v>
      </c>
      <c r="G693" s="0" t="str">
        <f aca="false">IF(COUNTIF(Sheet1!$F$2:$F$2500,Sheet1!F693)&gt;1,$AB$7," ")</f>
        <v> </v>
      </c>
      <c r="H693" s="0" t="str">
        <f aca="false">IF(COUNTIF(Sheet1!$G$2:$G$2500,Sheet1!G693)&gt;1,$AB$8," ")</f>
        <v> </v>
      </c>
      <c r="I693" s="0" t="str">
        <f aca="false">IF(COUNTIF(Sheet1!$H$2:$H$2500,Sheet1!H693)&gt;1,$AB$9," ")</f>
        <v> </v>
      </c>
      <c r="J693" s="0" t="str">
        <f aca="false">IF(COUNTIF(Sheet1!$I$2:$I$2500,Sheet1!I693)&gt;1,$AB$10," ")</f>
        <v> </v>
      </c>
      <c r="K693" s="0" t="str">
        <f aca="false">_xlfn.IFNA(IF(MATCH(Sheet1!J693,MPN!$A$2:$A$67,0),$AB$11," ")," ")</f>
        <v> </v>
      </c>
      <c r="L693" s="0" t="str">
        <f aca="false">_xlfn.IFNA(IF(MATCH(Sheet1!K693,MMAS1!$A$2:$A$230,0),$AB$12," ")," ")</f>
        <v>Main Mailing Address Street Line 1,</v>
      </c>
      <c r="Q693" s="12" t="str">
        <f aca="false">IF(COUNTIF(B693:O693," ")=$AB$1,"Unique",_xlfn.CONCAT(B693:O693,"Same"))</f>
        <v>  Right Angle BA ID, SCAC Code,     Main Mailing Address Street Line 1,Same</v>
      </c>
    </row>
    <row r="694" customFormat="false" ht="13.8" hidden="false" customHeight="false" outlineLevel="0" collapsed="false">
      <c r="A694" s="0" t="n">
        <f aca="false">ROW(A694)</f>
        <v>694</v>
      </c>
      <c r="B694" s="0" t="str">
        <f aca="false">IF(COUNTIF(Sheet1!$A$2:$A$2500,Sheet1!A694)&gt;1,$AB$2," ")</f>
        <v> </v>
      </c>
      <c r="C694" s="0" t="str">
        <f aca="false">IF(COUNTIF(Sheet1!$B$2:$B$2500,Sheet1!B694)&gt;1,$AB$3," ")</f>
        <v> </v>
      </c>
      <c r="D694" s="0" t="str">
        <f aca="false">IF(COUNTIF(Sheet1!$C$2:$C$2500,Sheet1!C694)&gt;1,$AB$4," ")</f>
        <v>Right Angle BA ID,</v>
      </c>
      <c r="E694" s="0" t="str">
        <f aca="false">IF(COUNTIF(Sheet1!$D$2:$D$2500,Sheet1!D694)&gt;1,$AB$5," ")</f>
        <v> </v>
      </c>
      <c r="F694" s="0" t="str">
        <f aca="false">IF(COUNTIF(Sheet1!$E$2:$E$2500,Sheet1!E694)&gt;1,$AB$6," ")</f>
        <v>SCAC Code,</v>
      </c>
      <c r="G694" s="0" t="str">
        <f aca="false">IF(COUNTIF(Sheet1!$F$2:$F$2500,Sheet1!F694)&gt;1,$AB$7," ")</f>
        <v> </v>
      </c>
      <c r="H694" s="0" t="str">
        <f aca="false">IF(COUNTIF(Sheet1!$G$2:$G$2500,Sheet1!G694)&gt;1,$AB$8," ")</f>
        <v> </v>
      </c>
      <c r="I694" s="0" t="str">
        <f aca="false">IF(COUNTIF(Sheet1!$H$2:$H$2500,Sheet1!H694)&gt;1,$AB$9," ")</f>
        <v> </v>
      </c>
      <c r="J694" s="0" t="str">
        <f aca="false">IF(COUNTIF(Sheet1!$I$2:$I$2500,Sheet1!I694)&gt;1,$AB$10," ")</f>
        <v> </v>
      </c>
      <c r="K694" s="0" t="str">
        <f aca="false">_xlfn.IFNA(IF(MATCH(Sheet1!J694,MPN!$A$2:$A$67,0),$AB$11," ")," ")</f>
        <v> </v>
      </c>
      <c r="L694" s="0" t="str">
        <f aca="false">_xlfn.IFNA(IF(MATCH(Sheet1!K694,MMAS1!$A$2:$A$230,0),$AB$12," ")," ")</f>
        <v>Main Mailing Address Street Line 1,</v>
      </c>
      <c r="Q694" s="12" t="str">
        <f aca="false">IF(COUNTIF(B694:O694," ")=$AB$1,"Unique",_xlfn.CONCAT(B694:O694,"Same"))</f>
        <v>  Right Angle BA ID, SCAC Code,     Main Mailing Address Street Line 1,Same</v>
      </c>
    </row>
    <row r="695" customFormat="false" ht="13.8" hidden="false" customHeight="false" outlineLevel="0" collapsed="false">
      <c r="A695" s="0" t="n">
        <f aca="false">ROW(A695)</f>
        <v>695</v>
      </c>
      <c r="B695" s="0" t="str">
        <f aca="false">IF(COUNTIF(Sheet1!$A$2:$A$2500,Sheet1!A695)&gt;1,$AB$2," ")</f>
        <v> </v>
      </c>
      <c r="C695" s="0" t="str">
        <f aca="false">IF(COUNTIF(Sheet1!$B$2:$B$2500,Sheet1!B695)&gt;1,$AB$3," ")</f>
        <v> </v>
      </c>
      <c r="D695" s="0" t="str">
        <f aca="false">IF(COUNTIF(Sheet1!$C$2:$C$2500,Sheet1!C695)&gt;1,$AB$4," ")</f>
        <v> </v>
      </c>
      <c r="E695" s="0" t="str">
        <f aca="false">IF(COUNTIF(Sheet1!$D$2:$D$2500,Sheet1!D695)&gt;1,$AB$5," ")</f>
        <v> </v>
      </c>
      <c r="F695" s="0" t="str">
        <f aca="false">IF(COUNTIF(Sheet1!$E$2:$E$2500,Sheet1!E695)&gt;1,$AB$6," ")</f>
        <v> </v>
      </c>
      <c r="G695" s="0" t="str">
        <f aca="false">IF(COUNTIF(Sheet1!$F$2:$F$2500,Sheet1!F695)&gt;1,$AB$7," ")</f>
        <v> </v>
      </c>
      <c r="H695" s="0" t="str">
        <f aca="false">IF(COUNTIF(Sheet1!$G$2:$G$2500,Sheet1!G695)&gt;1,$AB$8," ")</f>
        <v> </v>
      </c>
      <c r="I695" s="0" t="str">
        <f aca="false">IF(COUNTIF(Sheet1!$H$2:$H$2500,Sheet1!H695)&gt;1,$AB$9," ")</f>
        <v> </v>
      </c>
      <c r="J695" s="0" t="str">
        <f aca="false">IF(COUNTIF(Sheet1!$I$2:$I$2500,Sheet1!I695)&gt;1,$AB$10," ")</f>
        <v> </v>
      </c>
      <c r="K695" s="0" t="str">
        <f aca="false">_xlfn.IFNA(IF(MATCH(Sheet1!J695,MPN!$A$2:$A$67,0),$AB$11," ")," ")</f>
        <v> </v>
      </c>
      <c r="L695" s="0" t="str">
        <f aca="false">_xlfn.IFNA(IF(MATCH(Sheet1!K695,MMAS1!$A$2:$A$230,0),$AB$12," ")," ")</f>
        <v> </v>
      </c>
      <c r="Q695" s="12" t="str">
        <f aca="false">IF(COUNTIF(B695:O695," ")=$AB$1,"Unique",_xlfn.CONCAT(B695:O695,"Same"))</f>
        <v>Unique</v>
      </c>
    </row>
    <row r="696" customFormat="false" ht="13.8" hidden="false" customHeight="false" outlineLevel="0" collapsed="false">
      <c r="A696" s="0" t="n">
        <f aca="false">ROW(A696)</f>
        <v>696</v>
      </c>
      <c r="B696" s="0" t="str">
        <f aca="false">IF(COUNTIF(Sheet1!$A$2:$A$2500,Sheet1!A696)&gt;1,$AB$2," ")</f>
        <v> </v>
      </c>
      <c r="C696" s="0" t="str">
        <f aca="false">IF(COUNTIF(Sheet1!$B$2:$B$2500,Sheet1!B696)&gt;1,$AB$3," ")</f>
        <v> </v>
      </c>
      <c r="D696" s="0" t="str">
        <f aca="false">IF(COUNTIF(Sheet1!$C$2:$C$2500,Sheet1!C696)&gt;1,$AB$4," ")</f>
        <v> </v>
      </c>
      <c r="E696" s="0" t="str">
        <f aca="false">IF(COUNTIF(Sheet1!$D$2:$D$2500,Sheet1!D696)&gt;1,$AB$5," ")</f>
        <v> </v>
      </c>
      <c r="F696" s="0" t="str">
        <f aca="false">IF(COUNTIF(Sheet1!$E$2:$E$2500,Sheet1!E696)&gt;1,$AB$6," ")</f>
        <v> </v>
      </c>
      <c r="G696" s="0" t="str">
        <f aca="false">IF(COUNTIF(Sheet1!$F$2:$F$2500,Sheet1!F696)&gt;1,$AB$7," ")</f>
        <v> </v>
      </c>
      <c r="H696" s="0" t="str">
        <f aca="false">IF(COUNTIF(Sheet1!$G$2:$G$2500,Sheet1!G696)&gt;1,$AB$8," ")</f>
        <v> </v>
      </c>
      <c r="I696" s="0" t="str">
        <f aca="false">IF(COUNTIF(Sheet1!$H$2:$H$2500,Sheet1!H696)&gt;1,$AB$9," ")</f>
        <v> </v>
      </c>
      <c r="J696" s="0" t="str">
        <f aca="false">IF(COUNTIF(Sheet1!$I$2:$I$2500,Sheet1!I696)&gt;1,$AB$10," ")</f>
        <v> </v>
      </c>
      <c r="K696" s="0" t="str">
        <f aca="false">_xlfn.IFNA(IF(MATCH(Sheet1!J696,MPN!$A$2:$A$67,0),$AB$11," ")," ")</f>
        <v> </v>
      </c>
      <c r="L696" s="0" t="str">
        <f aca="false">_xlfn.IFNA(IF(MATCH(Sheet1!K696,MMAS1!$A$2:$A$230,0),$AB$12," ")," ")</f>
        <v> </v>
      </c>
      <c r="Q696" s="12" t="str">
        <f aca="false">IF(COUNTIF(B696:O696," ")=$AB$1,"Unique",_xlfn.CONCAT(B696:O696,"Same"))</f>
        <v>Unique</v>
      </c>
    </row>
    <row r="697" customFormat="false" ht="13.8" hidden="false" customHeight="false" outlineLevel="0" collapsed="false">
      <c r="A697" s="0" t="n">
        <f aca="false">ROW(A697)</f>
        <v>697</v>
      </c>
      <c r="B697" s="0" t="str">
        <f aca="false">IF(COUNTIF(Sheet1!$A$2:$A$2500,Sheet1!A697)&gt;1,$AB$2," ")</f>
        <v> </v>
      </c>
      <c r="C697" s="0" t="str">
        <f aca="false">IF(COUNTIF(Sheet1!$B$2:$B$2500,Sheet1!B697)&gt;1,$AB$3," ")</f>
        <v> </v>
      </c>
      <c r="D697" s="0" t="str">
        <f aca="false">IF(COUNTIF(Sheet1!$C$2:$C$2500,Sheet1!C697)&gt;1,$AB$4," ")</f>
        <v> </v>
      </c>
      <c r="E697" s="0" t="str">
        <f aca="false">IF(COUNTIF(Sheet1!$D$2:$D$2500,Sheet1!D697)&gt;1,$AB$5," ")</f>
        <v> </v>
      </c>
      <c r="F697" s="0" t="str">
        <f aca="false">IF(COUNTIF(Sheet1!$E$2:$E$2500,Sheet1!E697)&gt;1,$AB$6," ")</f>
        <v> </v>
      </c>
      <c r="G697" s="0" t="str">
        <f aca="false">IF(COUNTIF(Sheet1!$F$2:$F$2500,Sheet1!F697)&gt;1,$AB$7," ")</f>
        <v> </v>
      </c>
      <c r="H697" s="0" t="str">
        <f aca="false">IF(COUNTIF(Sheet1!$G$2:$G$2500,Sheet1!G697)&gt;1,$AB$8," ")</f>
        <v> </v>
      </c>
      <c r="I697" s="0" t="str">
        <f aca="false">IF(COUNTIF(Sheet1!$H$2:$H$2500,Sheet1!H697)&gt;1,$AB$9," ")</f>
        <v> </v>
      </c>
      <c r="J697" s="0" t="str">
        <f aca="false">IF(COUNTIF(Sheet1!$I$2:$I$2500,Sheet1!I697)&gt;1,$AB$10," ")</f>
        <v> </v>
      </c>
      <c r="K697" s="0" t="str">
        <f aca="false">_xlfn.IFNA(IF(MATCH(Sheet1!J697,MPN!$A$2:$A$67,0),$AB$11," ")," ")</f>
        <v> </v>
      </c>
      <c r="L697" s="0" t="str">
        <f aca="false">_xlfn.IFNA(IF(MATCH(Sheet1!K697,MMAS1!$A$2:$A$230,0),$AB$12," ")," ")</f>
        <v>Main Mailing Address Street Line 1,</v>
      </c>
      <c r="Q697" s="12" t="str">
        <f aca="false">IF(COUNTIF(B697:O697," ")=$AB$1,"Unique",_xlfn.CONCAT(B697:O697,"Same"))</f>
        <v>          Main Mailing Address Street Line 1,Same</v>
      </c>
    </row>
    <row r="698" customFormat="false" ht="13.8" hidden="false" customHeight="false" outlineLevel="0" collapsed="false">
      <c r="A698" s="0" t="n">
        <f aca="false">ROW(A698)</f>
        <v>698</v>
      </c>
      <c r="B698" s="0" t="str">
        <f aca="false">IF(COUNTIF(Sheet1!$A$2:$A$2500,Sheet1!A698)&gt;1,$AB$2," ")</f>
        <v> </v>
      </c>
      <c r="C698" s="0" t="str">
        <f aca="false">IF(COUNTIF(Sheet1!$B$2:$B$2500,Sheet1!B698)&gt;1,$AB$3," ")</f>
        <v> </v>
      </c>
      <c r="D698" s="0" t="str">
        <f aca="false">IF(COUNTIF(Sheet1!$C$2:$C$2500,Sheet1!C698)&gt;1,$AB$4," ")</f>
        <v> </v>
      </c>
      <c r="E698" s="0" t="str">
        <f aca="false">IF(COUNTIF(Sheet1!$D$2:$D$2500,Sheet1!D698)&gt;1,$AB$5," ")</f>
        <v> </v>
      </c>
      <c r="F698" s="0" t="str">
        <f aca="false">IF(COUNTIF(Sheet1!$E$2:$E$2500,Sheet1!E698)&gt;1,$AB$6," ")</f>
        <v> </v>
      </c>
      <c r="G698" s="0" t="str">
        <f aca="false">IF(COUNTIF(Sheet1!$F$2:$F$2500,Sheet1!F698)&gt;1,$AB$7," ")</f>
        <v> </v>
      </c>
      <c r="H698" s="0" t="str">
        <f aca="false">IF(COUNTIF(Sheet1!$G$2:$G$2500,Sheet1!G698)&gt;1,$AB$8," ")</f>
        <v> </v>
      </c>
      <c r="I698" s="0" t="str">
        <f aca="false">IF(COUNTIF(Sheet1!$H$2:$H$2500,Sheet1!H698)&gt;1,$AB$9," ")</f>
        <v> </v>
      </c>
      <c r="J698" s="0" t="str">
        <f aca="false">IF(COUNTIF(Sheet1!$I$2:$I$2500,Sheet1!I698)&gt;1,$AB$10," ")</f>
        <v> </v>
      </c>
      <c r="K698" s="0" t="str">
        <f aca="false">_xlfn.IFNA(IF(MATCH(Sheet1!J698,MPN!$A$2:$A$67,0),$AB$11," ")," ")</f>
        <v> </v>
      </c>
      <c r="L698" s="0" t="str">
        <f aca="false">_xlfn.IFNA(IF(MATCH(Sheet1!K698,MMAS1!$A$2:$A$230,0),$AB$12," ")," ")</f>
        <v> </v>
      </c>
      <c r="Q698" s="12" t="str">
        <f aca="false">IF(COUNTIF(B698:O698," ")=$AB$1,"Unique",_xlfn.CONCAT(B698:O698,"Same"))</f>
        <v>Unique</v>
      </c>
    </row>
    <row r="699" customFormat="false" ht="13.8" hidden="false" customHeight="false" outlineLevel="0" collapsed="false">
      <c r="A699" s="0" t="n">
        <f aca="false">ROW(A699)</f>
        <v>699</v>
      </c>
      <c r="B699" s="0" t="str">
        <f aca="false">IF(COUNTIF(Sheet1!$A$2:$A$2500,Sheet1!A699)&gt;1,$AB$2," ")</f>
        <v> </v>
      </c>
      <c r="C699" s="0" t="str">
        <f aca="false">IF(COUNTIF(Sheet1!$B$2:$B$2500,Sheet1!B699)&gt;1,$AB$3," ")</f>
        <v> </v>
      </c>
      <c r="D699" s="0" t="str">
        <f aca="false">IF(COUNTIF(Sheet1!$C$2:$C$2500,Sheet1!C699)&gt;1,$AB$4," ")</f>
        <v> </v>
      </c>
      <c r="E699" s="0" t="str">
        <f aca="false">IF(COUNTIF(Sheet1!$D$2:$D$2500,Sheet1!D699)&gt;1,$AB$5," ")</f>
        <v> </v>
      </c>
      <c r="F699" s="0" t="str">
        <f aca="false">IF(COUNTIF(Sheet1!$E$2:$E$2500,Sheet1!E699)&gt;1,$AB$6," ")</f>
        <v> </v>
      </c>
      <c r="G699" s="0" t="str">
        <f aca="false">IF(COUNTIF(Sheet1!$F$2:$F$2500,Sheet1!F699)&gt;1,$AB$7," ")</f>
        <v> </v>
      </c>
      <c r="H699" s="0" t="str">
        <f aca="false">IF(COUNTIF(Sheet1!$G$2:$G$2500,Sheet1!G699)&gt;1,$AB$8," ")</f>
        <v> </v>
      </c>
      <c r="I699" s="0" t="str">
        <f aca="false">IF(COUNTIF(Sheet1!$H$2:$H$2500,Sheet1!H699)&gt;1,$AB$9," ")</f>
        <v> </v>
      </c>
      <c r="J699" s="0" t="str">
        <f aca="false">IF(COUNTIF(Sheet1!$I$2:$I$2500,Sheet1!I699)&gt;1,$AB$10," ")</f>
        <v> </v>
      </c>
      <c r="K699" s="0" t="str">
        <f aca="false">_xlfn.IFNA(IF(MATCH(Sheet1!J699,MPN!$A$2:$A$67,0),$AB$11," ")," ")</f>
        <v> </v>
      </c>
      <c r="L699" s="0" t="str">
        <f aca="false">_xlfn.IFNA(IF(MATCH(Sheet1!K699,MMAS1!$A$2:$A$230,0),$AB$12," ")," ")</f>
        <v> </v>
      </c>
      <c r="Q699" s="12" t="str">
        <f aca="false">IF(COUNTIF(B699:O699," ")=$AB$1,"Unique",_xlfn.CONCAT(B699:O699,"Same"))</f>
        <v>Unique</v>
      </c>
    </row>
    <row r="700" customFormat="false" ht="13.8" hidden="false" customHeight="false" outlineLevel="0" collapsed="false">
      <c r="A700" s="0" t="n">
        <f aca="false">ROW(A700)</f>
        <v>700</v>
      </c>
      <c r="B700" s="0" t="str">
        <f aca="false">IF(COUNTIF(Sheet1!$A$2:$A$2500,Sheet1!A700)&gt;1,$AB$2," ")</f>
        <v> </v>
      </c>
      <c r="C700" s="0" t="str">
        <f aca="false">IF(COUNTIF(Sheet1!$B$2:$B$2500,Sheet1!B700)&gt;1,$AB$3," ")</f>
        <v> </v>
      </c>
      <c r="D700" s="0" t="str">
        <f aca="false">IF(COUNTIF(Sheet1!$C$2:$C$2500,Sheet1!C700)&gt;1,$AB$4," ")</f>
        <v> </v>
      </c>
      <c r="E700" s="0" t="str">
        <f aca="false">IF(COUNTIF(Sheet1!$D$2:$D$2500,Sheet1!D700)&gt;1,$AB$5," ")</f>
        <v> </v>
      </c>
      <c r="F700" s="0" t="str">
        <f aca="false">IF(COUNTIF(Sheet1!$E$2:$E$2500,Sheet1!E700)&gt;1,$AB$6," ")</f>
        <v> </v>
      </c>
      <c r="G700" s="0" t="str">
        <f aca="false">IF(COUNTIF(Sheet1!$F$2:$F$2500,Sheet1!F700)&gt;1,$AB$7," ")</f>
        <v> </v>
      </c>
      <c r="H700" s="0" t="str">
        <f aca="false">IF(COUNTIF(Sheet1!$G$2:$G$2500,Sheet1!G700)&gt;1,$AB$8," ")</f>
        <v> </v>
      </c>
      <c r="I700" s="0" t="str">
        <f aca="false">IF(COUNTIF(Sheet1!$H$2:$H$2500,Sheet1!H700)&gt;1,$AB$9," ")</f>
        <v> </v>
      </c>
      <c r="J700" s="0" t="str">
        <f aca="false">IF(COUNTIF(Sheet1!$I$2:$I$2500,Sheet1!I700)&gt;1,$AB$10," ")</f>
        <v> </v>
      </c>
      <c r="K700" s="0" t="str">
        <f aca="false">_xlfn.IFNA(IF(MATCH(Sheet1!J700,MPN!$A$2:$A$67,0),$AB$11," ")," ")</f>
        <v> </v>
      </c>
      <c r="L700" s="0" t="str">
        <f aca="false">_xlfn.IFNA(IF(MATCH(Sheet1!K700,MMAS1!$A$2:$A$230,0),$AB$12," ")," ")</f>
        <v> </v>
      </c>
      <c r="Q700" s="12" t="str">
        <f aca="false">IF(COUNTIF(B700:O700," ")=$AB$1,"Unique",_xlfn.CONCAT(B700:O700,"Same"))</f>
        <v>Unique</v>
      </c>
    </row>
    <row r="701" customFormat="false" ht="13.8" hidden="false" customHeight="false" outlineLevel="0" collapsed="false">
      <c r="A701" s="0" t="n">
        <f aca="false">ROW(A701)</f>
        <v>701</v>
      </c>
      <c r="B701" s="0" t="str">
        <f aca="false">IF(COUNTIF(Sheet1!$A$2:$A$2500,Sheet1!A701)&gt;1,$AB$2," ")</f>
        <v> </v>
      </c>
      <c r="C701" s="0" t="str">
        <f aca="false">IF(COUNTIF(Sheet1!$B$2:$B$2500,Sheet1!B701)&gt;1,$AB$3," ")</f>
        <v> </v>
      </c>
      <c r="D701" s="0" t="str">
        <f aca="false">IF(COUNTIF(Sheet1!$C$2:$C$2500,Sheet1!C701)&gt;1,$AB$4," ")</f>
        <v> </v>
      </c>
      <c r="E701" s="0" t="str">
        <f aca="false">IF(COUNTIF(Sheet1!$D$2:$D$2500,Sheet1!D701)&gt;1,$AB$5," ")</f>
        <v> </v>
      </c>
      <c r="F701" s="0" t="str">
        <f aca="false">IF(COUNTIF(Sheet1!$E$2:$E$2500,Sheet1!E701)&gt;1,$AB$6," ")</f>
        <v> </v>
      </c>
      <c r="G701" s="0" t="str">
        <f aca="false">IF(COUNTIF(Sheet1!$F$2:$F$2500,Sheet1!F701)&gt;1,$AB$7," ")</f>
        <v> </v>
      </c>
      <c r="H701" s="0" t="str">
        <f aca="false">IF(COUNTIF(Sheet1!$G$2:$G$2500,Sheet1!G701)&gt;1,$AB$8," ")</f>
        <v> </v>
      </c>
      <c r="I701" s="0" t="str">
        <f aca="false">IF(COUNTIF(Sheet1!$H$2:$H$2500,Sheet1!H701)&gt;1,$AB$9," ")</f>
        <v> </v>
      </c>
      <c r="J701" s="0" t="str">
        <f aca="false">IF(COUNTIF(Sheet1!$I$2:$I$2500,Sheet1!I701)&gt;1,$AB$10," ")</f>
        <v> </v>
      </c>
      <c r="K701" s="0" t="str">
        <f aca="false">_xlfn.IFNA(IF(MATCH(Sheet1!J701,MPN!$A$2:$A$67,0),$AB$11," ")," ")</f>
        <v> </v>
      </c>
      <c r="L701" s="0" t="str">
        <f aca="false">_xlfn.IFNA(IF(MATCH(Sheet1!K701,MMAS1!$A$2:$A$230,0),$AB$12," ")," ")</f>
        <v> </v>
      </c>
      <c r="Q701" s="12" t="str">
        <f aca="false">IF(COUNTIF(B701:O701," ")=$AB$1,"Unique",_xlfn.CONCAT(B701:O701,"Same"))</f>
        <v>Unique</v>
      </c>
    </row>
    <row r="702" customFormat="false" ht="13.8" hidden="false" customHeight="false" outlineLevel="0" collapsed="false">
      <c r="A702" s="0" t="n">
        <f aca="false">ROW(A702)</f>
        <v>702</v>
      </c>
      <c r="B702" s="0" t="str">
        <f aca="false">IF(COUNTIF(Sheet1!$A$2:$A$2500,Sheet1!A702)&gt;1,$AB$2," ")</f>
        <v> </v>
      </c>
      <c r="C702" s="0" t="str">
        <f aca="false">IF(COUNTIF(Sheet1!$B$2:$B$2500,Sheet1!B702)&gt;1,$AB$3," ")</f>
        <v> </v>
      </c>
      <c r="D702" s="0" t="str">
        <f aca="false">IF(COUNTIF(Sheet1!$C$2:$C$2500,Sheet1!C702)&gt;1,$AB$4," ")</f>
        <v> </v>
      </c>
      <c r="E702" s="0" t="str">
        <f aca="false">IF(COUNTIF(Sheet1!$D$2:$D$2500,Sheet1!D702)&gt;1,$AB$5," ")</f>
        <v> </v>
      </c>
      <c r="F702" s="0" t="str">
        <f aca="false">IF(COUNTIF(Sheet1!$E$2:$E$2500,Sheet1!E702)&gt;1,$AB$6," ")</f>
        <v> </v>
      </c>
      <c r="G702" s="0" t="str">
        <f aca="false">IF(COUNTIF(Sheet1!$F$2:$F$2500,Sheet1!F702)&gt;1,$AB$7," ")</f>
        <v> </v>
      </c>
      <c r="H702" s="0" t="str">
        <f aca="false">IF(COUNTIF(Sheet1!$G$2:$G$2500,Sheet1!G702)&gt;1,$AB$8," ")</f>
        <v> </v>
      </c>
      <c r="I702" s="0" t="str">
        <f aca="false">IF(COUNTIF(Sheet1!$H$2:$H$2500,Sheet1!H702)&gt;1,$AB$9," ")</f>
        <v> </v>
      </c>
      <c r="J702" s="0" t="str">
        <f aca="false">IF(COUNTIF(Sheet1!$I$2:$I$2500,Sheet1!I702)&gt;1,$AB$10," ")</f>
        <v> </v>
      </c>
      <c r="K702" s="0" t="str">
        <f aca="false">_xlfn.IFNA(IF(MATCH(Sheet1!J702,MPN!$A$2:$A$67,0),$AB$11," ")," ")</f>
        <v> </v>
      </c>
      <c r="L702" s="0" t="str">
        <f aca="false">_xlfn.IFNA(IF(MATCH(Sheet1!K702,MMAS1!$A$2:$A$230,0),$AB$12," ")," ")</f>
        <v> </v>
      </c>
      <c r="Q702" s="12" t="str">
        <f aca="false">IF(COUNTIF(B702:O702," ")=$AB$1,"Unique",_xlfn.CONCAT(B702:O702,"Same"))</f>
        <v>Unique</v>
      </c>
    </row>
    <row r="703" customFormat="false" ht="13.8" hidden="false" customHeight="false" outlineLevel="0" collapsed="false">
      <c r="A703" s="0" t="n">
        <f aca="false">ROW(A703)</f>
        <v>703</v>
      </c>
      <c r="B703" s="0" t="str">
        <f aca="false">IF(COUNTIF(Sheet1!$A$2:$A$2500,Sheet1!A703)&gt;1,$AB$2," ")</f>
        <v> </v>
      </c>
      <c r="C703" s="0" t="str">
        <f aca="false">IF(COUNTIF(Sheet1!$B$2:$B$2500,Sheet1!B703)&gt;1,$AB$3," ")</f>
        <v> </v>
      </c>
      <c r="D703" s="0" t="str">
        <f aca="false">IF(COUNTIF(Sheet1!$C$2:$C$2500,Sheet1!C703)&gt;1,$AB$4," ")</f>
        <v> </v>
      </c>
      <c r="E703" s="0" t="str">
        <f aca="false">IF(COUNTIF(Sheet1!$D$2:$D$2500,Sheet1!D703)&gt;1,$AB$5," ")</f>
        <v> </v>
      </c>
      <c r="F703" s="0" t="str">
        <f aca="false">IF(COUNTIF(Sheet1!$E$2:$E$2500,Sheet1!E703)&gt;1,$AB$6," ")</f>
        <v> </v>
      </c>
      <c r="G703" s="0" t="str">
        <f aca="false">IF(COUNTIF(Sheet1!$F$2:$F$2500,Sheet1!F703)&gt;1,$AB$7," ")</f>
        <v> </v>
      </c>
      <c r="H703" s="0" t="str">
        <f aca="false">IF(COUNTIF(Sheet1!$G$2:$G$2500,Sheet1!G703)&gt;1,$AB$8," ")</f>
        <v> </v>
      </c>
      <c r="I703" s="0" t="str">
        <f aca="false">IF(COUNTIF(Sheet1!$H$2:$H$2500,Sheet1!H703)&gt;1,$AB$9," ")</f>
        <v> </v>
      </c>
      <c r="J703" s="0" t="str">
        <f aca="false">IF(COUNTIF(Sheet1!$I$2:$I$2500,Sheet1!I703)&gt;1,$AB$10," ")</f>
        <v> </v>
      </c>
      <c r="K703" s="0" t="str">
        <f aca="false">_xlfn.IFNA(IF(MATCH(Sheet1!J703,MPN!$A$2:$A$67,0),$AB$11," ")," ")</f>
        <v> </v>
      </c>
      <c r="L703" s="0" t="str">
        <f aca="false">_xlfn.IFNA(IF(MATCH(Sheet1!K703,MMAS1!$A$2:$A$230,0),$AB$12," ")," ")</f>
        <v> </v>
      </c>
      <c r="Q703" s="12" t="str">
        <f aca="false">IF(COUNTIF(B703:O703," ")=$AB$1,"Unique",_xlfn.CONCAT(B703:O703,"Same"))</f>
        <v>Unique</v>
      </c>
    </row>
    <row r="704" customFormat="false" ht="13.8" hidden="false" customHeight="false" outlineLevel="0" collapsed="false">
      <c r="A704" s="0" t="n">
        <f aca="false">ROW(A704)</f>
        <v>704</v>
      </c>
      <c r="B704" s="0" t="str">
        <f aca="false">IF(COUNTIF(Sheet1!$A$2:$A$2500,Sheet1!A704)&gt;1,$AB$2," ")</f>
        <v> </v>
      </c>
      <c r="C704" s="0" t="str">
        <f aca="false">IF(COUNTIF(Sheet1!$B$2:$B$2500,Sheet1!B704)&gt;1,$AB$3," ")</f>
        <v> </v>
      </c>
      <c r="D704" s="0" t="str">
        <f aca="false">IF(COUNTIF(Sheet1!$C$2:$C$2500,Sheet1!C704)&gt;1,$AB$4," ")</f>
        <v> </v>
      </c>
      <c r="E704" s="0" t="str">
        <f aca="false">IF(COUNTIF(Sheet1!$D$2:$D$2500,Sheet1!D704)&gt;1,$AB$5," ")</f>
        <v> </v>
      </c>
      <c r="F704" s="0" t="str">
        <f aca="false">IF(COUNTIF(Sheet1!$E$2:$E$2500,Sheet1!E704)&gt;1,$AB$6," ")</f>
        <v> </v>
      </c>
      <c r="G704" s="0" t="str">
        <f aca="false">IF(COUNTIF(Sheet1!$F$2:$F$2500,Sheet1!F704)&gt;1,$AB$7," ")</f>
        <v> </v>
      </c>
      <c r="H704" s="0" t="str">
        <f aca="false">IF(COUNTIF(Sheet1!$G$2:$G$2500,Sheet1!G704)&gt;1,$AB$8," ")</f>
        <v> </v>
      </c>
      <c r="I704" s="0" t="str">
        <f aca="false">IF(COUNTIF(Sheet1!$H$2:$H$2500,Sheet1!H704)&gt;1,$AB$9," ")</f>
        <v> </v>
      </c>
      <c r="J704" s="0" t="str">
        <f aca="false">IF(COUNTIF(Sheet1!$I$2:$I$2500,Sheet1!I704)&gt;1,$AB$10," ")</f>
        <v> </v>
      </c>
      <c r="K704" s="0" t="str">
        <f aca="false">_xlfn.IFNA(IF(MATCH(Sheet1!J704,MPN!$A$2:$A$67,0),$AB$11," ")," ")</f>
        <v> </v>
      </c>
      <c r="L704" s="0" t="str">
        <f aca="false">_xlfn.IFNA(IF(MATCH(Sheet1!K704,MMAS1!$A$2:$A$230,0),$AB$12," ")," ")</f>
        <v> </v>
      </c>
      <c r="Q704" s="12" t="str">
        <f aca="false">IF(COUNTIF(B704:O704," ")=$AB$1,"Unique",_xlfn.CONCAT(B704:O704,"Same"))</f>
        <v>Unique</v>
      </c>
    </row>
    <row r="705" customFormat="false" ht="13.8" hidden="false" customHeight="false" outlineLevel="0" collapsed="false">
      <c r="A705" s="0" t="n">
        <f aca="false">ROW(A705)</f>
        <v>705</v>
      </c>
      <c r="B705" s="0" t="str">
        <f aca="false">IF(COUNTIF(Sheet1!$A$2:$A$2500,Sheet1!A705)&gt;1,$AB$2," ")</f>
        <v> </v>
      </c>
      <c r="C705" s="0" t="str">
        <f aca="false">IF(COUNTIF(Sheet1!$B$2:$B$2500,Sheet1!B705)&gt;1,$AB$3," ")</f>
        <v> </v>
      </c>
      <c r="D705" s="0" t="str">
        <f aca="false">IF(COUNTIF(Sheet1!$C$2:$C$2500,Sheet1!C705)&gt;1,$AB$4," ")</f>
        <v> </v>
      </c>
      <c r="E705" s="0" t="str">
        <f aca="false">IF(COUNTIF(Sheet1!$D$2:$D$2500,Sheet1!D705)&gt;1,$AB$5," ")</f>
        <v> </v>
      </c>
      <c r="F705" s="0" t="str">
        <f aca="false">IF(COUNTIF(Sheet1!$E$2:$E$2500,Sheet1!E705)&gt;1,$AB$6," ")</f>
        <v> </v>
      </c>
      <c r="G705" s="0" t="str">
        <f aca="false">IF(COUNTIF(Sheet1!$F$2:$F$2500,Sheet1!F705)&gt;1,$AB$7," ")</f>
        <v> </v>
      </c>
      <c r="H705" s="0" t="str">
        <f aca="false">IF(COUNTIF(Sheet1!$G$2:$G$2500,Sheet1!G705)&gt;1,$AB$8," ")</f>
        <v> </v>
      </c>
      <c r="I705" s="0" t="str">
        <f aca="false">IF(COUNTIF(Sheet1!$H$2:$H$2500,Sheet1!H705)&gt;1,$AB$9," ")</f>
        <v> </v>
      </c>
      <c r="J705" s="0" t="str">
        <f aca="false">IF(COUNTIF(Sheet1!$I$2:$I$2500,Sheet1!I705)&gt;1,$AB$10," ")</f>
        <v> </v>
      </c>
      <c r="K705" s="0" t="str">
        <f aca="false">_xlfn.IFNA(IF(MATCH(Sheet1!J705,MPN!$A$2:$A$67,0),$AB$11," ")," ")</f>
        <v> </v>
      </c>
      <c r="L705" s="0" t="str">
        <f aca="false">_xlfn.IFNA(IF(MATCH(Sheet1!K705,MMAS1!$A$2:$A$230,0),$AB$12," ")," ")</f>
        <v> </v>
      </c>
      <c r="Q705" s="12" t="str">
        <f aca="false">IF(COUNTIF(B705:O705," ")=$AB$1,"Unique",_xlfn.CONCAT(B705:O705,"Same"))</f>
        <v>Unique</v>
      </c>
    </row>
    <row r="706" customFormat="false" ht="13.8" hidden="false" customHeight="false" outlineLevel="0" collapsed="false">
      <c r="A706" s="0" t="n">
        <f aca="false">ROW(A706)</f>
        <v>706</v>
      </c>
      <c r="B706" s="0" t="str">
        <f aca="false">IF(COUNTIF(Sheet1!$A$2:$A$2500,Sheet1!A706)&gt;1,$AB$2," ")</f>
        <v> </v>
      </c>
      <c r="C706" s="0" t="str">
        <f aca="false">IF(COUNTIF(Sheet1!$B$2:$B$2500,Sheet1!B706)&gt;1,$AB$3," ")</f>
        <v> </v>
      </c>
      <c r="D706" s="0" t="str">
        <f aca="false">IF(COUNTIF(Sheet1!$C$2:$C$2500,Sheet1!C706)&gt;1,$AB$4," ")</f>
        <v> </v>
      </c>
      <c r="E706" s="0" t="str">
        <f aca="false">IF(COUNTIF(Sheet1!$D$2:$D$2500,Sheet1!D706)&gt;1,$AB$5," ")</f>
        <v> </v>
      </c>
      <c r="F706" s="0" t="str">
        <f aca="false">IF(COUNTIF(Sheet1!$E$2:$E$2500,Sheet1!E706)&gt;1,$AB$6," ")</f>
        <v> </v>
      </c>
      <c r="G706" s="0" t="str">
        <f aca="false">IF(COUNTIF(Sheet1!$F$2:$F$2500,Sheet1!F706)&gt;1,$AB$7," ")</f>
        <v> </v>
      </c>
      <c r="H706" s="0" t="str">
        <f aca="false">IF(COUNTIF(Sheet1!$G$2:$G$2500,Sheet1!G706)&gt;1,$AB$8," ")</f>
        <v> </v>
      </c>
      <c r="I706" s="0" t="str">
        <f aca="false">IF(COUNTIF(Sheet1!$H$2:$H$2500,Sheet1!H706)&gt;1,$AB$9," ")</f>
        <v> </v>
      </c>
      <c r="J706" s="0" t="str">
        <f aca="false">IF(COUNTIF(Sheet1!$I$2:$I$2500,Sheet1!I706)&gt;1,$AB$10," ")</f>
        <v> </v>
      </c>
      <c r="K706" s="0" t="str">
        <f aca="false">_xlfn.IFNA(IF(MATCH(Sheet1!J706,MPN!$A$2:$A$67,0),$AB$11," ")," ")</f>
        <v> </v>
      </c>
      <c r="L706" s="0" t="str">
        <f aca="false">_xlfn.IFNA(IF(MATCH(Sheet1!K706,MMAS1!$A$2:$A$230,0),$AB$12," ")," ")</f>
        <v> </v>
      </c>
      <c r="Q706" s="12" t="str">
        <f aca="false">IF(COUNTIF(B706:O706," ")=$AB$1,"Unique",_xlfn.CONCAT(B706:O706,"Same"))</f>
        <v>Unique</v>
      </c>
    </row>
    <row r="707" customFormat="false" ht="13.8" hidden="false" customHeight="false" outlineLevel="0" collapsed="false">
      <c r="A707" s="0" t="n">
        <f aca="false">ROW(A707)</f>
        <v>707</v>
      </c>
      <c r="B707" s="0" t="str">
        <f aca="false">IF(COUNTIF(Sheet1!$A$2:$A$2500,Sheet1!A707)&gt;1,$AB$2," ")</f>
        <v> </v>
      </c>
      <c r="C707" s="0" t="str">
        <f aca="false">IF(COUNTIF(Sheet1!$B$2:$B$2500,Sheet1!B707)&gt;1,$AB$3," ")</f>
        <v> </v>
      </c>
      <c r="D707" s="0" t="str">
        <f aca="false">IF(COUNTIF(Sheet1!$C$2:$C$2500,Sheet1!C707)&gt;1,$AB$4," ")</f>
        <v> </v>
      </c>
      <c r="E707" s="0" t="str">
        <f aca="false">IF(COUNTIF(Sheet1!$D$2:$D$2500,Sheet1!D707)&gt;1,$AB$5," ")</f>
        <v> </v>
      </c>
      <c r="F707" s="0" t="str">
        <f aca="false">IF(COUNTIF(Sheet1!$E$2:$E$2500,Sheet1!E707)&gt;1,$AB$6," ")</f>
        <v> </v>
      </c>
      <c r="G707" s="0" t="str">
        <f aca="false">IF(COUNTIF(Sheet1!$F$2:$F$2500,Sheet1!F707)&gt;1,$AB$7," ")</f>
        <v> </v>
      </c>
      <c r="H707" s="0" t="str">
        <f aca="false">IF(COUNTIF(Sheet1!$G$2:$G$2500,Sheet1!G707)&gt;1,$AB$8," ")</f>
        <v> </v>
      </c>
      <c r="I707" s="0" t="str">
        <f aca="false">IF(COUNTIF(Sheet1!$H$2:$H$2500,Sheet1!H707)&gt;1,$AB$9," ")</f>
        <v> </v>
      </c>
      <c r="J707" s="0" t="str">
        <f aca="false">IF(COUNTIF(Sheet1!$I$2:$I$2500,Sheet1!I707)&gt;1,$AB$10," ")</f>
        <v> </v>
      </c>
      <c r="K707" s="0" t="str">
        <f aca="false">_xlfn.IFNA(IF(MATCH(Sheet1!J707,MPN!$A$2:$A$67,0),$AB$11," ")," ")</f>
        <v> </v>
      </c>
      <c r="L707" s="0" t="str">
        <f aca="false">_xlfn.IFNA(IF(MATCH(Sheet1!K707,MMAS1!$A$2:$A$230,0),$AB$12," ")," ")</f>
        <v> </v>
      </c>
      <c r="Q707" s="12" t="str">
        <f aca="false">IF(COUNTIF(B707:O707," ")=$AB$1,"Unique",_xlfn.CONCAT(B707:O707,"Same"))</f>
        <v>Unique</v>
      </c>
    </row>
    <row r="708" customFormat="false" ht="13.8" hidden="false" customHeight="false" outlineLevel="0" collapsed="false">
      <c r="A708" s="0" t="n">
        <f aca="false">ROW(A708)</f>
        <v>708</v>
      </c>
      <c r="B708" s="0" t="str">
        <f aca="false">IF(COUNTIF(Sheet1!$A$2:$A$2500,Sheet1!A708)&gt;1,$AB$2," ")</f>
        <v> </v>
      </c>
      <c r="C708" s="0" t="str">
        <f aca="false">IF(COUNTIF(Sheet1!$B$2:$B$2500,Sheet1!B708)&gt;1,$AB$3," ")</f>
        <v> </v>
      </c>
      <c r="D708" s="0" t="str">
        <f aca="false">IF(COUNTIF(Sheet1!$C$2:$C$2500,Sheet1!C708)&gt;1,$AB$4," ")</f>
        <v> </v>
      </c>
      <c r="E708" s="0" t="str">
        <f aca="false">IF(COUNTIF(Sheet1!$D$2:$D$2500,Sheet1!D708)&gt;1,$AB$5," ")</f>
        <v> </v>
      </c>
      <c r="F708" s="0" t="str">
        <f aca="false">IF(COUNTIF(Sheet1!$E$2:$E$2500,Sheet1!E708)&gt;1,$AB$6," ")</f>
        <v> </v>
      </c>
      <c r="G708" s="0" t="str">
        <f aca="false">IF(COUNTIF(Sheet1!$F$2:$F$2500,Sheet1!F708)&gt;1,$AB$7," ")</f>
        <v> </v>
      </c>
      <c r="H708" s="0" t="str">
        <f aca="false">IF(COUNTIF(Sheet1!$G$2:$G$2500,Sheet1!G708)&gt;1,$AB$8," ")</f>
        <v> </v>
      </c>
      <c r="I708" s="0" t="str">
        <f aca="false">IF(COUNTIF(Sheet1!$H$2:$H$2500,Sheet1!H708)&gt;1,$AB$9," ")</f>
        <v> </v>
      </c>
      <c r="J708" s="0" t="str">
        <f aca="false">IF(COUNTIF(Sheet1!$I$2:$I$2500,Sheet1!I708)&gt;1,$AB$10," ")</f>
        <v> </v>
      </c>
      <c r="K708" s="0" t="str">
        <f aca="false">_xlfn.IFNA(IF(MATCH(Sheet1!J708,MPN!$A$2:$A$67,0),$AB$11," ")," ")</f>
        <v> </v>
      </c>
      <c r="L708" s="0" t="str">
        <f aca="false">_xlfn.IFNA(IF(MATCH(Sheet1!K708,MMAS1!$A$2:$A$230,0),$AB$12," ")," ")</f>
        <v> </v>
      </c>
      <c r="Q708" s="12" t="str">
        <f aca="false">IF(COUNTIF(B708:O708," ")=$AB$1,"Unique",_xlfn.CONCAT(B708:O708,"Same"))</f>
        <v>Unique</v>
      </c>
    </row>
    <row r="709" customFormat="false" ht="13.8" hidden="false" customHeight="false" outlineLevel="0" collapsed="false">
      <c r="A709" s="0" t="n">
        <f aca="false">ROW(A709)</f>
        <v>709</v>
      </c>
      <c r="B709" s="0" t="str">
        <f aca="false">IF(COUNTIF(Sheet1!$A$2:$A$2500,Sheet1!A709)&gt;1,$AB$2," ")</f>
        <v> </v>
      </c>
      <c r="C709" s="0" t="str">
        <f aca="false">IF(COUNTIF(Sheet1!$B$2:$B$2500,Sheet1!B709)&gt;1,$AB$3," ")</f>
        <v> </v>
      </c>
      <c r="D709" s="0" t="str">
        <f aca="false">IF(COUNTIF(Sheet1!$C$2:$C$2500,Sheet1!C709)&gt;1,$AB$4," ")</f>
        <v> </v>
      </c>
      <c r="E709" s="0" t="str">
        <f aca="false">IF(COUNTIF(Sheet1!$D$2:$D$2500,Sheet1!D709)&gt;1,$AB$5," ")</f>
        <v> </v>
      </c>
      <c r="F709" s="0" t="str">
        <f aca="false">IF(COUNTIF(Sheet1!$E$2:$E$2500,Sheet1!E709)&gt;1,$AB$6," ")</f>
        <v> </v>
      </c>
      <c r="G709" s="0" t="str">
        <f aca="false">IF(COUNTIF(Sheet1!$F$2:$F$2500,Sheet1!F709)&gt;1,$AB$7," ")</f>
        <v> </v>
      </c>
      <c r="H709" s="0" t="str">
        <f aca="false">IF(COUNTIF(Sheet1!$G$2:$G$2500,Sheet1!G709)&gt;1,$AB$8," ")</f>
        <v> </v>
      </c>
      <c r="I709" s="0" t="str">
        <f aca="false">IF(COUNTIF(Sheet1!$H$2:$H$2500,Sheet1!H709)&gt;1,$AB$9," ")</f>
        <v> </v>
      </c>
      <c r="J709" s="0" t="str">
        <f aca="false">IF(COUNTIF(Sheet1!$I$2:$I$2500,Sheet1!I709)&gt;1,$AB$10," ")</f>
        <v> </v>
      </c>
      <c r="K709" s="0" t="str">
        <f aca="false">_xlfn.IFNA(IF(MATCH(Sheet1!J709,MPN!$A$2:$A$67,0),$AB$11," ")," ")</f>
        <v> </v>
      </c>
      <c r="L709" s="0" t="str">
        <f aca="false">_xlfn.IFNA(IF(MATCH(Sheet1!K709,MMAS1!$A$2:$A$230,0),$AB$12," ")," ")</f>
        <v> </v>
      </c>
      <c r="Q709" s="12" t="str">
        <f aca="false">IF(COUNTIF(B709:O709," ")=$AB$1,"Unique",_xlfn.CONCAT(B709:O709,"Same"))</f>
        <v>Unique</v>
      </c>
    </row>
    <row r="710" customFormat="false" ht="13.8" hidden="false" customHeight="false" outlineLevel="0" collapsed="false">
      <c r="A710" s="0" t="n">
        <f aca="false">ROW(A710)</f>
        <v>710</v>
      </c>
      <c r="B710" s="0" t="str">
        <f aca="false">IF(COUNTIF(Sheet1!$A$2:$A$2500,Sheet1!A710)&gt;1,$AB$2," ")</f>
        <v> </v>
      </c>
      <c r="C710" s="0" t="str">
        <f aca="false">IF(COUNTIF(Sheet1!$B$2:$B$2500,Sheet1!B710)&gt;1,$AB$3," ")</f>
        <v> </v>
      </c>
      <c r="D710" s="0" t="str">
        <f aca="false">IF(COUNTIF(Sheet1!$C$2:$C$2500,Sheet1!C710)&gt;1,$AB$4," ")</f>
        <v> </v>
      </c>
      <c r="E710" s="0" t="str">
        <f aca="false">IF(COUNTIF(Sheet1!$D$2:$D$2500,Sheet1!D710)&gt;1,$AB$5," ")</f>
        <v> </v>
      </c>
      <c r="F710" s="0" t="str">
        <f aca="false">IF(COUNTIF(Sheet1!$E$2:$E$2500,Sheet1!E710)&gt;1,$AB$6," ")</f>
        <v> </v>
      </c>
      <c r="G710" s="0" t="str">
        <f aca="false">IF(COUNTIF(Sheet1!$F$2:$F$2500,Sheet1!F710)&gt;1,$AB$7," ")</f>
        <v> </v>
      </c>
      <c r="H710" s="0" t="str">
        <f aca="false">IF(COUNTIF(Sheet1!$G$2:$G$2500,Sheet1!G710)&gt;1,$AB$8," ")</f>
        <v> </v>
      </c>
      <c r="I710" s="0" t="str">
        <f aca="false">IF(COUNTIF(Sheet1!$H$2:$H$2500,Sheet1!H710)&gt;1,$AB$9," ")</f>
        <v> </v>
      </c>
      <c r="J710" s="0" t="str">
        <f aca="false">IF(COUNTIF(Sheet1!$I$2:$I$2500,Sheet1!I710)&gt;1,$AB$10," ")</f>
        <v> </v>
      </c>
      <c r="K710" s="0" t="str">
        <f aca="false">_xlfn.IFNA(IF(MATCH(Sheet1!J710,MPN!$A$2:$A$67,0),$AB$11," ")," ")</f>
        <v> </v>
      </c>
      <c r="L710" s="0" t="str">
        <f aca="false">_xlfn.IFNA(IF(MATCH(Sheet1!K710,MMAS1!$A$2:$A$230,0),$AB$12," ")," ")</f>
        <v> </v>
      </c>
      <c r="Q710" s="12" t="str">
        <f aca="false">IF(COUNTIF(B710:O710," ")=$AB$1,"Unique",_xlfn.CONCAT(B710:O710,"Same"))</f>
        <v>Unique</v>
      </c>
    </row>
    <row r="711" customFormat="false" ht="13.8" hidden="false" customHeight="false" outlineLevel="0" collapsed="false">
      <c r="A711" s="0" t="n">
        <f aca="false">ROW(A711)</f>
        <v>711</v>
      </c>
      <c r="B711" s="0" t="str">
        <f aca="false">IF(COUNTIF(Sheet1!$A$2:$A$2500,Sheet1!A711)&gt;1,$AB$2," ")</f>
        <v> </v>
      </c>
      <c r="C711" s="0" t="str">
        <f aca="false">IF(COUNTIF(Sheet1!$B$2:$B$2500,Sheet1!B711)&gt;1,$AB$3," ")</f>
        <v> </v>
      </c>
      <c r="D711" s="0" t="str">
        <f aca="false">IF(COUNTIF(Sheet1!$C$2:$C$2500,Sheet1!C711)&gt;1,$AB$4," ")</f>
        <v> </v>
      </c>
      <c r="E711" s="0" t="str">
        <f aca="false">IF(COUNTIF(Sheet1!$D$2:$D$2500,Sheet1!D711)&gt;1,$AB$5," ")</f>
        <v> </v>
      </c>
      <c r="F711" s="0" t="str">
        <f aca="false">IF(COUNTIF(Sheet1!$E$2:$E$2500,Sheet1!E711)&gt;1,$AB$6," ")</f>
        <v> </v>
      </c>
      <c r="G711" s="0" t="str">
        <f aca="false">IF(COUNTIF(Sheet1!$F$2:$F$2500,Sheet1!F711)&gt;1,$AB$7," ")</f>
        <v> </v>
      </c>
      <c r="H711" s="0" t="str">
        <f aca="false">IF(COUNTIF(Sheet1!$G$2:$G$2500,Sheet1!G711)&gt;1,$AB$8," ")</f>
        <v> </v>
      </c>
      <c r="I711" s="0" t="str">
        <f aca="false">IF(COUNTIF(Sheet1!$H$2:$H$2500,Sheet1!H711)&gt;1,$AB$9," ")</f>
        <v> </v>
      </c>
      <c r="J711" s="0" t="str">
        <f aca="false">IF(COUNTIF(Sheet1!$I$2:$I$2500,Sheet1!I711)&gt;1,$AB$10," ")</f>
        <v> </v>
      </c>
      <c r="K711" s="0" t="str">
        <f aca="false">_xlfn.IFNA(IF(MATCH(Sheet1!J711,MPN!$A$2:$A$67,0),$AB$11," ")," ")</f>
        <v> </v>
      </c>
      <c r="L711" s="0" t="str">
        <f aca="false">_xlfn.IFNA(IF(MATCH(Sheet1!K711,MMAS1!$A$2:$A$230,0),$AB$12," ")," ")</f>
        <v> </v>
      </c>
      <c r="Q711" s="12" t="str">
        <f aca="false">IF(COUNTIF(B711:O711," ")=$AB$1,"Unique",_xlfn.CONCAT(B711:O711,"Same"))</f>
        <v>Unique</v>
      </c>
    </row>
    <row r="712" customFormat="false" ht="13.8" hidden="false" customHeight="false" outlineLevel="0" collapsed="false">
      <c r="A712" s="0" t="n">
        <f aca="false">ROW(A712)</f>
        <v>712</v>
      </c>
      <c r="B712" s="0" t="str">
        <f aca="false">IF(COUNTIF(Sheet1!$A$2:$A$2500,Sheet1!A712)&gt;1,$AB$2," ")</f>
        <v> </v>
      </c>
      <c r="C712" s="0" t="str">
        <f aca="false">IF(COUNTIF(Sheet1!$B$2:$B$2500,Sheet1!B712)&gt;1,$AB$3," ")</f>
        <v> </v>
      </c>
      <c r="D712" s="0" t="str">
        <f aca="false">IF(COUNTIF(Sheet1!$C$2:$C$2500,Sheet1!C712)&gt;1,$AB$4," ")</f>
        <v> </v>
      </c>
      <c r="E712" s="0" t="str">
        <f aca="false">IF(COUNTIF(Sheet1!$D$2:$D$2500,Sheet1!D712)&gt;1,$AB$5," ")</f>
        <v> </v>
      </c>
      <c r="F712" s="0" t="str">
        <f aca="false">IF(COUNTIF(Sheet1!$E$2:$E$2500,Sheet1!E712)&gt;1,$AB$6," ")</f>
        <v> </v>
      </c>
      <c r="G712" s="0" t="str">
        <f aca="false">IF(COUNTIF(Sheet1!$F$2:$F$2500,Sheet1!F712)&gt;1,$AB$7," ")</f>
        <v> </v>
      </c>
      <c r="H712" s="0" t="str">
        <f aca="false">IF(COUNTIF(Sheet1!$G$2:$G$2500,Sheet1!G712)&gt;1,$AB$8," ")</f>
        <v> </v>
      </c>
      <c r="I712" s="0" t="str">
        <f aca="false">IF(COUNTIF(Sheet1!$H$2:$H$2500,Sheet1!H712)&gt;1,$AB$9," ")</f>
        <v> </v>
      </c>
      <c r="J712" s="0" t="str">
        <f aca="false">IF(COUNTIF(Sheet1!$I$2:$I$2500,Sheet1!I712)&gt;1,$AB$10," ")</f>
        <v> </v>
      </c>
      <c r="K712" s="0" t="str">
        <f aca="false">_xlfn.IFNA(IF(MATCH(Sheet1!J712,MPN!$A$2:$A$67,0),$AB$11," ")," ")</f>
        <v> </v>
      </c>
      <c r="L712" s="0" t="str">
        <f aca="false">_xlfn.IFNA(IF(MATCH(Sheet1!K712,MMAS1!$A$2:$A$230,0),$AB$12," ")," ")</f>
        <v> </v>
      </c>
      <c r="Q712" s="12" t="str">
        <f aca="false">IF(COUNTIF(B712:O712," ")=$AB$1,"Unique",_xlfn.CONCAT(B712:O712,"Same"))</f>
        <v>Unique</v>
      </c>
    </row>
    <row r="713" customFormat="false" ht="13.8" hidden="false" customHeight="false" outlineLevel="0" collapsed="false">
      <c r="A713" s="0" t="n">
        <f aca="false">ROW(A713)</f>
        <v>713</v>
      </c>
      <c r="B713" s="0" t="str">
        <f aca="false">IF(COUNTIF(Sheet1!$A$2:$A$2500,Sheet1!A713)&gt;1,$AB$2," ")</f>
        <v> </v>
      </c>
      <c r="C713" s="0" t="str">
        <f aca="false">IF(COUNTIF(Sheet1!$B$2:$B$2500,Sheet1!B713)&gt;1,$AB$3," ")</f>
        <v> </v>
      </c>
      <c r="D713" s="0" t="str">
        <f aca="false">IF(COUNTIF(Sheet1!$C$2:$C$2500,Sheet1!C713)&gt;1,$AB$4," ")</f>
        <v> </v>
      </c>
      <c r="E713" s="0" t="str">
        <f aca="false">IF(COUNTIF(Sheet1!$D$2:$D$2500,Sheet1!D713)&gt;1,$AB$5," ")</f>
        <v> </v>
      </c>
      <c r="F713" s="0" t="str">
        <f aca="false">IF(COUNTIF(Sheet1!$E$2:$E$2500,Sheet1!E713)&gt;1,$AB$6," ")</f>
        <v> </v>
      </c>
      <c r="G713" s="0" t="str">
        <f aca="false">IF(COUNTIF(Sheet1!$F$2:$F$2500,Sheet1!F713)&gt;1,$AB$7," ")</f>
        <v> </v>
      </c>
      <c r="H713" s="0" t="str">
        <f aca="false">IF(COUNTIF(Sheet1!$G$2:$G$2500,Sheet1!G713)&gt;1,$AB$8," ")</f>
        <v> </v>
      </c>
      <c r="I713" s="0" t="str">
        <f aca="false">IF(COUNTIF(Sheet1!$H$2:$H$2500,Sheet1!H713)&gt;1,$AB$9," ")</f>
        <v> </v>
      </c>
      <c r="J713" s="0" t="str">
        <f aca="false">IF(COUNTIF(Sheet1!$I$2:$I$2500,Sheet1!I713)&gt;1,$AB$10," ")</f>
        <v> </v>
      </c>
      <c r="K713" s="0" t="str">
        <f aca="false">_xlfn.IFNA(IF(MATCH(Sheet1!J713,MPN!$A$2:$A$67,0),$AB$11," ")," ")</f>
        <v> </v>
      </c>
      <c r="L713" s="0" t="str">
        <f aca="false">_xlfn.IFNA(IF(MATCH(Sheet1!K713,MMAS1!$A$2:$A$230,0),$AB$12," ")," ")</f>
        <v> </v>
      </c>
      <c r="Q713" s="12" t="str">
        <f aca="false">IF(COUNTIF(B713:O713," ")=$AB$1,"Unique",_xlfn.CONCAT(B713:O713,"Same"))</f>
        <v>Unique</v>
      </c>
    </row>
    <row r="714" customFormat="false" ht="13.8" hidden="false" customHeight="false" outlineLevel="0" collapsed="false">
      <c r="A714" s="0" t="n">
        <f aca="false">ROW(A714)</f>
        <v>714</v>
      </c>
      <c r="B714" s="0" t="str">
        <f aca="false">IF(COUNTIF(Sheet1!$A$2:$A$2500,Sheet1!A714)&gt;1,$AB$2," ")</f>
        <v> </v>
      </c>
      <c r="C714" s="0" t="str">
        <f aca="false">IF(COUNTIF(Sheet1!$B$2:$B$2500,Sheet1!B714)&gt;1,$AB$3," ")</f>
        <v> </v>
      </c>
      <c r="D714" s="0" t="str">
        <f aca="false">IF(COUNTIF(Sheet1!$C$2:$C$2500,Sheet1!C714)&gt;1,$AB$4," ")</f>
        <v> </v>
      </c>
      <c r="E714" s="0" t="str">
        <f aca="false">IF(COUNTIF(Sheet1!$D$2:$D$2500,Sheet1!D714)&gt;1,$AB$5," ")</f>
        <v> </v>
      </c>
      <c r="F714" s="0" t="str">
        <f aca="false">IF(COUNTIF(Sheet1!$E$2:$E$2500,Sheet1!E714)&gt;1,$AB$6," ")</f>
        <v> </v>
      </c>
      <c r="G714" s="0" t="str">
        <f aca="false">IF(COUNTIF(Sheet1!$F$2:$F$2500,Sheet1!F714)&gt;1,$AB$7," ")</f>
        <v> </v>
      </c>
      <c r="H714" s="0" t="str">
        <f aca="false">IF(COUNTIF(Sheet1!$G$2:$G$2500,Sheet1!G714)&gt;1,$AB$8," ")</f>
        <v> </v>
      </c>
      <c r="I714" s="0" t="str">
        <f aca="false">IF(COUNTIF(Sheet1!$H$2:$H$2500,Sheet1!H714)&gt;1,$AB$9," ")</f>
        <v> </v>
      </c>
      <c r="J714" s="0" t="str">
        <f aca="false">IF(COUNTIF(Sheet1!$I$2:$I$2500,Sheet1!I714)&gt;1,$AB$10," ")</f>
        <v> </v>
      </c>
      <c r="K714" s="0" t="str">
        <f aca="false">_xlfn.IFNA(IF(MATCH(Sheet1!J714,MPN!$A$2:$A$67,0),$AB$11," ")," ")</f>
        <v> </v>
      </c>
      <c r="L714" s="0" t="str">
        <f aca="false">_xlfn.IFNA(IF(MATCH(Sheet1!K714,MMAS1!$A$2:$A$230,0),$AB$12," ")," ")</f>
        <v> </v>
      </c>
      <c r="Q714" s="12" t="str">
        <f aca="false">IF(COUNTIF(B714:O714," ")=$AB$1,"Unique",_xlfn.CONCAT(B714:O714,"Same"))</f>
        <v>Unique</v>
      </c>
    </row>
    <row r="715" customFormat="false" ht="13.8" hidden="false" customHeight="false" outlineLevel="0" collapsed="false">
      <c r="A715" s="0" t="n">
        <f aca="false">ROW(A715)</f>
        <v>715</v>
      </c>
      <c r="B715" s="0" t="str">
        <f aca="false">IF(COUNTIF(Sheet1!$A$2:$A$2500,Sheet1!A715)&gt;1,$AB$2," ")</f>
        <v> </v>
      </c>
      <c r="C715" s="0" t="str">
        <f aca="false">IF(COUNTIF(Sheet1!$B$2:$B$2500,Sheet1!B715)&gt;1,$AB$3," ")</f>
        <v> </v>
      </c>
      <c r="D715" s="0" t="str">
        <f aca="false">IF(COUNTIF(Sheet1!$C$2:$C$2500,Sheet1!C715)&gt;1,$AB$4," ")</f>
        <v> </v>
      </c>
      <c r="E715" s="0" t="str">
        <f aca="false">IF(COUNTIF(Sheet1!$D$2:$D$2500,Sheet1!D715)&gt;1,$AB$5," ")</f>
        <v> </v>
      </c>
      <c r="F715" s="0" t="str">
        <f aca="false">IF(COUNTIF(Sheet1!$E$2:$E$2500,Sheet1!E715)&gt;1,$AB$6," ")</f>
        <v> </v>
      </c>
      <c r="G715" s="0" t="str">
        <f aca="false">IF(COUNTIF(Sheet1!$F$2:$F$2500,Sheet1!F715)&gt;1,$AB$7," ")</f>
        <v> </v>
      </c>
      <c r="H715" s="0" t="str">
        <f aca="false">IF(COUNTIF(Sheet1!$G$2:$G$2500,Sheet1!G715)&gt;1,$AB$8," ")</f>
        <v> </v>
      </c>
      <c r="I715" s="0" t="str">
        <f aca="false">IF(COUNTIF(Sheet1!$H$2:$H$2500,Sheet1!H715)&gt;1,$AB$9," ")</f>
        <v> </v>
      </c>
      <c r="J715" s="0" t="str">
        <f aca="false">IF(COUNTIF(Sheet1!$I$2:$I$2500,Sheet1!I715)&gt;1,$AB$10," ")</f>
        <v> </v>
      </c>
      <c r="K715" s="0" t="str">
        <f aca="false">_xlfn.IFNA(IF(MATCH(Sheet1!J715,MPN!$A$2:$A$67,0),$AB$11," ")," ")</f>
        <v> </v>
      </c>
      <c r="L715" s="0" t="str">
        <f aca="false">_xlfn.IFNA(IF(MATCH(Sheet1!K715,MMAS1!$A$2:$A$230,0),$AB$12," ")," ")</f>
        <v>Main Mailing Address Street Line 1,</v>
      </c>
      <c r="Q715" s="12" t="str">
        <f aca="false">IF(COUNTIF(B715:O715," ")=$AB$1,"Unique",_xlfn.CONCAT(B715:O715,"Same"))</f>
        <v>          Main Mailing Address Street Line 1,Same</v>
      </c>
    </row>
    <row r="716" customFormat="false" ht="13.8" hidden="false" customHeight="false" outlineLevel="0" collapsed="false">
      <c r="A716" s="0" t="n">
        <f aca="false">ROW(A716)</f>
        <v>716</v>
      </c>
      <c r="B716" s="0" t="str">
        <f aca="false">IF(COUNTIF(Sheet1!$A$2:$A$2500,Sheet1!A716)&gt;1,$AB$2," ")</f>
        <v> </v>
      </c>
      <c r="C716" s="0" t="str">
        <f aca="false">IF(COUNTIF(Sheet1!$B$2:$B$2500,Sheet1!B716)&gt;1,$AB$3," ")</f>
        <v> </v>
      </c>
      <c r="D716" s="0" t="str">
        <f aca="false">IF(COUNTIF(Sheet1!$C$2:$C$2500,Sheet1!C716)&gt;1,$AB$4," ")</f>
        <v> </v>
      </c>
      <c r="E716" s="0" t="str">
        <f aca="false">IF(COUNTIF(Sheet1!$D$2:$D$2500,Sheet1!D716)&gt;1,$AB$5," ")</f>
        <v> </v>
      </c>
      <c r="F716" s="0" t="str">
        <f aca="false">IF(COUNTIF(Sheet1!$E$2:$E$2500,Sheet1!E716)&gt;1,$AB$6," ")</f>
        <v> </v>
      </c>
      <c r="G716" s="0" t="str">
        <f aca="false">IF(COUNTIF(Sheet1!$F$2:$F$2500,Sheet1!F716)&gt;1,$AB$7," ")</f>
        <v> </v>
      </c>
      <c r="H716" s="0" t="str">
        <f aca="false">IF(COUNTIF(Sheet1!$G$2:$G$2500,Sheet1!G716)&gt;1,$AB$8," ")</f>
        <v> </v>
      </c>
      <c r="I716" s="0" t="str">
        <f aca="false">IF(COUNTIF(Sheet1!$H$2:$H$2500,Sheet1!H716)&gt;1,$AB$9," ")</f>
        <v> </v>
      </c>
      <c r="J716" s="0" t="str">
        <f aca="false">IF(COUNTIF(Sheet1!$I$2:$I$2500,Sheet1!I716)&gt;1,$AB$10," ")</f>
        <v> </v>
      </c>
      <c r="K716" s="0" t="str">
        <f aca="false">_xlfn.IFNA(IF(MATCH(Sheet1!J716,MPN!$A$2:$A$67,0),$AB$11," ")," ")</f>
        <v> </v>
      </c>
      <c r="L716" s="0" t="str">
        <f aca="false">_xlfn.IFNA(IF(MATCH(Sheet1!K716,MMAS1!$A$2:$A$230,0),$AB$12," ")," ")</f>
        <v> </v>
      </c>
      <c r="Q716" s="12" t="str">
        <f aca="false">IF(COUNTIF(B716:O716," ")=$AB$1,"Unique",_xlfn.CONCAT(B716:O716,"Same"))</f>
        <v>Unique</v>
      </c>
    </row>
    <row r="717" customFormat="false" ht="13.8" hidden="false" customHeight="false" outlineLevel="0" collapsed="false">
      <c r="A717" s="0" t="n">
        <f aca="false">ROW(A717)</f>
        <v>717</v>
      </c>
      <c r="B717" s="0" t="str">
        <f aca="false">IF(COUNTIF(Sheet1!$A$2:$A$2500,Sheet1!A717)&gt;1,$AB$2," ")</f>
        <v> </v>
      </c>
      <c r="C717" s="0" t="str">
        <f aca="false">IF(COUNTIF(Sheet1!$B$2:$B$2500,Sheet1!B717)&gt;1,$AB$3," ")</f>
        <v> </v>
      </c>
      <c r="D717" s="0" t="str">
        <f aca="false">IF(COUNTIF(Sheet1!$C$2:$C$2500,Sheet1!C717)&gt;1,$AB$4," ")</f>
        <v> </v>
      </c>
      <c r="E717" s="0" t="str">
        <f aca="false">IF(COUNTIF(Sheet1!$D$2:$D$2500,Sheet1!D717)&gt;1,$AB$5," ")</f>
        <v> </v>
      </c>
      <c r="F717" s="0" t="str">
        <f aca="false">IF(COUNTIF(Sheet1!$E$2:$E$2500,Sheet1!E717)&gt;1,$AB$6," ")</f>
        <v> </v>
      </c>
      <c r="G717" s="0" t="str">
        <f aca="false">IF(COUNTIF(Sheet1!$F$2:$F$2500,Sheet1!F717)&gt;1,$AB$7," ")</f>
        <v> </v>
      </c>
      <c r="H717" s="0" t="str">
        <f aca="false">IF(COUNTIF(Sheet1!$G$2:$G$2500,Sheet1!G717)&gt;1,$AB$8," ")</f>
        <v> </v>
      </c>
      <c r="I717" s="0" t="str">
        <f aca="false">IF(COUNTIF(Sheet1!$H$2:$H$2500,Sheet1!H717)&gt;1,$AB$9," ")</f>
        <v> </v>
      </c>
      <c r="J717" s="0" t="str">
        <f aca="false">IF(COUNTIF(Sheet1!$I$2:$I$2500,Sheet1!I717)&gt;1,$AB$10," ")</f>
        <v> </v>
      </c>
      <c r="K717" s="0" t="str">
        <f aca="false">_xlfn.IFNA(IF(MATCH(Sheet1!J717,MPN!$A$2:$A$67,0),$AB$11," ")," ")</f>
        <v> </v>
      </c>
      <c r="L717" s="0" t="str">
        <f aca="false">_xlfn.IFNA(IF(MATCH(Sheet1!K717,MMAS1!$A$2:$A$230,0),$AB$12," ")," ")</f>
        <v> </v>
      </c>
      <c r="Q717" s="12" t="str">
        <f aca="false">IF(COUNTIF(B717:O717," ")=$AB$1,"Unique",_xlfn.CONCAT(B717:O717,"Same"))</f>
        <v>Unique</v>
      </c>
    </row>
    <row r="718" customFormat="false" ht="13.8" hidden="false" customHeight="false" outlineLevel="0" collapsed="false">
      <c r="A718" s="0" t="n">
        <f aca="false">ROW(A718)</f>
        <v>718</v>
      </c>
      <c r="B718" s="0" t="str">
        <f aca="false">IF(COUNTIF(Sheet1!$A$2:$A$2500,Sheet1!A718)&gt;1,$AB$2," ")</f>
        <v> </v>
      </c>
      <c r="C718" s="0" t="str">
        <f aca="false">IF(COUNTIF(Sheet1!$B$2:$B$2500,Sheet1!B718)&gt;1,$AB$3," ")</f>
        <v> </v>
      </c>
      <c r="D718" s="0" t="str">
        <f aca="false">IF(COUNTIF(Sheet1!$C$2:$C$2500,Sheet1!C718)&gt;1,$AB$4," ")</f>
        <v> </v>
      </c>
      <c r="E718" s="0" t="str">
        <f aca="false">IF(COUNTIF(Sheet1!$D$2:$D$2500,Sheet1!D718)&gt;1,$AB$5," ")</f>
        <v> </v>
      </c>
      <c r="F718" s="0" t="str">
        <f aca="false">IF(COUNTIF(Sheet1!$E$2:$E$2500,Sheet1!E718)&gt;1,$AB$6," ")</f>
        <v> </v>
      </c>
      <c r="G718" s="0" t="str">
        <f aca="false">IF(COUNTIF(Sheet1!$F$2:$F$2500,Sheet1!F718)&gt;1,$AB$7," ")</f>
        <v> </v>
      </c>
      <c r="H718" s="0" t="str">
        <f aca="false">IF(COUNTIF(Sheet1!$G$2:$G$2500,Sheet1!G718)&gt;1,$AB$8," ")</f>
        <v> </v>
      </c>
      <c r="I718" s="0" t="str">
        <f aca="false">IF(COUNTIF(Sheet1!$H$2:$H$2500,Sheet1!H718)&gt;1,$AB$9," ")</f>
        <v> </v>
      </c>
      <c r="J718" s="0" t="str">
        <f aca="false">IF(COUNTIF(Sheet1!$I$2:$I$2500,Sheet1!I718)&gt;1,$AB$10," ")</f>
        <v> </v>
      </c>
      <c r="K718" s="0" t="str">
        <f aca="false">_xlfn.IFNA(IF(MATCH(Sheet1!J718,MPN!$A$2:$A$67,0),$AB$11," ")," ")</f>
        <v> </v>
      </c>
      <c r="L718" s="0" t="str">
        <f aca="false">_xlfn.IFNA(IF(MATCH(Sheet1!K718,MMAS1!$A$2:$A$230,0),$AB$12," ")," ")</f>
        <v> </v>
      </c>
      <c r="Q718" s="12" t="str">
        <f aca="false">IF(COUNTIF(B718:O718," ")=$AB$1,"Unique",_xlfn.CONCAT(B718:O718,"Same"))</f>
        <v>Unique</v>
      </c>
    </row>
    <row r="719" customFormat="false" ht="13.8" hidden="false" customHeight="false" outlineLevel="0" collapsed="false">
      <c r="A719" s="0" t="n">
        <f aca="false">ROW(A719)</f>
        <v>719</v>
      </c>
      <c r="B719" s="0" t="str">
        <f aca="false">IF(COUNTIF(Sheet1!$A$2:$A$2500,Sheet1!A719)&gt;1,$AB$2," ")</f>
        <v> </v>
      </c>
      <c r="C719" s="0" t="str">
        <f aca="false">IF(COUNTIF(Sheet1!$B$2:$B$2500,Sheet1!B719)&gt;1,$AB$3," ")</f>
        <v> </v>
      </c>
      <c r="D719" s="0" t="str">
        <f aca="false">IF(COUNTIF(Sheet1!$C$2:$C$2500,Sheet1!C719)&gt;1,$AB$4," ")</f>
        <v> </v>
      </c>
      <c r="E719" s="0" t="str">
        <f aca="false">IF(COUNTIF(Sheet1!$D$2:$D$2500,Sheet1!D719)&gt;1,$AB$5," ")</f>
        <v> </v>
      </c>
      <c r="F719" s="0" t="str">
        <f aca="false">IF(COUNTIF(Sheet1!$E$2:$E$2500,Sheet1!E719)&gt;1,$AB$6," ")</f>
        <v> </v>
      </c>
      <c r="G719" s="0" t="str">
        <f aca="false">IF(COUNTIF(Sheet1!$F$2:$F$2500,Sheet1!F719)&gt;1,$AB$7," ")</f>
        <v> </v>
      </c>
      <c r="H719" s="0" t="str">
        <f aca="false">IF(COUNTIF(Sheet1!$G$2:$G$2500,Sheet1!G719)&gt;1,$AB$8," ")</f>
        <v> </v>
      </c>
      <c r="I719" s="0" t="str">
        <f aca="false">IF(COUNTIF(Sheet1!$H$2:$H$2500,Sheet1!H719)&gt;1,$AB$9," ")</f>
        <v> </v>
      </c>
      <c r="J719" s="0" t="str">
        <f aca="false">IF(COUNTIF(Sheet1!$I$2:$I$2500,Sheet1!I719)&gt;1,$AB$10," ")</f>
        <v> </v>
      </c>
      <c r="K719" s="0" t="str">
        <f aca="false">_xlfn.IFNA(IF(MATCH(Sheet1!J719,MPN!$A$2:$A$67,0),$AB$11," ")," ")</f>
        <v> </v>
      </c>
      <c r="L719" s="0" t="str">
        <f aca="false">_xlfn.IFNA(IF(MATCH(Sheet1!K719,MMAS1!$A$2:$A$230,0),$AB$12," ")," ")</f>
        <v> </v>
      </c>
      <c r="Q719" s="12" t="str">
        <f aca="false">IF(COUNTIF(B719:O719," ")=$AB$1,"Unique",_xlfn.CONCAT(B719:O719,"Same"))</f>
        <v>Unique</v>
      </c>
    </row>
    <row r="720" customFormat="false" ht="13.8" hidden="false" customHeight="false" outlineLevel="0" collapsed="false">
      <c r="A720" s="0" t="n">
        <f aca="false">ROW(A720)</f>
        <v>720</v>
      </c>
      <c r="B720" s="0" t="str">
        <f aca="false">IF(COUNTIF(Sheet1!$A$2:$A$2500,Sheet1!A720)&gt;1,$AB$2," ")</f>
        <v> </v>
      </c>
      <c r="C720" s="0" t="str">
        <f aca="false">IF(COUNTIF(Sheet1!$B$2:$B$2500,Sheet1!B720)&gt;1,$AB$3," ")</f>
        <v> </v>
      </c>
      <c r="D720" s="0" t="str">
        <f aca="false">IF(COUNTIF(Sheet1!$C$2:$C$2500,Sheet1!C720)&gt;1,$AB$4," ")</f>
        <v> </v>
      </c>
      <c r="E720" s="0" t="str">
        <f aca="false">IF(COUNTIF(Sheet1!$D$2:$D$2500,Sheet1!D720)&gt;1,$AB$5," ")</f>
        <v> </v>
      </c>
      <c r="F720" s="0" t="str">
        <f aca="false">IF(COUNTIF(Sheet1!$E$2:$E$2500,Sheet1!E720)&gt;1,$AB$6," ")</f>
        <v> </v>
      </c>
      <c r="G720" s="0" t="str">
        <f aca="false">IF(COUNTIF(Sheet1!$F$2:$F$2500,Sheet1!F720)&gt;1,$AB$7," ")</f>
        <v> </v>
      </c>
      <c r="H720" s="0" t="str">
        <f aca="false">IF(COUNTIF(Sheet1!$G$2:$G$2500,Sheet1!G720)&gt;1,$AB$8," ")</f>
        <v> </v>
      </c>
      <c r="I720" s="0" t="str">
        <f aca="false">IF(COUNTIF(Sheet1!$H$2:$H$2500,Sheet1!H720)&gt;1,$AB$9," ")</f>
        <v> </v>
      </c>
      <c r="J720" s="0" t="str">
        <f aca="false">IF(COUNTIF(Sheet1!$I$2:$I$2500,Sheet1!I720)&gt;1,$AB$10," ")</f>
        <v> </v>
      </c>
      <c r="K720" s="0" t="str">
        <f aca="false">_xlfn.IFNA(IF(MATCH(Sheet1!J720,MPN!$A$2:$A$67,0),$AB$11," ")," ")</f>
        <v> </v>
      </c>
      <c r="L720" s="0" t="str">
        <f aca="false">_xlfn.IFNA(IF(MATCH(Sheet1!K720,MMAS1!$A$2:$A$230,0),$AB$12," ")," ")</f>
        <v> </v>
      </c>
      <c r="Q720" s="12" t="str">
        <f aca="false">IF(COUNTIF(B720:O720," ")=$AB$1,"Unique",_xlfn.CONCAT(B720:O720,"Same"))</f>
        <v>Unique</v>
      </c>
    </row>
    <row r="721" customFormat="false" ht="13.8" hidden="false" customHeight="false" outlineLevel="0" collapsed="false">
      <c r="A721" s="0" t="n">
        <f aca="false">ROW(A721)</f>
        <v>721</v>
      </c>
      <c r="B721" s="0" t="str">
        <f aca="false">IF(COUNTIF(Sheet1!$A$2:$A$2500,Sheet1!A721)&gt;1,$AB$2," ")</f>
        <v> </v>
      </c>
      <c r="C721" s="0" t="str">
        <f aca="false">IF(COUNTIF(Sheet1!$B$2:$B$2500,Sheet1!B721)&gt;1,$AB$3," ")</f>
        <v> </v>
      </c>
      <c r="D721" s="0" t="str">
        <f aca="false">IF(COUNTIF(Sheet1!$C$2:$C$2500,Sheet1!C721)&gt;1,$AB$4," ")</f>
        <v> </v>
      </c>
      <c r="E721" s="0" t="str">
        <f aca="false">IF(COUNTIF(Sheet1!$D$2:$D$2500,Sheet1!D721)&gt;1,$AB$5," ")</f>
        <v> </v>
      </c>
      <c r="F721" s="0" t="str">
        <f aca="false">IF(COUNTIF(Sheet1!$E$2:$E$2500,Sheet1!E721)&gt;1,$AB$6," ")</f>
        <v> </v>
      </c>
      <c r="G721" s="0" t="str">
        <f aca="false">IF(COUNTIF(Sheet1!$F$2:$F$2500,Sheet1!F721)&gt;1,$AB$7," ")</f>
        <v> </v>
      </c>
      <c r="H721" s="0" t="str">
        <f aca="false">IF(COUNTIF(Sheet1!$G$2:$G$2500,Sheet1!G721)&gt;1,$AB$8," ")</f>
        <v> </v>
      </c>
      <c r="I721" s="0" t="str">
        <f aca="false">IF(COUNTIF(Sheet1!$H$2:$H$2500,Sheet1!H721)&gt;1,$AB$9," ")</f>
        <v> </v>
      </c>
      <c r="J721" s="0" t="str">
        <f aca="false">IF(COUNTIF(Sheet1!$I$2:$I$2500,Sheet1!I721)&gt;1,$AB$10," ")</f>
        <v> </v>
      </c>
      <c r="K721" s="0" t="str">
        <f aca="false">_xlfn.IFNA(IF(MATCH(Sheet1!J721,MPN!$A$2:$A$67,0),$AB$11," ")," ")</f>
        <v> </v>
      </c>
      <c r="L721" s="0" t="str">
        <f aca="false">_xlfn.IFNA(IF(MATCH(Sheet1!K721,MMAS1!$A$2:$A$230,0),$AB$12," ")," ")</f>
        <v> </v>
      </c>
      <c r="Q721" s="12" t="str">
        <f aca="false">IF(COUNTIF(B721:O721," ")=$AB$1,"Unique",_xlfn.CONCAT(B721:O721,"Same"))</f>
        <v>Unique</v>
      </c>
    </row>
    <row r="722" customFormat="false" ht="13.8" hidden="false" customHeight="false" outlineLevel="0" collapsed="false">
      <c r="A722" s="0" t="n">
        <f aca="false">ROW(A722)</f>
        <v>722</v>
      </c>
      <c r="B722" s="0" t="str">
        <f aca="false">IF(COUNTIF(Sheet1!$A$2:$A$2500,Sheet1!A722)&gt;1,$AB$2," ")</f>
        <v> </v>
      </c>
      <c r="C722" s="0" t="str">
        <f aca="false">IF(COUNTIF(Sheet1!$B$2:$B$2500,Sheet1!B722)&gt;1,$AB$3," ")</f>
        <v> </v>
      </c>
      <c r="D722" s="0" t="str">
        <f aca="false">IF(COUNTIF(Sheet1!$C$2:$C$2500,Sheet1!C722)&gt;1,$AB$4," ")</f>
        <v> </v>
      </c>
      <c r="E722" s="0" t="str">
        <f aca="false">IF(COUNTIF(Sheet1!$D$2:$D$2500,Sheet1!D722)&gt;1,$AB$5," ")</f>
        <v> </v>
      </c>
      <c r="F722" s="0" t="str">
        <f aca="false">IF(COUNTIF(Sheet1!$E$2:$E$2500,Sheet1!E722)&gt;1,$AB$6," ")</f>
        <v> </v>
      </c>
      <c r="G722" s="0" t="str">
        <f aca="false">IF(COUNTIF(Sheet1!$F$2:$F$2500,Sheet1!F722)&gt;1,$AB$7," ")</f>
        <v> </v>
      </c>
      <c r="H722" s="0" t="str">
        <f aca="false">IF(COUNTIF(Sheet1!$G$2:$G$2500,Sheet1!G722)&gt;1,$AB$8," ")</f>
        <v> </v>
      </c>
      <c r="I722" s="0" t="str">
        <f aca="false">IF(COUNTIF(Sheet1!$H$2:$H$2500,Sheet1!H722)&gt;1,$AB$9," ")</f>
        <v> </v>
      </c>
      <c r="J722" s="0" t="str">
        <f aca="false">IF(COUNTIF(Sheet1!$I$2:$I$2500,Sheet1!I722)&gt;1,$AB$10," ")</f>
        <v> </v>
      </c>
      <c r="K722" s="0" t="str">
        <f aca="false">_xlfn.IFNA(IF(MATCH(Sheet1!J722,MPN!$A$2:$A$67,0),$AB$11," ")," ")</f>
        <v> </v>
      </c>
      <c r="L722" s="0" t="str">
        <f aca="false">_xlfn.IFNA(IF(MATCH(Sheet1!K722,MMAS1!$A$2:$A$230,0),$AB$12," ")," ")</f>
        <v> </v>
      </c>
      <c r="Q722" s="12" t="str">
        <f aca="false">IF(COUNTIF(B722:O722," ")=$AB$1,"Unique",_xlfn.CONCAT(B722:O722,"Same"))</f>
        <v>Unique</v>
      </c>
    </row>
    <row r="723" customFormat="false" ht="13.8" hidden="false" customHeight="false" outlineLevel="0" collapsed="false">
      <c r="A723" s="0" t="n">
        <f aca="false">ROW(A723)</f>
        <v>723</v>
      </c>
      <c r="B723" s="0" t="str">
        <f aca="false">IF(COUNTIF(Sheet1!$A$2:$A$2500,Sheet1!A723)&gt;1,$AB$2," ")</f>
        <v> </v>
      </c>
      <c r="C723" s="0" t="str">
        <f aca="false">IF(COUNTIF(Sheet1!$B$2:$B$2500,Sheet1!B723)&gt;1,$AB$3," ")</f>
        <v> </v>
      </c>
      <c r="D723" s="0" t="str">
        <f aca="false">IF(COUNTIF(Sheet1!$C$2:$C$2500,Sheet1!C723)&gt;1,$AB$4," ")</f>
        <v> </v>
      </c>
      <c r="E723" s="0" t="str">
        <f aca="false">IF(COUNTIF(Sheet1!$D$2:$D$2500,Sheet1!D723)&gt;1,$AB$5," ")</f>
        <v> </v>
      </c>
      <c r="F723" s="0" t="str">
        <f aca="false">IF(COUNTIF(Sheet1!$E$2:$E$2500,Sheet1!E723)&gt;1,$AB$6," ")</f>
        <v> </v>
      </c>
      <c r="G723" s="0" t="str">
        <f aca="false">IF(COUNTIF(Sheet1!$F$2:$F$2500,Sheet1!F723)&gt;1,$AB$7," ")</f>
        <v> </v>
      </c>
      <c r="H723" s="0" t="str">
        <f aca="false">IF(COUNTIF(Sheet1!$G$2:$G$2500,Sheet1!G723)&gt;1,$AB$8," ")</f>
        <v> </v>
      </c>
      <c r="I723" s="0" t="str">
        <f aca="false">IF(COUNTIF(Sheet1!$H$2:$H$2500,Sheet1!H723)&gt;1,$AB$9," ")</f>
        <v> </v>
      </c>
      <c r="J723" s="0" t="str">
        <f aca="false">IF(COUNTIF(Sheet1!$I$2:$I$2500,Sheet1!I723)&gt;1,$AB$10," ")</f>
        <v> </v>
      </c>
      <c r="K723" s="0" t="str">
        <f aca="false">_xlfn.IFNA(IF(MATCH(Sheet1!J723,MPN!$A$2:$A$67,0),$AB$11," ")," ")</f>
        <v> </v>
      </c>
      <c r="L723" s="0" t="str">
        <f aca="false">_xlfn.IFNA(IF(MATCH(Sheet1!K723,MMAS1!$A$2:$A$230,0),$AB$12," ")," ")</f>
        <v> </v>
      </c>
      <c r="Q723" s="12" t="str">
        <f aca="false">IF(COUNTIF(B723:O723," ")=$AB$1,"Unique",_xlfn.CONCAT(B723:O723,"Same"))</f>
        <v>Unique</v>
      </c>
    </row>
    <row r="724" customFormat="false" ht="13.8" hidden="false" customHeight="false" outlineLevel="0" collapsed="false">
      <c r="A724" s="0" t="n">
        <f aca="false">ROW(A724)</f>
        <v>724</v>
      </c>
      <c r="B724" s="0" t="str">
        <f aca="false">IF(COUNTIF(Sheet1!$A$2:$A$2500,Sheet1!A724)&gt;1,$AB$2," ")</f>
        <v> </v>
      </c>
      <c r="C724" s="0" t="str">
        <f aca="false">IF(COUNTIF(Sheet1!$B$2:$B$2500,Sheet1!B724)&gt;1,$AB$3," ")</f>
        <v> </v>
      </c>
      <c r="D724" s="0" t="str">
        <f aca="false">IF(COUNTIF(Sheet1!$C$2:$C$2500,Sheet1!C724)&gt;1,$AB$4," ")</f>
        <v> </v>
      </c>
      <c r="E724" s="0" t="str">
        <f aca="false">IF(COUNTIF(Sheet1!$D$2:$D$2500,Sheet1!D724)&gt;1,$AB$5," ")</f>
        <v> </v>
      </c>
      <c r="F724" s="0" t="str">
        <f aca="false">IF(COUNTIF(Sheet1!$E$2:$E$2500,Sheet1!E724)&gt;1,$AB$6," ")</f>
        <v> </v>
      </c>
      <c r="G724" s="0" t="str">
        <f aca="false">IF(COUNTIF(Sheet1!$F$2:$F$2500,Sheet1!F724)&gt;1,$AB$7," ")</f>
        <v> </v>
      </c>
      <c r="H724" s="0" t="str">
        <f aca="false">IF(COUNTIF(Sheet1!$G$2:$G$2500,Sheet1!G724)&gt;1,$AB$8," ")</f>
        <v> </v>
      </c>
      <c r="I724" s="0" t="str">
        <f aca="false">IF(COUNTIF(Sheet1!$H$2:$H$2500,Sheet1!H724)&gt;1,$AB$9," ")</f>
        <v> </v>
      </c>
      <c r="J724" s="0" t="str">
        <f aca="false">IF(COUNTIF(Sheet1!$I$2:$I$2500,Sheet1!I724)&gt;1,$AB$10," ")</f>
        <v> </v>
      </c>
      <c r="K724" s="0" t="str">
        <f aca="false">_xlfn.IFNA(IF(MATCH(Sheet1!J724,MPN!$A$2:$A$67,0),$AB$11," ")," ")</f>
        <v> </v>
      </c>
      <c r="L724" s="0" t="str">
        <f aca="false">_xlfn.IFNA(IF(MATCH(Sheet1!K724,MMAS1!$A$2:$A$230,0),$AB$12," ")," ")</f>
        <v> </v>
      </c>
      <c r="Q724" s="12" t="str">
        <f aca="false">IF(COUNTIF(B724:O724," ")=$AB$1,"Unique",_xlfn.CONCAT(B724:O724,"Same"))</f>
        <v>Unique</v>
      </c>
    </row>
    <row r="725" customFormat="false" ht="13.8" hidden="false" customHeight="false" outlineLevel="0" collapsed="false">
      <c r="A725" s="0" t="n">
        <f aca="false">ROW(A725)</f>
        <v>725</v>
      </c>
      <c r="B725" s="0" t="str">
        <f aca="false">IF(COUNTIF(Sheet1!$A$2:$A$2500,Sheet1!A725)&gt;1,$AB$2," ")</f>
        <v> </v>
      </c>
      <c r="C725" s="0" t="str">
        <f aca="false">IF(COUNTIF(Sheet1!$B$2:$B$2500,Sheet1!B725)&gt;1,$AB$3," ")</f>
        <v> </v>
      </c>
      <c r="D725" s="0" t="str">
        <f aca="false">IF(COUNTIF(Sheet1!$C$2:$C$2500,Sheet1!C725)&gt;1,$AB$4," ")</f>
        <v> </v>
      </c>
      <c r="E725" s="0" t="str">
        <f aca="false">IF(COUNTIF(Sheet1!$D$2:$D$2500,Sheet1!D725)&gt;1,$AB$5," ")</f>
        <v> </v>
      </c>
      <c r="F725" s="0" t="str">
        <f aca="false">IF(COUNTIF(Sheet1!$E$2:$E$2500,Sheet1!E725)&gt;1,$AB$6," ")</f>
        <v> </v>
      </c>
      <c r="G725" s="0" t="str">
        <f aca="false">IF(COUNTIF(Sheet1!$F$2:$F$2500,Sheet1!F725)&gt;1,$AB$7," ")</f>
        <v> </v>
      </c>
      <c r="H725" s="0" t="str">
        <f aca="false">IF(COUNTIF(Sheet1!$G$2:$G$2500,Sheet1!G725)&gt;1,$AB$8," ")</f>
        <v> </v>
      </c>
      <c r="I725" s="0" t="str">
        <f aca="false">IF(COUNTIF(Sheet1!$H$2:$H$2500,Sheet1!H725)&gt;1,$AB$9," ")</f>
        <v> </v>
      </c>
      <c r="J725" s="0" t="str">
        <f aca="false">IF(COUNTIF(Sheet1!$I$2:$I$2500,Sheet1!I725)&gt;1,$AB$10," ")</f>
        <v> </v>
      </c>
      <c r="K725" s="0" t="str">
        <f aca="false">_xlfn.IFNA(IF(MATCH(Sheet1!J725,MPN!$A$2:$A$67,0),$AB$11," ")," ")</f>
        <v> </v>
      </c>
      <c r="L725" s="0" t="str">
        <f aca="false">_xlfn.IFNA(IF(MATCH(Sheet1!K725,MMAS1!$A$2:$A$230,0),$AB$12," ")," ")</f>
        <v> </v>
      </c>
      <c r="Q725" s="12" t="str">
        <f aca="false">IF(COUNTIF(B725:O725," ")=$AB$1,"Unique",_xlfn.CONCAT(B725:O725,"Same"))</f>
        <v>Unique</v>
      </c>
    </row>
    <row r="726" customFormat="false" ht="13.8" hidden="false" customHeight="false" outlineLevel="0" collapsed="false">
      <c r="A726" s="0" t="n">
        <f aca="false">ROW(A726)</f>
        <v>726</v>
      </c>
      <c r="B726" s="0" t="str">
        <f aca="false">IF(COUNTIF(Sheet1!$A$2:$A$2500,Sheet1!A726)&gt;1,$AB$2," ")</f>
        <v> </v>
      </c>
      <c r="C726" s="0" t="str">
        <f aca="false">IF(COUNTIF(Sheet1!$B$2:$B$2500,Sheet1!B726)&gt;1,$AB$3," ")</f>
        <v> </v>
      </c>
      <c r="D726" s="0" t="str">
        <f aca="false">IF(COUNTIF(Sheet1!$C$2:$C$2500,Sheet1!C726)&gt;1,$AB$4," ")</f>
        <v> </v>
      </c>
      <c r="E726" s="0" t="str">
        <f aca="false">IF(COUNTIF(Sheet1!$D$2:$D$2500,Sheet1!D726)&gt;1,$AB$5," ")</f>
        <v> </v>
      </c>
      <c r="F726" s="0" t="str">
        <f aca="false">IF(COUNTIF(Sheet1!$E$2:$E$2500,Sheet1!E726)&gt;1,$AB$6," ")</f>
        <v> </v>
      </c>
      <c r="G726" s="0" t="str">
        <f aca="false">IF(COUNTIF(Sheet1!$F$2:$F$2500,Sheet1!F726)&gt;1,$AB$7," ")</f>
        <v> </v>
      </c>
      <c r="H726" s="0" t="str">
        <f aca="false">IF(COUNTIF(Sheet1!$G$2:$G$2500,Sheet1!G726)&gt;1,$AB$8," ")</f>
        <v> </v>
      </c>
      <c r="I726" s="0" t="str">
        <f aca="false">IF(COUNTIF(Sheet1!$H$2:$H$2500,Sheet1!H726)&gt;1,$AB$9," ")</f>
        <v> </v>
      </c>
      <c r="J726" s="0" t="str">
        <f aca="false">IF(COUNTIF(Sheet1!$I$2:$I$2500,Sheet1!I726)&gt;1,$AB$10," ")</f>
        <v> </v>
      </c>
      <c r="K726" s="0" t="str">
        <f aca="false">_xlfn.IFNA(IF(MATCH(Sheet1!J726,MPN!$A$2:$A$67,0),$AB$11," ")," ")</f>
        <v> </v>
      </c>
      <c r="L726" s="0" t="str">
        <f aca="false">_xlfn.IFNA(IF(MATCH(Sheet1!K726,MMAS1!$A$2:$A$230,0),$AB$12," ")," ")</f>
        <v> </v>
      </c>
      <c r="Q726" s="12" t="str">
        <f aca="false">IF(COUNTIF(B726:O726," ")=$AB$1,"Unique",_xlfn.CONCAT(B726:O726,"Same"))</f>
        <v>Unique</v>
      </c>
    </row>
    <row r="727" customFormat="false" ht="13.8" hidden="false" customHeight="false" outlineLevel="0" collapsed="false">
      <c r="A727" s="0" t="n">
        <f aca="false">ROW(A727)</f>
        <v>727</v>
      </c>
      <c r="B727" s="0" t="str">
        <f aca="false">IF(COUNTIF(Sheet1!$A$2:$A$2500,Sheet1!A727)&gt;1,$AB$2," ")</f>
        <v> </v>
      </c>
      <c r="C727" s="0" t="str">
        <f aca="false">IF(COUNTIF(Sheet1!$B$2:$B$2500,Sheet1!B727)&gt;1,$AB$3," ")</f>
        <v> </v>
      </c>
      <c r="D727" s="0" t="str">
        <f aca="false">IF(COUNTIF(Sheet1!$C$2:$C$2500,Sheet1!C727)&gt;1,$AB$4," ")</f>
        <v> </v>
      </c>
      <c r="E727" s="0" t="str">
        <f aca="false">IF(COUNTIF(Sheet1!$D$2:$D$2500,Sheet1!D727)&gt;1,$AB$5," ")</f>
        <v> </v>
      </c>
      <c r="F727" s="0" t="str">
        <f aca="false">IF(COUNTIF(Sheet1!$E$2:$E$2500,Sheet1!E727)&gt;1,$AB$6," ")</f>
        <v> </v>
      </c>
      <c r="G727" s="0" t="str">
        <f aca="false">IF(COUNTIF(Sheet1!$F$2:$F$2500,Sheet1!F727)&gt;1,$AB$7," ")</f>
        <v> </v>
      </c>
      <c r="H727" s="0" t="str">
        <f aca="false">IF(COUNTIF(Sheet1!$G$2:$G$2500,Sheet1!G727)&gt;1,$AB$8," ")</f>
        <v> </v>
      </c>
      <c r="I727" s="0" t="str">
        <f aca="false">IF(COUNTIF(Sheet1!$H$2:$H$2500,Sheet1!H727)&gt;1,$AB$9," ")</f>
        <v> </v>
      </c>
      <c r="J727" s="0" t="str">
        <f aca="false">IF(COUNTIF(Sheet1!$I$2:$I$2500,Sheet1!I727)&gt;1,$AB$10," ")</f>
        <v> </v>
      </c>
      <c r="K727" s="0" t="str">
        <f aca="false">_xlfn.IFNA(IF(MATCH(Sheet1!J727,MPN!$A$2:$A$67,0),$AB$11," ")," ")</f>
        <v> </v>
      </c>
      <c r="L727" s="0" t="str">
        <f aca="false">_xlfn.IFNA(IF(MATCH(Sheet1!K727,MMAS1!$A$2:$A$230,0),$AB$12," ")," ")</f>
        <v> </v>
      </c>
      <c r="Q727" s="12" t="str">
        <f aca="false">IF(COUNTIF(B727:O727," ")=$AB$1,"Unique",_xlfn.CONCAT(B727:O727,"Same"))</f>
        <v>Unique</v>
      </c>
    </row>
    <row r="728" customFormat="false" ht="13.8" hidden="false" customHeight="false" outlineLevel="0" collapsed="false">
      <c r="A728" s="0" t="n">
        <f aca="false">ROW(A728)</f>
        <v>728</v>
      </c>
      <c r="B728" s="0" t="str">
        <f aca="false">IF(COUNTIF(Sheet1!$A$2:$A$2500,Sheet1!A728)&gt;1,$AB$2," ")</f>
        <v> </v>
      </c>
      <c r="C728" s="0" t="str">
        <f aca="false">IF(COUNTIF(Sheet1!$B$2:$B$2500,Sheet1!B728)&gt;1,$AB$3," ")</f>
        <v> </v>
      </c>
      <c r="D728" s="0" t="str">
        <f aca="false">IF(COUNTIF(Sheet1!$C$2:$C$2500,Sheet1!C728)&gt;1,$AB$4," ")</f>
        <v> </v>
      </c>
      <c r="E728" s="0" t="str">
        <f aca="false">IF(COUNTIF(Sheet1!$D$2:$D$2500,Sheet1!D728)&gt;1,$AB$5," ")</f>
        <v> </v>
      </c>
      <c r="F728" s="0" t="str">
        <f aca="false">IF(COUNTIF(Sheet1!$E$2:$E$2500,Sheet1!E728)&gt;1,$AB$6," ")</f>
        <v> </v>
      </c>
      <c r="G728" s="0" t="str">
        <f aca="false">IF(COUNTIF(Sheet1!$F$2:$F$2500,Sheet1!F728)&gt;1,$AB$7," ")</f>
        <v> </v>
      </c>
      <c r="H728" s="0" t="str">
        <f aca="false">IF(COUNTIF(Sheet1!$G$2:$G$2500,Sheet1!G728)&gt;1,$AB$8," ")</f>
        <v> </v>
      </c>
      <c r="I728" s="0" t="str">
        <f aca="false">IF(COUNTIF(Sheet1!$H$2:$H$2500,Sheet1!H728)&gt;1,$AB$9," ")</f>
        <v> </v>
      </c>
      <c r="J728" s="0" t="str">
        <f aca="false">IF(COUNTIF(Sheet1!$I$2:$I$2500,Sheet1!I728)&gt;1,$AB$10," ")</f>
        <v> </v>
      </c>
      <c r="K728" s="0" t="str">
        <f aca="false">_xlfn.IFNA(IF(MATCH(Sheet1!J728,MPN!$A$2:$A$67,0),$AB$11," ")," ")</f>
        <v> </v>
      </c>
      <c r="L728" s="0" t="str">
        <f aca="false">_xlfn.IFNA(IF(MATCH(Sheet1!K728,MMAS1!$A$2:$A$230,0),$AB$12," ")," ")</f>
        <v> </v>
      </c>
      <c r="Q728" s="12" t="str">
        <f aca="false">IF(COUNTIF(B728:O728," ")=$AB$1,"Unique",_xlfn.CONCAT(B728:O728,"Same"))</f>
        <v>Unique</v>
      </c>
    </row>
    <row r="729" customFormat="false" ht="13.8" hidden="false" customHeight="false" outlineLevel="0" collapsed="false">
      <c r="A729" s="0" t="n">
        <f aca="false">ROW(A729)</f>
        <v>729</v>
      </c>
      <c r="B729" s="0" t="str">
        <f aca="false">IF(COUNTIF(Sheet1!$A$2:$A$2500,Sheet1!A729)&gt;1,$AB$2," ")</f>
        <v> </v>
      </c>
      <c r="C729" s="0" t="str">
        <f aca="false">IF(COUNTIF(Sheet1!$B$2:$B$2500,Sheet1!B729)&gt;1,$AB$3," ")</f>
        <v> </v>
      </c>
      <c r="D729" s="0" t="str">
        <f aca="false">IF(COUNTIF(Sheet1!$C$2:$C$2500,Sheet1!C729)&gt;1,$AB$4," ")</f>
        <v> </v>
      </c>
      <c r="E729" s="0" t="str">
        <f aca="false">IF(COUNTIF(Sheet1!$D$2:$D$2500,Sheet1!D729)&gt;1,$AB$5," ")</f>
        <v> </v>
      </c>
      <c r="F729" s="0" t="str">
        <f aca="false">IF(COUNTIF(Sheet1!$E$2:$E$2500,Sheet1!E729)&gt;1,$AB$6," ")</f>
        <v> </v>
      </c>
      <c r="G729" s="0" t="str">
        <f aca="false">IF(COUNTIF(Sheet1!$F$2:$F$2500,Sheet1!F729)&gt;1,$AB$7," ")</f>
        <v> </v>
      </c>
      <c r="H729" s="0" t="str">
        <f aca="false">IF(COUNTIF(Sheet1!$G$2:$G$2500,Sheet1!G729)&gt;1,$AB$8," ")</f>
        <v> </v>
      </c>
      <c r="I729" s="0" t="str">
        <f aca="false">IF(COUNTIF(Sheet1!$H$2:$H$2500,Sheet1!H729)&gt;1,$AB$9," ")</f>
        <v> </v>
      </c>
      <c r="J729" s="0" t="str">
        <f aca="false">IF(COUNTIF(Sheet1!$I$2:$I$2500,Sheet1!I729)&gt;1,$AB$10," ")</f>
        <v> </v>
      </c>
      <c r="K729" s="0" t="str">
        <f aca="false">_xlfn.IFNA(IF(MATCH(Sheet1!J729,MPN!$A$2:$A$67,0),$AB$11," ")," ")</f>
        <v> </v>
      </c>
      <c r="L729" s="0" t="str">
        <f aca="false">_xlfn.IFNA(IF(MATCH(Sheet1!K729,MMAS1!$A$2:$A$230,0),$AB$12," ")," ")</f>
        <v> </v>
      </c>
      <c r="Q729" s="12" t="str">
        <f aca="false">IF(COUNTIF(B729:O729," ")=$AB$1,"Unique",_xlfn.CONCAT(B729:O729,"Same"))</f>
        <v>Unique</v>
      </c>
    </row>
    <row r="730" customFormat="false" ht="13.8" hidden="false" customHeight="false" outlineLevel="0" collapsed="false">
      <c r="A730" s="0" t="n">
        <f aca="false">ROW(A730)</f>
        <v>730</v>
      </c>
      <c r="B730" s="0" t="str">
        <f aca="false">IF(COUNTIF(Sheet1!$A$2:$A$2500,Sheet1!A730)&gt;1,$AB$2," ")</f>
        <v> </v>
      </c>
      <c r="C730" s="0" t="str">
        <f aca="false">IF(COUNTIF(Sheet1!$B$2:$B$2500,Sheet1!B730)&gt;1,$AB$3," ")</f>
        <v> </v>
      </c>
      <c r="D730" s="0" t="str">
        <f aca="false">IF(COUNTIF(Sheet1!$C$2:$C$2500,Sheet1!C730)&gt;1,$AB$4," ")</f>
        <v> </v>
      </c>
      <c r="E730" s="0" t="str">
        <f aca="false">IF(COUNTIF(Sheet1!$D$2:$D$2500,Sheet1!D730)&gt;1,$AB$5," ")</f>
        <v> </v>
      </c>
      <c r="F730" s="0" t="str">
        <f aca="false">IF(COUNTIF(Sheet1!$E$2:$E$2500,Sheet1!E730)&gt;1,$AB$6," ")</f>
        <v> </v>
      </c>
      <c r="G730" s="0" t="str">
        <f aca="false">IF(COUNTIF(Sheet1!$F$2:$F$2500,Sheet1!F730)&gt;1,$AB$7," ")</f>
        <v> </v>
      </c>
      <c r="H730" s="0" t="str">
        <f aca="false">IF(COUNTIF(Sheet1!$G$2:$G$2500,Sheet1!G730)&gt;1,$AB$8," ")</f>
        <v> </v>
      </c>
      <c r="I730" s="0" t="str">
        <f aca="false">IF(COUNTIF(Sheet1!$H$2:$H$2500,Sheet1!H730)&gt;1,$AB$9," ")</f>
        <v> </v>
      </c>
      <c r="J730" s="0" t="str">
        <f aca="false">IF(COUNTIF(Sheet1!$I$2:$I$2500,Sheet1!I730)&gt;1,$AB$10," ")</f>
        <v> </v>
      </c>
      <c r="K730" s="0" t="str">
        <f aca="false">_xlfn.IFNA(IF(MATCH(Sheet1!J730,MPN!$A$2:$A$67,0),$AB$11," ")," ")</f>
        <v> </v>
      </c>
      <c r="L730" s="0" t="str">
        <f aca="false">_xlfn.IFNA(IF(MATCH(Sheet1!K730,MMAS1!$A$2:$A$230,0),$AB$12," ")," ")</f>
        <v> </v>
      </c>
      <c r="Q730" s="12" t="str">
        <f aca="false">IF(COUNTIF(B730:O730," ")=$AB$1,"Unique",_xlfn.CONCAT(B730:O730,"Same"))</f>
        <v>Unique</v>
      </c>
    </row>
    <row r="731" customFormat="false" ht="13.8" hidden="false" customHeight="false" outlineLevel="0" collapsed="false">
      <c r="A731" s="0" t="n">
        <f aca="false">ROW(A731)</f>
        <v>731</v>
      </c>
      <c r="B731" s="0" t="str">
        <f aca="false">IF(COUNTIF(Sheet1!$A$2:$A$2500,Sheet1!A731)&gt;1,$AB$2," ")</f>
        <v> </v>
      </c>
      <c r="C731" s="0" t="str">
        <f aca="false">IF(COUNTIF(Sheet1!$B$2:$B$2500,Sheet1!B731)&gt;1,$AB$3," ")</f>
        <v> </v>
      </c>
      <c r="D731" s="0" t="str">
        <f aca="false">IF(COUNTIF(Sheet1!$C$2:$C$2500,Sheet1!C731)&gt;1,$AB$4," ")</f>
        <v> </v>
      </c>
      <c r="E731" s="0" t="str">
        <f aca="false">IF(COUNTIF(Sheet1!$D$2:$D$2500,Sheet1!D731)&gt;1,$AB$5," ")</f>
        <v> </v>
      </c>
      <c r="F731" s="0" t="str">
        <f aca="false">IF(COUNTIF(Sheet1!$E$2:$E$2500,Sheet1!E731)&gt;1,$AB$6," ")</f>
        <v> </v>
      </c>
      <c r="G731" s="0" t="str">
        <f aca="false">IF(COUNTIF(Sheet1!$F$2:$F$2500,Sheet1!F731)&gt;1,$AB$7," ")</f>
        <v> </v>
      </c>
      <c r="H731" s="0" t="str">
        <f aca="false">IF(COUNTIF(Sheet1!$G$2:$G$2500,Sheet1!G731)&gt;1,$AB$8," ")</f>
        <v> </v>
      </c>
      <c r="I731" s="0" t="str">
        <f aca="false">IF(COUNTIF(Sheet1!$H$2:$H$2500,Sheet1!H731)&gt;1,$AB$9," ")</f>
        <v> </v>
      </c>
      <c r="J731" s="0" t="str">
        <f aca="false">IF(COUNTIF(Sheet1!$I$2:$I$2500,Sheet1!I731)&gt;1,$AB$10," ")</f>
        <v> </v>
      </c>
      <c r="K731" s="0" t="str">
        <f aca="false">_xlfn.IFNA(IF(MATCH(Sheet1!J731,MPN!$A$2:$A$67,0),$AB$11," ")," ")</f>
        <v> </v>
      </c>
      <c r="L731" s="0" t="str">
        <f aca="false">_xlfn.IFNA(IF(MATCH(Sheet1!K731,MMAS1!$A$2:$A$230,0),$AB$12," ")," ")</f>
        <v> </v>
      </c>
      <c r="Q731" s="12" t="str">
        <f aca="false">IF(COUNTIF(B731:O731," ")=$AB$1,"Unique",_xlfn.CONCAT(B731:O731,"Same"))</f>
        <v>Unique</v>
      </c>
    </row>
    <row r="732" customFormat="false" ht="13.8" hidden="false" customHeight="false" outlineLevel="0" collapsed="false">
      <c r="A732" s="0" t="n">
        <f aca="false">ROW(A732)</f>
        <v>732</v>
      </c>
      <c r="B732" s="0" t="str">
        <f aca="false">IF(COUNTIF(Sheet1!$A$2:$A$2500,Sheet1!A732)&gt;1,$AB$2," ")</f>
        <v> </v>
      </c>
      <c r="C732" s="0" t="str">
        <f aca="false">IF(COUNTIF(Sheet1!$B$2:$B$2500,Sheet1!B732)&gt;1,$AB$3," ")</f>
        <v> </v>
      </c>
      <c r="D732" s="0" t="str">
        <f aca="false">IF(COUNTIF(Sheet1!$C$2:$C$2500,Sheet1!C732)&gt;1,$AB$4," ")</f>
        <v> </v>
      </c>
      <c r="E732" s="0" t="str">
        <f aca="false">IF(COUNTIF(Sheet1!$D$2:$D$2500,Sheet1!D732)&gt;1,$AB$5," ")</f>
        <v> </v>
      </c>
      <c r="F732" s="0" t="str">
        <f aca="false">IF(COUNTIF(Sheet1!$E$2:$E$2500,Sheet1!E732)&gt;1,$AB$6," ")</f>
        <v> </v>
      </c>
      <c r="G732" s="0" t="str">
        <f aca="false">IF(COUNTIF(Sheet1!$F$2:$F$2500,Sheet1!F732)&gt;1,$AB$7," ")</f>
        <v> </v>
      </c>
      <c r="H732" s="0" t="str">
        <f aca="false">IF(COUNTIF(Sheet1!$G$2:$G$2500,Sheet1!G732)&gt;1,$AB$8," ")</f>
        <v> </v>
      </c>
      <c r="I732" s="0" t="str">
        <f aca="false">IF(COUNTIF(Sheet1!$H$2:$H$2500,Sheet1!H732)&gt;1,$AB$9," ")</f>
        <v> </v>
      </c>
      <c r="J732" s="0" t="str">
        <f aca="false">IF(COUNTIF(Sheet1!$I$2:$I$2500,Sheet1!I732)&gt;1,$AB$10," ")</f>
        <v> </v>
      </c>
      <c r="K732" s="0" t="str">
        <f aca="false">_xlfn.IFNA(IF(MATCH(Sheet1!J732,MPN!$A$2:$A$67,0),$AB$11," ")," ")</f>
        <v> </v>
      </c>
      <c r="L732" s="0" t="str">
        <f aca="false">_xlfn.IFNA(IF(MATCH(Sheet1!K732,MMAS1!$A$2:$A$230,0),$AB$12," ")," ")</f>
        <v> </v>
      </c>
      <c r="Q732" s="12" t="str">
        <f aca="false">IF(COUNTIF(B732:O732," ")=$AB$1,"Unique",_xlfn.CONCAT(B732:O732,"Same"))</f>
        <v>Unique</v>
      </c>
    </row>
    <row r="733" customFormat="false" ht="13.8" hidden="false" customHeight="false" outlineLevel="0" collapsed="false">
      <c r="A733" s="0" t="n">
        <f aca="false">ROW(A733)</f>
        <v>733</v>
      </c>
      <c r="B733" s="0" t="str">
        <f aca="false">IF(COUNTIF(Sheet1!$A$2:$A$2500,Sheet1!A733)&gt;1,$AB$2," ")</f>
        <v> </v>
      </c>
      <c r="C733" s="0" t="str">
        <f aca="false">IF(COUNTIF(Sheet1!$B$2:$B$2500,Sheet1!B733)&gt;1,$AB$3," ")</f>
        <v> </v>
      </c>
      <c r="D733" s="0" t="str">
        <f aca="false">IF(COUNTIF(Sheet1!$C$2:$C$2500,Sheet1!C733)&gt;1,$AB$4," ")</f>
        <v> </v>
      </c>
      <c r="E733" s="0" t="str">
        <f aca="false">IF(COUNTIF(Sheet1!$D$2:$D$2500,Sheet1!D733)&gt;1,$AB$5," ")</f>
        <v> </v>
      </c>
      <c r="F733" s="0" t="str">
        <f aca="false">IF(COUNTIF(Sheet1!$E$2:$E$2500,Sheet1!E733)&gt;1,$AB$6," ")</f>
        <v> </v>
      </c>
      <c r="G733" s="0" t="str">
        <f aca="false">IF(COUNTIF(Sheet1!$F$2:$F$2500,Sheet1!F733)&gt;1,$AB$7," ")</f>
        <v> </v>
      </c>
      <c r="H733" s="0" t="str">
        <f aca="false">IF(COUNTIF(Sheet1!$G$2:$G$2500,Sheet1!G733)&gt;1,$AB$8," ")</f>
        <v> </v>
      </c>
      <c r="I733" s="0" t="str">
        <f aca="false">IF(COUNTIF(Sheet1!$H$2:$H$2500,Sheet1!H733)&gt;1,$AB$9," ")</f>
        <v> </v>
      </c>
      <c r="J733" s="0" t="str">
        <f aca="false">IF(COUNTIF(Sheet1!$I$2:$I$2500,Sheet1!I733)&gt;1,$AB$10," ")</f>
        <v> </v>
      </c>
      <c r="K733" s="0" t="str">
        <f aca="false">_xlfn.IFNA(IF(MATCH(Sheet1!J733,MPN!$A$2:$A$67,0),$AB$11," ")," ")</f>
        <v> </v>
      </c>
      <c r="L733" s="0" t="str">
        <f aca="false">_xlfn.IFNA(IF(MATCH(Sheet1!K733,MMAS1!$A$2:$A$230,0),$AB$12," ")," ")</f>
        <v> </v>
      </c>
      <c r="Q733" s="12" t="str">
        <f aca="false">IF(COUNTIF(B733:O733," ")=$AB$1,"Unique",_xlfn.CONCAT(B733:O733,"Same"))</f>
        <v>Unique</v>
      </c>
    </row>
    <row r="734" customFormat="false" ht="13.8" hidden="false" customHeight="false" outlineLevel="0" collapsed="false">
      <c r="A734" s="0" t="n">
        <f aca="false">ROW(A734)</f>
        <v>734</v>
      </c>
      <c r="B734" s="0" t="str">
        <f aca="false">IF(COUNTIF(Sheet1!$A$2:$A$2500,Sheet1!A734)&gt;1,$AB$2," ")</f>
        <v> </v>
      </c>
      <c r="C734" s="0" t="str">
        <f aca="false">IF(COUNTIF(Sheet1!$B$2:$B$2500,Sheet1!B734)&gt;1,$AB$3," ")</f>
        <v> </v>
      </c>
      <c r="D734" s="0" t="str">
        <f aca="false">IF(COUNTIF(Sheet1!$C$2:$C$2500,Sheet1!C734)&gt;1,$AB$4," ")</f>
        <v> </v>
      </c>
      <c r="E734" s="0" t="str">
        <f aca="false">IF(COUNTIF(Sheet1!$D$2:$D$2500,Sheet1!D734)&gt;1,$AB$5," ")</f>
        <v> </v>
      </c>
      <c r="F734" s="0" t="str">
        <f aca="false">IF(COUNTIF(Sheet1!$E$2:$E$2500,Sheet1!E734)&gt;1,$AB$6," ")</f>
        <v> </v>
      </c>
      <c r="G734" s="0" t="str">
        <f aca="false">IF(COUNTIF(Sheet1!$F$2:$F$2500,Sheet1!F734)&gt;1,$AB$7," ")</f>
        <v> </v>
      </c>
      <c r="H734" s="0" t="str">
        <f aca="false">IF(COUNTIF(Sheet1!$G$2:$G$2500,Sheet1!G734)&gt;1,$AB$8," ")</f>
        <v> </v>
      </c>
      <c r="I734" s="0" t="str">
        <f aca="false">IF(COUNTIF(Sheet1!$H$2:$H$2500,Sheet1!H734)&gt;1,$AB$9," ")</f>
        <v> </v>
      </c>
      <c r="J734" s="0" t="str">
        <f aca="false">IF(COUNTIF(Sheet1!$I$2:$I$2500,Sheet1!I734)&gt;1,$AB$10," ")</f>
        <v> </v>
      </c>
      <c r="K734" s="0" t="str">
        <f aca="false">_xlfn.IFNA(IF(MATCH(Sheet1!J734,MPN!$A$2:$A$67,0),$AB$11," ")," ")</f>
        <v> </v>
      </c>
      <c r="L734" s="0" t="str">
        <f aca="false">_xlfn.IFNA(IF(MATCH(Sheet1!K734,MMAS1!$A$2:$A$230,0),$AB$12," ")," ")</f>
        <v> </v>
      </c>
      <c r="Q734" s="12" t="str">
        <f aca="false">IF(COUNTIF(B734:O734," ")=$AB$1,"Unique",_xlfn.CONCAT(B734:O734,"Same"))</f>
        <v>Unique</v>
      </c>
    </row>
    <row r="735" customFormat="false" ht="13.8" hidden="false" customHeight="false" outlineLevel="0" collapsed="false">
      <c r="A735" s="0" t="n">
        <f aca="false">ROW(A735)</f>
        <v>735</v>
      </c>
      <c r="B735" s="0" t="str">
        <f aca="false">IF(COUNTIF(Sheet1!$A$2:$A$2500,Sheet1!A735)&gt;1,$AB$2," ")</f>
        <v> </v>
      </c>
      <c r="C735" s="0" t="str">
        <f aca="false">IF(COUNTIF(Sheet1!$B$2:$B$2500,Sheet1!B735)&gt;1,$AB$3," ")</f>
        <v> </v>
      </c>
      <c r="D735" s="0" t="str">
        <f aca="false">IF(COUNTIF(Sheet1!$C$2:$C$2500,Sheet1!C735)&gt;1,$AB$4," ")</f>
        <v> </v>
      </c>
      <c r="E735" s="0" t="str">
        <f aca="false">IF(COUNTIF(Sheet1!$D$2:$D$2500,Sheet1!D735)&gt;1,$AB$5," ")</f>
        <v> </v>
      </c>
      <c r="F735" s="0" t="str">
        <f aca="false">IF(COUNTIF(Sheet1!$E$2:$E$2500,Sheet1!E735)&gt;1,$AB$6," ")</f>
        <v> </v>
      </c>
      <c r="G735" s="0" t="str">
        <f aca="false">IF(COUNTIF(Sheet1!$F$2:$F$2500,Sheet1!F735)&gt;1,$AB$7," ")</f>
        <v> </v>
      </c>
      <c r="H735" s="0" t="str">
        <f aca="false">IF(COUNTIF(Sheet1!$G$2:$G$2500,Sheet1!G735)&gt;1,$AB$8," ")</f>
        <v> </v>
      </c>
      <c r="I735" s="0" t="str">
        <f aca="false">IF(COUNTIF(Sheet1!$H$2:$H$2500,Sheet1!H735)&gt;1,$AB$9," ")</f>
        <v> </v>
      </c>
      <c r="J735" s="0" t="str">
        <f aca="false">IF(COUNTIF(Sheet1!$I$2:$I$2500,Sheet1!I735)&gt;1,$AB$10," ")</f>
        <v> </v>
      </c>
      <c r="K735" s="0" t="str">
        <f aca="false">_xlfn.IFNA(IF(MATCH(Sheet1!J735,MPN!$A$2:$A$67,0),$AB$11," ")," ")</f>
        <v> </v>
      </c>
      <c r="L735" s="0" t="str">
        <f aca="false">_xlfn.IFNA(IF(MATCH(Sheet1!K735,MMAS1!$A$2:$A$230,0),$AB$12," ")," ")</f>
        <v> </v>
      </c>
      <c r="Q735" s="12" t="str">
        <f aca="false">IF(COUNTIF(B735:O735," ")=$AB$1,"Unique",_xlfn.CONCAT(B735:O735,"Same"))</f>
        <v>Unique</v>
      </c>
    </row>
    <row r="736" customFormat="false" ht="13.8" hidden="false" customHeight="false" outlineLevel="0" collapsed="false">
      <c r="A736" s="0" t="n">
        <f aca="false">ROW(A736)</f>
        <v>736</v>
      </c>
      <c r="B736" s="0" t="str">
        <f aca="false">IF(COUNTIF(Sheet1!$A$2:$A$2500,Sheet1!A736)&gt;1,$AB$2," ")</f>
        <v> </v>
      </c>
      <c r="C736" s="0" t="str">
        <f aca="false">IF(COUNTIF(Sheet1!$B$2:$B$2500,Sheet1!B736)&gt;1,$AB$3," ")</f>
        <v> </v>
      </c>
      <c r="D736" s="0" t="str">
        <f aca="false">IF(COUNTIF(Sheet1!$C$2:$C$2500,Sheet1!C736)&gt;1,$AB$4," ")</f>
        <v> </v>
      </c>
      <c r="E736" s="0" t="str">
        <f aca="false">IF(COUNTIF(Sheet1!$D$2:$D$2500,Sheet1!D736)&gt;1,$AB$5," ")</f>
        <v> </v>
      </c>
      <c r="F736" s="0" t="str">
        <f aca="false">IF(COUNTIF(Sheet1!$E$2:$E$2500,Sheet1!E736)&gt;1,$AB$6," ")</f>
        <v> </v>
      </c>
      <c r="G736" s="0" t="str">
        <f aca="false">IF(COUNTIF(Sheet1!$F$2:$F$2500,Sheet1!F736)&gt;1,$AB$7," ")</f>
        <v> </v>
      </c>
      <c r="H736" s="0" t="str">
        <f aca="false">IF(COUNTIF(Sheet1!$G$2:$G$2500,Sheet1!G736)&gt;1,$AB$8," ")</f>
        <v> </v>
      </c>
      <c r="I736" s="0" t="str">
        <f aca="false">IF(COUNTIF(Sheet1!$H$2:$H$2500,Sheet1!H736)&gt;1,$AB$9," ")</f>
        <v> </v>
      </c>
      <c r="J736" s="0" t="str">
        <f aca="false">IF(COUNTIF(Sheet1!$I$2:$I$2500,Sheet1!I736)&gt;1,$AB$10," ")</f>
        <v> </v>
      </c>
      <c r="K736" s="0" t="str">
        <f aca="false">_xlfn.IFNA(IF(MATCH(Sheet1!J736,MPN!$A$2:$A$67,0),$AB$11," ")," ")</f>
        <v> </v>
      </c>
      <c r="L736" s="0" t="str">
        <f aca="false">_xlfn.IFNA(IF(MATCH(Sheet1!K736,MMAS1!$A$2:$A$230,0),$AB$12," ")," ")</f>
        <v> </v>
      </c>
      <c r="Q736" s="12" t="str">
        <f aca="false">IF(COUNTIF(B736:O736," ")=$AB$1,"Unique",_xlfn.CONCAT(B736:O736,"Same"))</f>
        <v>Unique</v>
      </c>
    </row>
    <row r="737" customFormat="false" ht="13.8" hidden="false" customHeight="false" outlineLevel="0" collapsed="false">
      <c r="A737" s="0" t="n">
        <f aca="false">ROW(A737)</f>
        <v>737</v>
      </c>
      <c r="B737" s="0" t="str">
        <f aca="false">IF(COUNTIF(Sheet1!$A$2:$A$2500,Sheet1!A737)&gt;1,$AB$2," ")</f>
        <v> </v>
      </c>
      <c r="C737" s="0" t="str">
        <f aca="false">IF(COUNTIF(Sheet1!$B$2:$B$2500,Sheet1!B737)&gt;1,$AB$3," ")</f>
        <v> </v>
      </c>
      <c r="D737" s="0" t="str">
        <f aca="false">IF(COUNTIF(Sheet1!$C$2:$C$2500,Sheet1!C737)&gt;1,$AB$4," ")</f>
        <v> </v>
      </c>
      <c r="E737" s="0" t="str">
        <f aca="false">IF(COUNTIF(Sheet1!$D$2:$D$2500,Sheet1!D737)&gt;1,$AB$5," ")</f>
        <v> </v>
      </c>
      <c r="F737" s="0" t="str">
        <f aca="false">IF(COUNTIF(Sheet1!$E$2:$E$2500,Sheet1!E737)&gt;1,$AB$6," ")</f>
        <v> </v>
      </c>
      <c r="G737" s="0" t="str">
        <f aca="false">IF(COUNTIF(Sheet1!$F$2:$F$2500,Sheet1!F737)&gt;1,$AB$7," ")</f>
        <v> </v>
      </c>
      <c r="H737" s="0" t="str">
        <f aca="false">IF(COUNTIF(Sheet1!$G$2:$G$2500,Sheet1!G737)&gt;1,$AB$8," ")</f>
        <v> </v>
      </c>
      <c r="I737" s="0" t="str">
        <f aca="false">IF(COUNTIF(Sheet1!$H$2:$H$2500,Sheet1!H737)&gt;1,$AB$9," ")</f>
        <v> </v>
      </c>
      <c r="J737" s="0" t="str">
        <f aca="false">IF(COUNTIF(Sheet1!$I$2:$I$2500,Sheet1!I737)&gt;1,$AB$10," ")</f>
        <v> </v>
      </c>
      <c r="K737" s="0" t="str">
        <f aca="false">_xlfn.IFNA(IF(MATCH(Sheet1!J737,MPN!$A$2:$A$67,0),$AB$11," ")," ")</f>
        <v> </v>
      </c>
      <c r="L737" s="0" t="str">
        <f aca="false">_xlfn.IFNA(IF(MATCH(Sheet1!K737,MMAS1!$A$2:$A$230,0),$AB$12," ")," ")</f>
        <v> </v>
      </c>
      <c r="Q737" s="12" t="str">
        <f aca="false">IF(COUNTIF(B737:O737," ")=$AB$1,"Unique",_xlfn.CONCAT(B737:O737,"Same"))</f>
        <v>Unique</v>
      </c>
    </row>
    <row r="738" customFormat="false" ht="13.8" hidden="false" customHeight="false" outlineLevel="0" collapsed="false">
      <c r="A738" s="0" t="n">
        <f aca="false">ROW(A738)</f>
        <v>738</v>
      </c>
      <c r="B738" s="0" t="str">
        <f aca="false">IF(COUNTIF(Sheet1!$A$2:$A$2500,Sheet1!A738)&gt;1,$AB$2," ")</f>
        <v> </v>
      </c>
      <c r="C738" s="0" t="str">
        <f aca="false">IF(COUNTIF(Sheet1!$B$2:$B$2500,Sheet1!B738)&gt;1,$AB$3," ")</f>
        <v> </v>
      </c>
      <c r="D738" s="0" t="str">
        <f aca="false">IF(COUNTIF(Sheet1!$C$2:$C$2500,Sheet1!C738)&gt;1,$AB$4," ")</f>
        <v> </v>
      </c>
      <c r="E738" s="0" t="str">
        <f aca="false">IF(COUNTIF(Sheet1!$D$2:$D$2500,Sheet1!D738)&gt;1,$AB$5," ")</f>
        <v> </v>
      </c>
      <c r="F738" s="0" t="str">
        <f aca="false">IF(COUNTIF(Sheet1!$E$2:$E$2500,Sheet1!E738)&gt;1,$AB$6," ")</f>
        <v> </v>
      </c>
      <c r="G738" s="0" t="str">
        <f aca="false">IF(COUNTIF(Sheet1!$F$2:$F$2500,Sheet1!F738)&gt;1,$AB$7," ")</f>
        <v> </v>
      </c>
      <c r="H738" s="0" t="str">
        <f aca="false">IF(COUNTIF(Sheet1!$G$2:$G$2500,Sheet1!G738)&gt;1,$AB$8," ")</f>
        <v> </v>
      </c>
      <c r="I738" s="0" t="str">
        <f aca="false">IF(COUNTIF(Sheet1!$H$2:$H$2500,Sheet1!H738)&gt;1,$AB$9," ")</f>
        <v> </v>
      </c>
      <c r="J738" s="0" t="str">
        <f aca="false">IF(COUNTIF(Sheet1!$I$2:$I$2500,Sheet1!I738)&gt;1,$AB$10," ")</f>
        <v> </v>
      </c>
      <c r="K738" s="0" t="str">
        <f aca="false">_xlfn.IFNA(IF(MATCH(Sheet1!J738,MPN!$A$2:$A$67,0),$AB$11," ")," ")</f>
        <v> </v>
      </c>
      <c r="L738" s="0" t="str">
        <f aca="false">_xlfn.IFNA(IF(MATCH(Sheet1!K738,MMAS1!$A$2:$A$230,0),$AB$12," ")," ")</f>
        <v> </v>
      </c>
      <c r="Q738" s="12" t="str">
        <f aca="false">IF(COUNTIF(B738:O738," ")=$AB$1,"Unique",_xlfn.CONCAT(B738:O738,"Same"))</f>
        <v>Unique</v>
      </c>
    </row>
    <row r="739" customFormat="false" ht="13.8" hidden="false" customHeight="false" outlineLevel="0" collapsed="false">
      <c r="A739" s="0" t="n">
        <f aca="false">ROW(A739)</f>
        <v>739</v>
      </c>
      <c r="B739" s="0" t="str">
        <f aca="false">IF(COUNTIF(Sheet1!$A$2:$A$2500,Sheet1!A739)&gt;1,$AB$2," ")</f>
        <v> </v>
      </c>
      <c r="C739" s="0" t="str">
        <f aca="false">IF(COUNTIF(Sheet1!$B$2:$B$2500,Sheet1!B739)&gt;1,$AB$3," ")</f>
        <v> </v>
      </c>
      <c r="D739" s="0" t="str">
        <f aca="false">IF(COUNTIF(Sheet1!$C$2:$C$2500,Sheet1!C739)&gt;1,$AB$4," ")</f>
        <v> </v>
      </c>
      <c r="E739" s="0" t="str">
        <f aca="false">IF(COUNTIF(Sheet1!$D$2:$D$2500,Sheet1!D739)&gt;1,$AB$5," ")</f>
        <v> </v>
      </c>
      <c r="F739" s="0" t="str">
        <f aca="false">IF(COUNTIF(Sheet1!$E$2:$E$2500,Sheet1!E739)&gt;1,$AB$6," ")</f>
        <v> </v>
      </c>
      <c r="G739" s="0" t="str">
        <f aca="false">IF(COUNTIF(Sheet1!$F$2:$F$2500,Sheet1!F739)&gt;1,$AB$7," ")</f>
        <v> </v>
      </c>
      <c r="H739" s="0" t="str">
        <f aca="false">IF(COUNTIF(Sheet1!$G$2:$G$2500,Sheet1!G739)&gt;1,$AB$8," ")</f>
        <v> </v>
      </c>
      <c r="I739" s="0" t="str">
        <f aca="false">IF(COUNTIF(Sheet1!$H$2:$H$2500,Sheet1!H739)&gt;1,$AB$9," ")</f>
        <v> </v>
      </c>
      <c r="J739" s="0" t="str">
        <f aca="false">IF(COUNTIF(Sheet1!$I$2:$I$2500,Sheet1!I739)&gt;1,$AB$10," ")</f>
        <v> </v>
      </c>
      <c r="K739" s="0" t="str">
        <f aca="false">_xlfn.IFNA(IF(MATCH(Sheet1!J739,MPN!$A$2:$A$67,0),$AB$11," ")," ")</f>
        <v> </v>
      </c>
      <c r="L739" s="0" t="str">
        <f aca="false">_xlfn.IFNA(IF(MATCH(Sheet1!K739,MMAS1!$A$2:$A$230,0),$AB$12," ")," ")</f>
        <v> </v>
      </c>
      <c r="Q739" s="12" t="str">
        <f aca="false">IF(COUNTIF(B739:O739," ")=$AB$1,"Unique",_xlfn.CONCAT(B739:O739,"Same"))</f>
        <v>Unique</v>
      </c>
    </row>
    <row r="740" customFormat="false" ht="13.8" hidden="false" customHeight="false" outlineLevel="0" collapsed="false">
      <c r="A740" s="0" t="n">
        <f aca="false">ROW(A740)</f>
        <v>740</v>
      </c>
      <c r="B740" s="0" t="str">
        <f aca="false">IF(COUNTIF(Sheet1!$A$2:$A$2500,Sheet1!A740)&gt;1,$AB$2," ")</f>
        <v> </v>
      </c>
      <c r="C740" s="0" t="str">
        <f aca="false">IF(COUNTIF(Sheet1!$B$2:$B$2500,Sheet1!B740)&gt;1,$AB$3," ")</f>
        <v> </v>
      </c>
      <c r="D740" s="0" t="str">
        <f aca="false">IF(COUNTIF(Sheet1!$C$2:$C$2500,Sheet1!C740)&gt;1,$AB$4," ")</f>
        <v> </v>
      </c>
      <c r="E740" s="0" t="str">
        <f aca="false">IF(COUNTIF(Sheet1!$D$2:$D$2500,Sheet1!D740)&gt;1,$AB$5," ")</f>
        <v> </v>
      </c>
      <c r="F740" s="0" t="str">
        <f aca="false">IF(COUNTIF(Sheet1!$E$2:$E$2500,Sheet1!E740)&gt;1,$AB$6," ")</f>
        <v> </v>
      </c>
      <c r="G740" s="0" t="str">
        <f aca="false">IF(COUNTIF(Sheet1!$F$2:$F$2500,Sheet1!F740)&gt;1,$AB$7," ")</f>
        <v> </v>
      </c>
      <c r="H740" s="0" t="str">
        <f aca="false">IF(COUNTIF(Sheet1!$G$2:$G$2500,Sheet1!G740)&gt;1,$AB$8," ")</f>
        <v> </v>
      </c>
      <c r="I740" s="0" t="str">
        <f aca="false">IF(COUNTIF(Sheet1!$H$2:$H$2500,Sheet1!H740)&gt;1,$AB$9," ")</f>
        <v> </v>
      </c>
      <c r="J740" s="0" t="str">
        <f aca="false">IF(COUNTIF(Sheet1!$I$2:$I$2500,Sheet1!I740)&gt;1,$AB$10," ")</f>
        <v> </v>
      </c>
      <c r="K740" s="0" t="str">
        <f aca="false">_xlfn.IFNA(IF(MATCH(Sheet1!J740,MPN!$A$2:$A$67,0),$AB$11," ")," ")</f>
        <v> </v>
      </c>
      <c r="L740" s="0" t="str">
        <f aca="false">_xlfn.IFNA(IF(MATCH(Sheet1!K740,MMAS1!$A$2:$A$230,0),$AB$12," ")," ")</f>
        <v> </v>
      </c>
      <c r="Q740" s="12" t="str">
        <f aca="false">IF(COUNTIF(B740:O740," ")=$AB$1,"Unique",_xlfn.CONCAT(B740:O740,"Same"))</f>
        <v>Unique</v>
      </c>
    </row>
    <row r="741" customFormat="false" ht="13.8" hidden="false" customHeight="false" outlineLevel="0" collapsed="false">
      <c r="A741" s="0" t="n">
        <f aca="false">ROW(A741)</f>
        <v>741</v>
      </c>
      <c r="B741" s="0" t="str">
        <f aca="false">IF(COUNTIF(Sheet1!$A$2:$A$2500,Sheet1!A741)&gt;1,$AB$2," ")</f>
        <v> </v>
      </c>
      <c r="C741" s="0" t="str">
        <f aca="false">IF(COUNTIF(Sheet1!$B$2:$B$2500,Sheet1!B741)&gt;1,$AB$3," ")</f>
        <v> </v>
      </c>
      <c r="D741" s="0" t="str">
        <f aca="false">IF(COUNTIF(Sheet1!$C$2:$C$2500,Sheet1!C741)&gt;1,$AB$4," ")</f>
        <v> </v>
      </c>
      <c r="E741" s="0" t="str">
        <f aca="false">IF(COUNTIF(Sheet1!$D$2:$D$2500,Sheet1!D741)&gt;1,$AB$5," ")</f>
        <v> </v>
      </c>
      <c r="F741" s="0" t="str">
        <f aca="false">IF(COUNTIF(Sheet1!$E$2:$E$2500,Sheet1!E741)&gt;1,$AB$6," ")</f>
        <v> </v>
      </c>
      <c r="G741" s="0" t="str">
        <f aca="false">IF(COUNTIF(Sheet1!$F$2:$F$2500,Sheet1!F741)&gt;1,$AB$7," ")</f>
        <v> </v>
      </c>
      <c r="H741" s="0" t="str">
        <f aca="false">IF(COUNTIF(Sheet1!$G$2:$G$2500,Sheet1!G741)&gt;1,$AB$8," ")</f>
        <v> </v>
      </c>
      <c r="I741" s="0" t="str">
        <f aca="false">IF(COUNTIF(Sheet1!$H$2:$H$2500,Sheet1!H741)&gt;1,$AB$9," ")</f>
        <v> </v>
      </c>
      <c r="J741" s="0" t="str">
        <f aca="false">IF(COUNTIF(Sheet1!$I$2:$I$2500,Sheet1!I741)&gt;1,$AB$10," ")</f>
        <v> </v>
      </c>
      <c r="K741" s="0" t="str">
        <f aca="false">_xlfn.IFNA(IF(MATCH(Sheet1!J741,MPN!$A$2:$A$67,0),$AB$11," ")," ")</f>
        <v> </v>
      </c>
      <c r="L741" s="0" t="str">
        <f aca="false">_xlfn.IFNA(IF(MATCH(Sheet1!K741,MMAS1!$A$2:$A$230,0),$AB$12," ")," ")</f>
        <v> </v>
      </c>
      <c r="Q741" s="12" t="str">
        <f aca="false">IF(COUNTIF(B741:O741," ")=$AB$1,"Unique",_xlfn.CONCAT(B741:O741,"Same"))</f>
        <v>Unique</v>
      </c>
    </row>
    <row r="742" customFormat="false" ht="13.8" hidden="false" customHeight="false" outlineLevel="0" collapsed="false">
      <c r="A742" s="0" t="n">
        <f aca="false">ROW(A742)</f>
        <v>742</v>
      </c>
      <c r="B742" s="0" t="str">
        <f aca="false">IF(COUNTIF(Sheet1!$A$2:$A$2500,Sheet1!A742)&gt;1,$AB$2," ")</f>
        <v> </v>
      </c>
      <c r="C742" s="0" t="str">
        <f aca="false">IF(COUNTIF(Sheet1!$B$2:$B$2500,Sheet1!B742)&gt;1,$AB$3," ")</f>
        <v> </v>
      </c>
      <c r="D742" s="0" t="str">
        <f aca="false">IF(COUNTIF(Sheet1!$C$2:$C$2500,Sheet1!C742)&gt;1,$AB$4," ")</f>
        <v> </v>
      </c>
      <c r="E742" s="0" t="str">
        <f aca="false">IF(COUNTIF(Sheet1!$D$2:$D$2500,Sheet1!D742)&gt;1,$AB$5," ")</f>
        <v> </v>
      </c>
      <c r="F742" s="0" t="str">
        <f aca="false">IF(COUNTIF(Sheet1!$E$2:$E$2500,Sheet1!E742)&gt;1,$AB$6," ")</f>
        <v> </v>
      </c>
      <c r="G742" s="0" t="str">
        <f aca="false">IF(COUNTIF(Sheet1!$F$2:$F$2500,Sheet1!F742)&gt;1,$AB$7," ")</f>
        <v> </v>
      </c>
      <c r="H742" s="0" t="str">
        <f aca="false">IF(COUNTIF(Sheet1!$G$2:$G$2500,Sheet1!G742)&gt;1,$AB$8," ")</f>
        <v> </v>
      </c>
      <c r="I742" s="0" t="str">
        <f aca="false">IF(COUNTIF(Sheet1!$H$2:$H$2500,Sheet1!H742)&gt;1,$AB$9," ")</f>
        <v> </v>
      </c>
      <c r="J742" s="0" t="str">
        <f aca="false">IF(COUNTIF(Sheet1!$I$2:$I$2500,Sheet1!I742)&gt;1,$AB$10," ")</f>
        <v> </v>
      </c>
      <c r="K742" s="0" t="str">
        <f aca="false">_xlfn.IFNA(IF(MATCH(Sheet1!J742,MPN!$A$2:$A$67,0),$AB$11," ")," ")</f>
        <v> </v>
      </c>
      <c r="L742" s="0" t="str">
        <f aca="false">_xlfn.IFNA(IF(MATCH(Sheet1!K742,MMAS1!$A$2:$A$230,0),$AB$12," ")," ")</f>
        <v> </v>
      </c>
      <c r="Q742" s="12" t="str">
        <f aca="false">IF(COUNTIF(B742:O742," ")=$AB$1,"Unique",_xlfn.CONCAT(B742:O742,"Same"))</f>
        <v>Unique</v>
      </c>
    </row>
    <row r="743" customFormat="false" ht="13.8" hidden="false" customHeight="false" outlineLevel="0" collapsed="false">
      <c r="A743" s="0" t="n">
        <f aca="false">ROW(A743)</f>
        <v>743</v>
      </c>
      <c r="B743" s="0" t="str">
        <f aca="false">IF(COUNTIF(Sheet1!$A$2:$A$2500,Sheet1!A743)&gt;1,$AB$2," ")</f>
        <v> </v>
      </c>
      <c r="C743" s="0" t="str">
        <f aca="false">IF(COUNTIF(Sheet1!$B$2:$B$2500,Sheet1!B743)&gt;1,$AB$3," ")</f>
        <v> </v>
      </c>
      <c r="D743" s="0" t="str">
        <f aca="false">IF(COUNTIF(Sheet1!$C$2:$C$2500,Sheet1!C743)&gt;1,$AB$4," ")</f>
        <v> </v>
      </c>
      <c r="E743" s="0" t="str">
        <f aca="false">IF(COUNTIF(Sheet1!$D$2:$D$2500,Sheet1!D743)&gt;1,$AB$5," ")</f>
        <v> </v>
      </c>
      <c r="F743" s="0" t="str">
        <f aca="false">IF(COUNTIF(Sheet1!$E$2:$E$2500,Sheet1!E743)&gt;1,$AB$6," ")</f>
        <v> </v>
      </c>
      <c r="G743" s="0" t="str">
        <f aca="false">IF(COUNTIF(Sheet1!$F$2:$F$2500,Sheet1!F743)&gt;1,$AB$7," ")</f>
        <v> </v>
      </c>
      <c r="H743" s="0" t="str">
        <f aca="false">IF(COUNTIF(Sheet1!$G$2:$G$2500,Sheet1!G743)&gt;1,$AB$8," ")</f>
        <v> </v>
      </c>
      <c r="I743" s="0" t="str">
        <f aca="false">IF(COUNTIF(Sheet1!$H$2:$H$2500,Sheet1!H743)&gt;1,$AB$9," ")</f>
        <v> </v>
      </c>
      <c r="J743" s="0" t="str">
        <f aca="false">IF(COUNTIF(Sheet1!$I$2:$I$2500,Sheet1!I743)&gt;1,$AB$10," ")</f>
        <v> </v>
      </c>
      <c r="K743" s="0" t="str">
        <f aca="false">_xlfn.IFNA(IF(MATCH(Sheet1!J743,MPN!$A$2:$A$67,0),$AB$11," ")," ")</f>
        <v> </v>
      </c>
      <c r="L743" s="0" t="str">
        <f aca="false">_xlfn.IFNA(IF(MATCH(Sheet1!K743,MMAS1!$A$2:$A$230,0),$AB$12," ")," ")</f>
        <v> </v>
      </c>
      <c r="Q743" s="12" t="str">
        <f aca="false">IF(COUNTIF(B743:O743," ")=$AB$1,"Unique",_xlfn.CONCAT(B743:O743,"Same"))</f>
        <v>Unique</v>
      </c>
    </row>
    <row r="744" customFormat="false" ht="13.8" hidden="false" customHeight="false" outlineLevel="0" collapsed="false">
      <c r="A744" s="0" t="n">
        <f aca="false">ROW(A744)</f>
        <v>744</v>
      </c>
      <c r="B744" s="0" t="str">
        <f aca="false">IF(COUNTIF(Sheet1!$A$2:$A$2500,Sheet1!A744)&gt;1,$AB$2," ")</f>
        <v> </v>
      </c>
      <c r="C744" s="0" t="str">
        <f aca="false">IF(COUNTIF(Sheet1!$B$2:$B$2500,Sheet1!B744)&gt;1,$AB$3," ")</f>
        <v> </v>
      </c>
      <c r="D744" s="0" t="str">
        <f aca="false">IF(COUNTIF(Sheet1!$C$2:$C$2500,Sheet1!C744)&gt;1,$AB$4," ")</f>
        <v> </v>
      </c>
      <c r="E744" s="0" t="str">
        <f aca="false">IF(COUNTIF(Sheet1!$D$2:$D$2500,Sheet1!D744)&gt;1,$AB$5," ")</f>
        <v> </v>
      </c>
      <c r="F744" s="0" t="str">
        <f aca="false">IF(COUNTIF(Sheet1!$E$2:$E$2500,Sheet1!E744)&gt;1,$AB$6," ")</f>
        <v> </v>
      </c>
      <c r="G744" s="0" t="str">
        <f aca="false">IF(COUNTIF(Sheet1!$F$2:$F$2500,Sheet1!F744)&gt;1,$AB$7," ")</f>
        <v> </v>
      </c>
      <c r="H744" s="0" t="str">
        <f aca="false">IF(COUNTIF(Sheet1!$G$2:$G$2500,Sheet1!G744)&gt;1,$AB$8," ")</f>
        <v> </v>
      </c>
      <c r="I744" s="0" t="str">
        <f aca="false">IF(COUNTIF(Sheet1!$H$2:$H$2500,Sheet1!H744)&gt;1,$AB$9," ")</f>
        <v> </v>
      </c>
      <c r="J744" s="0" t="str">
        <f aca="false">IF(COUNTIF(Sheet1!$I$2:$I$2500,Sheet1!I744)&gt;1,$AB$10," ")</f>
        <v> </v>
      </c>
      <c r="K744" s="0" t="str">
        <f aca="false">_xlfn.IFNA(IF(MATCH(Sheet1!J744,MPN!$A$2:$A$67,0),$AB$11," ")," ")</f>
        <v> </v>
      </c>
      <c r="L744" s="0" t="str">
        <f aca="false">_xlfn.IFNA(IF(MATCH(Sheet1!K744,MMAS1!$A$2:$A$230,0),$AB$12," ")," ")</f>
        <v> </v>
      </c>
      <c r="Q744" s="12" t="str">
        <f aca="false">IF(COUNTIF(B744:O744," ")=$AB$1,"Unique",_xlfn.CONCAT(B744:O744,"Same"))</f>
        <v>Unique</v>
      </c>
    </row>
    <row r="745" customFormat="false" ht="13.8" hidden="false" customHeight="false" outlineLevel="0" collapsed="false">
      <c r="A745" s="0" t="n">
        <f aca="false">ROW(A745)</f>
        <v>745</v>
      </c>
      <c r="B745" s="0" t="str">
        <f aca="false">IF(COUNTIF(Sheet1!$A$2:$A$2500,Sheet1!A745)&gt;1,$AB$2," ")</f>
        <v> </v>
      </c>
      <c r="C745" s="0" t="str">
        <f aca="false">IF(COUNTIF(Sheet1!$B$2:$B$2500,Sheet1!B745)&gt;1,$AB$3," ")</f>
        <v> </v>
      </c>
      <c r="D745" s="0" t="str">
        <f aca="false">IF(COUNTIF(Sheet1!$C$2:$C$2500,Sheet1!C745)&gt;1,$AB$4," ")</f>
        <v> </v>
      </c>
      <c r="E745" s="0" t="str">
        <f aca="false">IF(COUNTIF(Sheet1!$D$2:$D$2500,Sheet1!D745)&gt;1,$AB$5," ")</f>
        <v> </v>
      </c>
      <c r="F745" s="0" t="str">
        <f aca="false">IF(COUNTIF(Sheet1!$E$2:$E$2500,Sheet1!E745)&gt;1,$AB$6," ")</f>
        <v> </v>
      </c>
      <c r="G745" s="0" t="str">
        <f aca="false">IF(COUNTIF(Sheet1!$F$2:$F$2500,Sheet1!F745)&gt;1,$AB$7," ")</f>
        <v> </v>
      </c>
      <c r="H745" s="0" t="str">
        <f aca="false">IF(COUNTIF(Sheet1!$G$2:$G$2500,Sheet1!G745)&gt;1,$AB$8," ")</f>
        <v> </v>
      </c>
      <c r="I745" s="0" t="str">
        <f aca="false">IF(COUNTIF(Sheet1!$H$2:$H$2500,Sheet1!H745)&gt;1,$AB$9," ")</f>
        <v> </v>
      </c>
      <c r="J745" s="0" t="str">
        <f aca="false">IF(COUNTIF(Sheet1!$I$2:$I$2500,Sheet1!I745)&gt;1,$AB$10," ")</f>
        <v> </v>
      </c>
      <c r="K745" s="0" t="str">
        <f aca="false">_xlfn.IFNA(IF(MATCH(Sheet1!J745,MPN!$A$2:$A$67,0),$AB$11," ")," ")</f>
        <v> </v>
      </c>
      <c r="L745" s="0" t="str">
        <f aca="false">_xlfn.IFNA(IF(MATCH(Sheet1!K745,MMAS1!$A$2:$A$230,0),$AB$12," ")," ")</f>
        <v> </v>
      </c>
      <c r="Q745" s="12" t="str">
        <f aca="false">IF(COUNTIF(B745:O745," ")=$AB$1,"Unique",_xlfn.CONCAT(B745:O745,"Same"))</f>
        <v>Unique</v>
      </c>
    </row>
    <row r="746" customFormat="false" ht="13.8" hidden="false" customHeight="false" outlineLevel="0" collapsed="false">
      <c r="A746" s="0" t="n">
        <f aca="false">ROW(A746)</f>
        <v>746</v>
      </c>
      <c r="B746" s="0" t="str">
        <f aca="false">IF(COUNTIF(Sheet1!$A$2:$A$2500,Sheet1!A746)&gt;1,$AB$2," ")</f>
        <v> </v>
      </c>
      <c r="C746" s="0" t="str">
        <f aca="false">IF(COUNTIF(Sheet1!$B$2:$B$2500,Sheet1!B746)&gt;1,$AB$3," ")</f>
        <v> </v>
      </c>
      <c r="D746" s="0" t="str">
        <f aca="false">IF(COUNTIF(Sheet1!$C$2:$C$2500,Sheet1!C746)&gt;1,$AB$4," ")</f>
        <v> </v>
      </c>
      <c r="E746" s="0" t="str">
        <f aca="false">IF(COUNTIF(Sheet1!$D$2:$D$2500,Sheet1!D746)&gt;1,$AB$5," ")</f>
        <v> </v>
      </c>
      <c r="F746" s="0" t="str">
        <f aca="false">IF(COUNTIF(Sheet1!$E$2:$E$2500,Sheet1!E746)&gt;1,$AB$6," ")</f>
        <v> </v>
      </c>
      <c r="G746" s="0" t="str">
        <f aca="false">IF(COUNTIF(Sheet1!$F$2:$F$2500,Sheet1!F746)&gt;1,$AB$7," ")</f>
        <v> </v>
      </c>
      <c r="H746" s="0" t="str">
        <f aca="false">IF(COUNTIF(Sheet1!$G$2:$G$2500,Sheet1!G746)&gt;1,$AB$8," ")</f>
        <v> </v>
      </c>
      <c r="I746" s="0" t="str">
        <f aca="false">IF(COUNTIF(Sheet1!$H$2:$H$2500,Sheet1!H746)&gt;1,$AB$9," ")</f>
        <v> </v>
      </c>
      <c r="J746" s="0" t="str">
        <f aca="false">IF(COUNTIF(Sheet1!$I$2:$I$2500,Sheet1!I746)&gt;1,$AB$10," ")</f>
        <v> </v>
      </c>
      <c r="K746" s="0" t="str">
        <f aca="false">_xlfn.IFNA(IF(MATCH(Sheet1!J746,MPN!$A$2:$A$67,0),$AB$11," ")," ")</f>
        <v> </v>
      </c>
      <c r="L746" s="0" t="str">
        <f aca="false">_xlfn.IFNA(IF(MATCH(Sheet1!K746,MMAS1!$A$2:$A$230,0),$AB$12," ")," ")</f>
        <v> </v>
      </c>
      <c r="Q746" s="12" t="str">
        <f aca="false">IF(COUNTIF(B746:O746," ")=$AB$1,"Unique",_xlfn.CONCAT(B746:O746,"Same"))</f>
        <v>Unique</v>
      </c>
    </row>
    <row r="747" customFormat="false" ht="13.8" hidden="false" customHeight="false" outlineLevel="0" collapsed="false">
      <c r="A747" s="0" t="n">
        <f aca="false">ROW(A747)</f>
        <v>747</v>
      </c>
      <c r="B747" s="0" t="str">
        <f aca="false">IF(COUNTIF(Sheet1!$A$2:$A$2500,Sheet1!A747)&gt;1,$AB$2," ")</f>
        <v> </v>
      </c>
      <c r="C747" s="0" t="str">
        <f aca="false">IF(COUNTIF(Sheet1!$B$2:$B$2500,Sheet1!B747)&gt;1,$AB$3," ")</f>
        <v> </v>
      </c>
      <c r="D747" s="0" t="str">
        <f aca="false">IF(COUNTIF(Sheet1!$C$2:$C$2500,Sheet1!C747)&gt;1,$AB$4," ")</f>
        <v> </v>
      </c>
      <c r="E747" s="0" t="str">
        <f aca="false">IF(COUNTIF(Sheet1!$D$2:$D$2500,Sheet1!D747)&gt;1,$AB$5," ")</f>
        <v> </v>
      </c>
      <c r="F747" s="0" t="str">
        <f aca="false">IF(COUNTIF(Sheet1!$E$2:$E$2500,Sheet1!E747)&gt;1,$AB$6," ")</f>
        <v> </v>
      </c>
      <c r="G747" s="0" t="str">
        <f aca="false">IF(COUNTIF(Sheet1!$F$2:$F$2500,Sheet1!F747)&gt;1,$AB$7," ")</f>
        <v> </v>
      </c>
      <c r="H747" s="0" t="str">
        <f aca="false">IF(COUNTIF(Sheet1!$G$2:$G$2500,Sheet1!G747)&gt;1,$AB$8," ")</f>
        <v> </v>
      </c>
      <c r="I747" s="0" t="str">
        <f aca="false">IF(COUNTIF(Sheet1!$H$2:$H$2500,Sheet1!H747)&gt;1,$AB$9," ")</f>
        <v> </v>
      </c>
      <c r="J747" s="0" t="str">
        <f aca="false">IF(COUNTIF(Sheet1!$I$2:$I$2500,Sheet1!I747)&gt;1,$AB$10," ")</f>
        <v> </v>
      </c>
      <c r="K747" s="0" t="str">
        <f aca="false">_xlfn.IFNA(IF(MATCH(Sheet1!J747,MPN!$A$2:$A$67,0),$AB$11," ")," ")</f>
        <v> </v>
      </c>
      <c r="L747" s="0" t="str">
        <f aca="false">_xlfn.IFNA(IF(MATCH(Sheet1!K747,MMAS1!$A$2:$A$230,0),$AB$12," ")," ")</f>
        <v> </v>
      </c>
      <c r="Q747" s="12" t="str">
        <f aca="false">IF(COUNTIF(B747:O747," ")=$AB$1,"Unique",_xlfn.CONCAT(B747:O747,"Same"))</f>
        <v>Unique</v>
      </c>
    </row>
    <row r="748" customFormat="false" ht="13.8" hidden="false" customHeight="false" outlineLevel="0" collapsed="false">
      <c r="A748" s="0" t="n">
        <f aca="false">ROW(A748)</f>
        <v>748</v>
      </c>
      <c r="B748" s="0" t="str">
        <f aca="false">IF(COUNTIF(Sheet1!$A$2:$A$2500,Sheet1!A748)&gt;1,$AB$2," ")</f>
        <v> </v>
      </c>
      <c r="C748" s="0" t="str">
        <f aca="false">IF(COUNTIF(Sheet1!$B$2:$B$2500,Sheet1!B748)&gt;1,$AB$3," ")</f>
        <v> </v>
      </c>
      <c r="D748" s="0" t="str">
        <f aca="false">IF(COUNTIF(Sheet1!$C$2:$C$2500,Sheet1!C748)&gt;1,$AB$4," ")</f>
        <v> </v>
      </c>
      <c r="E748" s="0" t="str">
        <f aca="false">IF(COUNTIF(Sheet1!$D$2:$D$2500,Sheet1!D748)&gt;1,$AB$5," ")</f>
        <v> </v>
      </c>
      <c r="F748" s="0" t="str">
        <f aca="false">IF(COUNTIF(Sheet1!$E$2:$E$2500,Sheet1!E748)&gt;1,$AB$6," ")</f>
        <v> </v>
      </c>
      <c r="G748" s="0" t="str">
        <f aca="false">IF(COUNTIF(Sheet1!$F$2:$F$2500,Sheet1!F748)&gt;1,$AB$7," ")</f>
        <v> </v>
      </c>
      <c r="H748" s="0" t="str">
        <f aca="false">IF(COUNTIF(Sheet1!$G$2:$G$2500,Sheet1!G748)&gt;1,$AB$8," ")</f>
        <v> </v>
      </c>
      <c r="I748" s="0" t="str">
        <f aca="false">IF(COUNTIF(Sheet1!$H$2:$H$2500,Sheet1!H748)&gt;1,$AB$9," ")</f>
        <v> </v>
      </c>
      <c r="J748" s="0" t="str">
        <f aca="false">IF(COUNTIF(Sheet1!$I$2:$I$2500,Sheet1!I748)&gt;1,$AB$10," ")</f>
        <v> </v>
      </c>
      <c r="K748" s="0" t="str">
        <f aca="false">_xlfn.IFNA(IF(MATCH(Sheet1!J748,MPN!$A$2:$A$67,0),$AB$11," ")," ")</f>
        <v> </v>
      </c>
      <c r="L748" s="0" t="str">
        <f aca="false">_xlfn.IFNA(IF(MATCH(Sheet1!K748,MMAS1!$A$2:$A$230,0),$AB$12," ")," ")</f>
        <v> </v>
      </c>
      <c r="Q748" s="12" t="str">
        <f aca="false">IF(COUNTIF(B748:O748," ")=$AB$1,"Unique",_xlfn.CONCAT(B748:O748,"Same"))</f>
        <v>Unique</v>
      </c>
    </row>
    <row r="749" customFormat="false" ht="13.8" hidden="false" customHeight="false" outlineLevel="0" collapsed="false">
      <c r="A749" s="0" t="n">
        <f aca="false">ROW(A749)</f>
        <v>749</v>
      </c>
      <c r="B749" s="0" t="str">
        <f aca="false">IF(COUNTIF(Sheet1!$A$2:$A$2500,Sheet1!A749)&gt;1,$AB$2," ")</f>
        <v> </v>
      </c>
      <c r="C749" s="0" t="str">
        <f aca="false">IF(COUNTIF(Sheet1!$B$2:$B$2500,Sheet1!B749)&gt;1,$AB$3," ")</f>
        <v> </v>
      </c>
      <c r="D749" s="0" t="str">
        <f aca="false">IF(COUNTIF(Sheet1!$C$2:$C$2500,Sheet1!C749)&gt;1,$AB$4," ")</f>
        <v> </v>
      </c>
      <c r="E749" s="0" t="str">
        <f aca="false">IF(COUNTIF(Sheet1!$D$2:$D$2500,Sheet1!D749)&gt;1,$AB$5," ")</f>
        <v> </v>
      </c>
      <c r="F749" s="0" t="str">
        <f aca="false">IF(COUNTIF(Sheet1!$E$2:$E$2500,Sheet1!E749)&gt;1,$AB$6," ")</f>
        <v> </v>
      </c>
      <c r="G749" s="0" t="str">
        <f aca="false">IF(COUNTIF(Sheet1!$F$2:$F$2500,Sheet1!F749)&gt;1,$AB$7," ")</f>
        <v> </v>
      </c>
      <c r="H749" s="0" t="str">
        <f aca="false">IF(COUNTIF(Sheet1!$G$2:$G$2500,Sheet1!G749)&gt;1,$AB$8," ")</f>
        <v> </v>
      </c>
      <c r="I749" s="0" t="str">
        <f aca="false">IF(COUNTIF(Sheet1!$H$2:$H$2500,Sheet1!H749)&gt;1,$AB$9," ")</f>
        <v> </v>
      </c>
      <c r="J749" s="0" t="str">
        <f aca="false">IF(COUNTIF(Sheet1!$I$2:$I$2500,Sheet1!I749)&gt;1,$AB$10," ")</f>
        <v> </v>
      </c>
      <c r="K749" s="0" t="str">
        <f aca="false">_xlfn.IFNA(IF(MATCH(Sheet1!J749,MPN!$A$2:$A$67,0),$AB$11," ")," ")</f>
        <v> </v>
      </c>
      <c r="L749" s="0" t="str">
        <f aca="false">_xlfn.IFNA(IF(MATCH(Sheet1!K749,MMAS1!$A$2:$A$230,0),$AB$12," ")," ")</f>
        <v> </v>
      </c>
      <c r="Q749" s="12" t="str">
        <f aca="false">IF(COUNTIF(B749:O749," ")=$AB$1,"Unique",_xlfn.CONCAT(B749:O749,"Same"))</f>
        <v>Unique</v>
      </c>
    </row>
    <row r="750" customFormat="false" ht="13.8" hidden="false" customHeight="false" outlineLevel="0" collapsed="false">
      <c r="A750" s="0" t="n">
        <f aca="false">ROW(A750)</f>
        <v>750</v>
      </c>
      <c r="B750" s="0" t="str">
        <f aca="false">IF(COUNTIF(Sheet1!$A$2:$A$2500,Sheet1!A750)&gt;1,$AB$2," ")</f>
        <v> </v>
      </c>
      <c r="C750" s="0" t="str">
        <f aca="false">IF(COUNTIF(Sheet1!$B$2:$B$2500,Sheet1!B750)&gt;1,$AB$3," ")</f>
        <v> </v>
      </c>
      <c r="D750" s="0" t="str">
        <f aca="false">IF(COUNTIF(Sheet1!$C$2:$C$2500,Sheet1!C750)&gt;1,$AB$4," ")</f>
        <v> </v>
      </c>
      <c r="E750" s="0" t="str">
        <f aca="false">IF(COUNTIF(Sheet1!$D$2:$D$2500,Sheet1!D750)&gt;1,$AB$5," ")</f>
        <v> </v>
      </c>
      <c r="F750" s="0" t="str">
        <f aca="false">IF(COUNTIF(Sheet1!$E$2:$E$2500,Sheet1!E750)&gt;1,$AB$6," ")</f>
        <v> </v>
      </c>
      <c r="G750" s="0" t="str">
        <f aca="false">IF(COUNTIF(Sheet1!$F$2:$F$2500,Sheet1!F750)&gt;1,$AB$7," ")</f>
        <v> </v>
      </c>
      <c r="H750" s="0" t="str">
        <f aca="false">IF(COUNTIF(Sheet1!$G$2:$G$2500,Sheet1!G750)&gt;1,$AB$8," ")</f>
        <v> </v>
      </c>
      <c r="I750" s="0" t="str">
        <f aca="false">IF(COUNTIF(Sheet1!$H$2:$H$2500,Sheet1!H750)&gt;1,$AB$9," ")</f>
        <v> </v>
      </c>
      <c r="J750" s="0" t="str">
        <f aca="false">IF(COUNTIF(Sheet1!$I$2:$I$2500,Sheet1!I750)&gt;1,$AB$10," ")</f>
        <v> </v>
      </c>
      <c r="K750" s="0" t="str">
        <f aca="false">_xlfn.IFNA(IF(MATCH(Sheet1!J750,MPN!$A$2:$A$67,0),$AB$11," ")," ")</f>
        <v> </v>
      </c>
      <c r="L750" s="0" t="str">
        <f aca="false">_xlfn.IFNA(IF(MATCH(Sheet1!K750,MMAS1!$A$2:$A$230,0),$AB$12," ")," ")</f>
        <v> </v>
      </c>
      <c r="Q750" s="12" t="str">
        <f aca="false">IF(COUNTIF(B750:O750," ")=$AB$1,"Unique",_xlfn.CONCAT(B750:O750,"Same"))</f>
        <v>Unique</v>
      </c>
    </row>
    <row r="751" customFormat="false" ht="13.8" hidden="false" customHeight="false" outlineLevel="0" collapsed="false">
      <c r="A751" s="0" t="n">
        <f aca="false">ROW(A751)</f>
        <v>751</v>
      </c>
      <c r="B751" s="0" t="str">
        <f aca="false">IF(COUNTIF(Sheet1!$A$2:$A$2500,Sheet1!A751)&gt;1,$AB$2," ")</f>
        <v> </v>
      </c>
      <c r="C751" s="0" t="str">
        <f aca="false">IF(COUNTIF(Sheet1!$B$2:$B$2500,Sheet1!B751)&gt;1,$AB$3," ")</f>
        <v> </v>
      </c>
      <c r="D751" s="0" t="str">
        <f aca="false">IF(COUNTIF(Sheet1!$C$2:$C$2500,Sheet1!C751)&gt;1,$AB$4," ")</f>
        <v> </v>
      </c>
      <c r="E751" s="0" t="str">
        <f aca="false">IF(COUNTIF(Sheet1!$D$2:$D$2500,Sheet1!D751)&gt;1,$AB$5," ")</f>
        <v> </v>
      </c>
      <c r="F751" s="0" t="str">
        <f aca="false">IF(COUNTIF(Sheet1!$E$2:$E$2500,Sheet1!E751)&gt;1,$AB$6," ")</f>
        <v> </v>
      </c>
      <c r="G751" s="0" t="str">
        <f aca="false">IF(COUNTIF(Sheet1!$F$2:$F$2500,Sheet1!F751)&gt;1,$AB$7," ")</f>
        <v> </v>
      </c>
      <c r="H751" s="0" t="str">
        <f aca="false">IF(COUNTIF(Sheet1!$G$2:$G$2500,Sheet1!G751)&gt;1,$AB$8," ")</f>
        <v> </v>
      </c>
      <c r="I751" s="0" t="str">
        <f aca="false">IF(COUNTIF(Sheet1!$H$2:$H$2500,Sheet1!H751)&gt;1,$AB$9," ")</f>
        <v> </v>
      </c>
      <c r="J751" s="0" t="str">
        <f aca="false">IF(COUNTIF(Sheet1!$I$2:$I$2500,Sheet1!I751)&gt;1,$AB$10," ")</f>
        <v> </v>
      </c>
      <c r="K751" s="0" t="str">
        <f aca="false">_xlfn.IFNA(IF(MATCH(Sheet1!J751,MPN!$A$2:$A$67,0),$AB$11," ")," ")</f>
        <v> </v>
      </c>
      <c r="L751" s="0" t="str">
        <f aca="false">_xlfn.IFNA(IF(MATCH(Sheet1!K751,MMAS1!$A$2:$A$230,0),$AB$12," ")," ")</f>
        <v> </v>
      </c>
      <c r="Q751" s="12" t="str">
        <f aca="false">IF(COUNTIF(B751:O751," ")=$AB$1,"Unique",_xlfn.CONCAT(B751:O751,"Same"))</f>
        <v>Unique</v>
      </c>
    </row>
    <row r="752" customFormat="false" ht="13.8" hidden="false" customHeight="false" outlineLevel="0" collapsed="false">
      <c r="A752" s="0" t="n">
        <f aca="false">ROW(A752)</f>
        <v>752</v>
      </c>
      <c r="B752" s="0" t="str">
        <f aca="false">IF(COUNTIF(Sheet1!$A$2:$A$2500,Sheet1!A752)&gt;1,$AB$2," ")</f>
        <v> </v>
      </c>
      <c r="C752" s="0" t="str">
        <f aca="false">IF(COUNTIF(Sheet1!$B$2:$B$2500,Sheet1!B752)&gt;1,$AB$3," ")</f>
        <v> </v>
      </c>
      <c r="D752" s="0" t="str">
        <f aca="false">IF(COUNTIF(Sheet1!$C$2:$C$2500,Sheet1!C752)&gt;1,$AB$4," ")</f>
        <v> </v>
      </c>
      <c r="E752" s="0" t="str">
        <f aca="false">IF(COUNTIF(Sheet1!$D$2:$D$2500,Sheet1!D752)&gt;1,$AB$5," ")</f>
        <v> </v>
      </c>
      <c r="F752" s="0" t="str">
        <f aca="false">IF(COUNTIF(Sheet1!$E$2:$E$2500,Sheet1!E752)&gt;1,$AB$6," ")</f>
        <v> </v>
      </c>
      <c r="G752" s="0" t="str">
        <f aca="false">IF(COUNTIF(Sheet1!$F$2:$F$2500,Sheet1!F752)&gt;1,$AB$7," ")</f>
        <v> </v>
      </c>
      <c r="H752" s="0" t="str">
        <f aca="false">IF(COUNTIF(Sheet1!$G$2:$G$2500,Sheet1!G752)&gt;1,$AB$8," ")</f>
        <v> </v>
      </c>
      <c r="I752" s="0" t="str">
        <f aca="false">IF(COUNTIF(Sheet1!$H$2:$H$2500,Sheet1!H752)&gt;1,$AB$9," ")</f>
        <v> </v>
      </c>
      <c r="J752" s="0" t="str">
        <f aca="false">IF(COUNTIF(Sheet1!$I$2:$I$2500,Sheet1!I752)&gt;1,$AB$10," ")</f>
        <v> </v>
      </c>
      <c r="K752" s="0" t="str">
        <f aca="false">_xlfn.IFNA(IF(MATCH(Sheet1!J752,MPN!$A$2:$A$67,0),$AB$11," ")," ")</f>
        <v> </v>
      </c>
      <c r="L752" s="0" t="str">
        <f aca="false">_xlfn.IFNA(IF(MATCH(Sheet1!K752,MMAS1!$A$2:$A$230,0),$AB$12," ")," ")</f>
        <v> </v>
      </c>
      <c r="Q752" s="12" t="str">
        <f aca="false">IF(COUNTIF(B752:O752," ")=$AB$1,"Unique",_xlfn.CONCAT(B752:O752,"Same"))</f>
        <v>Unique</v>
      </c>
    </row>
    <row r="753" customFormat="false" ht="13.8" hidden="false" customHeight="false" outlineLevel="0" collapsed="false">
      <c r="A753" s="0" t="n">
        <f aca="false">ROW(A753)</f>
        <v>753</v>
      </c>
      <c r="B753" s="0" t="str">
        <f aca="false">IF(COUNTIF(Sheet1!$A$2:$A$2500,Sheet1!A753)&gt;1,$AB$2," ")</f>
        <v> </v>
      </c>
      <c r="C753" s="0" t="str">
        <f aca="false">IF(COUNTIF(Sheet1!$B$2:$B$2500,Sheet1!B753)&gt;1,$AB$3," ")</f>
        <v> </v>
      </c>
      <c r="D753" s="0" t="str">
        <f aca="false">IF(COUNTIF(Sheet1!$C$2:$C$2500,Sheet1!C753)&gt;1,$AB$4," ")</f>
        <v> </v>
      </c>
      <c r="E753" s="0" t="str">
        <f aca="false">IF(COUNTIF(Sheet1!$D$2:$D$2500,Sheet1!D753)&gt;1,$AB$5," ")</f>
        <v> </v>
      </c>
      <c r="F753" s="0" t="str">
        <f aca="false">IF(COUNTIF(Sheet1!$E$2:$E$2500,Sheet1!E753)&gt;1,$AB$6," ")</f>
        <v> </v>
      </c>
      <c r="G753" s="0" t="str">
        <f aca="false">IF(COUNTIF(Sheet1!$F$2:$F$2500,Sheet1!F753)&gt;1,$AB$7," ")</f>
        <v> </v>
      </c>
      <c r="H753" s="0" t="str">
        <f aca="false">IF(COUNTIF(Sheet1!$G$2:$G$2500,Sheet1!G753)&gt;1,$AB$8," ")</f>
        <v> </v>
      </c>
      <c r="I753" s="0" t="str">
        <f aca="false">IF(COUNTIF(Sheet1!$H$2:$H$2500,Sheet1!H753)&gt;1,$AB$9," ")</f>
        <v> </v>
      </c>
      <c r="J753" s="0" t="str">
        <f aca="false">IF(COUNTIF(Sheet1!$I$2:$I$2500,Sheet1!I753)&gt;1,$AB$10," ")</f>
        <v> </v>
      </c>
      <c r="K753" s="0" t="str">
        <f aca="false">_xlfn.IFNA(IF(MATCH(Sheet1!J753,MPN!$A$2:$A$67,0),$AB$11," ")," ")</f>
        <v> </v>
      </c>
      <c r="L753" s="0" t="str">
        <f aca="false">_xlfn.IFNA(IF(MATCH(Sheet1!K753,MMAS1!$A$2:$A$230,0),$AB$12," ")," ")</f>
        <v> </v>
      </c>
      <c r="Q753" s="12" t="str">
        <f aca="false">IF(COUNTIF(B753:O753," ")=$AB$1,"Unique",_xlfn.CONCAT(B753:O753,"Same"))</f>
        <v>Unique</v>
      </c>
    </row>
    <row r="754" customFormat="false" ht="13.8" hidden="false" customHeight="false" outlineLevel="0" collapsed="false">
      <c r="A754" s="0" t="n">
        <f aca="false">ROW(A754)</f>
        <v>754</v>
      </c>
      <c r="B754" s="0" t="str">
        <f aca="false">IF(COUNTIF(Sheet1!$A$2:$A$2500,Sheet1!A754)&gt;1,$AB$2," ")</f>
        <v> </v>
      </c>
      <c r="C754" s="0" t="str">
        <f aca="false">IF(COUNTIF(Sheet1!$B$2:$B$2500,Sheet1!B754)&gt;1,$AB$3," ")</f>
        <v> </v>
      </c>
      <c r="D754" s="0" t="str">
        <f aca="false">IF(COUNTIF(Sheet1!$C$2:$C$2500,Sheet1!C754)&gt;1,$AB$4," ")</f>
        <v> </v>
      </c>
      <c r="E754" s="0" t="str">
        <f aca="false">IF(COUNTIF(Sheet1!$D$2:$D$2500,Sheet1!D754)&gt;1,$AB$5," ")</f>
        <v> </v>
      </c>
      <c r="F754" s="0" t="str">
        <f aca="false">IF(COUNTIF(Sheet1!$E$2:$E$2500,Sheet1!E754)&gt;1,$AB$6," ")</f>
        <v> </v>
      </c>
      <c r="G754" s="0" t="str">
        <f aca="false">IF(COUNTIF(Sheet1!$F$2:$F$2500,Sheet1!F754)&gt;1,$AB$7," ")</f>
        <v> </v>
      </c>
      <c r="H754" s="0" t="str">
        <f aca="false">IF(COUNTIF(Sheet1!$G$2:$G$2500,Sheet1!G754)&gt;1,$AB$8," ")</f>
        <v> </v>
      </c>
      <c r="I754" s="0" t="str">
        <f aca="false">IF(COUNTIF(Sheet1!$H$2:$H$2500,Sheet1!H754)&gt;1,$AB$9," ")</f>
        <v> </v>
      </c>
      <c r="J754" s="0" t="str">
        <f aca="false">IF(COUNTIF(Sheet1!$I$2:$I$2500,Sheet1!I754)&gt;1,$AB$10," ")</f>
        <v> </v>
      </c>
      <c r="K754" s="0" t="str">
        <f aca="false">_xlfn.IFNA(IF(MATCH(Sheet1!J754,MPN!$A$2:$A$67,0),$AB$11," ")," ")</f>
        <v> </v>
      </c>
      <c r="L754" s="0" t="str">
        <f aca="false">_xlfn.IFNA(IF(MATCH(Sheet1!K754,MMAS1!$A$2:$A$230,0),$AB$12," ")," ")</f>
        <v> </v>
      </c>
      <c r="Q754" s="12" t="str">
        <f aca="false">IF(COUNTIF(B754:O754," ")=$AB$1,"Unique",_xlfn.CONCAT(B754:O754,"Same"))</f>
        <v>Unique</v>
      </c>
    </row>
    <row r="755" customFormat="false" ht="13.8" hidden="false" customHeight="false" outlineLevel="0" collapsed="false">
      <c r="A755" s="0" t="n">
        <f aca="false">ROW(A755)</f>
        <v>755</v>
      </c>
      <c r="B755" s="0" t="str">
        <f aca="false">IF(COUNTIF(Sheet1!$A$2:$A$2500,Sheet1!A755)&gt;1,$AB$2," ")</f>
        <v> </v>
      </c>
      <c r="C755" s="0" t="str">
        <f aca="false">IF(COUNTIF(Sheet1!$B$2:$B$2500,Sheet1!B755)&gt;1,$AB$3," ")</f>
        <v> </v>
      </c>
      <c r="D755" s="0" t="str">
        <f aca="false">IF(COUNTIF(Sheet1!$C$2:$C$2500,Sheet1!C755)&gt;1,$AB$4," ")</f>
        <v> </v>
      </c>
      <c r="E755" s="0" t="str">
        <f aca="false">IF(COUNTIF(Sheet1!$D$2:$D$2500,Sheet1!D755)&gt;1,$AB$5," ")</f>
        <v> </v>
      </c>
      <c r="F755" s="0" t="str">
        <f aca="false">IF(COUNTIF(Sheet1!$E$2:$E$2500,Sheet1!E755)&gt;1,$AB$6," ")</f>
        <v> </v>
      </c>
      <c r="G755" s="0" t="str">
        <f aca="false">IF(COUNTIF(Sheet1!$F$2:$F$2500,Sheet1!F755)&gt;1,$AB$7," ")</f>
        <v> </v>
      </c>
      <c r="H755" s="0" t="str">
        <f aca="false">IF(COUNTIF(Sheet1!$G$2:$G$2500,Sheet1!G755)&gt;1,$AB$8," ")</f>
        <v> </v>
      </c>
      <c r="I755" s="0" t="str">
        <f aca="false">IF(COUNTIF(Sheet1!$H$2:$H$2500,Sheet1!H755)&gt;1,$AB$9," ")</f>
        <v> </v>
      </c>
      <c r="J755" s="0" t="str">
        <f aca="false">IF(COUNTIF(Sheet1!$I$2:$I$2500,Sheet1!I755)&gt;1,$AB$10," ")</f>
        <v> </v>
      </c>
      <c r="K755" s="0" t="str">
        <f aca="false">_xlfn.IFNA(IF(MATCH(Sheet1!J755,MPN!$A$2:$A$67,0),$AB$11," ")," ")</f>
        <v> </v>
      </c>
      <c r="L755" s="0" t="str">
        <f aca="false">_xlfn.IFNA(IF(MATCH(Sheet1!K755,MMAS1!$A$2:$A$230,0),$AB$12," ")," ")</f>
        <v> </v>
      </c>
      <c r="Q755" s="12" t="str">
        <f aca="false">IF(COUNTIF(B755:O755," ")=$AB$1,"Unique",_xlfn.CONCAT(B755:O755,"Same"))</f>
        <v>Unique</v>
      </c>
    </row>
    <row r="756" customFormat="false" ht="13.8" hidden="false" customHeight="false" outlineLevel="0" collapsed="false">
      <c r="A756" s="0" t="n">
        <f aca="false">ROW(A756)</f>
        <v>756</v>
      </c>
      <c r="B756" s="0" t="str">
        <f aca="false">IF(COUNTIF(Sheet1!$A$2:$A$2500,Sheet1!A756)&gt;1,$AB$2," ")</f>
        <v> </v>
      </c>
      <c r="C756" s="0" t="str">
        <f aca="false">IF(COUNTIF(Sheet1!$B$2:$B$2500,Sheet1!B756)&gt;1,$AB$3," ")</f>
        <v> </v>
      </c>
      <c r="D756" s="0" t="str">
        <f aca="false">IF(COUNTIF(Sheet1!$C$2:$C$2500,Sheet1!C756)&gt;1,$AB$4," ")</f>
        <v> </v>
      </c>
      <c r="E756" s="0" t="str">
        <f aca="false">IF(COUNTIF(Sheet1!$D$2:$D$2500,Sheet1!D756)&gt;1,$AB$5," ")</f>
        <v> </v>
      </c>
      <c r="F756" s="0" t="str">
        <f aca="false">IF(COUNTIF(Sheet1!$E$2:$E$2500,Sheet1!E756)&gt;1,$AB$6," ")</f>
        <v> </v>
      </c>
      <c r="G756" s="0" t="str">
        <f aca="false">IF(COUNTIF(Sheet1!$F$2:$F$2500,Sheet1!F756)&gt;1,$AB$7," ")</f>
        <v> </v>
      </c>
      <c r="H756" s="0" t="str">
        <f aca="false">IF(COUNTIF(Sheet1!$G$2:$G$2500,Sheet1!G756)&gt;1,$AB$8," ")</f>
        <v> </v>
      </c>
      <c r="I756" s="0" t="str">
        <f aca="false">IF(COUNTIF(Sheet1!$H$2:$H$2500,Sheet1!H756)&gt;1,$AB$9," ")</f>
        <v> </v>
      </c>
      <c r="J756" s="0" t="str">
        <f aca="false">IF(COUNTIF(Sheet1!$I$2:$I$2500,Sheet1!I756)&gt;1,$AB$10," ")</f>
        <v> </v>
      </c>
      <c r="K756" s="0" t="str">
        <f aca="false">_xlfn.IFNA(IF(MATCH(Sheet1!J756,MPN!$A$2:$A$67,0),$AB$11," ")," ")</f>
        <v> </v>
      </c>
      <c r="L756" s="0" t="str">
        <f aca="false">_xlfn.IFNA(IF(MATCH(Sheet1!K756,MMAS1!$A$2:$A$230,0),$AB$12," ")," ")</f>
        <v> </v>
      </c>
      <c r="Q756" s="12" t="str">
        <f aca="false">IF(COUNTIF(B756:O756," ")=$AB$1,"Unique",_xlfn.CONCAT(B756:O756,"Same"))</f>
        <v>Unique</v>
      </c>
    </row>
    <row r="757" customFormat="false" ht="13.8" hidden="false" customHeight="false" outlineLevel="0" collapsed="false">
      <c r="A757" s="0" t="n">
        <f aca="false">ROW(A757)</f>
        <v>757</v>
      </c>
      <c r="B757" s="0" t="str">
        <f aca="false">IF(COUNTIF(Sheet1!$A$2:$A$2500,Sheet1!A757)&gt;1,$AB$2," ")</f>
        <v> </v>
      </c>
      <c r="C757" s="0" t="str">
        <f aca="false">IF(COUNTIF(Sheet1!$B$2:$B$2500,Sheet1!B757)&gt;1,$AB$3," ")</f>
        <v> </v>
      </c>
      <c r="D757" s="0" t="str">
        <f aca="false">IF(COUNTIF(Sheet1!$C$2:$C$2500,Sheet1!C757)&gt;1,$AB$4," ")</f>
        <v> </v>
      </c>
      <c r="E757" s="0" t="str">
        <f aca="false">IF(COUNTIF(Sheet1!$D$2:$D$2500,Sheet1!D757)&gt;1,$AB$5," ")</f>
        <v> </v>
      </c>
      <c r="F757" s="0" t="str">
        <f aca="false">IF(COUNTIF(Sheet1!$E$2:$E$2500,Sheet1!E757)&gt;1,$AB$6," ")</f>
        <v> </v>
      </c>
      <c r="G757" s="0" t="str">
        <f aca="false">IF(COUNTIF(Sheet1!$F$2:$F$2500,Sheet1!F757)&gt;1,$AB$7," ")</f>
        <v> </v>
      </c>
      <c r="H757" s="0" t="str">
        <f aca="false">IF(COUNTIF(Sheet1!$G$2:$G$2500,Sheet1!G757)&gt;1,$AB$8," ")</f>
        <v> </v>
      </c>
      <c r="I757" s="0" t="str">
        <f aca="false">IF(COUNTIF(Sheet1!$H$2:$H$2500,Sheet1!H757)&gt;1,$AB$9," ")</f>
        <v> </v>
      </c>
      <c r="J757" s="0" t="str">
        <f aca="false">IF(COUNTIF(Sheet1!$I$2:$I$2500,Sheet1!I757)&gt;1,$AB$10," ")</f>
        <v> </v>
      </c>
      <c r="K757" s="0" t="str">
        <f aca="false">_xlfn.IFNA(IF(MATCH(Sheet1!J757,MPN!$A$2:$A$67,0),$AB$11," ")," ")</f>
        <v> </v>
      </c>
      <c r="L757" s="0" t="str">
        <f aca="false">_xlfn.IFNA(IF(MATCH(Sheet1!K757,MMAS1!$A$2:$A$230,0),$AB$12," ")," ")</f>
        <v> </v>
      </c>
      <c r="Q757" s="12" t="str">
        <f aca="false">IF(COUNTIF(B757:O757," ")=$AB$1,"Unique",_xlfn.CONCAT(B757:O757,"Same"))</f>
        <v>Unique</v>
      </c>
    </row>
    <row r="758" customFormat="false" ht="13.8" hidden="false" customHeight="false" outlineLevel="0" collapsed="false">
      <c r="A758" s="0" t="n">
        <f aca="false">ROW(A758)</f>
        <v>758</v>
      </c>
      <c r="B758" s="0" t="str">
        <f aca="false">IF(COUNTIF(Sheet1!$A$2:$A$2500,Sheet1!A758)&gt;1,$AB$2," ")</f>
        <v> </v>
      </c>
      <c r="C758" s="0" t="str">
        <f aca="false">IF(COUNTIF(Sheet1!$B$2:$B$2500,Sheet1!B758)&gt;1,$AB$3," ")</f>
        <v> </v>
      </c>
      <c r="D758" s="0" t="str">
        <f aca="false">IF(COUNTIF(Sheet1!$C$2:$C$2500,Sheet1!C758)&gt;1,$AB$4," ")</f>
        <v> </v>
      </c>
      <c r="E758" s="0" t="str">
        <f aca="false">IF(COUNTIF(Sheet1!$D$2:$D$2500,Sheet1!D758)&gt;1,$AB$5," ")</f>
        <v> </v>
      </c>
      <c r="F758" s="0" t="str">
        <f aca="false">IF(COUNTIF(Sheet1!$E$2:$E$2500,Sheet1!E758)&gt;1,$AB$6," ")</f>
        <v> </v>
      </c>
      <c r="G758" s="0" t="str">
        <f aca="false">IF(COUNTIF(Sheet1!$F$2:$F$2500,Sheet1!F758)&gt;1,$AB$7," ")</f>
        <v> </v>
      </c>
      <c r="H758" s="0" t="str">
        <f aca="false">IF(COUNTIF(Sheet1!$G$2:$G$2500,Sheet1!G758)&gt;1,$AB$8," ")</f>
        <v> </v>
      </c>
      <c r="I758" s="0" t="str">
        <f aca="false">IF(COUNTIF(Sheet1!$H$2:$H$2500,Sheet1!H758)&gt;1,$AB$9," ")</f>
        <v> </v>
      </c>
      <c r="J758" s="0" t="str">
        <f aca="false">IF(COUNTIF(Sheet1!$I$2:$I$2500,Sheet1!I758)&gt;1,$AB$10," ")</f>
        <v> </v>
      </c>
      <c r="K758" s="0" t="str">
        <f aca="false">_xlfn.IFNA(IF(MATCH(Sheet1!J758,MPN!$A$2:$A$67,0),$AB$11," ")," ")</f>
        <v> </v>
      </c>
      <c r="L758" s="0" t="str">
        <f aca="false">_xlfn.IFNA(IF(MATCH(Sheet1!K758,MMAS1!$A$2:$A$230,0),$AB$12," ")," ")</f>
        <v> </v>
      </c>
      <c r="Q758" s="12" t="str">
        <f aca="false">IF(COUNTIF(B758:O758," ")=$AB$1,"Unique",_xlfn.CONCAT(B758:O758,"Same"))</f>
        <v>Unique</v>
      </c>
    </row>
    <row r="759" customFormat="false" ht="13.8" hidden="false" customHeight="false" outlineLevel="0" collapsed="false">
      <c r="A759" s="0" t="n">
        <f aca="false">ROW(A759)</f>
        <v>759</v>
      </c>
      <c r="B759" s="0" t="str">
        <f aca="false">IF(COUNTIF(Sheet1!$A$2:$A$2500,Sheet1!A759)&gt;1,$AB$2," ")</f>
        <v> </v>
      </c>
      <c r="C759" s="0" t="str">
        <f aca="false">IF(COUNTIF(Sheet1!$B$2:$B$2500,Sheet1!B759)&gt;1,$AB$3," ")</f>
        <v> </v>
      </c>
      <c r="D759" s="0" t="str">
        <f aca="false">IF(COUNTIF(Sheet1!$C$2:$C$2500,Sheet1!C759)&gt;1,$AB$4," ")</f>
        <v> </v>
      </c>
      <c r="E759" s="0" t="str">
        <f aca="false">IF(COUNTIF(Sheet1!$D$2:$D$2500,Sheet1!D759)&gt;1,$AB$5," ")</f>
        <v> </v>
      </c>
      <c r="F759" s="0" t="str">
        <f aca="false">IF(COUNTIF(Sheet1!$E$2:$E$2500,Sheet1!E759)&gt;1,$AB$6," ")</f>
        <v> </v>
      </c>
      <c r="G759" s="0" t="str">
        <f aca="false">IF(COUNTIF(Sheet1!$F$2:$F$2500,Sheet1!F759)&gt;1,$AB$7," ")</f>
        <v> </v>
      </c>
      <c r="H759" s="0" t="str">
        <f aca="false">IF(COUNTIF(Sheet1!$G$2:$G$2500,Sheet1!G759)&gt;1,$AB$8," ")</f>
        <v> </v>
      </c>
      <c r="I759" s="0" t="str">
        <f aca="false">IF(COUNTIF(Sheet1!$H$2:$H$2500,Sheet1!H759)&gt;1,$AB$9," ")</f>
        <v> </v>
      </c>
      <c r="J759" s="0" t="str">
        <f aca="false">IF(COUNTIF(Sheet1!$I$2:$I$2500,Sheet1!I759)&gt;1,$AB$10," ")</f>
        <v> </v>
      </c>
      <c r="K759" s="0" t="str">
        <f aca="false">_xlfn.IFNA(IF(MATCH(Sheet1!J759,MPN!$A$2:$A$67,0),$AB$11," ")," ")</f>
        <v> </v>
      </c>
      <c r="L759" s="0" t="str">
        <f aca="false">_xlfn.IFNA(IF(MATCH(Sheet1!K759,MMAS1!$A$2:$A$230,0),$AB$12," ")," ")</f>
        <v> </v>
      </c>
      <c r="Q759" s="12" t="str">
        <f aca="false">IF(COUNTIF(B759:O759," ")=$AB$1,"Unique",_xlfn.CONCAT(B759:O759,"Same"))</f>
        <v>Unique</v>
      </c>
    </row>
    <row r="760" customFormat="false" ht="13.8" hidden="false" customHeight="false" outlineLevel="0" collapsed="false">
      <c r="A760" s="0" t="n">
        <f aca="false">ROW(A760)</f>
        <v>760</v>
      </c>
      <c r="B760" s="0" t="str">
        <f aca="false">IF(COUNTIF(Sheet1!$A$2:$A$2500,Sheet1!A760)&gt;1,$AB$2," ")</f>
        <v> </v>
      </c>
      <c r="C760" s="0" t="str">
        <f aca="false">IF(COUNTIF(Sheet1!$B$2:$B$2500,Sheet1!B760)&gt;1,$AB$3," ")</f>
        <v> </v>
      </c>
      <c r="D760" s="0" t="str">
        <f aca="false">IF(COUNTIF(Sheet1!$C$2:$C$2500,Sheet1!C760)&gt;1,$AB$4," ")</f>
        <v> </v>
      </c>
      <c r="E760" s="0" t="str">
        <f aca="false">IF(COUNTIF(Sheet1!$D$2:$D$2500,Sheet1!D760)&gt;1,$AB$5," ")</f>
        <v> </v>
      </c>
      <c r="F760" s="0" t="str">
        <f aca="false">IF(COUNTIF(Sheet1!$E$2:$E$2500,Sheet1!E760)&gt;1,$AB$6," ")</f>
        <v> </v>
      </c>
      <c r="G760" s="0" t="str">
        <f aca="false">IF(COUNTIF(Sheet1!$F$2:$F$2500,Sheet1!F760)&gt;1,$AB$7," ")</f>
        <v> </v>
      </c>
      <c r="H760" s="0" t="str">
        <f aca="false">IF(COUNTIF(Sheet1!$G$2:$G$2500,Sheet1!G760)&gt;1,$AB$8," ")</f>
        <v> </v>
      </c>
      <c r="I760" s="0" t="str">
        <f aca="false">IF(COUNTIF(Sheet1!$H$2:$H$2500,Sheet1!H760)&gt;1,$AB$9," ")</f>
        <v> </v>
      </c>
      <c r="J760" s="0" t="str">
        <f aca="false">IF(COUNTIF(Sheet1!$I$2:$I$2500,Sheet1!I760)&gt;1,$AB$10," ")</f>
        <v> </v>
      </c>
      <c r="K760" s="0" t="str">
        <f aca="false">_xlfn.IFNA(IF(MATCH(Sheet1!J760,MPN!$A$2:$A$67,0),$AB$11," ")," ")</f>
        <v> </v>
      </c>
      <c r="L760" s="0" t="str">
        <f aca="false">_xlfn.IFNA(IF(MATCH(Sheet1!K760,MMAS1!$A$2:$A$230,0),$AB$12," ")," ")</f>
        <v> </v>
      </c>
      <c r="Q760" s="12" t="str">
        <f aca="false">IF(COUNTIF(B760:O760," ")=$AB$1,"Unique",_xlfn.CONCAT(B760:O760,"Same"))</f>
        <v>Unique</v>
      </c>
    </row>
    <row r="761" customFormat="false" ht="13.8" hidden="false" customHeight="false" outlineLevel="0" collapsed="false">
      <c r="A761" s="0" t="n">
        <f aca="false">ROW(A761)</f>
        <v>761</v>
      </c>
      <c r="B761" s="0" t="str">
        <f aca="false">IF(COUNTIF(Sheet1!$A$2:$A$2500,Sheet1!A761)&gt;1,$AB$2," ")</f>
        <v> </v>
      </c>
      <c r="C761" s="0" t="str">
        <f aca="false">IF(COUNTIF(Sheet1!$B$2:$B$2500,Sheet1!B761)&gt;1,$AB$3," ")</f>
        <v> </v>
      </c>
      <c r="D761" s="0" t="str">
        <f aca="false">IF(COUNTIF(Sheet1!$C$2:$C$2500,Sheet1!C761)&gt;1,$AB$4," ")</f>
        <v> </v>
      </c>
      <c r="E761" s="0" t="str">
        <f aca="false">IF(COUNTIF(Sheet1!$D$2:$D$2500,Sheet1!D761)&gt;1,$AB$5," ")</f>
        <v> </v>
      </c>
      <c r="F761" s="0" t="str">
        <f aca="false">IF(COUNTIF(Sheet1!$E$2:$E$2500,Sheet1!E761)&gt;1,$AB$6," ")</f>
        <v> </v>
      </c>
      <c r="G761" s="0" t="str">
        <f aca="false">IF(COUNTIF(Sheet1!$F$2:$F$2500,Sheet1!F761)&gt;1,$AB$7," ")</f>
        <v> </v>
      </c>
      <c r="H761" s="0" t="str">
        <f aca="false">IF(COUNTIF(Sheet1!$G$2:$G$2500,Sheet1!G761)&gt;1,$AB$8," ")</f>
        <v> </v>
      </c>
      <c r="I761" s="0" t="str">
        <f aca="false">IF(COUNTIF(Sheet1!$H$2:$H$2500,Sheet1!H761)&gt;1,$AB$9," ")</f>
        <v> </v>
      </c>
      <c r="J761" s="0" t="str">
        <f aca="false">IF(COUNTIF(Sheet1!$I$2:$I$2500,Sheet1!I761)&gt;1,$AB$10," ")</f>
        <v> </v>
      </c>
      <c r="K761" s="0" t="str">
        <f aca="false">_xlfn.IFNA(IF(MATCH(Sheet1!J761,MPN!$A$2:$A$67,0),$AB$11," ")," ")</f>
        <v> </v>
      </c>
      <c r="L761" s="0" t="str">
        <f aca="false">_xlfn.IFNA(IF(MATCH(Sheet1!K761,MMAS1!$A$2:$A$230,0),$AB$12," ")," ")</f>
        <v> </v>
      </c>
      <c r="Q761" s="12" t="str">
        <f aca="false">IF(COUNTIF(B761:O761," ")=$AB$1,"Unique",_xlfn.CONCAT(B761:O761,"Same"))</f>
        <v>Unique</v>
      </c>
    </row>
    <row r="762" customFormat="false" ht="13.8" hidden="false" customHeight="false" outlineLevel="0" collapsed="false">
      <c r="A762" s="0" t="n">
        <f aca="false">ROW(A762)</f>
        <v>762</v>
      </c>
      <c r="B762" s="0" t="str">
        <f aca="false">IF(COUNTIF(Sheet1!$A$2:$A$2500,Sheet1!A762)&gt;1,$AB$2," ")</f>
        <v> </v>
      </c>
      <c r="C762" s="0" t="str">
        <f aca="false">IF(COUNTIF(Sheet1!$B$2:$B$2500,Sheet1!B762)&gt;1,$AB$3," ")</f>
        <v> </v>
      </c>
      <c r="D762" s="0" t="str">
        <f aca="false">IF(COUNTIF(Sheet1!$C$2:$C$2500,Sheet1!C762)&gt;1,$AB$4," ")</f>
        <v> </v>
      </c>
      <c r="E762" s="0" t="str">
        <f aca="false">IF(COUNTIF(Sheet1!$D$2:$D$2500,Sheet1!D762)&gt;1,$AB$5," ")</f>
        <v> </v>
      </c>
      <c r="F762" s="0" t="str">
        <f aca="false">IF(COUNTIF(Sheet1!$E$2:$E$2500,Sheet1!E762)&gt;1,$AB$6," ")</f>
        <v> </v>
      </c>
      <c r="G762" s="0" t="str">
        <f aca="false">IF(COUNTIF(Sheet1!$F$2:$F$2500,Sheet1!F762)&gt;1,$AB$7," ")</f>
        <v> </v>
      </c>
      <c r="H762" s="0" t="str">
        <f aca="false">IF(COUNTIF(Sheet1!$G$2:$G$2500,Sheet1!G762)&gt;1,$AB$8," ")</f>
        <v> </v>
      </c>
      <c r="I762" s="0" t="str">
        <f aca="false">IF(COUNTIF(Sheet1!$H$2:$H$2500,Sheet1!H762)&gt;1,$AB$9," ")</f>
        <v> </v>
      </c>
      <c r="J762" s="0" t="str">
        <f aca="false">IF(COUNTIF(Sheet1!$I$2:$I$2500,Sheet1!I762)&gt;1,$AB$10," ")</f>
        <v> </v>
      </c>
      <c r="K762" s="0" t="str">
        <f aca="false">_xlfn.IFNA(IF(MATCH(Sheet1!J762,MPN!$A$2:$A$67,0),$AB$11," ")," ")</f>
        <v> </v>
      </c>
      <c r="L762" s="0" t="str">
        <f aca="false">_xlfn.IFNA(IF(MATCH(Sheet1!K762,MMAS1!$A$2:$A$230,0),$AB$12," ")," ")</f>
        <v> </v>
      </c>
      <c r="Q762" s="12" t="str">
        <f aca="false">IF(COUNTIF(B762:O762," ")=$AB$1,"Unique",_xlfn.CONCAT(B762:O762,"Same"))</f>
        <v>Unique</v>
      </c>
    </row>
    <row r="763" customFormat="false" ht="13.8" hidden="false" customHeight="false" outlineLevel="0" collapsed="false">
      <c r="A763" s="0" t="n">
        <f aca="false">ROW(A763)</f>
        <v>763</v>
      </c>
      <c r="B763" s="0" t="str">
        <f aca="false">IF(COUNTIF(Sheet1!$A$2:$A$2500,Sheet1!A763)&gt;1,$AB$2," ")</f>
        <v> </v>
      </c>
      <c r="C763" s="0" t="str">
        <f aca="false">IF(COUNTIF(Sheet1!$B$2:$B$2500,Sheet1!B763)&gt;1,$AB$3," ")</f>
        <v> </v>
      </c>
      <c r="D763" s="0" t="str">
        <f aca="false">IF(COUNTIF(Sheet1!$C$2:$C$2500,Sheet1!C763)&gt;1,$AB$4," ")</f>
        <v> </v>
      </c>
      <c r="E763" s="0" t="str">
        <f aca="false">IF(COUNTIF(Sheet1!$D$2:$D$2500,Sheet1!D763)&gt;1,$AB$5," ")</f>
        <v> </v>
      </c>
      <c r="F763" s="0" t="str">
        <f aca="false">IF(COUNTIF(Sheet1!$E$2:$E$2500,Sheet1!E763)&gt;1,$AB$6," ")</f>
        <v> </v>
      </c>
      <c r="G763" s="0" t="str">
        <f aca="false">IF(COUNTIF(Sheet1!$F$2:$F$2500,Sheet1!F763)&gt;1,$AB$7," ")</f>
        <v> </v>
      </c>
      <c r="H763" s="0" t="str">
        <f aca="false">IF(COUNTIF(Sheet1!$G$2:$G$2500,Sheet1!G763)&gt;1,$AB$8," ")</f>
        <v> </v>
      </c>
      <c r="I763" s="0" t="str">
        <f aca="false">IF(COUNTIF(Sheet1!$H$2:$H$2500,Sheet1!H763)&gt;1,$AB$9," ")</f>
        <v> </v>
      </c>
      <c r="J763" s="0" t="str">
        <f aca="false">IF(COUNTIF(Sheet1!$I$2:$I$2500,Sheet1!I763)&gt;1,$AB$10," ")</f>
        <v> </v>
      </c>
      <c r="K763" s="0" t="str">
        <f aca="false">_xlfn.IFNA(IF(MATCH(Sheet1!J763,MPN!$A$2:$A$67,0),$AB$11," ")," ")</f>
        <v> </v>
      </c>
      <c r="L763" s="0" t="str">
        <f aca="false">_xlfn.IFNA(IF(MATCH(Sheet1!K763,MMAS1!$A$2:$A$230,0),$AB$12," ")," ")</f>
        <v> </v>
      </c>
      <c r="Q763" s="12" t="str">
        <f aca="false">IF(COUNTIF(B763:O763," ")=$AB$1,"Unique",_xlfn.CONCAT(B763:O763,"Same"))</f>
        <v>Unique</v>
      </c>
    </row>
    <row r="764" customFormat="false" ht="13.8" hidden="false" customHeight="false" outlineLevel="0" collapsed="false">
      <c r="A764" s="0" t="n">
        <f aca="false">ROW(A764)</f>
        <v>764</v>
      </c>
      <c r="B764" s="0" t="str">
        <f aca="false">IF(COUNTIF(Sheet1!$A$2:$A$2500,Sheet1!A764)&gt;1,$AB$2," ")</f>
        <v> </v>
      </c>
      <c r="C764" s="0" t="str">
        <f aca="false">IF(COUNTIF(Sheet1!$B$2:$B$2500,Sheet1!B764)&gt;1,$AB$3," ")</f>
        <v> </v>
      </c>
      <c r="D764" s="0" t="str">
        <f aca="false">IF(COUNTIF(Sheet1!$C$2:$C$2500,Sheet1!C764)&gt;1,$AB$4," ")</f>
        <v> </v>
      </c>
      <c r="E764" s="0" t="str">
        <f aca="false">IF(COUNTIF(Sheet1!$D$2:$D$2500,Sheet1!D764)&gt;1,$AB$5," ")</f>
        <v> </v>
      </c>
      <c r="F764" s="0" t="str">
        <f aca="false">IF(COUNTIF(Sheet1!$E$2:$E$2500,Sheet1!E764)&gt;1,$AB$6," ")</f>
        <v> </v>
      </c>
      <c r="G764" s="0" t="str">
        <f aca="false">IF(COUNTIF(Sheet1!$F$2:$F$2500,Sheet1!F764)&gt;1,$AB$7," ")</f>
        <v> </v>
      </c>
      <c r="H764" s="0" t="str">
        <f aca="false">IF(COUNTIF(Sheet1!$G$2:$G$2500,Sheet1!G764)&gt;1,$AB$8," ")</f>
        <v> </v>
      </c>
      <c r="I764" s="0" t="str">
        <f aca="false">IF(COUNTIF(Sheet1!$H$2:$H$2500,Sheet1!H764)&gt;1,$AB$9," ")</f>
        <v> </v>
      </c>
      <c r="J764" s="0" t="str">
        <f aca="false">IF(COUNTIF(Sheet1!$I$2:$I$2500,Sheet1!I764)&gt;1,$AB$10," ")</f>
        <v> </v>
      </c>
      <c r="K764" s="0" t="str">
        <f aca="false">_xlfn.IFNA(IF(MATCH(Sheet1!J764,MPN!$A$2:$A$67,0),$AB$11," ")," ")</f>
        <v> </v>
      </c>
      <c r="L764" s="0" t="str">
        <f aca="false">_xlfn.IFNA(IF(MATCH(Sheet1!K764,MMAS1!$A$2:$A$230,0),$AB$12," ")," ")</f>
        <v> </v>
      </c>
      <c r="Q764" s="12" t="str">
        <f aca="false">IF(COUNTIF(B764:O764," ")=$AB$1,"Unique",_xlfn.CONCAT(B764:O764,"Same"))</f>
        <v>Unique</v>
      </c>
    </row>
    <row r="765" customFormat="false" ht="13.8" hidden="false" customHeight="false" outlineLevel="0" collapsed="false">
      <c r="A765" s="0" t="n">
        <f aca="false">ROW(A765)</f>
        <v>765</v>
      </c>
      <c r="B765" s="0" t="str">
        <f aca="false">IF(COUNTIF(Sheet1!$A$2:$A$2500,Sheet1!A765)&gt;1,$AB$2," ")</f>
        <v> </v>
      </c>
      <c r="C765" s="0" t="str">
        <f aca="false">IF(COUNTIF(Sheet1!$B$2:$B$2500,Sheet1!B765)&gt;1,$AB$3," ")</f>
        <v> </v>
      </c>
      <c r="D765" s="0" t="str">
        <f aca="false">IF(COUNTIF(Sheet1!$C$2:$C$2500,Sheet1!C765)&gt;1,$AB$4," ")</f>
        <v> </v>
      </c>
      <c r="E765" s="0" t="str">
        <f aca="false">IF(COUNTIF(Sheet1!$D$2:$D$2500,Sheet1!D765)&gt;1,$AB$5," ")</f>
        <v> </v>
      </c>
      <c r="F765" s="0" t="str">
        <f aca="false">IF(COUNTIF(Sheet1!$E$2:$E$2500,Sheet1!E765)&gt;1,$AB$6," ")</f>
        <v> </v>
      </c>
      <c r="G765" s="0" t="str">
        <f aca="false">IF(COUNTIF(Sheet1!$F$2:$F$2500,Sheet1!F765)&gt;1,$AB$7," ")</f>
        <v> </v>
      </c>
      <c r="H765" s="0" t="str">
        <f aca="false">IF(COUNTIF(Sheet1!$G$2:$G$2500,Sheet1!G765)&gt;1,$AB$8," ")</f>
        <v> </v>
      </c>
      <c r="I765" s="0" t="str">
        <f aca="false">IF(COUNTIF(Sheet1!$H$2:$H$2500,Sheet1!H765)&gt;1,$AB$9," ")</f>
        <v> </v>
      </c>
      <c r="J765" s="0" t="str">
        <f aca="false">IF(COUNTIF(Sheet1!$I$2:$I$2500,Sheet1!I765)&gt;1,$AB$10," ")</f>
        <v> </v>
      </c>
      <c r="K765" s="0" t="str">
        <f aca="false">_xlfn.IFNA(IF(MATCH(Sheet1!J765,MPN!$A$2:$A$67,0),$AB$11," ")," ")</f>
        <v> </v>
      </c>
      <c r="L765" s="0" t="str">
        <f aca="false">_xlfn.IFNA(IF(MATCH(Sheet1!K765,MMAS1!$A$2:$A$230,0),$AB$12," ")," ")</f>
        <v> </v>
      </c>
      <c r="Q765" s="12" t="str">
        <f aca="false">IF(COUNTIF(B765:O765," ")=$AB$1,"Unique",_xlfn.CONCAT(B765:O765,"Same"))</f>
        <v>Unique</v>
      </c>
    </row>
    <row r="766" customFormat="false" ht="13.8" hidden="false" customHeight="false" outlineLevel="0" collapsed="false">
      <c r="A766" s="0" t="n">
        <f aca="false">ROW(A766)</f>
        <v>766</v>
      </c>
      <c r="B766" s="0" t="str">
        <f aca="false">IF(COUNTIF(Sheet1!$A$2:$A$2500,Sheet1!A766)&gt;1,$AB$2," ")</f>
        <v> </v>
      </c>
      <c r="C766" s="0" t="str">
        <f aca="false">IF(COUNTIF(Sheet1!$B$2:$B$2500,Sheet1!B766)&gt;1,$AB$3," ")</f>
        <v> </v>
      </c>
      <c r="D766" s="0" t="str">
        <f aca="false">IF(COUNTIF(Sheet1!$C$2:$C$2500,Sheet1!C766)&gt;1,$AB$4," ")</f>
        <v> </v>
      </c>
      <c r="E766" s="0" t="str">
        <f aca="false">IF(COUNTIF(Sheet1!$D$2:$D$2500,Sheet1!D766)&gt;1,$AB$5," ")</f>
        <v> </v>
      </c>
      <c r="F766" s="0" t="str">
        <f aca="false">IF(COUNTIF(Sheet1!$E$2:$E$2500,Sheet1!E766)&gt;1,$AB$6," ")</f>
        <v> </v>
      </c>
      <c r="G766" s="0" t="str">
        <f aca="false">IF(COUNTIF(Sheet1!$F$2:$F$2500,Sheet1!F766)&gt;1,$AB$7," ")</f>
        <v> </v>
      </c>
      <c r="H766" s="0" t="str">
        <f aca="false">IF(COUNTIF(Sheet1!$G$2:$G$2500,Sheet1!G766)&gt;1,$AB$8," ")</f>
        <v> </v>
      </c>
      <c r="I766" s="0" t="str">
        <f aca="false">IF(COUNTIF(Sheet1!$H$2:$H$2500,Sheet1!H766)&gt;1,$AB$9," ")</f>
        <v> </v>
      </c>
      <c r="J766" s="0" t="str">
        <f aca="false">IF(COUNTIF(Sheet1!$I$2:$I$2500,Sheet1!I766)&gt;1,$AB$10," ")</f>
        <v> </v>
      </c>
      <c r="K766" s="0" t="str">
        <f aca="false">_xlfn.IFNA(IF(MATCH(Sheet1!J766,MPN!$A$2:$A$67,0),$AB$11," ")," ")</f>
        <v> </v>
      </c>
      <c r="L766" s="0" t="str">
        <f aca="false">_xlfn.IFNA(IF(MATCH(Sheet1!K766,MMAS1!$A$2:$A$230,0),$AB$12," ")," ")</f>
        <v> </v>
      </c>
      <c r="Q766" s="12" t="str">
        <f aca="false">IF(COUNTIF(B766:O766," ")=$AB$1,"Unique",_xlfn.CONCAT(B766:O766,"Same"))</f>
        <v>Unique</v>
      </c>
    </row>
    <row r="767" customFormat="false" ht="13.8" hidden="false" customHeight="false" outlineLevel="0" collapsed="false">
      <c r="A767" s="0" t="n">
        <f aca="false">ROW(A767)</f>
        <v>767</v>
      </c>
      <c r="B767" s="0" t="str">
        <f aca="false">IF(COUNTIF(Sheet1!$A$2:$A$2500,Sheet1!A767)&gt;1,$AB$2," ")</f>
        <v> </v>
      </c>
      <c r="C767" s="0" t="str">
        <f aca="false">IF(COUNTIF(Sheet1!$B$2:$B$2500,Sheet1!B767)&gt;1,$AB$3," ")</f>
        <v> </v>
      </c>
      <c r="D767" s="0" t="str">
        <f aca="false">IF(COUNTIF(Sheet1!$C$2:$C$2500,Sheet1!C767)&gt;1,$AB$4," ")</f>
        <v> </v>
      </c>
      <c r="E767" s="0" t="str">
        <f aca="false">IF(COUNTIF(Sheet1!$D$2:$D$2500,Sheet1!D767)&gt;1,$AB$5," ")</f>
        <v> </v>
      </c>
      <c r="F767" s="0" t="str">
        <f aca="false">IF(COUNTIF(Sheet1!$E$2:$E$2500,Sheet1!E767)&gt;1,$AB$6," ")</f>
        <v> </v>
      </c>
      <c r="G767" s="0" t="str">
        <f aca="false">IF(COUNTIF(Sheet1!$F$2:$F$2500,Sheet1!F767)&gt;1,$AB$7," ")</f>
        <v> </v>
      </c>
      <c r="H767" s="0" t="str">
        <f aca="false">IF(COUNTIF(Sheet1!$G$2:$G$2500,Sheet1!G767)&gt;1,$AB$8," ")</f>
        <v> </v>
      </c>
      <c r="I767" s="0" t="str">
        <f aca="false">IF(COUNTIF(Sheet1!$H$2:$H$2500,Sheet1!H767)&gt;1,$AB$9," ")</f>
        <v> </v>
      </c>
      <c r="J767" s="0" t="str">
        <f aca="false">IF(COUNTIF(Sheet1!$I$2:$I$2500,Sheet1!I767)&gt;1,$AB$10," ")</f>
        <v> </v>
      </c>
      <c r="K767" s="0" t="str">
        <f aca="false">_xlfn.IFNA(IF(MATCH(Sheet1!J767,MPN!$A$2:$A$67,0),$AB$11," ")," ")</f>
        <v> </v>
      </c>
      <c r="L767" s="0" t="str">
        <f aca="false">_xlfn.IFNA(IF(MATCH(Sheet1!K767,MMAS1!$A$2:$A$230,0),$AB$12," ")," ")</f>
        <v> </v>
      </c>
      <c r="Q767" s="12" t="str">
        <f aca="false">IF(COUNTIF(B767:O767," ")=$AB$1,"Unique",_xlfn.CONCAT(B767:O767,"Same"))</f>
        <v>Unique</v>
      </c>
    </row>
    <row r="768" customFormat="false" ht="13.8" hidden="false" customHeight="false" outlineLevel="0" collapsed="false">
      <c r="A768" s="0" t="n">
        <f aca="false">ROW(A768)</f>
        <v>768</v>
      </c>
      <c r="B768" s="0" t="str">
        <f aca="false">IF(COUNTIF(Sheet1!$A$2:$A$2500,Sheet1!A768)&gt;1,$AB$2," ")</f>
        <v> </v>
      </c>
      <c r="C768" s="0" t="str">
        <f aca="false">IF(COUNTIF(Sheet1!$B$2:$B$2500,Sheet1!B768)&gt;1,$AB$3," ")</f>
        <v> </v>
      </c>
      <c r="D768" s="0" t="str">
        <f aca="false">IF(COUNTIF(Sheet1!$C$2:$C$2500,Sheet1!C768)&gt;1,$AB$4," ")</f>
        <v> </v>
      </c>
      <c r="E768" s="0" t="str">
        <f aca="false">IF(COUNTIF(Sheet1!$D$2:$D$2500,Sheet1!D768)&gt;1,$AB$5," ")</f>
        <v> </v>
      </c>
      <c r="F768" s="0" t="str">
        <f aca="false">IF(COUNTIF(Sheet1!$E$2:$E$2500,Sheet1!E768)&gt;1,$AB$6," ")</f>
        <v> </v>
      </c>
      <c r="G768" s="0" t="str">
        <f aca="false">IF(COUNTIF(Sheet1!$F$2:$F$2500,Sheet1!F768)&gt;1,$AB$7," ")</f>
        <v> </v>
      </c>
      <c r="H768" s="0" t="str">
        <f aca="false">IF(COUNTIF(Sheet1!$G$2:$G$2500,Sheet1!G768)&gt;1,$AB$8," ")</f>
        <v> </v>
      </c>
      <c r="I768" s="0" t="str">
        <f aca="false">IF(COUNTIF(Sheet1!$H$2:$H$2500,Sheet1!H768)&gt;1,$AB$9," ")</f>
        <v> </v>
      </c>
      <c r="J768" s="0" t="str">
        <f aca="false">IF(COUNTIF(Sheet1!$I$2:$I$2500,Sheet1!I768)&gt;1,$AB$10," ")</f>
        <v> </v>
      </c>
      <c r="K768" s="0" t="str">
        <f aca="false">_xlfn.IFNA(IF(MATCH(Sheet1!J768,MPN!$A$2:$A$67,0),$AB$11," ")," ")</f>
        <v> </v>
      </c>
      <c r="L768" s="0" t="str">
        <f aca="false">_xlfn.IFNA(IF(MATCH(Sheet1!K768,MMAS1!$A$2:$A$230,0),$AB$12," ")," ")</f>
        <v> </v>
      </c>
      <c r="Q768" s="12" t="str">
        <f aca="false">IF(COUNTIF(B768:O768," ")=$AB$1,"Unique",_xlfn.CONCAT(B768:O768,"Same"))</f>
        <v>Unique</v>
      </c>
    </row>
    <row r="769" customFormat="false" ht="13.8" hidden="false" customHeight="false" outlineLevel="0" collapsed="false">
      <c r="A769" s="0" t="n">
        <f aca="false">ROW(A769)</f>
        <v>769</v>
      </c>
      <c r="B769" s="0" t="str">
        <f aca="false">IF(COUNTIF(Sheet1!$A$2:$A$2500,Sheet1!A769)&gt;1,$AB$2," ")</f>
        <v> </v>
      </c>
      <c r="C769" s="0" t="str">
        <f aca="false">IF(COUNTIF(Sheet1!$B$2:$B$2500,Sheet1!B769)&gt;1,$AB$3," ")</f>
        <v> </v>
      </c>
      <c r="D769" s="0" t="str">
        <f aca="false">IF(COUNTIF(Sheet1!$C$2:$C$2500,Sheet1!C769)&gt;1,$AB$4," ")</f>
        <v> </v>
      </c>
      <c r="E769" s="0" t="str">
        <f aca="false">IF(COUNTIF(Sheet1!$D$2:$D$2500,Sheet1!D769)&gt;1,$AB$5," ")</f>
        <v> </v>
      </c>
      <c r="F769" s="0" t="str">
        <f aca="false">IF(COUNTIF(Sheet1!$E$2:$E$2500,Sheet1!E769)&gt;1,$AB$6," ")</f>
        <v> </v>
      </c>
      <c r="G769" s="0" t="str">
        <f aca="false">IF(COUNTIF(Sheet1!$F$2:$F$2500,Sheet1!F769)&gt;1,$AB$7," ")</f>
        <v> </v>
      </c>
      <c r="H769" s="0" t="str">
        <f aca="false">IF(COUNTIF(Sheet1!$G$2:$G$2500,Sheet1!G769)&gt;1,$AB$8," ")</f>
        <v> </v>
      </c>
      <c r="I769" s="0" t="str">
        <f aca="false">IF(COUNTIF(Sheet1!$H$2:$H$2500,Sheet1!H769)&gt;1,$AB$9," ")</f>
        <v> </v>
      </c>
      <c r="J769" s="0" t="str">
        <f aca="false">IF(COUNTIF(Sheet1!$I$2:$I$2500,Sheet1!I769)&gt;1,$AB$10," ")</f>
        <v> </v>
      </c>
      <c r="K769" s="0" t="str">
        <f aca="false">_xlfn.IFNA(IF(MATCH(Sheet1!J769,MPN!$A$2:$A$67,0),$AB$11," ")," ")</f>
        <v> </v>
      </c>
      <c r="L769" s="0" t="str">
        <f aca="false">_xlfn.IFNA(IF(MATCH(Sheet1!K769,MMAS1!$A$2:$A$230,0),$AB$12," ")," ")</f>
        <v> </v>
      </c>
      <c r="Q769" s="12" t="str">
        <f aca="false">IF(COUNTIF(B769:O769," ")=$AB$1,"Unique",_xlfn.CONCAT(B769:O769,"Same"))</f>
        <v>Unique</v>
      </c>
    </row>
    <row r="770" customFormat="false" ht="13.8" hidden="false" customHeight="false" outlineLevel="0" collapsed="false">
      <c r="A770" s="0" t="n">
        <f aca="false">ROW(A770)</f>
        <v>770</v>
      </c>
      <c r="B770" s="0" t="str">
        <f aca="false">IF(COUNTIF(Sheet1!$A$2:$A$2500,Sheet1!A770)&gt;1,$AB$2," ")</f>
        <v> </v>
      </c>
      <c r="C770" s="0" t="str">
        <f aca="false">IF(COUNTIF(Sheet1!$B$2:$B$2500,Sheet1!B770)&gt;1,$AB$3," ")</f>
        <v> </v>
      </c>
      <c r="D770" s="0" t="str">
        <f aca="false">IF(COUNTIF(Sheet1!$C$2:$C$2500,Sheet1!C770)&gt;1,$AB$4," ")</f>
        <v> </v>
      </c>
      <c r="E770" s="0" t="str">
        <f aca="false">IF(COUNTIF(Sheet1!$D$2:$D$2500,Sheet1!D770)&gt;1,$AB$5," ")</f>
        <v> </v>
      </c>
      <c r="F770" s="0" t="str">
        <f aca="false">IF(COUNTIF(Sheet1!$E$2:$E$2500,Sheet1!E770)&gt;1,$AB$6," ")</f>
        <v> </v>
      </c>
      <c r="G770" s="0" t="str">
        <f aca="false">IF(COUNTIF(Sheet1!$F$2:$F$2500,Sheet1!F770)&gt;1,$AB$7," ")</f>
        <v> </v>
      </c>
      <c r="H770" s="0" t="str">
        <f aca="false">IF(COUNTIF(Sheet1!$G$2:$G$2500,Sheet1!G770)&gt;1,$AB$8," ")</f>
        <v> </v>
      </c>
      <c r="I770" s="0" t="str">
        <f aca="false">IF(COUNTIF(Sheet1!$H$2:$H$2500,Sheet1!H770)&gt;1,$AB$9," ")</f>
        <v> </v>
      </c>
      <c r="J770" s="0" t="str">
        <f aca="false">IF(COUNTIF(Sheet1!$I$2:$I$2500,Sheet1!I770)&gt;1,$AB$10," ")</f>
        <v> </v>
      </c>
      <c r="K770" s="0" t="str">
        <f aca="false">_xlfn.IFNA(IF(MATCH(Sheet1!J770,MPN!$A$2:$A$67,0),$AB$11," ")," ")</f>
        <v> </v>
      </c>
      <c r="L770" s="0" t="str">
        <f aca="false">_xlfn.IFNA(IF(MATCH(Sheet1!K770,MMAS1!$A$2:$A$230,0),$AB$12," ")," ")</f>
        <v> </v>
      </c>
      <c r="Q770" s="12" t="str">
        <f aca="false">IF(COUNTIF(B770:O770," ")=$AB$1,"Unique",_xlfn.CONCAT(B770:O770,"Same"))</f>
        <v>Unique</v>
      </c>
    </row>
    <row r="771" customFormat="false" ht="13.8" hidden="false" customHeight="false" outlineLevel="0" collapsed="false">
      <c r="A771" s="0" t="n">
        <f aca="false">ROW(A771)</f>
        <v>771</v>
      </c>
      <c r="B771" s="0" t="str">
        <f aca="false">IF(COUNTIF(Sheet1!$A$2:$A$2500,Sheet1!A771)&gt;1,$AB$2," ")</f>
        <v> </v>
      </c>
      <c r="C771" s="0" t="str">
        <f aca="false">IF(COUNTIF(Sheet1!$B$2:$B$2500,Sheet1!B771)&gt;1,$AB$3," ")</f>
        <v> </v>
      </c>
      <c r="D771" s="0" t="str">
        <f aca="false">IF(COUNTIF(Sheet1!$C$2:$C$2500,Sheet1!C771)&gt;1,$AB$4," ")</f>
        <v> </v>
      </c>
      <c r="E771" s="0" t="str">
        <f aca="false">IF(COUNTIF(Sheet1!$D$2:$D$2500,Sheet1!D771)&gt;1,$AB$5," ")</f>
        <v> </v>
      </c>
      <c r="F771" s="0" t="str">
        <f aca="false">IF(COUNTIF(Sheet1!$E$2:$E$2500,Sheet1!E771)&gt;1,$AB$6," ")</f>
        <v> </v>
      </c>
      <c r="G771" s="0" t="str">
        <f aca="false">IF(COUNTIF(Sheet1!$F$2:$F$2500,Sheet1!F771)&gt;1,$AB$7," ")</f>
        <v> </v>
      </c>
      <c r="H771" s="0" t="str">
        <f aca="false">IF(COUNTIF(Sheet1!$G$2:$G$2500,Sheet1!G771)&gt;1,$AB$8," ")</f>
        <v> </v>
      </c>
      <c r="I771" s="0" t="str">
        <f aca="false">IF(COUNTIF(Sheet1!$H$2:$H$2500,Sheet1!H771)&gt;1,$AB$9," ")</f>
        <v> </v>
      </c>
      <c r="J771" s="0" t="str">
        <f aca="false">IF(COUNTIF(Sheet1!$I$2:$I$2500,Sheet1!I771)&gt;1,$AB$10," ")</f>
        <v> </v>
      </c>
      <c r="K771" s="0" t="str">
        <f aca="false">_xlfn.IFNA(IF(MATCH(Sheet1!J771,MPN!$A$2:$A$67,0),$AB$11," ")," ")</f>
        <v> </v>
      </c>
      <c r="L771" s="0" t="str">
        <f aca="false">_xlfn.IFNA(IF(MATCH(Sheet1!K771,MMAS1!$A$2:$A$230,0),$AB$12," ")," ")</f>
        <v> </v>
      </c>
      <c r="Q771" s="12" t="str">
        <f aca="false">IF(COUNTIF(B771:O771," ")=$AB$1,"Unique",_xlfn.CONCAT(B771:O771,"Same"))</f>
        <v>Unique</v>
      </c>
    </row>
    <row r="772" customFormat="false" ht="13.8" hidden="false" customHeight="false" outlineLevel="0" collapsed="false">
      <c r="A772" s="0" t="n">
        <f aca="false">ROW(A772)</f>
        <v>772</v>
      </c>
      <c r="B772" s="0" t="str">
        <f aca="false">IF(COUNTIF(Sheet1!$A$2:$A$2500,Sheet1!A772)&gt;1,$AB$2," ")</f>
        <v> </v>
      </c>
      <c r="C772" s="0" t="str">
        <f aca="false">IF(COUNTIF(Sheet1!$B$2:$B$2500,Sheet1!B772)&gt;1,$AB$3," ")</f>
        <v> </v>
      </c>
      <c r="D772" s="0" t="str">
        <f aca="false">IF(COUNTIF(Sheet1!$C$2:$C$2500,Sheet1!C772)&gt;1,$AB$4," ")</f>
        <v> </v>
      </c>
      <c r="E772" s="0" t="str">
        <f aca="false">IF(COUNTIF(Sheet1!$D$2:$D$2500,Sheet1!D772)&gt;1,$AB$5," ")</f>
        <v> </v>
      </c>
      <c r="F772" s="0" t="str">
        <f aca="false">IF(COUNTIF(Sheet1!$E$2:$E$2500,Sheet1!E772)&gt;1,$AB$6," ")</f>
        <v> </v>
      </c>
      <c r="G772" s="0" t="str">
        <f aca="false">IF(COUNTIF(Sheet1!$F$2:$F$2500,Sheet1!F772)&gt;1,$AB$7," ")</f>
        <v> </v>
      </c>
      <c r="H772" s="0" t="str">
        <f aca="false">IF(COUNTIF(Sheet1!$G$2:$G$2500,Sheet1!G772)&gt;1,$AB$8," ")</f>
        <v> </v>
      </c>
      <c r="I772" s="0" t="str">
        <f aca="false">IF(COUNTIF(Sheet1!$H$2:$H$2500,Sheet1!H772)&gt;1,$AB$9," ")</f>
        <v> </v>
      </c>
      <c r="J772" s="0" t="str">
        <f aca="false">IF(COUNTIF(Sheet1!$I$2:$I$2500,Sheet1!I772)&gt;1,$AB$10," ")</f>
        <v> </v>
      </c>
      <c r="K772" s="0" t="str">
        <f aca="false">_xlfn.IFNA(IF(MATCH(Sheet1!J772,MPN!$A$2:$A$67,0),$AB$11," ")," ")</f>
        <v> </v>
      </c>
      <c r="L772" s="0" t="str">
        <f aca="false">_xlfn.IFNA(IF(MATCH(Sheet1!K772,MMAS1!$A$2:$A$230,0),$AB$12," ")," ")</f>
        <v> </v>
      </c>
      <c r="Q772" s="12" t="str">
        <f aca="false">IF(COUNTIF(B772:O772," ")=$AB$1,"Unique",_xlfn.CONCAT(B772:O772,"Same"))</f>
        <v>Unique</v>
      </c>
    </row>
    <row r="773" customFormat="false" ht="13.8" hidden="false" customHeight="false" outlineLevel="0" collapsed="false">
      <c r="A773" s="0" t="n">
        <f aca="false">ROW(A773)</f>
        <v>773</v>
      </c>
      <c r="B773" s="0" t="str">
        <f aca="false">IF(COUNTIF(Sheet1!$A$2:$A$2500,Sheet1!A773)&gt;1,$AB$2," ")</f>
        <v> </v>
      </c>
      <c r="C773" s="0" t="str">
        <f aca="false">IF(COUNTIF(Sheet1!$B$2:$B$2500,Sheet1!B773)&gt;1,$AB$3," ")</f>
        <v> </v>
      </c>
      <c r="D773" s="0" t="str">
        <f aca="false">IF(COUNTIF(Sheet1!$C$2:$C$2500,Sheet1!C773)&gt;1,$AB$4," ")</f>
        <v> </v>
      </c>
      <c r="E773" s="0" t="str">
        <f aca="false">IF(COUNTIF(Sheet1!$D$2:$D$2500,Sheet1!D773)&gt;1,$AB$5," ")</f>
        <v>FEIN (Federal Employer Identification Number) ,</v>
      </c>
      <c r="F773" s="0" t="str">
        <f aca="false">IF(COUNTIF(Sheet1!$E$2:$E$2500,Sheet1!E773)&gt;1,$AB$6," ")</f>
        <v> </v>
      </c>
      <c r="G773" s="0" t="str">
        <f aca="false">IF(COUNTIF(Sheet1!$F$2:$F$2500,Sheet1!F773)&gt;1,$AB$7," ")</f>
        <v> </v>
      </c>
      <c r="H773" s="0" t="str">
        <f aca="false">IF(COUNTIF(Sheet1!$G$2:$G$2500,Sheet1!G773)&gt;1,$AB$8," ")</f>
        <v> </v>
      </c>
      <c r="I773" s="0" t="str">
        <f aca="false">IF(COUNTIF(Sheet1!$H$2:$H$2500,Sheet1!H773)&gt;1,$AB$9," ")</f>
        <v> </v>
      </c>
      <c r="J773" s="0" t="str">
        <f aca="false">IF(COUNTIF(Sheet1!$I$2:$I$2500,Sheet1!I773)&gt;1,$AB$10," ")</f>
        <v>OracleSupplierNumber (AP),</v>
      </c>
      <c r="K773" s="0" t="str">
        <f aca="false">_xlfn.IFNA(IF(MATCH(Sheet1!J773,MPN!$A$2:$A$67,0),$AB$11," ")," ")</f>
        <v>Main Phone Number,</v>
      </c>
      <c r="L773" s="0" t="str">
        <f aca="false">_xlfn.IFNA(IF(MATCH(Sheet1!K773,MMAS1!$A$2:$A$230,0),$AB$12," ")," ")</f>
        <v>Main Mailing Address Street Line 1,</v>
      </c>
      <c r="Q773" s="12" t="str">
        <f aca="false">IF(COUNTIF(B773:O773," ")=$AB$1,"Unique",_xlfn.CONCAT(B773:O773,"Same"))</f>
        <v>   FEIN (Federal Employer Identification Number) ,    OracleSupplierNumber (AP),Main Phone Number,Main Mailing Address Street Line 1,Same</v>
      </c>
    </row>
    <row r="774" customFormat="false" ht="13.8" hidden="false" customHeight="false" outlineLevel="0" collapsed="false">
      <c r="A774" s="0" t="n">
        <f aca="false">ROW(A774)</f>
        <v>774</v>
      </c>
      <c r="B774" s="0" t="str">
        <f aca="false">IF(COUNTIF(Sheet1!$A$2:$A$2500,Sheet1!A774)&gt;1,$AB$2," ")</f>
        <v> </v>
      </c>
      <c r="C774" s="0" t="str">
        <f aca="false">IF(COUNTIF(Sheet1!$B$2:$B$2500,Sheet1!B774)&gt;1,$AB$3," ")</f>
        <v> </v>
      </c>
      <c r="D774" s="0" t="str">
        <f aca="false">IF(COUNTIF(Sheet1!$C$2:$C$2500,Sheet1!C774)&gt;1,$AB$4," ")</f>
        <v> </v>
      </c>
      <c r="E774" s="0" t="str">
        <f aca="false">IF(COUNTIF(Sheet1!$D$2:$D$2500,Sheet1!D774)&gt;1,$AB$5," ")</f>
        <v>FEIN (Federal Employer Identification Number) ,</v>
      </c>
      <c r="F774" s="0" t="str">
        <f aca="false">IF(COUNTIF(Sheet1!$E$2:$E$2500,Sheet1!E774)&gt;1,$AB$6," ")</f>
        <v> </v>
      </c>
      <c r="G774" s="0" t="str">
        <f aca="false">IF(COUNTIF(Sheet1!$F$2:$F$2500,Sheet1!F774)&gt;1,$AB$7," ")</f>
        <v> </v>
      </c>
      <c r="H774" s="0" t="str">
        <f aca="false">IF(COUNTIF(Sheet1!$G$2:$G$2500,Sheet1!G774)&gt;1,$AB$8," ")</f>
        <v> </v>
      </c>
      <c r="I774" s="0" t="str">
        <f aca="false">IF(COUNTIF(Sheet1!$H$2:$H$2500,Sheet1!H774)&gt;1,$AB$9," ")</f>
        <v> </v>
      </c>
      <c r="J774" s="0" t="str">
        <f aca="false">IF(COUNTIF(Sheet1!$I$2:$I$2500,Sheet1!I774)&gt;1,$AB$10," ")</f>
        <v>OracleSupplierNumber (AP),</v>
      </c>
      <c r="K774" s="0" t="str">
        <f aca="false">_xlfn.IFNA(IF(MATCH(Sheet1!J774,MPN!$A$2:$A$67,0),$AB$11," ")," ")</f>
        <v> </v>
      </c>
      <c r="L774" s="0" t="str">
        <f aca="false">_xlfn.IFNA(IF(MATCH(Sheet1!K774,MMAS1!$A$2:$A$230,0),$AB$12," ")," ")</f>
        <v>Main Mailing Address Street Line 1,</v>
      </c>
      <c r="Q774" s="12" t="str">
        <f aca="false">IF(COUNTIF(B774:O774," ")=$AB$1,"Unique",_xlfn.CONCAT(B774:O774,"Same"))</f>
        <v>   FEIN (Federal Employer Identification Number) ,    OracleSupplierNumber (AP), Main Mailing Address Street Line 1,Same</v>
      </c>
    </row>
    <row r="775" customFormat="false" ht="13.8" hidden="false" customHeight="false" outlineLevel="0" collapsed="false">
      <c r="A775" s="0" t="n">
        <f aca="false">ROW(A775)</f>
        <v>775</v>
      </c>
      <c r="B775" s="0" t="str">
        <f aca="false">IF(COUNTIF(Sheet1!$A$2:$A$2500,Sheet1!A775)&gt;1,$AB$2," ")</f>
        <v> </v>
      </c>
      <c r="C775" s="0" t="str">
        <f aca="false">IF(COUNTIF(Sheet1!$B$2:$B$2500,Sheet1!B775)&gt;1,$AB$3," ")</f>
        <v> </v>
      </c>
      <c r="D775" s="0" t="str">
        <f aca="false">IF(COUNTIF(Sheet1!$C$2:$C$2500,Sheet1!C775)&gt;1,$AB$4," ")</f>
        <v> </v>
      </c>
      <c r="E775" s="0" t="str">
        <f aca="false">IF(COUNTIF(Sheet1!$D$2:$D$2500,Sheet1!D775)&gt;1,$AB$5," ")</f>
        <v> </v>
      </c>
      <c r="F775" s="0" t="str">
        <f aca="false">IF(COUNTIF(Sheet1!$E$2:$E$2500,Sheet1!E775)&gt;1,$AB$6," ")</f>
        <v> </v>
      </c>
      <c r="G775" s="0" t="str">
        <f aca="false">IF(COUNTIF(Sheet1!$F$2:$F$2500,Sheet1!F775)&gt;1,$AB$7," ")</f>
        <v> </v>
      </c>
      <c r="H775" s="0" t="str">
        <f aca="false">IF(COUNTIF(Sheet1!$G$2:$G$2500,Sheet1!G775)&gt;1,$AB$8," ")</f>
        <v> </v>
      </c>
      <c r="I775" s="0" t="str">
        <f aca="false">IF(COUNTIF(Sheet1!$H$2:$H$2500,Sheet1!H775)&gt;1,$AB$9," ")</f>
        <v> </v>
      </c>
      <c r="J775" s="0" t="str">
        <f aca="false">IF(COUNTIF(Sheet1!$I$2:$I$2500,Sheet1!I775)&gt;1,$AB$10," ")</f>
        <v> </v>
      </c>
      <c r="K775" s="0" t="str">
        <f aca="false">_xlfn.IFNA(IF(MATCH(Sheet1!J775,MPN!$A$2:$A$67,0),$AB$11," ")," ")</f>
        <v> </v>
      </c>
      <c r="L775" s="0" t="str">
        <f aca="false">_xlfn.IFNA(IF(MATCH(Sheet1!K775,MMAS1!$A$2:$A$230,0),$AB$12," ")," ")</f>
        <v> </v>
      </c>
      <c r="Q775" s="12" t="str">
        <f aca="false">IF(COUNTIF(B775:O775," ")=$AB$1,"Unique",_xlfn.CONCAT(B775:O775,"Same"))</f>
        <v>Unique</v>
      </c>
    </row>
    <row r="776" customFormat="false" ht="13.8" hidden="false" customHeight="false" outlineLevel="0" collapsed="false">
      <c r="A776" s="0" t="n">
        <f aca="false">ROW(A776)</f>
        <v>776</v>
      </c>
      <c r="B776" s="0" t="str">
        <f aca="false">IF(COUNTIF(Sheet1!$A$2:$A$2500,Sheet1!A776)&gt;1,$AB$2," ")</f>
        <v> </v>
      </c>
      <c r="C776" s="0" t="str">
        <f aca="false">IF(COUNTIF(Sheet1!$B$2:$B$2500,Sheet1!B776)&gt;1,$AB$3," ")</f>
        <v> </v>
      </c>
      <c r="D776" s="0" t="str">
        <f aca="false">IF(COUNTIF(Sheet1!$C$2:$C$2500,Sheet1!C776)&gt;1,$AB$4," ")</f>
        <v> </v>
      </c>
      <c r="E776" s="0" t="str">
        <f aca="false">IF(COUNTIF(Sheet1!$D$2:$D$2500,Sheet1!D776)&gt;1,$AB$5," ")</f>
        <v> </v>
      </c>
      <c r="F776" s="0" t="str">
        <f aca="false">IF(COUNTIF(Sheet1!$E$2:$E$2500,Sheet1!E776)&gt;1,$AB$6," ")</f>
        <v> </v>
      </c>
      <c r="G776" s="0" t="str">
        <f aca="false">IF(COUNTIF(Sheet1!$F$2:$F$2500,Sheet1!F776)&gt;1,$AB$7," ")</f>
        <v> </v>
      </c>
      <c r="H776" s="0" t="str">
        <f aca="false">IF(COUNTIF(Sheet1!$G$2:$G$2500,Sheet1!G776)&gt;1,$AB$8," ")</f>
        <v> </v>
      </c>
      <c r="I776" s="0" t="str">
        <f aca="false">IF(COUNTIF(Sheet1!$H$2:$H$2500,Sheet1!H776)&gt;1,$AB$9," ")</f>
        <v> </v>
      </c>
      <c r="J776" s="0" t="str">
        <f aca="false">IF(COUNTIF(Sheet1!$I$2:$I$2500,Sheet1!I776)&gt;1,$AB$10," ")</f>
        <v> </v>
      </c>
      <c r="K776" s="0" t="str">
        <f aca="false">_xlfn.IFNA(IF(MATCH(Sheet1!J776,MPN!$A$2:$A$67,0),$AB$11," ")," ")</f>
        <v> </v>
      </c>
      <c r="L776" s="0" t="str">
        <f aca="false">_xlfn.IFNA(IF(MATCH(Sheet1!K776,MMAS1!$A$2:$A$230,0),$AB$12," ")," ")</f>
        <v> </v>
      </c>
      <c r="Q776" s="12" t="str">
        <f aca="false">IF(COUNTIF(B776:O776," ")=$AB$1,"Unique",_xlfn.CONCAT(B776:O776,"Same"))</f>
        <v>Unique</v>
      </c>
    </row>
    <row r="777" customFormat="false" ht="13.8" hidden="false" customHeight="false" outlineLevel="0" collapsed="false">
      <c r="A777" s="0" t="n">
        <f aca="false">ROW(A777)</f>
        <v>777</v>
      </c>
      <c r="B777" s="0" t="str">
        <f aca="false">IF(COUNTIF(Sheet1!$A$2:$A$2500,Sheet1!A777)&gt;1,$AB$2," ")</f>
        <v> </v>
      </c>
      <c r="C777" s="0" t="str">
        <f aca="false">IF(COUNTIF(Sheet1!$B$2:$B$2500,Sheet1!B777)&gt;1,$AB$3," ")</f>
        <v> </v>
      </c>
      <c r="D777" s="0" t="str">
        <f aca="false">IF(COUNTIF(Sheet1!$C$2:$C$2500,Sheet1!C777)&gt;1,$AB$4," ")</f>
        <v> </v>
      </c>
      <c r="E777" s="0" t="str">
        <f aca="false">IF(COUNTIF(Sheet1!$D$2:$D$2500,Sheet1!D777)&gt;1,$AB$5," ")</f>
        <v> </v>
      </c>
      <c r="F777" s="0" t="str">
        <f aca="false">IF(COUNTIF(Sheet1!$E$2:$E$2500,Sheet1!E777)&gt;1,$AB$6," ")</f>
        <v> </v>
      </c>
      <c r="G777" s="0" t="str">
        <f aca="false">IF(COUNTIF(Sheet1!$F$2:$F$2500,Sheet1!F777)&gt;1,$AB$7," ")</f>
        <v> </v>
      </c>
      <c r="H777" s="0" t="str">
        <f aca="false">IF(COUNTIF(Sheet1!$G$2:$G$2500,Sheet1!G777)&gt;1,$AB$8," ")</f>
        <v> </v>
      </c>
      <c r="I777" s="0" t="str">
        <f aca="false">IF(COUNTIF(Sheet1!$H$2:$H$2500,Sheet1!H777)&gt;1,$AB$9," ")</f>
        <v> </v>
      </c>
      <c r="J777" s="0" t="str">
        <f aca="false">IF(COUNTIF(Sheet1!$I$2:$I$2500,Sheet1!I777)&gt;1,$AB$10," ")</f>
        <v> </v>
      </c>
      <c r="K777" s="0" t="str">
        <f aca="false">_xlfn.IFNA(IF(MATCH(Sheet1!J777,MPN!$A$2:$A$67,0),$AB$11," ")," ")</f>
        <v> </v>
      </c>
      <c r="L777" s="0" t="str">
        <f aca="false">_xlfn.IFNA(IF(MATCH(Sheet1!K777,MMAS1!$A$2:$A$230,0),$AB$12," ")," ")</f>
        <v> </v>
      </c>
      <c r="Q777" s="12" t="str">
        <f aca="false">IF(COUNTIF(B777:O777," ")=$AB$1,"Unique",_xlfn.CONCAT(B777:O777,"Same"))</f>
        <v>Unique</v>
      </c>
    </row>
    <row r="778" customFormat="false" ht="13.8" hidden="false" customHeight="false" outlineLevel="0" collapsed="false">
      <c r="A778" s="0" t="n">
        <f aca="false">ROW(A778)</f>
        <v>778</v>
      </c>
      <c r="B778" s="0" t="str">
        <f aca="false">IF(COUNTIF(Sheet1!$A$2:$A$2500,Sheet1!A778)&gt;1,$AB$2," ")</f>
        <v> </v>
      </c>
      <c r="C778" s="0" t="str">
        <f aca="false">IF(COUNTIF(Sheet1!$B$2:$B$2500,Sheet1!B778)&gt;1,$AB$3," ")</f>
        <v> </v>
      </c>
      <c r="D778" s="0" t="str">
        <f aca="false">IF(COUNTIF(Sheet1!$C$2:$C$2500,Sheet1!C778)&gt;1,$AB$4," ")</f>
        <v> </v>
      </c>
      <c r="E778" s="0" t="str">
        <f aca="false">IF(COUNTIF(Sheet1!$D$2:$D$2500,Sheet1!D778)&gt;1,$AB$5," ")</f>
        <v> </v>
      </c>
      <c r="F778" s="0" t="str">
        <f aca="false">IF(COUNTIF(Sheet1!$E$2:$E$2500,Sheet1!E778)&gt;1,$AB$6," ")</f>
        <v> </v>
      </c>
      <c r="G778" s="0" t="str">
        <f aca="false">IF(COUNTIF(Sheet1!$F$2:$F$2500,Sheet1!F778)&gt;1,$AB$7," ")</f>
        <v> </v>
      </c>
      <c r="H778" s="0" t="str">
        <f aca="false">IF(COUNTIF(Sheet1!$G$2:$G$2500,Sheet1!G778)&gt;1,$AB$8," ")</f>
        <v> </v>
      </c>
      <c r="I778" s="0" t="str">
        <f aca="false">IF(COUNTIF(Sheet1!$H$2:$H$2500,Sheet1!H778)&gt;1,$AB$9," ")</f>
        <v> </v>
      </c>
      <c r="J778" s="0" t="str">
        <f aca="false">IF(COUNTIF(Sheet1!$I$2:$I$2500,Sheet1!I778)&gt;1,$AB$10," ")</f>
        <v> </v>
      </c>
      <c r="K778" s="0" t="str">
        <f aca="false">_xlfn.IFNA(IF(MATCH(Sheet1!J778,MPN!$A$2:$A$67,0),$AB$11," ")," ")</f>
        <v> </v>
      </c>
      <c r="L778" s="0" t="str">
        <f aca="false">_xlfn.IFNA(IF(MATCH(Sheet1!K778,MMAS1!$A$2:$A$230,0),$AB$12," ")," ")</f>
        <v> </v>
      </c>
      <c r="Q778" s="12" t="str">
        <f aca="false">IF(COUNTIF(B778:O778," ")=$AB$1,"Unique",_xlfn.CONCAT(B778:O778,"Same"))</f>
        <v>Unique</v>
      </c>
    </row>
    <row r="779" customFormat="false" ht="13.8" hidden="false" customHeight="false" outlineLevel="0" collapsed="false">
      <c r="A779" s="0" t="n">
        <f aca="false">ROW(A779)</f>
        <v>779</v>
      </c>
      <c r="B779" s="0" t="str">
        <f aca="false">IF(COUNTIF(Sheet1!$A$2:$A$2500,Sheet1!A779)&gt;1,$AB$2," ")</f>
        <v> </v>
      </c>
      <c r="C779" s="0" t="str">
        <f aca="false">IF(COUNTIF(Sheet1!$B$2:$B$2500,Sheet1!B779)&gt;1,$AB$3," ")</f>
        <v> </v>
      </c>
      <c r="D779" s="0" t="str">
        <f aca="false">IF(COUNTIF(Sheet1!$C$2:$C$2500,Sheet1!C779)&gt;1,$AB$4," ")</f>
        <v> </v>
      </c>
      <c r="E779" s="0" t="str">
        <f aca="false">IF(COUNTIF(Sheet1!$D$2:$D$2500,Sheet1!D779)&gt;1,$AB$5," ")</f>
        <v> </v>
      </c>
      <c r="F779" s="0" t="str">
        <f aca="false">IF(COUNTIF(Sheet1!$E$2:$E$2500,Sheet1!E779)&gt;1,$AB$6," ")</f>
        <v> </v>
      </c>
      <c r="G779" s="0" t="str">
        <f aca="false">IF(COUNTIF(Sheet1!$F$2:$F$2500,Sheet1!F779)&gt;1,$AB$7," ")</f>
        <v> </v>
      </c>
      <c r="H779" s="0" t="str">
        <f aca="false">IF(COUNTIF(Sheet1!$G$2:$G$2500,Sheet1!G779)&gt;1,$AB$8," ")</f>
        <v> </v>
      </c>
      <c r="I779" s="0" t="str">
        <f aca="false">IF(COUNTIF(Sheet1!$H$2:$H$2500,Sheet1!H779)&gt;1,$AB$9," ")</f>
        <v> </v>
      </c>
      <c r="J779" s="0" t="str">
        <f aca="false">IF(COUNTIF(Sheet1!$I$2:$I$2500,Sheet1!I779)&gt;1,$AB$10," ")</f>
        <v> </v>
      </c>
      <c r="K779" s="0" t="str">
        <f aca="false">_xlfn.IFNA(IF(MATCH(Sheet1!J779,MPN!$A$2:$A$67,0),$AB$11," ")," ")</f>
        <v> </v>
      </c>
      <c r="L779" s="0" t="str">
        <f aca="false">_xlfn.IFNA(IF(MATCH(Sheet1!K779,MMAS1!$A$2:$A$230,0),$AB$12," ")," ")</f>
        <v> </v>
      </c>
      <c r="Q779" s="12" t="str">
        <f aca="false">IF(COUNTIF(B779:O779," ")=$AB$1,"Unique",_xlfn.CONCAT(B779:O779,"Same"))</f>
        <v>Unique</v>
      </c>
    </row>
    <row r="780" customFormat="false" ht="13.8" hidden="false" customHeight="false" outlineLevel="0" collapsed="false">
      <c r="A780" s="0" t="n">
        <f aca="false">ROW(A780)</f>
        <v>780</v>
      </c>
      <c r="B780" s="0" t="str">
        <f aca="false">IF(COUNTIF(Sheet1!$A$2:$A$2500,Sheet1!A780)&gt;1,$AB$2," ")</f>
        <v> </v>
      </c>
      <c r="C780" s="0" t="str">
        <f aca="false">IF(COUNTIF(Sheet1!$B$2:$B$2500,Sheet1!B780)&gt;1,$AB$3," ")</f>
        <v> </v>
      </c>
      <c r="D780" s="0" t="str">
        <f aca="false">IF(COUNTIF(Sheet1!$C$2:$C$2500,Sheet1!C780)&gt;1,$AB$4," ")</f>
        <v> </v>
      </c>
      <c r="E780" s="0" t="str">
        <f aca="false">IF(COUNTIF(Sheet1!$D$2:$D$2500,Sheet1!D780)&gt;1,$AB$5," ")</f>
        <v> </v>
      </c>
      <c r="F780" s="0" t="str">
        <f aca="false">IF(COUNTIF(Sheet1!$E$2:$E$2500,Sheet1!E780)&gt;1,$AB$6," ")</f>
        <v> </v>
      </c>
      <c r="G780" s="0" t="str">
        <f aca="false">IF(COUNTIF(Sheet1!$F$2:$F$2500,Sheet1!F780)&gt;1,$AB$7," ")</f>
        <v> </v>
      </c>
      <c r="H780" s="0" t="str">
        <f aca="false">IF(COUNTIF(Sheet1!$G$2:$G$2500,Sheet1!G780)&gt;1,$AB$8," ")</f>
        <v> </v>
      </c>
      <c r="I780" s="0" t="str">
        <f aca="false">IF(COUNTIF(Sheet1!$H$2:$H$2500,Sheet1!H780)&gt;1,$AB$9," ")</f>
        <v> </v>
      </c>
      <c r="J780" s="0" t="str">
        <f aca="false">IF(COUNTIF(Sheet1!$I$2:$I$2500,Sheet1!I780)&gt;1,$AB$10," ")</f>
        <v> </v>
      </c>
      <c r="K780" s="0" t="str">
        <f aca="false">_xlfn.IFNA(IF(MATCH(Sheet1!J780,MPN!$A$2:$A$67,0),$AB$11," ")," ")</f>
        <v> </v>
      </c>
      <c r="L780" s="0" t="str">
        <f aca="false">_xlfn.IFNA(IF(MATCH(Sheet1!K780,MMAS1!$A$2:$A$230,0),$AB$12," ")," ")</f>
        <v> </v>
      </c>
      <c r="Q780" s="12" t="str">
        <f aca="false">IF(COUNTIF(B780:O780," ")=$AB$1,"Unique",_xlfn.CONCAT(B780:O780,"Same"))</f>
        <v>Unique</v>
      </c>
    </row>
    <row r="781" customFormat="false" ht="13.8" hidden="false" customHeight="false" outlineLevel="0" collapsed="false">
      <c r="A781" s="0" t="n">
        <f aca="false">ROW(A781)</f>
        <v>781</v>
      </c>
      <c r="B781" s="0" t="str">
        <f aca="false">IF(COUNTIF(Sheet1!$A$2:$A$2500,Sheet1!A781)&gt;1,$AB$2," ")</f>
        <v> </v>
      </c>
      <c r="C781" s="0" t="str">
        <f aca="false">IF(COUNTIF(Sheet1!$B$2:$B$2500,Sheet1!B781)&gt;1,$AB$3," ")</f>
        <v> </v>
      </c>
      <c r="D781" s="0" t="str">
        <f aca="false">IF(COUNTIF(Sheet1!$C$2:$C$2500,Sheet1!C781)&gt;1,$AB$4," ")</f>
        <v> </v>
      </c>
      <c r="E781" s="0" t="str">
        <f aca="false">IF(COUNTIF(Sheet1!$D$2:$D$2500,Sheet1!D781)&gt;1,$AB$5," ")</f>
        <v> </v>
      </c>
      <c r="F781" s="0" t="str">
        <f aca="false">IF(COUNTIF(Sheet1!$E$2:$E$2500,Sheet1!E781)&gt;1,$AB$6," ")</f>
        <v> </v>
      </c>
      <c r="G781" s="0" t="str">
        <f aca="false">IF(COUNTIF(Sheet1!$F$2:$F$2500,Sheet1!F781)&gt;1,$AB$7," ")</f>
        <v> </v>
      </c>
      <c r="H781" s="0" t="str">
        <f aca="false">IF(COUNTIF(Sheet1!$G$2:$G$2500,Sheet1!G781)&gt;1,$AB$8," ")</f>
        <v> </v>
      </c>
      <c r="I781" s="0" t="str">
        <f aca="false">IF(COUNTIF(Sheet1!$H$2:$H$2500,Sheet1!H781)&gt;1,$AB$9," ")</f>
        <v> </v>
      </c>
      <c r="J781" s="0" t="str">
        <f aca="false">IF(COUNTIF(Sheet1!$I$2:$I$2500,Sheet1!I781)&gt;1,$AB$10," ")</f>
        <v> </v>
      </c>
      <c r="K781" s="0" t="str">
        <f aca="false">_xlfn.IFNA(IF(MATCH(Sheet1!J781,MPN!$A$2:$A$67,0),$AB$11," ")," ")</f>
        <v> </v>
      </c>
      <c r="L781" s="0" t="str">
        <f aca="false">_xlfn.IFNA(IF(MATCH(Sheet1!K781,MMAS1!$A$2:$A$230,0),$AB$12," ")," ")</f>
        <v> </v>
      </c>
      <c r="Q781" s="12" t="str">
        <f aca="false">IF(COUNTIF(B781:O781," ")=$AB$1,"Unique",_xlfn.CONCAT(B781:O781,"Same"))</f>
        <v>Unique</v>
      </c>
    </row>
    <row r="782" customFormat="false" ht="13.8" hidden="false" customHeight="false" outlineLevel="0" collapsed="false">
      <c r="A782" s="0" t="n">
        <f aca="false">ROW(A782)</f>
        <v>782</v>
      </c>
      <c r="B782" s="0" t="str">
        <f aca="false">IF(COUNTIF(Sheet1!$A$2:$A$2500,Sheet1!A782)&gt;1,$AB$2," ")</f>
        <v> </v>
      </c>
      <c r="C782" s="0" t="str">
        <f aca="false">IF(COUNTIF(Sheet1!$B$2:$B$2500,Sheet1!B782)&gt;1,$AB$3," ")</f>
        <v> </v>
      </c>
      <c r="D782" s="0" t="str">
        <f aca="false">IF(COUNTIF(Sheet1!$C$2:$C$2500,Sheet1!C782)&gt;1,$AB$4," ")</f>
        <v> </v>
      </c>
      <c r="E782" s="0" t="str">
        <f aca="false">IF(COUNTIF(Sheet1!$D$2:$D$2500,Sheet1!D782)&gt;1,$AB$5," ")</f>
        <v> </v>
      </c>
      <c r="F782" s="0" t="str">
        <f aca="false">IF(COUNTIF(Sheet1!$E$2:$E$2500,Sheet1!E782)&gt;1,$AB$6," ")</f>
        <v> </v>
      </c>
      <c r="G782" s="0" t="str">
        <f aca="false">IF(COUNTIF(Sheet1!$F$2:$F$2500,Sheet1!F782)&gt;1,$AB$7," ")</f>
        <v> </v>
      </c>
      <c r="H782" s="0" t="str">
        <f aca="false">IF(COUNTIF(Sheet1!$G$2:$G$2500,Sheet1!G782)&gt;1,$AB$8," ")</f>
        <v> </v>
      </c>
      <c r="I782" s="0" t="str">
        <f aca="false">IF(COUNTIF(Sheet1!$H$2:$H$2500,Sheet1!H782)&gt;1,$AB$9," ")</f>
        <v> </v>
      </c>
      <c r="J782" s="0" t="str">
        <f aca="false">IF(COUNTIF(Sheet1!$I$2:$I$2500,Sheet1!I782)&gt;1,$AB$10," ")</f>
        <v> </v>
      </c>
      <c r="K782" s="0" t="str">
        <f aca="false">_xlfn.IFNA(IF(MATCH(Sheet1!J782,MPN!$A$2:$A$67,0),$AB$11," ")," ")</f>
        <v> </v>
      </c>
      <c r="L782" s="0" t="str">
        <f aca="false">_xlfn.IFNA(IF(MATCH(Sheet1!K782,MMAS1!$A$2:$A$230,0),$AB$12," ")," ")</f>
        <v> </v>
      </c>
      <c r="Q782" s="12" t="str">
        <f aca="false">IF(COUNTIF(B782:O782," ")=$AB$1,"Unique",_xlfn.CONCAT(B782:O782,"Same"))</f>
        <v>Unique</v>
      </c>
    </row>
    <row r="783" customFormat="false" ht="13.8" hidden="false" customHeight="false" outlineLevel="0" collapsed="false">
      <c r="A783" s="0" t="n">
        <f aca="false">ROW(A783)</f>
        <v>783</v>
      </c>
      <c r="B783" s="0" t="str">
        <f aca="false">IF(COUNTIF(Sheet1!$A$2:$A$2500,Sheet1!A783)&gt;1,$AB$2," ")</f>
        <v> </v>
      </c>
      <c r="C783" s="0" t="str">
        <f aca="false">IF(COUNTIF(Sheet1!$B$2:$B$2500,Sheet1!B783)&gt;1,$AB$3," ")</f>
        <v> </v>
      </c>
      <c r="D783" s="0" t="str">
        <f aca="false">IF(COUNTIF(Sheet1!$C$2:$C$2500,Sheet1!C783)&gt;1,$AB$4," ")</f>
        <v> </v>
      </c>
      <c r="E783" s="0" t="str">
        <f aca="false">IF(COUNTIF(Sheet1!$D$2:$D$2500,Sheet1!D783)&gt;1,$AB$5," ")</f>
        <v> </v>
      </c>
      <c r="F783" s="0" t="str">
        <f aca="false">IF(COUNTIF(Sheet1!$E$2:$E$2500,Sheet1!E783)&gt;1,$AB$6," ")</f>
        <v> </v>
      </c>
      <c r="G783" s="0" t="str">
        <f aca="false">IF(COUNTIF(Sheet1!$F$2:$F$2500,Sheet1!F783)&gt;1,$AB$7," ")</f>
        <v> </v>
      </c>
      <c r="H783" s="0" t="str">
        <f aca="false">IF(COUNTIF(Sheet1!$G$2:$G$2500,Sheet1!G783)&gt;1,$AB$8," ")</f>
        <v> </v>
      </c>
      <c r="I783" s="0" t="str">
        <f aca="false">IF(COUNTIF(Sheet1!$H$2:$H$2500,Sheet1!H783)&gt;1,$AB$9," ")</f>
        <v> </v>
      </c>
      <c r="J783" s="0" t="str">
        <f aca="false">IF(COUNTIF(Sheet1!$I$2:$I$2500,Sheet1!I783)&gt;1,$AB$10," ")</f>
        <v> </v>
      </c>
      <c r="K783" s="0" t="str">
        <f aca="false">_xlfn.IFNA(IF(MATCH(Sheet1!J783,MPN!$A$2:$A$67,0),$AB$11," ")," ")</f>
        <v> </v>
      </c>
      <c r="L783" s="0" t="str">
        <f aca="false">_xlfn.IFNA(IF(MATCH(Sheet1!K783,MMAS1!$A$2:$A$230,0),$AB$12," ")," ")</f>
        <v> </v>
      </c>
      <c r="Q783" s="12" t="str">
        <f aca="false">IF(COUNTIF(B783:O783," ")=$AB$1,"Unique",_xlfn.CONCAT(B783:O783,"Same"))</f>
        <v>Unique</v>
      </c>
    </row>
    <row r="784" customFormat="false" ht="13.8" hidden="false" customHeight="false" outlineLevel="0" collapsed="false">
      <c r="A784" s="0" t="n">
        <f aca="false">ROW(A784)</f>
        <v>784</v>
      </c>
      <c r="B784" s="0" t="str">
        <f aca="false">IF(COUNTIF(Sheet1!$A$2:$A$2500,Sheet1!A784)&gt;1,$AB$2," ")</f>
        <v> </v>
      </c>
      <c r="C784" s="0" t="str">
        <f aca="false">IF(COUNTIF(Sheet1!$B$2:$B$2500,Sheet1!B784)&gt;1,$AB$3," ")</f>
        <v> </v>
      </c>
      <c r="D784" s="0" t="str">
        <f aca="false">IF(COUNTIF(Sheet1!$C$2:$C$2500,Sheet1!C784)&gt;1,$AB$4," ")</f>
        <v> </v>
      </c>
      <c r="E784" s="0" t="str">
        <f aca="false">IF(COUNTIF(Sheet1!$D$2:$D$2500,Sheet1!D784)&gt;1,$AB$5," ")</f>
        <v> </v>
      </c>
      <c r="F784" s="0" t="str">
        <f aca="false">IF(COUNTIF(Sheet1!$E$2:$E$2500,Sheet1!E784)&gt;1,$AB$6," ")</f>
        <v> </v>
      </c>
      <c r="G784" s="0" t="str">
        <f aca="false">IF(COUNTIF(Sheet1!$F$2:$F$2500,Sheet1!F784)&gt;1,$AB$7," ")</f>
        <v> </v>
      </c>
      <c r="H784" s="0" t="str">
        <f aca="false">IF(COUNTIF(Sheet1!$G$2:$G$2500,Sheet1!G784)&gt;1,$AB$8," ")</f>
        <v> </v>
      </c>
      <c r="I784" s="0" t="str">
        <f aca="false">IF(COUNTIF(Sheet1!$H$2:$H$2500,Sheet1!H784)&gt;1,$AB$9," ")</f>
        <v> </v>
      </c>
      <c r="J784" s="0" t="str">
        <f aca="false">IF(COUNTIF(Sheet1!$I$2:$I$2500,Sheet1!I784)&gt;1,$AB$10," ")</f>
        <v> </v>
      </c>
      <c r="K784" s="0" t="str">
        <f aca="false">_xlfn.IFNA(IF(MATCH(Sheet1!J784,MPN!$A$2:$A$67,0),$AB$11," ")," ")</f>
        <v> </v>
      </c>
      <c r="L784" s="0" t="str">
        <f aca="false">_xlfn.IFNA(IF(MATCH(Sheet1!K784,MMAS1!$A$2:$A$230,0),$AB$12," ")," ")</f>
        <v> </v>
      </c>
      <c r="Q784" s="12" t="str">
        <f aca="false">IF(COUNTIF(B784:O784," ")=$AB$1,"Unique",_xlfn.CONCAT(B784:O784,"Same"))</f>
        <v>Unique</v>
      </c>
    </row>
    <row r="785" customFormat="false" ht="13.8" hidden="false" customHeight="false" outlineLevel="0" collapsed="false">
      <c r="A785" s="0" t="n">
        <f aca="false">ROW(A785)</f>
        <v>785</v>
      </c>
      <c r="B785" s="0" t="str">
        <f aca="false">IF(COUNTIF(Sheet1!$A$2:$A$2500,Sheet1!A785)&gt;1,$AB$2," ")</f>
        <v> </v>
      </c>
      <c r="C785" s="0" t="str">
        <f aca="false">IF(COUNTIF(Sheet1!$B$2:$B$2500,Sheet1!B785)&gt;1,$AB$3," ")</f>
        <v> </v>
      </c>
      <c r="D785" s="0" t="str">
        <f aca="false">IF(COUNTIF(Sheet1!$C$2:$C$2500,Sheet1!C785)&gt;1,$AB$4," ")</f>
        <v> </v>
      </c>
      <c r="E785" s="0" t="str">
        <f aca="false">IF(COUNTIF(Sheet1!$D$2:$D$2500,Sheet1!D785)&gt;1,$AB$5," ")</f>
        <v> </v>
      </c>
      <c r="F785" s="0" t="str">
        <f aca="false">IF(COUNTIF(Sheet1!$E$2:$E$2500,Sheet1!E785)&gt;1,$AB$6," ")</f>
        <v> </v>
      </c>
      <c r="G785" s="0" t="str">
        <f aca="false">IF(COUNTIF(Sheet1!$F$2:$F$2500,Sheet1!F785)&gt;1,$AB$7," ")</f>
        <v> </v>
      </c>
      <c r="H785" s="0" t="str">
        <f aca="false">IF(COUNTIF(Sheet1!$G$2:$G$2500,Sheet1!G785)&gt;1,$AB$8," ")</f>
        <v> </v>
      </c>
      <c r="I785" s="0" t="str">
        <f aca="false">IF(COUNTIF(Sheet1!$H$2:$H$2500,Sheet1!H785)&gt;1,$AB$9," ")</f>
        <v> </v>
      </c>
      <c r="J785" s="0" t="str">
        <f aca="false">IF(COUNTIF(Sheet1!$I$2:$I$2500,Sheet1!I785)&gt;1,$AB$10," ")</f>
        <v> </v>
      </c>
      <c r="K785" s="0" t="str">
        <f aca="false">_xlfn.IFNA(IF(MATCH(Sheet1!J785,MPN!$A$2:$A$67,0),$AB$11," ")," ")</f>
        <v> </v>
      </c>
      <c r="L785" s="0" t="str">
        <f aca="false">_xlfn.IFNA(IF(MATCH(Sheet1!K785,MMAS1!$A$2:$A$230,0),$AB$12," ")," ")</f>
        <v>Main Mailing Address Street Line 1,</v>
      </c>
      <c r="Q785" s="12" t="str">
        <f aca="false">IF(COUNTIF(B785:O785," ")=$AB$1,"Unique",_xlfn.CONCAT(B785:O785,"Same"))</f>
        <v>          Main Mailing Address Street Line 1,Same</v>
      </c>
    </row>
    <row r="786" customFormat="false" ht="13.8" hidden="false" customHeight="false" outlineLevel="0" collapsed="false">
      <c r="A786" s="0" t="n">
        <f aca="false">ROW(A786)</f>
        <v>786</v>
      </c>
      <c r="B786" s="0" t="str">
        <f aca="false">IF(COUNTIF(Sheet1!$A$2:$A$2500,Sheet1!A786)&gt;1,$AB$2," ")</f>
        <v> </v>
      </c>
      <c r="C786" s="0" t="str">
        <f aca="false">IF(COUNTIF(Sheet1!$B$2:$B$2500,Sheet1!B786)&gt;1,$AB$3," ")</f>
        <v> </v>
      </c>
      <c r="D786" s="0" t="str">
        <f aca="false">IF(COUNTIF(Sheet1!$C$2:$C$2500,Sheet1!C786)&gt;1,$AB$4," ")</f>
        <v> </v>
      </c>
      <c r="E786" s="0" t="str">
        <f aca="false">IF(COUNTIF(Sheet1!$D$2:$D$2500,Sheet1!D786)&gt;1,$AB$5," ")</f>
        <v> </v>
      </c>
      <c r="F786" s="0" t="str">
        <f aca="false">IF(COUNTIF(Sheet1!$E$2:$E$2500,Sheet1!E786)&gt;1,$AB$6," ")</f>
        <v> </v>
      </c>
      <c r="G786" s="0" t="str">
        <f aca="false">IF(COUNTIF(Sheet1!$F$2:$F$2500,Sheet1!F786)&gt;1,$AB$7," ")</f>
        <v> </v>
      </c>
      <c r="H786" s="0" t="str">
        <f aca="false">IF(COUNTIF(Sheet1!$G$2:$G$2500,Sheet1!G786)&gt;1,$AB$8," ")</f>
        <v> </v>
      </c>
      <c r="I786" s="0" t="str">
        <f aca="false">IF(COUNTIF(Sheet1!$H$2:$H$2500,Sheet1!H786)&gt;1,$AB$9," ")</f>
        <v> </v>
      </c>
      <c r="J786" s="0" t="str">
        <f aca="false">IF(COUNTIF(Sheet1!$I$2:$I$2500,Sheet1!I786)&gt;1,$AB$10," ")</f>
        <v> </v>
      </c>
      <c r="K786" s="0" t="str">
        <f aca="false">_xlfn.IFNA(IF(MATCH(Sheet1!J786,MPN!$A$2:$A$67,0),$AB$11," ")," ")</f>
        <v> </v>
      </c>
      <c r="L786" s="0" t="str">
        <f aca="false">_xlfn.IFNA(IF(MATCH(Sheet1!K786,MMAS1!$A$2:$A$230,0),$AB$12," ")," ")</f>
        <v> </v>
      </c>
      <c r="Q786" s="12" t="str">
        <f aca="false">IF(COUNTIF(B786:O786," ")=$AB$1,"Unique",_xlfn.CONCAT(B786:O786,"Same"))</f>
        <v>Unique</v>
      </c>
    </row>
    <row r="787" customFormat="false" ht="13.8" hidden="false" customHeight="false" outlineLevel="0" collapsed="false">
      <c r="A787" s="0" t="n">
        <f aca="false">ROW(A787)</f>
        <v>787</v>
      </c>
      <c r="B787" s="0" t="str">
        <f aca="false">IF(COUNTIF(Sheet1!$A$2:$A$2500,Sheet1!A787)&gt;1,$AB$2," ")</f>
        <v> </v>
      </c>
      <c r="C787" s="0" t="str">
        <f aca="false">IF(COUNTIF(Sheet1!$B$2:$B$2500,Sheet1!B787)&gt;1,$AB$3," ")</f>
        <v> </v>
      </c>
      <c r="D787" s="0" t="str">
        <f aca="false">IF(COUNTIF(Sheet1!$C$2:$C$2500,Sheet1!C787)&gt;1,$AB$4," ")</f>
        <v> </v>
      </c>
      <c r="E787" s="0" t="str">
        <f aca="false">IF(COUNTIF(Sheet1!$D$2:$D$2500,Sheet1!D787)&gt;1,$AB$5," ")</f>
        <v> </v>
      </c>
      <c r="F787" s="0" t="str">
        <f aca="false">IF(COUNTIF(Sheet1!$E$2:$E$2500,Sheet1!E787)&gt;1,$AB$6," ")</f>
        <v> </v>
      </c>
      <c r="G787" s="0" t="str">
        <f aca="false">IF(COUNTIF(Sheet1!$F$2:$F$2500,Sheet1!F787)&gt;1,$AB$7," ")</f>
        <v> </v>
      </c>
      <c r="H787" s="0" t="str">
        <f aca="false">IF(COUNTIF(Sheet1!$G$2:$G$2500,Sheet1!G787)&gt;1,$AB$8," ")</f>
        <v> </v>
      </c>
      <c r="I787" s="0" t="str">
        <f aca="false">IF(COUNTIF(Sheet1!$H$2:$H$2500,Sheet1!H787)&gt;1,$AB$9," ")</f>
        <v> </v>
      </c>
      <c r="J787" s="0" t="str">
        <f aca="false">IF(COUNTIF(Sheet1!$I$2:$I$2500,Sheet1!I787)&gt;1,$AB$10," ")</f>
        <v> </v>
      </c>
      <c r="K787" s="0" t="str">
        <f aca="false">_xlfn.IFNA(IF(MATCH(Sheet1!J787,MPN!$A$2:$A$67,0),$AB$11," ")," ")</f>
        <v> </v>
      </c>
      <c r="L787" s="0" t="str">
        <f aca="false">_xlfn.IFNA(IF(MATCH(Sheet1!K787,MMAS1!$A$2:$A$230,0),$AB$12," ")," ")</f>
        <v> </v>
      </c>
      <c r="Q787" s="12" t="str">
        <f aca="false">IF(COUNTIF(B787:O787," ")=$AB$1,"Unique",_xlfn.CONCAT(B787:O787,"Same"))</f>
        <v>Unique</v>
      </c>
    </row>
    <row r="788" customFormat="false" ht="13.8" hidden="false" customHeight="false" outlineLevel="0" collapsed="false">
      <c r="A788" s="0" t="n">
        <f aca="false">ROW(A788)</f>
        <v>788</v>
      </c>
      <c r="B788" s="0" t="str">
        <f aca="false">IF(COUNTIF(Sheet1!$A$2:$A$2500,Sheet1!A788)&gt;1,$AB$2," ")</f>
        <v> </v>
      </c>
      <c r="C788" s="0" t="str">
        <f aca="false">IF(COUNTIF(Sheet1!$B$2:$B$2500,Sheet1!B788)&gt;1,$AB$3," ")</f>
        <v> </v>
      </c>
      <c r="D788" s="0" t="str">
        <f aca="false">IF(COUNTIF(Sheet1!$C$2:$C$2500,Sheet1!C788)&gt;1,$AB$4," ")</f>
        <v> </v>
      </c>
      <c r="E788" s="0" t="str">
        <f aca="false">IF(COUNTIF(Sheet1!$D$2:$D$2500,Sheet1!D788)&gt;1,$AB$5," ")</f>
        <v> </v>
      </c>
      <c r="F788" s="0" t="str">
        <f aca="false">IF(COUNTIF(Sheet1!$E$2:$E$2500,Sheet1!E788)&gt;1,$AB$6," ")</f>
        <v> </v>
      </c>
      <c r="G788" s="0" t="str">
        <f aca="false">IF(COUNTIF(Sheet1!$F$2:$F$2500,Sheet1!F788)&gt;1,$AB$7," ")</f>
        <v> </v>
      </c>
      <c r="H788" s="0" t="str">
        <f aca="false">IF(COUNTIF(Sheet1!$G$2:$G$2500,Sheet1!G788)&gt;1,$AB$8," ")</f>
        <v> </v>
      </c>
      <c r="I788" s="0" t="str">
        <f aca="false">IF(COUNTIF(Sheet1!$H$2:$H$2500,Sheet1!H788)&gt;1,$AB$9," ")</f>
        <v> </v>
      </c>
      <c r="J788" s="0" t="str">
        <f aca="false">IF(COUNTIF(Sheet1!$I$2:$I$2500,Sheet1!I788)&gt;1,$AB$10," ")</f>
        <v> </v>
      </c>
      <c r="K788" s="0" t="str">
        <f aca="false">_xlfn.IFNA(IF(MATCH(Sheet1!J788,MPN!$A$2:$A$67,0),$AB$11," ")," ")</f>
        <v> </v>
      </c>
      <c r="L788" s="0" t="str">
        <f aca="false">_xlfn.IFNA(IF(MATCH(Sheet1!K788,MMAS1!$A$2:$A$230,0),$AB$12," ")," ")</f>
        <v> </v>
      </c>
      <c r="Q788" s="12" t="str">
        <f aca="false">IF(COUNTIF(B788:O788," ")=$AB$1,"Unique",_xlfn.CONCAT(B788:O788,"Same"))</f>
        <v>Unique</v>
      </c>
    </row>
    <row r="789" customFormat="false" ht="13.8" hidden="false" customHeight="false" outlineLevel="0" collapsed="false">
      <c r="A789" s="0" t="n">
        <f aca="false">ROW(A789)</f>
        <v>789</v>
      </c>
      <c r="B789" s="0" t="str">
        <f aca="false">IF(COUNTIF(Sheet1!$A$2:$A$2500,Sheet1!A789)&gt;1,$AB$2," ")</f>
        <v> </v>
      </c>
      <c r="C789" s="0" t="str">
        <f aca="false">IF(COUNTIF(Sheet1!$B$2:$B$2500,Sheet1!B789)&gt;1,$AB$3," ")</f>
        <v> </v>
      </c>
      <c r="D789" s="0" t="str">
        <f aca="false">IF(COUNTIF(Sheet1!$C$2:$C$2500,Sheet1!C789)&gt;1,$AB$4," ")</f>
        <v> </v>
      </c>
      <c r="E789" s="0" t="str">
        <f aca="false">IF(COUNTIF(Sheet1!$D$2:$D$2500,Sheet1!D789)&gt;1,$AB$5," ")</f>
        <v> </v>
      </c>
      <c r="F789" s="0" t="str">
        <f aca="false">IF(COUNTIF(Sheet1!$E$2:$E$2500,Sheet1!E789)&gt;1,$AB$6," ")</f>
        <v> </v>
      </c>
      <c r="G789" s="0" t="str">
        <f aca="false">IF(COUNTIF(Sheet1!$F$2:$F$2500,Sheet1!F789)&gt;1,$AB$7," ")</f>
        <v> </v>
      </c>
      <c r="H789" s="0" t="str">
        <f aca="false">IF(COUNTIF(Sheet1!$G$2:$G$2500,Sheet1!G789)&gt;1,$AB$8," ")</f>
        <v> </v>
      </c>
      <c r="I789" s="0" t="str">
        <f aca="false">IF(COUNTIF(Sheet1!$H$2:$H$2500,Sheet1!H789)&gt;1,$AB$9," ")</f>
        <v> </v>
      </c>
      <c r="J789" s="0" t="str">
        <f aca="false">IF(COUNTIF(Sheet1!$I$2:$I$2500,Sheet1!I789)&gt;1,$AB$10," ")</f>
        <v> </v>
      </c>
      <c r="K789" s="0" t="str">
        <f aca="false">_xlfn.IFNA(IF(MATCH(Sheet1!J789,MPN!$A$2:$A$67,0),$AB$11," ")," ")</f>
        <v> </v>
      </c>
      <c r="L789" s="0" t="str">
        <f aca="false">_xlfn.IFNA(IF(MATCH(Sheet1!K789,MMAS1!$A$2:$A$230,0),$AB$12," ")," ")</f>
        <v> </v>
      </c>
      <c r="Q789" s="12" t="str">
        <f aca="false">IF(COUNTIF(B789:O789," ")=$AB$1,"Unique",_xlfn.CONCAT(B789:O789,"Same"))</f>
        <v>Unique</v>
      </c>
    </row>
    <row r="790" customFormat="false" ht="13.8" hidden="false" customHeight="false" outlineLevel="0" collapsed="false">
      <c r="A790" s="0" t="n">
        <f aca="false">ROW(A790)</f>
        <v>790</v>
      </c>
      <c r="B790" s="0" t="str">
        <f aca="false">IF(COUNTIF(Sheet1!$A$2:$A$2500,Sheet1!A790)&gt;1,$AB$2," ")</f>
        <v> </v>
      </c>
      <c r="C790" s="0" t="str">
        <f aca="false">IF(COUNTIF(Sheet1!$B$2:$B$2500,Sheet1!B790)&gt;1,$AB$3," ")</f>
        <v> </v>
      </c>
      <c r="D790" s="0" t="str">
        <f aca="false">IF(COUNTIF(Sheet1!$C$2:$C$2500,Sheet1!C790)&gt;1,$AB$4," ")</f>
        <v> </v>
      </c>
      <c r="E790" s="0" t="str">
        <f aca="false">IF(COUNTIF(Sheet1!$D$2:$D$2500,Sheet1!D790)&gt;1,$AB$5," ")</f>
        <v> </v>
      </c>
      <c r="F790" s="0" t="str">
        <f aca="false">IF(COUNTIF(Sheet1!$E$2:$E$2500,Sheet1!E790)&gt;1,$AB$6," ")</f>
        <v> </v>
      </c>
      <c r="G790" s="0" t="str">
        <f aca="false">IF(COUNTIF(Sheet1!$F$2:$F$2500,Sheet1!F790)&gt;1,$AB$7," ")</f>
        <v> </v>
      </c>
      <c r="H790" s="0" t="str">
        <f aca="false">IF(COUNTIF(Sheet1!$G$2:$G$2500,Sheet1!G790)&gt;1,$AB$8," ")</f>
        <v> </v>
      </c>
      <c r="I790" s="0" t="str">
        <f aca="false">IF(COUNTIF(Sheet1!$H$2:$H$2500,Sheet1!H790)&gt;1,$AB$9," ")</f>
        <v> </v>
      </c>
      <c r="J790" s="0" t="str">
        <f aca="false">IF(COUNTIF(Sheet1!$I$2:$I$2500,Sheet1!I790)&gt;1,$AB$10," ")</f>
        <v> </v>
      </c>
      <c r="K790" s="0" t="str">
        <f aca="false">_xlfn.IFNA(IF(MATCH(Sheet1!J790,MPN!$A$2:$A$67,0),$AB$11," ")," ")</f>
        <v> </v>
      </c>
      <c r="L790" s="0" t="str">
        <f aca="false">_xlfn.IFNA(IF(MATCH(Sheet1!K790,MMAS1!$A$2:$A$230,0),$AB$12," ")," ")</f>
        <v> </v>
      </c>
      <c r="Q790" s="12" t="str">
        <f aca="false">IF(COUNTIF(B790:O790," ")=$AB$1,"Unique",_xlfn.CONCAT(B790:O790,"Same"))</f>
        <v>Unique</v>
      </c>
    </row>
    <row r="791" customFormat="false" ht="13.8" hidden="false" customHeight="false" outlineLevel="0" collapsed="false">
      <c r="A791" s="0" t="n">
        <f aca="false">ROW(A791)</f>
        <v>791</v>
      </c>
      <c r="B791" s="0" t="str">
        <f aca="false">IF(COUNTIF(Sheet1!$A$2:$A$2500,Sheet1!A791)&gt;1,$AB$2," ")</f>
        <v> </v>
      </c>
      <c r="C791" s="0" t="str">
        <f aca="false">IF(COUNTIF(Sheet1!$B$2:$B$2500,Sheet1!B791)&gt;1,$AB$3," ")</f>
        <v> </v>
      </c>
      <c r="D791" s="0" t="str">
        <f aca="false">IF(COUNTIF(Sheet1!$C$2:$C$2500,Sheet1!C791)&gt;1,$AB$4," ")</f>
        <v> </v>
      </c>
      <c r="E791" s="0" t="str">
        <f aca="false">IF(COUNTIF(Sheet1!$D$2:$D$2500,Sheet1!D791)&gt;1,$AB$5," ")</f>
        <v> </v>
      </c>
      <c r="F791" s="0" t="str">
        <f aca="false">IF(COUNTIF(Sheet1!$E$2:$E$2500,Sheet1!E791)&gt;1,$AB$6," ")</f>
        <v> </v>
      </c>
      <c r="G791" s="0" t="str">
        <f aca="false">IF(COUNTIF(Sheet1!$F$2:$F$2500,Sheet1!F791)&gt;1,$AB$7," ")</f>
        <v> </v>
      </c>
      <c r="H791" s="0" t="str">
        <f aca="false">IF(COUNTIF(Sheet1!$G$2:$G$2500,Sheet1!G791)&gt;1,$AB$8," ")</f>
        <v> </v>
      </c>
      <c r="I791" s="0" t="str">
        <f aca="false">IF(COUNTIF(Sheet1!$H$2:$H$2500,Sheet1!H791)&gt;1,$AB$9," ")</f>
        <v> </v>
      </c>
      <c r="J791" s="0" t="str">
        <f aca="false">IF(COUNTIF(Sheet1!$I$2:$I$2500,Sheet1!I791)&gt;1,$AB$10," ")</f>
        <v> </v>
      </c>
      <c r="K791" s="0" t="str">
        <f aca="false">_xlfn.IFNA(IF(MATCH(Sheet1!J791,MPN!$A$2:$A$67,0),$AB$11," ")," ")</f>
        <v> </v>
      </c>
      <c r="L791" s="0" t="str">
        <f aca="false">_xlfn.IFNA(IF(MATCH(Sheet1!K791,MMAS1!$A$2:$A$230,0),$AB$12," ")," ")</f>
        <v> </v>
      </c>
      <c r="Q791" s="12" t="str">
        <f aca="false">IF(COUNTIF(B791:O791," ")=$AB$1,"Unique",_xlfn.CONCAT(B791:O791,"Same"))</f>
        <v>Unique</v>
      </c>
    </row>
    <row r="792" customFormat="false" ht="13.8" hidden="false" customHeight="false" outlineLevel="0" collapsed="false">
      <c r="A792" s="0" t="n">
        <f aca="false">ROW(A792)</f>
        <v>792</v>
      </c>
      <c r="B792" s="0" t="str">
        <f aca="false">IF(COUNTIF(Sheet1!$A$2:$A$2500,Sheet1!A792)&gt;1,$AB$2," ")</f>
        <v> </v>
      </c>
      <c r="C792" s="0" t="str">
        <f aca="false">IF(COUNTIF(Sheet1!$B$2:$B$2500,Sheet1!B792)&gt;1,$AB$3," ")</f>
        <v> </v>
      </c>
      <c r="D792" s="0" t="str">
        <f aca="false">IF(COUNTIF(Sheet1!$C$2:$C$2500,Sheet1!C792)&gt;1,$AB$4," ")</f>
        <v> </v>
      </c>
      <c r="E792" s="0" t="str">
        <f aca="false">IF(COUNTIF(Sheet1!$D$2:$D$2500,Sheet1!D792)&gt;1,$AB$5," ")</f>
        <v> </v>
      </c>
      <c r="F792" s="0" t="str">
        <f aca="false">IF(COUNTIF(Sheet1!$E$2:$E$2500,Sheet1!E792)&gt;1,$AB$6," ")</f>
        <v> </v>
      </c>
      <c r="G792" s="0" t="str">
        <f aca="false">IF(COUNTIF(Sheet1!$F$2:$F$2500,Sheet1!F792)&gt;1,$AB$7," ")</f>
        <v> </v>
      </c>
      <c r="H792" s="0" t="str">
        <f aca="false">IF(COUNTIF(Sheet1!$G$2:$G$2500,Sheet1!G792)&gt;1,$AB$8," ")</f>
        <v> </v>
      </c>
      <c r="I792" s="0" t="str">
        <f aca="false">IF(COUNTIF(Sheet1!$H$2:$H$2500,Sheet1!H792)&gt;1,$AB$9," ")</f>
        <v> </v>
      </c>
      <c r="J792" s="0" t="str">
        <f aca="false">IF(COUNTIF(Sheet1!$I$2:$I$2500,Sheet1!I792)&gt;1,$AB$10," ")</f>
        <v> </v>
      </c>
      <c r="K792" s="0" t="str">
        <f aca="false">_xlfn.IFNA(IF(MATCH(Sheet1!J792,MPN!$A$2:$A$67,0),$AB$11," ")," ")</f>
        <v> </v>
      </c>
      <c r="L792" s="0" t="str">
        <f aca="false">_xlfn.IFNA(IF(MATCH(Sheet1!K792,MMAS1!$A$2:$A$230,0),$AB$12," ")," ")</f>
        <v> </v>
      </c>
      <c r="Q792" s="12" t="str">
        <f aca="false">IF(COUNTIF(B792:O792," ")=$AB$1,"Unique",_xlfn.CONCAT(B792:O792,"Same"))</f>
        <v>Unique</v>
      </c>
    </row>
    <row r="793" customFormat="false" ht="13.8" hidden="false" customHeight="false" outlineLevel="0" collapsed="false">
      <c r="A793" s="0" t="n">
        <f aca="false">ROW(A793)</f>
        <v>793</v>
      </c>
      <c r="B793" s="0" t="str">
        <f aca="false">IF(COUNTIF(Sheet1!$A$2:$A$2500,Sheet1!A793)&gt;1,$AB$2," ")</f>
        <v> </v>
      </c>
      <c r="C793" s="0" t="str">
        <f aca="false">IF(COUNTIF(Sheet1!$B$2:$B$2500,Sheet1!B793)&gt;1,$AB$3," ")</f>
        <v> </v>
      </c>
      <c r="D793" s="0" t="str">
        <f aca="false">IF(COUNTIF(Sheet1!$C$2:$C$2500,Sheet1!C793)&gt;1,$AB$4," ")</f>
        <v> </v>
      </c>
      <c r="E793" s="0" t="str">
        <f aca="false">IF(COUNTIF(Sheet1!$D$2:$D$2500,Sheet1!D793)&gt;1,$AB$5," ")</f>
        <v> </v>
      </c>
      <c r="F793" s="0" t="str">
        <f aca="false">IF(COUNTIF(Sheet1!$E$2:$E$2500,Sheet1!E793)&gt;1,$AB$6," ")</f>
        <v> </v>
      </c>
      <c r="G793" s="0" t="str">
        <f aca="false">IF(COUNTIF(Sheet1!$F$2:$F$2500,Sheet1!F793)&gt;1,$AB$7," ")</f>
        <v> </v>
      </c>
      <c r="H793" s="0" t="str">
        <f aca="false">IF(COUNTIF(Sheet1!$G$2:$G$2500,Sheet1!G793)&gt;1,$AB$8," ")</f>
        <v> </v>
      </c>
      <c r="I793" s="0" t="str">
        <f aca="false">IF(COUNTIF(Sheet1!$H$2:$H$2500,Sheet1!H793)&gt;1,$AB$9," ")</f>
        <v> </v>
      </c>
      <c r="J793" s="0" t="str">
        <f aca="false">IF(COUNTIF(Sheet1!$I$2:$I$2500,Sheet1!I793)&gt;1,$AB$10," ")</f>
        <v> </v>
      </c>
      <c r="K793" s="0" t="str">
        <f aca="false">_xlfn.IFNA(IF(MATCH(Sheet1!J793,MPN!$A$2:$A$67,0),$AB$11," ")," ")</f>
        <v> </v>
      </c>
      <c r="L793" s="0" t="str">
        <f aca="false">_xlfn.IFNA(IF(MATCH(Sheet1!K793,MMAS1!$A$2:$A$230,0),$AB$12," ")," ")</f>
        <v> </v>
      </c>
      <c r="Q793" s="12" t="str">
        <f aca="false">IF(COUNTIF(B793:O793," ")=$AB$1,"Unique",_xlfn.CONCAT(B793:O793,"Same"))</f>
        <v>Unique</v>
      </c>
    </row>
    <row r="794" customFormat="false" ht="13.8" hidden="false" customHeight="false" outlineLevel="0" collapsed="false">
      <c r="A794" s="0" t="n">
        <f aca="false">ROW(A794)</f>
        <v>794</v>
      </c>
      <c r="B794" s="0" t="str">
        <f aca="false">IF(COUNTIF(Sheet1!$A$2:$A$2500,Sheet1!A794)&gt;1,$AB$2," ")</f>
        <v> </v>
      </c>
      <c r="C794" s="0" t="str">
        <f aca="false">IF(COUNTIF(Sheet1!$B$2:$B$2500,Sheet1!B794)&gt;1,$AB$3," ")</f>
        <v> </v>
      </c>
      <c r="D794" s="0" t="str">
        <f aca="false">IF(COUNTIF(Sheet1!$C$2:$C$2500,Sheet1!C794)&gt;1,$AB$4," ")</f>
        <v> </v>
      </c>
      <c r="E794" s="0" t="str">
        <f aca="false">IF(COUNTIF(Sheet1!$D$2:$D$2500,Sheet1!D794)&gt;1,$AB$5," ")</f>
        <v> </v>
      </c>
      <c r="F794" s="0" t="str">
        <f aca="false">IF(COUNTIF(Sheet1!$E$2:$E$2500,Sheet1!E794)&gt;1,$AB$6," ")</f>
        <v> </v>
      </c>
      <c r="G794" s="0" t="str">
        <f aca="false">IF(COUNTIF(Sheet1!$F$2:$F$2500,Sheet1!F794)&gt;1,$AB$7," ")</f>
        <v> </v>
      </c>
      <c r="H794" s="0" t="str">
        <f aca="false">IF(COUNTIF(Sheet1!$G$2:$G$2500,Sheet1!G794)&gt;1,$AB$8," ")</f>
        <v> </v>
      </c>
      <c r="I794" s="0" t="str">
        <f aca="false">IF(COUNTIF(Sheet1!$H$2:$H$2500,Sheet1!H794)&gt;1,$AB$9," ")</f>
        <v> </v>
      </c>
      <c r="J794" s="0" t="str">
        <f aca="false">IF(COUNTIF(Sheet1!$I$2:$I$2500,Sheet1!I794)&gt;1,$AB$10," ")</f>
        <v> </v>
      </c>
      <c r="K794" s="0" t="str">
        <f aca="false">_xlfn.IFNA(IF(MATCH(Sheet1!J794,MPN!$A$2:$A$67,0),$AB$11," ")," ")</f>
        <v> </v>
      </c>
      <c r="L794" s="0" t="str">
        <f aca="false">_xlfn.IFNA(IF(MATCH(Sheet1!K794,MMAS1!$A$2:$A$230,0),$AB$12," ")," ")</f>
        <v> </v>
      </c>
      <c r="Q794" s="12" t="str">
        <f aca="false">IF(COUNTIF(B794:O794," ")=$AB$1,"Unique",_xlfn.CONCAT(B794:O794,"Same"))</f>
        <v>Unique</v>
      </c>
    </row>
    <row r="795" customFormat="false" ht="13.8" hidden="false" customHeight="false" outlineLevel="0" collapsed="false">
      <c r="A795" s="0" t="n">
        <f aca="false">ROW(A795)</f>
        <v>795</v>
      </c>
      <c r="B795" s="0" t="str">
        <f aca="false">IF(COUNTIF(Sheet1!$A$2:$A$2500,Sheet1!A795)&gt;1,$AB$2," ")</f>
        <v> </v>
      </c>
      <c r="C795" s="0" t="str">
        <f aca="false">IF(COUNTIF(Sheet1!$B$2:$B$2500,Sheet1!B795)&gt;1,$AB$3," ")</f>
        <v> </v>
      </c>
      <c r="D795" s="0" t="str">
        <f aca="false">IF(COUNTIF(Sheet1!$C$2:$C$2500,Sheet1!C795)&gt;1,$AB$4," ")</f>
        <v> </v>
      </c>
      <c r="E795" s="0" t="str">
        <f aca="false">IF(COUNTIF(Sheet1!$D$2:$D$2500,Sheet1!D795)&gt;1,$AB$5," ")</f>
        <v> </v>
      </c>
      <c r="F795" s="0" t="str">
        <f aca="false">IF(COUNTIF(Sheet1!$E$2:$E$2500,Sheet1!E795)&gt;1,$AB$6," ")</f>
        <v> </v>
      </c>
      <c r="G795" s="0" t="str">
        <f aca="false">IF(COUNTIF(Sheet1!$F$2:$F$2500,Sheet1!F795)&gt;1,$AB$7," ")</f>
        <v> </v>
      </c>
      <c r="H795" s="0" t="str">
        <f aca="false">IF(COUNTIF(Sheet1!$G$2:$G$2500,Sheet1!G795)&gt;1,$AB$8," ")</f>
        <v> </v>
      </c>
      <c r="I795" s="0" t="str">
        <f aca="false">IF(COUNTIF(Sheet1!$H$2:$H$2500,Sheet1!H795)&gt;1,$AB$9," ")</f>
        <v> </v>
      </c>
      <c r="J795" s="0" t="str">
        <f aca="false">IF(COUNTIF(Sheet1!$I$2:$I$2500,Sheet1!I795)&gt;1,$AB$10," ")</f>
        <v> </v>
      </c>
      <c r="K795" s="0" t="str">
        <f aca="false">_xlfn.IFNA(IF(MATCH(Sheet1!J795,MPN!$A$2:$A$67,0),$AB$11," ")," ")</f>
        <v> </v>
      </c>
      <c r="L795" s="0" t="str">
        <f aca="false">_xlfn.IFNA(IF(MATCH(Sheet1!K795,MMAS1!$A$2:$A$230,0),$AB$12," ")," ")</f>
        <v> </v>
      </c>
      <c r="Q795" s="12" t="str">
        <f aca="false">IF(COUNTIF(B795:O795," ")=$AB$1,"Unique",_xlfn.CONCAT(B795:O795,"Same"))</f>
        <v>Unique</v>
      </c>
    </row>
    <row r="796" customFormat="false" ht="13.8" hidden="false" customHeight="false" outlineLevel="0" collapsed="false">
      <c r="A796" s="0" t="n">
        <f aca="false">ROW(A796)</f>
        <v>796</v>
      </c>
      <c r="B796" s="0" t="str">
        <f aca="false">IF(COUNTIF(Sheet1!$A$2:$A$2500,Sheet1!A796)&gt;1,$AB$2," ")</f>
        <v> </v>
      </c>
      <c r="C796" s="0" t="str">
        <f aca="false">IF(COUNTIF(Sheet1!$B$2:$B$2500,Sheet1!B796)&gt;1,$AB$3," ")</f>
        <v> </v>
      </c>
      <c r="D796" s="0" t="str">
        <f aca="false">IF(COUNTIF(Sheet1!$C$2:$C$2500,Sheet1!C796)&gt;1,$AB$4," ")</f>
        <v> </v>
      </c>
      <c r="E796" s="0" t="str">
        <f aca="false">IF(COUNTIF(Sheet1!$D$2:$D$2500,Sheet1!D796)&gt;1,$AB$5," ")</f>
        <v> </v>
      </c>
      <c r="F796" s="0" t="str">
        <f aca="false">IF(COUNTIF(Sheet1!$E$2:$E$2500,Sheet1!E796)&gt;1,$AB$6," ")</f>
        <v> </v>
      </c>
      <c r="G796" s="0" t="str">
        <f aca="false">IF(COUNTIF(Sheet1!$F$2:$F$2500,Sheet1!F796)&gt;1,$AB$7," ")</f>
        <v> </v>
      </c>
      <c r="H796" s="0" t="str">
        <f aca="false">IF(COUNTIF(Sheet1!$G$2:$G$2500,Sheet1!G796)&gt;1,$AB$8," ")</f>
        <v> </v>
      </c>
      <c r="I796" s="0" t="str">
        <f aca="false">IF(COUNTIF(Sheet1!$H$2:$H$2500,Sheet1!H796)&gt;1,$AB$9," ")</f>
        <v> </v>
      </c>
      <c r="J796" s="0" t="str">
        <f aca="false">IF(COUNTIF(Sheet1!$I$2:$I$2500,Sheet1!I796)&gt;1,$AB$10," ")</f>
        <v> </v>
      </c>
      <c r="K796" s="0" t="str">
        <f aca="false">_xlfn.IFNA(IF(MATCH(Sheet1!J796,MPN!$A$2:$A$67,0),$AB$11," ")," ")</f>
        <v> </v>
      </c>
      <c r="L796" s="0" t="str">
        <f aca="false">_xlfn.IFNA(IF(MATCH(Sheet1!K796,MMAS1!$A$2:$A$230,0),$AB$12," ")," ")</f>
        <v> </v>
      </c>
      <c r="Q796" s="12" t="str">
        <f aca="false">IF(COUNTIF(B796:O796," ")=$AB$1,"Unique",_xlfn.CONCAT(B796:O796,"Same"))</f>
        <v>Unique</v>
      </c>
    </row>
    <row r="797" customFormat="false" ht="13.8" hidden="false" customHeight="false" outlineLevel="0" collapsed="false">
      <c r="A797" s="0" t="n">
        <f aca="false">ROW(A797)</f>
        <v>797</v>
      </c>
      <c r="B797" s="0" t="str">
        <f aca="false">IF(COUNTIF(Sheet1!$A$2:$A$2500,Sheet1!A797)&gt;1,$AB$2," ")</f>
        <v> </v>
      </c>
      <c r="C797" s="0" t="str">
        <f aca="false">IF(COUNTIF(Sheet1!$B$2:$B$2500,Sheet1!B797)&gt;1,$AB$3," ")</f>
        <v> </v>
      </c>
      <c r="D797" s="0" t="str">
        <f aca="false">IF(COUNTIF(Sheet1!$C$2:$C$2500,Sheet1!C797)&gt;1,$AB$4," ")</f>
        <v> </v>
      </c>
      <c r="E797" s="0" t="str">
        <f aca="false">IF(COUNTIF(Sheet1!$D$2:$D$2500,Sheet1!D797)&gt;1,$AB$5," ")</f>
        <v> </v>
      </c>
      <c r="F797" s="0" t="str">
        <f aca="false">IF(COUNTIF(Sheet1!$E$2:$E$2500,Sheet1!E797)&gt;1,$AB$6," ")</f>
        <v> </v>
      </c>
      <c r="G797" s="0" t="str">
        <f aca="false">IF(COUNTIF(Sheet1!$F$2:$F$2500,Sheet1!F797)&gt;1,$AB$7," ")</f>
        <v> </v>
      </c>
      <c r="H797" s="0" t="str">
        <f aca="false">IF(COUNTIF(Sheet1!$G$2:$G$2500,Sheet1!G797)&gt;1,$AB$8," ")</f>
        <v> </v>
      </c>
      <c r="I797" s="0" t="str">
        <f aca="false">IF(COUNTIF(Sheet1!$H$2:$H$2500,Sheet1!H797)&gt;1,$AB$9," ")</f>
        <v> </v>
      </c>
      <c r="J797" s="0" t="str">
        <f aca="false">IF(COUNTIF(Sheet1!$I$2:$I$2500,Sheet1!I797)&gt;1,$AB$10," ")</f>
        <v> </v>
      </c>
      <c r="K797" s="0" t="str">
        <f aca="false">_xlfn.IFNA(IF(MATCH(Sheet1!J797,MPN!$A$2:$A$67,0),$AB$11," ")," ")</f>
        <v> </v>
      </c>
      <c r="L797" s="0" t="str">
        <f aca="false">_xlfn.IFNA(IF(MATCH(Sheet1!K797,MMAS1!$A$2:$A$230,0),$AB$12," ")," ")</f>
        <v> </v>
      </c>
      <c r="Q797" s="12" t="str">
        <f aca="false">IF(COUNTIF(B797:O797," ")=$AB$1,"Unique",_xlfn.CONCAT(B797:O797,"Same"))</f>
        <v>Unique</v>
      </c>
    </row>
    <row r="798" customFormat="false" ht="13.8" hidden="false" customHeight="false" outlineLevel="0" collapsed="false">
      <c r="A798" s="0" t="n">
        <f aca="false">ROW(A798)</f>
        <v>798</v>
      </c>
      <c r="B798" s="0" t="str">
        <f aca="false">IF(COUNTIF(Sheet1!$A$2:$A$2500,Sheet1!A798)&gt;1,$AB$2," ")</f>
        <v> </v>
      </c>
      <c r="C798" s="0" t="str">
        <f aca="false">IF(COUNTIF(Sheet1!$B$2:$B$2500,Sheet1!B798)&gt;1,$AB$3," ")</f>
        <v> </v>
      </c>
      <c r="D798" s="0" t="str">
        <f aca="false">IF(COUNTIF(Sheet1!$C$2:$C$2500,Sheet1!C798)&gt;1,$AB$4," ")</f>
        <v> </v>
      </c>
      <c r="E798" s="0" t="str">
        <f aca="false">IF(COUNTIF(Sheet1!$D$2:$D$2500,Sheet1!D798)&gt;1,$AB$5," ")</f>
        <v> </v>
      </c>
      <c r="F798" s="0" t="str">
        <f aca="false">IF(COUNTIF(Sheet1!$E$2:$E$2500,Sheet1!E798)&gt;1,$AB$6," ")</f>
        <v> </v>
      </c>
      <c r="G798" s="0" t="str">
        <f aca="false">IF(COUNTIF(Sheet1!$F$2:$F$2500,Sheet1!F798)&gt;1,$AB$7," ")</f>
        <v> </v>
      </c>
      <c r="H798" s="0" t="str">
        <f aca="false">IF(COUNTIF(Sheet1!$G$2:$G$2500,Sheet1!G798)&gt;1,$AB$8," ")</f>
        <v> </v>
      </c>
      <c r="I798" s="0" t="str">
        <f aca="false">IF(COUNTIF(Sheet1!$H$2:$H$2500,Sheet1!H798)&gt;1,$AB$9," ")</f>
        <v> </v>
      </c>
      <c r="J798" s="0" t="str">
        <f aca="false">IF(COUNTIF(Sheet1!$I$2:$I$2500,Sheet1!I798)&gt;1,$AB$10," ")</f>
        <v> </v>
      </c>
      <c r="K798" s="0" t="str">
        <f aca="false">_xlfn.IFNA(IF(MATCH(Sheet1!J798,MPN!$A$2:$A$67,0),$AB$11," ")," ")</f>
        <v> </v>
      </c>
      <c r="L798" s="0" t="str">
        <f aca="false">_xlfn.IFNA(IF(MATCH(Sheet1!K798,MMAS1!$A$2:$A$230,0),$AB$12," ")," ")</f>
        <v> </v>
      </c>
      <c r="Q798" s="12" t="str">
        <f aca="false">IF(COUNTIF(B798:O798," ")=$AB$1,"Unique",_xlfn.CONCAT(B798:O798,"Same"))</f>
        <v>Unique</v>
      </c>
    </row>
    <row r="799" customFormat="false" ht="13.8" hidden="false" customHeight="false" outlineLevel="0" collapsed="false">
      <c r="A799" s="0" t="n">
        <f aca="false">ROW(A799)</f>
        <v>799</v>
      </c>
      <c r="B799" s="0" t="str">
        <f aca="false">IF(COUNTIF(Sheet1!$A$2:$A$2500,Sheet1!A799)&gt;1,$AB$2," ")</f>
        <v> </v>
      </c>
      <c r="C799" s="0" t="str">
        <f aca="false">IF(COUNTIF(Sheet1!$B$2:$B$2500,Sheet1!B799)&gt;1,$AB$3," ")</f>
        <v> </v>
      </c>
      <c r="D799" s="0" t="str">
        <f aca="false">IF(COUNTIF(Sheet1!$C$2:$C$2500,Sheet1!C799)&gt;1,$AB$4," ")</f>
        <v> </v>
      </c>
      <c r="E799" s="0" t="str">
        <f aca="false">IF(COUNTIF(Sheet1!$D$2:$D$2500,Sheet1!D799)&gt;1,$AB$5," ")</f>
        <v> </v>
      </c>
      <c r="F799" s="0" t="str">
        <f aca="false">IF(COUNTIF(Sheet1!$E$2:$E$2500,Sheet1!E799)&gt;1,$AB$6," ")</f>
        <v> </v>
      </c>
      <c r="G799" s="0" t="str">
        <f aca="false">IF(COUNTIF(Sheet1!$F$2:$F$2500,Sheet1!F799)&gt;1,$AB$7," ")</f>
        <v> </v>
      </c>
      <c r="H799" s="0" t="str">
        <f aca="false">IF(COUNTIF(Sheet1!$G$2:$G$2500,Sheet1!G799)&gt;1,$AB$8," ")</f>
        <v> </v>
      </c>
      <c r="I799" s="0" t="str">
        <f aca="false">IF(COUNTIF(Sheet1!$H$2:$H$2500,Sheet1!H799)&gt;1,$AB$9," ")</f>
        <v> </v>
      </c>
      <c r="J799" s="0" t="str">
        <f aca="false">IF(COUNTIF(Sheet1!$I$2:$I$2500,Sheet1!I799)&gt;1,$AB$10," ")</f>
        <v> </v>
      </c>
      <c r="K799" s="0" t="str">
        <f aca="false">_xlfn.IFNA(IF(MATCH(Sheet1!J799,MPN!$A$2:$A$67,0),$AB$11," ")," ")</f>
        <v> </v>
      </c>
      <c r="L799" s="0" t="str">
        <f aca="false">_xlfn.IFNA(IF(MATCH(Sheet1!K799,MMAS1!$A$2:$A$230,0),$AB$12," ")," ")</f>
        <v> </v>
      </c>
      <c r="Q799" s="12" t="str">
        <f aca="false">IF(COUNTIF(B799:O799," ")=$AB$1,"Unique",_xlfn.CONCAT(B799:O799,"Same"))</f>
        <v>Unique</v>
      </c>
    </row>
    <row r="800" customFormat="false" ht="13.8" hidden="false" customHeight="false" outlineLevel="0" collapsed="false">
      <c r="A800" s="0" t="n">
        <f aca="false">ROW(A800)</f>
        <v>800</v>
      </c>
      <c r="B800" s="0" t="str">
        <f aca="false">IF(COUNTIF(Sheet1!$A$2:$A$2500,Sheet1!A800)&gt;1,$AB$2," ")</f>
        <v> </v>
      </c>
      <c r="C800" s="0" t="str">
        <f aca="false">IF(COUNTIF(Sheet1!$B$2:$B$2500,Sheet1!B800)&gt;1,$AB$3," ")</f>
        <v> </v>
      </c>
      <c r="D800" s="0" t="str">
        <f aca="false">IF(COUNTIF(Sheet1!$C$2:$C$2500,Sheet1!C800)&gt;1,$AB$4," ")</f>
        <v> </v>
      </c>
      <c r="E800" s="0" t="str">
        <f aca="false">IF(COUNTIF(Sheet1!$D$2:$D$2500,Sheet1!D800)&gt;1,$AB$5," ")</f>
        <v> </v>
      </c>
      <c r="F800" s="0" t="str">
        <f aca="false">IF(COUNTIF(Sheet1!$E$2:$E$2500,Sheet1!E800)&gt;1,$AB$6," ")</f>
        <v> </v>
      </c>
      <c r="G800" s="0" t="str">
        <f aca="false">IF(COUNTIF(Sheet1!$F$2:$F$2500,Sheet1!F800)&gt;1,$AB$7," ")</f>
        <v> </v>
      </c>
      <c r="H800" s="0" t="str">
        <f aca="false">IF(COUNTIF(Sheet1!$G$2:$G$2500,Sheet1!G800)&gt;1,$AB$8," ")</f>
        <v> </v>
      </c>
      <c r="I800" s="0" t="str">
        <f aca="false">IF(COUNTIF(Sheet1!$H$2:$H$2500,Sheet1!H800)&gt;1,$AB$9," ")</f>
        <v> </v>
      </c>
      <c r="J800" s="0" t="str">
        <f aca="false">IF(COUNTIF(Sheet1!$I$2:$I$2500,Sheet1!I800)&gt;1,$AB$10," ")</f>
        <v> </v>
      </c>
      <c r="K800" s="0" t="str">
        <f aca="false">_xlfn.IFNA(IF(MATCH(Sheet1!J800,MPN!$A$2:$A$67,0),$AB$11," ")," ")</f>
        <v> </v>
      </c>
      <c r="L800" s="0" t="str">
        <f aca="false">_xlfn.IFNA(IF(MATCH(Sheet1!K800,MMAS1!$A$2:$A$230,0),$AB$12," ")," ")</f>
        <v> </v>
      </c>
      <c r="Q800" s="12" t="str">
        <f aca="false">IF(COUNTIF(B800:O800," ")=$AB$1,"Unique",_xlfn.CONCAT(B800:O800,"Same"))</f>
        <v>Unique</v>
      </c>
    </row>
    <row r="801" customFormat="false" ht="13.8" hidden="false" customHeight="false" outlineLevel="0" collapsed="false">
      <c r="A801" s="0" t="n">
        <f aca="false">ROW(A801)</f>
        <v>801</v>
      </c>
      <c r="B801" s="0" t="str">
        <f aca="false">IF(COUNTIF(Sheet1!$A$2:$A$2500,Sheet1!A801)&gt;1,$AB$2," ")</f>
        <v> </v>
      </c>
      <c r="C801" s="0" t="str">
        <f aca="false">IF(COUNTIF(Sheet1!$B$2:$B$2500,Sheet1!B801)&gt;1,$AB$3," ")</f>
        <v> </v>
      </c>
      <c r="D801" s="0" t="str">
        <f aca="false">IF(COUNTIF(Sheet1!$C$2:$C$2500,Sheet1!C801)&gt;1,$AB$4," ")</f>
        <v> </v>
      </c>
      <c r="E801" s="0" t="str">
        <f aca="false">IF(COUNTIF(Sheet1!$D$2:$D$2500,Sheet1!D801)&gt;1,$AB$5," ")</f>
        <v> </v>
      </c>
      <c r="F801" s="0" t="str">
        <f aca="false">IF(COUNTIF(Sheet1!$E$2:$E$2500,Sheet1!E801)&gt;1,$AB$6," ")</f>
        <v> </v>
      </c>
      <c r="G801" s="0" t="str">
        <f aca="false">IF(COUNTIF(Sheet1!$F$2:$F$2500,Sheet1!F801)&gt;1,$AB$7," ")</f>
        <v> </v>
      </c>
      <c r="H801" s="0" t="str">
        <f aca="false">IF(COUNTIF(Sheet1!$G$2:$G$2500,Sheet1!G801)&gt;1,$AB$8," ")</f>
        <v> </v>
      </c>
      <c r="I801" s="0" t="str">
        <f aca="false">IF(COUNTIF(Sheet1!$H$2:$H$2500,Sheet1!H801)&gt;1,$AB$9," ")</f>
        <v> </v>
      </c>
      <c r="J801" s="0" t="str">
        <f aca="false">IF(COUNTIF(Sheet1!$I$2:$I$2500,Sheet1!I801)&gt;1,$AB$10," ")</f>
        <v> </v>
      </c>
      <c r="K801" s="0" t="str">
        <f aca="false">_xlfn.IFNA(IF(MATCH(Sheet1!J801,MPN!$A$2:$A$67,0),$AB$11," ")," ")</f>
        <v> </v>
      </c>
      <c r="L801" s="0" t="str">
        <f aca="false">_xlfn.IFNA(IF(MATCH(Sheet1!K801,MMAS1!$A$2:$A$230,0),$AB$12," ")," ")</f>
        <v> </v>
      </c>
      <c r="Q801" s="12" t="str">
        <f aca="false">IF(COUNTIF(B801:O801," ")=$AB$1,"Unique",_xlfn.CONCAT(B801:O801,"Same"))</f>
        <v>Unique</v>
      </c>
    </row>
    <row r="802" customFormat="false" ht="13.8" hidden="false" customHeight="false" outlineLevel="0" collapsed="false">
      <c r="A802" s="0" t="n">
        <f aca="false">ROW(A802)</f>
        <v>802</v>
      </c>
      <c r="B802" s="0" t="str">
        <f aca="false">IF(COUNTIF(Sheet1!$A$2:$A$2500,Sheet1!A802)&gt;1,$AB$2," ")</f>
        <v> </v>
      </c>
      <c r="C802" s="0" t="str">
        <f aca="false">IF(COUNTIF(Sheet1!$B$2:$B$2500,Sheet1!B802)&gt;1,$AB$3," ")</f>
        <v> </v>
      </c>
      <c r="D802" s="0" t="str">
        <f aca="false">IF(COUNTIF(Sheet1!$C$2:$C$2500,Sheet1!C802)&gt;1,$AB$4," ")</f>
        <v> </v>
      </c>
      <c r="E802" s="0" t="str">
        <f aca="false">IF(COUNTIF(Sheet1!$D$2:$D$2500,Sheet1!D802)&gt;1,$AB$5," ")</f>
        <v> </v>
      </c>
      <c r="F802" s="0" t="str">
        <f aca="false">IF(COUNTIF(Sheet1!$E$2:$E$2500,Sheet1!E802)&gt;1,$AB$6," ")</f>
        <v> </v>
      </c>
      <c r="G802" s="0" t="str">
        <f aca="false">IF(COUNTIF(Sheet1!$F$2:$F$2500,Sheet1!F802)&gt;1,$AB$7," ")</f>
        <v> </v>
      </c>
      <c r="H802" s="0" t="str">
        <f aca="false">IF(COUNTIF(Sheet1!$G$2:$G$2500,Sheet1!G802)&gt;1,$AB$8," ")</f>
        <v> </v>
      </c>
      <c r="I802" s="0" t="str">
        <f aca="false">IF(COUNTIF(Sheet1!$H$2:$H$2500,Sheet1!H802)&gt;1,$AB$9," ")</f>
        <v> </v>
      </c>
      <c r="J802" s="0" t="str">
        <f aca="false">IF(COUNTIF(Sheet1!$I$2:$I$2500,Sheet1!I802)&gt;1,$AB$10," ")</f>
        <v> </v>
      </c>
      <c r="K802" s="0" t="str">
        <f aca="false">_xlfn.IFNA(IF(MATCH(Sheet1!J802,MPN!$A$2:$A$67,0),$AB$11," ")," ")</f>
        <v> </v>
      </c>
      <c r="L802" s="0" t="str">
        <f aca="false">_xlfn.IFNA(IF(MATCH(Sheet1!K802,MMAS1!$A$2:$A$230,0),$AB$12," ")," ")</f>
        <v> </v>
      </c>
      <c r="Q802" s="12" t="str">
        <f aca="false">IF(COUNTIF(B802:O802," ")=$AB$1,"Unique",_xlfn.CONCAT(B802:O802,"Same"))</f>
        <v>Unique</v>
      </c>
    </row>
    <row r="803" customFormat="false" ht="13.8" hidden="false" customHeight="false" outlineLevel="0" collapsed="false">
      <c r="A803" s="0" t="n">
        <f aca="false">ROW(A803)</f>
        <v>803</v>
      </c>
      <c r="B803" s="0" t="str">
        <f aca="false">IF(COUNTIF(Sheet1!$A$2:$A$2500,Sheet1!A803)&gt;1,$AB$2," ")</f>
        <v> </v>
      </c>
      <c r="C803" s="0" t="str">
        <f aca="false">IF(COUNTIF(Sheet1!$B$2:$B$2500,Sheet1!B803)&gt;1,$AB$3," ")</f>
        <v> </v>
      </c>
      <c r="D803" s="0" t="str">
        <f aca="false">IF(COUNTIF(Sheet1!$C$2:$C$2500,Sheet1!C803)&gt;1,$AB$4," ")</f>
        <v> </v>
      </c>
      <c r="E803" s="0" t="str">
        <f aca="false">IF(COUNTIF(Sheet1!$D$2:$D$2500,Sheet1!D803)&gt;1,$AB$5," ")</f>
        <v> </v>
      </c>
      <c r="F803" s="0" t="str">
        <f aca="false">IF(COUNTIF(Sheet1!$E$2:$E$2500,Sheet1!E803)&gt;1,$AB$6," ")</f>
        <v> </v>
      </c>
      <c r="G803" s="0" t="str">
        <f aca="false">IF(COUNTIF(Sheet1!$F$2:$F$2500,Sheet1!F803)&gt;1,$AB$7," ")</f>
        <v> </v>
      </c>
      <c r="H803" s="0" t="str">
        <f aca="false">IF(COUNTIF(Sheet1!$G$2:$G$2500,Sheet1!G803)&gt;1,$AB$8," ")</f>
        <v> </v>
      </c>
      <c r="I803" s="0" t="str">
        <f aca="false">IF(COUNTIF(Sheet1!$H$2:$H$2500,Sheet1!H803)&gt;1,$AB$9," ")</f>
        <v> </v>
      </c>
      <c r="J803" s="0" t="str">
        <f aca="false">IF(COUNTIF(Sheet1!$I$2:$I$2500,Sheet1!I803)&gt;1,$AB$10," ")</f>
        <v> </v>
      </c>
      <c r="K803" s="0" t="str">
        <f aca="false">_xlfn.IFNA(IF(MATCH(Sheet1!J803,MPN!$A$2:$A$67,0),$AB$11," ")," ")</f>
        <v> </v>
      </c>
      <c r="L803" s="0" t="str">
        <f aca="false">_xlfn.IFNA(IF(MATCH(Sheet1!K803,MMAS1!$A$2:$A$230,0),$AB$12," ")," ")</f>
        <v> </v>
      </c>
      <c r="Q803" s="12" t="str">
        <f aca="false">IF(COUNTIF(B803:O803," ")=$AB$1,"Unique",_xlfn.CONCAT(B803:O803,"Same"))</f>
        <v>Unique</v>
      </c>
    </row>
    <row r="804" customFormat="false" ht="13.8" hidden="false" customHeight="false" outlineLevel="0" collapsed="false">
      <c r="A804" s="0" t="n">
        <f aca="false">ROW(A804)</f>
        <v>804</v>
      </c>
      <c r="B804" s="0" t="str">
        <f aca="false">IF(COUNTIF(Sheet1!$A$2:$A$2500,Sheet1!A804)&gt;1,$AB$2," ")</f>
        <v> </v>
      </c>
      <c r="C804" s="0" t="str">
        <f aca="false">IF(COUNTIF(Sheet1!$B$2:$B$2500,Sheet1!B804)&gt;1,$AB$3," ")</f>
        <v> </v>
      </c>
      <c r="D804" s="0" t="str">
        <f aca="false">IF(COUNTIF(Sheet1!$C$2:$C$2500,Sheet1!C804)&gt;1,$AB$4," ")</f>
        <v> </v>
      </c>
      <c r="E804" s="0" t="str">
        <f aca="false">IF(COUNTIF(Sheet1!$D$2:$D$2500,Sheet1!D804)&gt;1,$AB$5," ")</f>
        <v> </v>
      </c>
      <c r="F804" s="0" t="str">
        <f aca="false">IF(COUNTIF(Sheet1!$E$2:$E$2500,Sheet1!E804)&gt;1,$AB$6," ")</f>
        <v> </v>
      </c>
      <c r="G804" s="0" t="str">
        <f aca="false">IF(COUNTIF(Sheet1!$F$2:$F$2500,Sheet1!F804)&gt;1,$AB$7," ")</f>
        <v> </v>
      </c>
      <c r="H804" s="0" t="str">
        <f aca="false">IF(COUNTIF(Sheet1!$G$2:$G$2500,Sheet1!G804)&gt;1,$AB$8," ")</f>
        <v> </v>
      </c>
      <c r="I804" s="0" t="str">
        <f aca="false">IF(COUNTIF(Sheet1!$H$2:$H$2500,Sheet1!H804)&gt;1,$AB$9," ")</f>
        <v> </v>
      </c>
      <c r="J804" s="0" t="str">
        <f aca="false">IF(COUNTIF(Sheet1!$I$2:$I$2500,Sheet1!I804)&gt;1,$AB$10," ")</f>
        <v> </v>
      </c>
      <c r="K804" s="0" t="str">
        <f aca="false">_xlfn.IFNA(IF(MATCH(Sheet1!J804,MPN!$A$2:$A$67,0),$AB$11," ")," ")</f>
        <v> </v>
      </c>
      <c r="L804" s="0" t="str">
        <f aca="false">_xlfn.IFNA(IF(MATCH(Sheet1!K804,MMAS1!$A$2:$A$230,0),$AB$12," ")," ")</f>
        <v> </v>
      </c>
      <c r="Q804" s="12" t="str">
        <f aca="false">IF(COUNTIF(B804:O804," ")=$AB$1,"Unique",_xlfn.CONCAT(B804:O804,"Same"))</f>
        <v>Unique</v>
      </c>
    </row>
    <row r="805" customFormat="false" ht="13.8" hidden="false" customHeight="false" outlineLevel="0" collapsed="false">
      <c r="A805" s="0" t="n">
        <f aca="false">ROW(A805)</f>
        <v>805</v>
      </c>
      <c r="B805" s="0" t="str">
        <f aca="false">IF(COUNTIF(Sheet1!$A$2:$A$2500,Sheet1!A805)&gt;1,$AB$2," ")</f>
        <v> </v>
      </c>
      <c r="C805" s="0" t="str">
        <f aca="false">IF(COUNTIF(Sheet1!$B$2:$B$2500,Sheet1!B805)&gt;1,$AB$3," ")</f>
        <v> </v>
      </c>
      <c r="D805" s="0" t="str">
        <f aca="false">IF(COUNTIF(Sheet1!$C$2:$C$2500,Sheet1!C805)&gt;1,$AB$4," ")</f>
        <v> </v>
      </c>
      <c r="E805" s="0" t="str">
        <f aca="false">IF(COUNTIF(Sheet1!$D$2:$D$2500,Sheet1!D805)&gt;1,$AB$5," ")</f>
        <v> </v>
      </c>
      <c r="F805" s="0" t="str">
        <f aca="false">IF(COUNTIF(Sheet1!$E$2:$E$2500,Sheet1!E805)&gt;1,$AB$6," ")</f>
        <v> </v>
      </c>
      <c r="G805" s="0" t="str">
        <f aca="false">IF(COUNTIF(Sheet1!$F$2:$F$2500,Sheet1!F805)&gt;1,$AB$7," ")</f>
        <v> </v>
      </c>
      <c r="H805" s="0" t="str">
        <f aca="false">IF(COUNTIF(Sheet1!$G$2:$G$2500,Sheet1!G805)&gt;1,$AB$8," ")</f>
        <v> </v>
      </c>
      <c r="I805" s="0" t="str">
        <f aca="false">IF(COUNTIF(Sheet1!$H$2:$H$2500,Sheet1!H805)&gt;1,$AB$9," ")</f>
        <v> </v>
      </c>
      <c r="J805" s="0" t="str">
        <f aca="false">IF(COUNTIF(Sheet1!$I$2:$I$2500,Sheet1!I805)&gt;1,$AB$10," ")</f>
        <v> </v>
      </c>
      <c r="K805" s="0" t="str">
        <f aca="false">_xlfn.IFNA(IF(MATCH(Sheet1!J805,MPN!$A$2:$A$67,0),$AB$11," ")," ")</f>
        <v> </v>
      </c>
      <c r="L805" s="0" t="str">
        <f aca="false">_xlfn.IFNA(IF(MATCH(Sheet1!K805,MMAS1!$A$2:$A$230,0),$AB$12," ")," ")</f>
        <v> </v>
      </c>
      <c r="Q805" s="12" t="str">
        <f aca="false">IF(COUNTIF(B805:O805," ")=$AB$1,"Unique",_xlfn.CONCAT(B805:O805,"Same"))</f>
        <v>Unique</v>
      </c>
    </row>
    <row r="806" customFormat="false" ht="13.8" hidden="false" customHeight="false" outlineLevel="0" collapsed="false">
      <c r="A806" s="0" t="n">
        <f aca="false">ROW(A806)</f>
        <v>806</v>
      </c>
      <c r="B806" s="0" t="str">
        <f aca="false">IF(COUNTIF(Sheet1!$A$2:$A$2500,Sheet1!A806)&gt;1,$AB$2," ")</f>
        <v> </v>
      </c>
      <c r="C806" s="0" t="str">
        <f aca="false">IF(COUNTIF(Sheet1!$B$2:$B$2500,Sheet1!B806)&gt;1,$AB$3," ")</f>
        <v> </v>
      </c>
      <c r="D806" s="0" t="str">
        <f aca="false">IF(COUNTIF(Sheet1!$C$2:$C$2500,Sheet1!C806)&gt;1,$AB$4," ")</f>
        <v> </v>
      </c>
      <c r="E806" s="0" t="str">
        <f aca="false">IF(COUNTIF(Sheet1!$D$2:$D$2500,Sheet1!D806)&gt;1,$AB$5," ")</f>
        <v> </v>
      </c>
      <c r="F806" s="0" t="str">
        <f aca="false">IF(COUNTIF(Sheet1!$E$2:$E$2500,Sheet1!E806)&gt;1,$AB$6," ")</f>
        <v> </v>
      </c>
      <c r="G806" s="0" t="str">
        <f aca="false">IF(COUNTIF(Sheet1!$F$2:$F$2500,Sheet1!F806)&gt;1,$AB$7," ")</f>
        <v> </v>
      </c>
      <c r="H806" s="0" t="str">
        <f aca="false">IF(COUNTIF(Sheet1!$G$2:$G$2500,Sheet1!G806)&gt;1,$AB$8," ")</f>
        <v> </v>
      </c>
      <c r="I806" s="0" t="str">
        <f aca="false">IF(COUNTIF(Sheet1!$H$2:$H$2500,Sheet1!H806)&gt;1,$AB$9," ")</f>
        <v> </v>
      </c>
      <c r="J806" s="0" t="str">
        <f aca="false">IF(COUNTIF(Sheet1!$I$2:$I$2500,Sheet1!I806)&gt;1,$AB$10," ")</f>
        <v> </v>
      </c>
      <c r="K806" s="0" t="str">
        <f aca="false">_xlfn.IFNA(IF(MATCH(Sheet1!J806,MPN!$A$2:$A$67,0),$AB$11," ")," ")</f>
        <v> </v>
      </c>
      <c r="L806" s="0" t="str">
        <f aca="false">_xlfn.IFNA(IF(MATCH(Sheet1!K806,MMAS1!$A$2:$A$230,0),$AB$12," ")," ")</f>
        <v> </v>
      </c>
      <c r="Q806" s="12" t="str">
        <f aca="false">IF(COUNTIF(B806:O806," ")=$AB$1,"Unique",_xlfn.CONCAT(B806:O806,"Same"))</f>
        <v>Unique</v>
      </c>
    </row>
    <row r="807" customFormat="false" ht="13.8" hidden="false" customHeight="false" outlineLevel="0" collapsed="false">
      <c r="A807" s="0" t="n">
        <f aca="false">ROW(A807)</f>
        <v>807</v>
      </c>
      <c r="B807" s="0" t="str">
        <f aca="false">IF(COUNTIF(Sheet1!$A$2:$A$2500,Sheet1!A807)&gt;1,$AB$2," ")</f>
        <v> </v>
      </c>
      <c r="C807" s="0" t="str">
        <f aca="false">IF(COUNTIF(Sheet1!$B$2:$B$2500,Sheet1!B807)&gt;1,$AB$3," ")</f>
        <v> </v>
      </c>
      <c r="D807" s="0" t="str">
        <f aca="false">IF(COUNTIF(Sheet1!$C$2:$C$2500,Sheet1!C807)&gt;1,$AB$4," ")</f>
        <v> </v>
      </c>
      <c r="E807" s="0" t="str">
        <f aca="false">IF(COUNTIF(Sheet1!$D$2:$D$2500,Sheet1!D807)&gt;1,$AB$5," ")</f>
        <v> </v>
      </c>
      <c r="F807" s="0" t="str">
        <f aca="false">IF(COUNTIF(Sheet1!$E$2:$E$2500,Sheet1!E807)&gt;1,$AB$6," ")</f>
        <v> </v>
      </c>
      <c r="G807" s="0" t="str">
        <f aca="false">IF(COUNTIF(Sheet1!$F$2:$F$2500,Sheet1!F807)&gt;1,$AB$7," ")</f>
        <v> </v>
      </c>
      <c r="H807" s="0" t="str">
        <f aca="false">IF(COUNTIF(Sheet1!$G$2:$G$2500,Sheet1!G807)&gt;1,$AB$8," ")</f>
        <v> </v>
      </c>
      <c r="I807" s="0" t="str">
        <f aca="false">IF(COUNTIF(Sheet1!$H$2:$H$2500,Sheet1!H807)&gt;1,$AB$9," ")</f>
        <v> </v>
      </c>
      <c r="J807" s="0" t="str">
        <f aca="false">IF(COUNTIF(Sheet1!$I$2:$I$2500,Sheet1!I807)&gt;1,$AB$10," ")</f>
        <v> </v>
      </c>
      <c r="K807" s="0" t="str">
        <f aca="false">_xlfn.IFNA(IF(MATCH(Sheet1!J807,MPN!$A$2:$A$67,0),$AB$11," ")," ")</f>
        <v> </v>
      </c>
      <c r="L807" s="0" t="str">
        <f aca="false">_xlfn.IFNA(IF(MATCH(Sheet1!K807,MMAS1!$A$2:$A$230,0),$AB$12," ")," ")</f>
        <v> </v>
      </c>
      <c r="Q807" s="12" t="str">
        <f aca="false">IF(COUNTIF(B807:O807," ")=$AB$1,"Unique",_xlfn.CONCAT(B807:O807,"Same"))</f>
        <v>Unique</v>
      </c>
    </row>
    <row r="808" customFormat="false" ht="13.8" hidden="false" customHeight="false" outlineLevel="0" collapsed="false">
      <c r="A808" s="0" t="n">
        <f aca="false">ROW(A808)</f>
        <v>808</v>
      </c>
      <c r="B808" s="0" t="str">
        <f aca="false">IF(COUNTIF(Sheet1!$A$2:$A$2500,Sheet1!A808)&gt;1,$AB$2," ")</f>
        <v> </v>
      </c>
      <c r="C808" s="0" t="str">
        <f aca="false">IF(COUNTIF(Sheet1!$B$2:$B$2500,Sheet1!B808)&gt;1,$AB$3," ")</f>
        <v> </v>
      </c>
      <c r="D808" s="0" t="str">
        <f aca="false">IF(COUNTIF(Sheet1!$C$2:$C$2500,Sheet1!C808)&gt;1,$AB$4," ")</f>
        <v> </v>
      </c>
      <c r="E808" s="0" t="str">
        <f aca="false">IF(COUNTIF(Sheet1!$D$2:$D$2500,Sheet1!D808)&gt;1,$AB$5," ")</f>
        <v> </v>
      </c>
      <c r="F808" s="0" t="str">
        <f aca="false">IF(COUNTIF(Sheet1!$E$2:$E$2500,Sheet1!E808)&gt;1,$AB$6," ")</f>
        <v> </v>
      </c>
      <c r="G808" s="0" t="str">
        <f aca="false">IF(COUNTIF(Sheet1!$F$2:$F$2500,Sheet1!F808)&gt;1,$AB$7," ")</f>
        <v> </v>
      </c>
      <c r="H808" s="0" t="str">
        <f aca="false">IF(COUNTIF(Sheet1!$G$2:$G$2500,Sheet1!G808)&gt;1,$AB$8," ")</f>
        <v> </v>
      </c>
      <c r="I808" s="0" t="str">
        <f aca="false">IF(COUNTIF(Sheet1!$H$2:$H$2500,Sheet1!H808)&gt;1,$AB$9," ")</f>
        <v> </v>
      </c>
      <c r="J808" s="0" t="str">
        <f aca="false">IF(COUNTIF(Sheet1!$I$2:$I$2500,Sheet1!I808)&gt;1,$AB$10," ")</f>
        <v> </v>
      </c>
      <c r="K808" s="0" t="str">
        <f aca="false">_xlfn.IFNA(IF(MATCH(Sheet1!J808,MPN!$A$2:$A$67,0),$AB$11," ")," ")</f>
        <v> </v>
      </c>
      <c r="L808" s="0" t="str">
        <f aca="false">_xlfn.IFNA(IF(MATCH(Sheet1!K808,MMAS1!$A$2:$A$230,0),$AB$12," ")," ")</f>
        <v> </v>
      </c>
      <c r="Q808" s="12" t="str">
        <f aca="false">IF(COUNTIF(B808:O808," ")=$AB$1,"Unique",_xlfn.CONCAT(B808:O808,"Same"))</f>
        <v>Unique</v>
      </c>
    </row>
    <row r="809" customFormat="false" ht="13.8" hidden="false" customHeight="false" outlineLevel="0" collapsed="false">
      <c r="A809" s="0" t="n">
        <f aca="false">ROW(A809)</f>
        <v>809</v>
      </c>
      <c r="B809" s="0" t="str">
        <f aca="false">IF(COUNTIF(Sheet1!$A$2:$A$2500,Sheet1!A809)&gt;1,$AB$2," ")</f>
        <v> </v>
      </c>
      <c r="C809" s="0" t="str">
        <f aca="false">IF(COUNTIF(Sheet1!$B$2:$B$2500,Sheet1!B809)&gt;1,$AB$3," ")</f>
        <v> </v>
      </c>
      <c r="D809" s="0" t="str">
        <f aca="false">IF(COUNTIF(Sheet1!$C$2:$C$2500,Sheet1!C809)&gt;1,$AB$4," ")</f>
        <v> </v>
      </c>
      <c r="E809" s="0" t="str">
        <f aca="false">IF(COUNTIF(Sheet1!$D$2:$D$2500,Sheet1!D809)&gt;1,$AB$5," ")</f>
        <v> </v>
      </c>
      <c r="F809" s="0" t="str">
        <f aca="false">IF(COUNTIF(Sheet1!$E$2:$E$2500,Sheet1!E809)&gt;1,$AB$6," ")</f>
        <v> </v>
      </c>
      <c r="G809" s="0" t="str">
        <f aca="false">IF(COUNTIF(Sheet1!$F$2:$F$2500,Sheet1!F809)&gt;1,$AB$7," ")</f>
        <v> </v>
      </c>
      <c r="H809" s="0" t="str">
        <f aca="false">IF(COUNTIF(Sheet1!$G$2:$G$2500,Sheet1!G809)&gt;1,$AB$8," ")</f>
        <v> </v>
      </c>
      <c r="I809" s="0" t="str">
        <f aca="false">IF(COUNTIF(Sheet1!$H$2:$H$2500,Sheet1!H809)&gt;1,$AB$9," ")</f>
        <v> </v>
      </c>
      <c r="J809" s="0" t="str">
        <f aca="false">IF(COUNTIF(Sheet1!$I$2:$I$2500,Sheet1!I809)&gt;1,$AB$10," ")</f>
        <v> </v>
      </c>
      <c r="K809" s="0" t="str">
        <f aca="false">_xlfn.IFNA(IF(MATCH(Sheet1!J809,MPN!$A$2:$A$67,0),$AB$11," ")," ")</f>
        <v> </v>
      </c>
      <c r="L809" s="0" t="str">
        <f aca="false">_xlfn.IFNA(IF(MATCH(Sheet1!K809,MMAS1!$A$2:$A$230,0),$AB$12," ")," ")</f>
        <v> </v>
      </c>
      <c r="Q809" s="12" t="str">
        <f aca="false">IF(COUNTIF(B809:O809," ")=$AB$1,"Unique",_xlfn.CONCAT(B809:O809,"Same"))</f>
        <v>Unique</v>
      </c>
    </row>
    <row r="810" customFormat="false" ht="13.8" hidden="false" customHeight="false" outlineLevel="0" collapsed="false">
      <c r="A810" s="0" t="n">
        <f aca="false">ROW(A810)</f>
        <v>810</v>
      </c>
      <c r="B810" s="0" t="str">
        <f aca="false">IF(COUNTIF(Sheet1!$A$2:$A$2500,Sheet1!A810)&gt;1,$AB$2," ")</f>
        <v> </v>
      </c>
      <c r="C810" s="0" t="str">
        <f aca="false">IF(COUNTIF(Sheet1!$B$2:$B$2500,Sheet1!B810)&gt;1,$AB$3," ")</f>
        <v> </v>
      </c>
      <c r="D810" s="0" t="str">
        <f aca="false">IF(COUNTIF(Sheet1!$C$2:$C$2500,Sheet1!C810)&gt;1,$AB$4," ")</f>
        <v> </v>
      </c>
      <c r="E810" s="0" t="str">
        <f aca="false">IF(COUNTIF(Sheet1!$D$2:$D$2500,Sheet1!D810)&gt;1,$AB$5," ")</f>
        <v> </v>
      </c>
      <c r="F810" s="0" t="str">
        <f aca="false">IF(COUNTIF(Sheet1!$E$2:$E$2500,Sheet1!E810)&gt;1,$AB$6," ")</f>
        <v> </v>
      </c>
      <c r="G810" s="0" t="str">
        <f aca="false">IF(COUNTIF(Sheet1!$F$2:$F$2500,Sheet1!F810)&gt;1,$AB$7," ")</f>
        <v> </v>
      </c>
      <c r="H810" s="0" t="str">
        <f aca="false">IF(COUNTIF(Sheet1!$G$2:$G$2500,Sheet1!G810)&gt;1,$AB$8," ")</f>
        <v> </v>
      </c>
      <c r="I810" s="0" t="str">
        <f aca="false">IF(COUNTIF(Sheet1!$H$2:$H$2500,Sheet1!H810)&gt;1,$AB$9," ")</f>
        <v> </v>
      </c>
      <c r="J810" s="0" t="str">
        <f aca="false">IF(COUNTIF(Sheet1!$I$2:$I$2500,Sheet1!I810)&gt;1,$AB$10," ")</f>
        <v> </v>
      </c>
      <c r="K810" s="0" t="str">
        <f aca="false">_xlfn.IFNA(IF(MATCH(Sheet1!J810,MPN!$A$2:$A$67,0),$AB$11," ")," ")</f>
        <v> </v>
      </c>
      <c r="L810" s="0" t="str">
        <f aca="false">_xlfn.IFNA(IF(MATCH(Sheet1!K810,MMAS1!$A$2:$A$230,0),$AB$12," ")," ")</f>
        <v> </v>
      </c>
      <c r="Q810" s="12" t="str">
        <f aca="false">IF(COUNTIF(B810:O810," ")=$AB$1,"Unique",_xlfn.CONCAT(B810:O810,"Same"))</f>
        <v>Unique</v>
      </c>
    </row>
    <row r="811" customFormat="false" ht="13.8" hidden="false" customHeight="false" outlineLevel="0" collapsed="false">
      <c r="A811" s="0" t="n">
        <f aca="false">ROW(A811)</f>
        <v>811</v>
      </c>
      <c r="B811" s="0" t="str">
        <f aca="false">IF(COUNTIF(Sheet1!$A$2:$A$2500,Sheet1!A811)&gt;1,$AB$2," ")</f>
        <v> </v>
      </c>
      <c r="C811" s="0" t="str">
        <f aca="false">IF(COUNTIF(Sheet1!$B$2:$B$2500,Sheet1!B811)&gt;1,$AB$3," ")</f>
        <v> </v>
      </c>
      <c r="D811" s="0" t="str">
        <f aca="false">IF(COUNTIF(Sheet1!$C$2:$C$2500,Sheet1!C811)&gt;1,$AB$4," ")</f>
        <v> </v>
      </c>
      <c r="E811" s="0" t="str">
        <f aca="false">IF(COUNTIF(Sheet1!$D$2:$D$2500,Sheet1!D811)&gt;1,$AB$5," ")</f>
        <v> </v>
      </c>
      <c r="F811" s="0" t="str">
        <f aca="false">IF(COUNTIF(Sheet1!$E$2:$E$2500,Sheet1!E811)&gt;1,$AB$6," ")</f>
        <v> </v>
      </c>
      <c r="G811" s="0" t="str">
        <f aca="false">IF(COUNTIF(Sheet1!$F$2:$F$2500,Sheet1!F811)&gt;1,$AB$7," ")</f>
        <v> </v>
      </c>
      <c r="H811" s="0" t="str">
        <f aca="false">IF(COUNTIF(Sheet1!$G$2:$G$2500,Sheet1!G811)&gt;1,$AB$8," ")</f>
        <v> </v>
      </c>
      <c r="I811" s="0" t="str">
        <f aca="false">IF(COUNTIF(Sheet1!$H$2:$H$2500,Sheet1!H811)&gt;1,$AB$9," ")</f>
        <v> </v>
      </c>
      <c r="J811" s="0" t="str">
        <f aca="false">IF(COUNTIF(Sheet1!$I$2:$I$2500,Sheet1!I811)&gt;1,$AB$10," ")</f>
        <v> </v>
      </c>
      <c r="K811" s="0" t="str">
        <f aca="false">_xlfn.IFNA(IF(MATCH(Sheet1!J811,MPN!$A$2:$A$67,0),$AB$11," ")," ")</f>
        <v> </v>
      </c>
      <c r="L811" s="0" t="str">
        <f aca="false">_xlfn.IFNA(IF(MATCH(Sheet1!K811,MMAS1!$A$2:$A$230,0),$AB$12," ")," ")</f>
        <v> </v>
      </c>
      <c r="Q811" s="12" t="str">
        <f aca="false">IF(COUNTIF(B811:O811," ")=$AB$1,"Unique",_xlfn.CONCAT(B811:O811,"Same"))</f>
        <v>Unique</v>
      </c>
    </row>
    <row r="812" customFormat="false" ht="13.8" hidden="false" customHeight="false" outlineLevel="0" collapsed="false">
      <c r="A812" s="0" t="n">
        <f aca="false">ROW(A812)</f>
        <v>812</v>
      </c>
      <c r="B812" s="0" t="str">
        <f aca="false">IF(COUNTIF(Sheet1!$A$2:$A$2500,Sheet1!A812)&gt;1,$AB$2," ")</f>
        <v> </v>
      </c>
      <c r="C812" s="0" t="str">
        <f aca="false">IF(COUNTIF(Sheet1!$B$2:$B$2500,Sheet1!B812)&gt;1,$AB$3," ")</f>
        <v> </v>
      </c>
      <c r="D812" s="0" t="str">
        <f aca="false">IF(COUNTIF(Sheet1!$C$2:$C$2500,Sheet1!C812)&gt;1,$AB$4," ")</f>
        <v> </v>
      </c>
      <c r="E812" s="0" t="str">
        <f aca="false">IF(COUNTIF(Sheet1!$D$2:$D$2500,Sheet1!D812)&gt;1,$AB$5," ")</f>
        <v> </v>
      </c>
      <c r="F812" s="0" t="str">
        <f aca="false">IF(COUNTIF(Sheet1!$E$2:$E$2500,Sheet1!E812)&gt;1,$AB$6," ")</f>
        <v> </v>
      </c>
      <c r="G812" s="0" t="str">
        <f aca="false">IF(COUNTIF(Sheet1!$F$2:$F$2500,Sheet1!F812)&gt;1,$AB$7," ")</f>
        <v> </v>
      </c>
      <c r="H812" s="0" t="str">
        <f aca="false">IF(COUNTIF(Sheet1!$G$2:$G$2500,Sheet1!G812)&gt;1,$AB$8," ")</f>
        <v> </v>
      </c>
      <c r="I812" s="0" t="str">
        <f aca="false">IF(COUNTIF(Sheet1!$H$2:$H$2500,Sheet1!H812)&gt;1,$AB$9," ")</f>
        <v> </v>
      </c>
      <c r="J812" s="0" t="str">
        <f aca="false">IF(COUNTIF(Sheet1!$I$2:$I$2500,Sheet1!I812)&gt;1,$AB$10," ")</f>
        <v> </v>
      </c>
      <c r="K812" s="0" t="str">
        <f aca="false">_xlfn.IFNA(IF(MATCH(Sheet1!J812,MPN!$A$2:$A$67,0),$AB$11," ")," ")</f>
        <v> </v>
      </c>
      <c r="L812" s="0" t="str">
        <f aca="false">_xlfn.IFNA(IF(MATCH(Sheet1!K812,MMAS1!$A$2:$A$230,0),$AB$12," ")," ")</f>
        <v> </v>
      </c>
      <c r="Q812" s="12" t="str">
        <f aca="false">IF(COUNTIF(B812:O812," ")=$AB$1,"Unique",_xlfn.CONCAT(B812:O812,"Same"))</f>
        <v>Unique</v>
      </c>
    </row>
    <row r="813" customFormat="false" ht="13.8" hidden="false" customHeight="false" outlineLevel="0" collapsed="false">
      <c r="A813" s="0" t="n">
        <f aca="false">ROW(A813)</f>
        <v>813</v>
      </c>
      <c r="B813" s="0" t="str">
        <f aca="false">IF(COUNTIF(Sheet1!$A$2:$A$2500,Sheet1!A813)&gt;1,$AB$2," ")</f>
        <v> </v>
      </c>
      <c r="C813" s="0" t="str">
        <f aca="false">IF(COUNTIF(Sheet1!$B$2:$B$2500,Sheet1!B813)&gt;1,$AB$3," ")</f>
        <v> </v>
      </c>
      <c r="D813" s="0" t="str">
        <f aca="false">IF(COUNTIF(Sheet1!$C$2:$C$2500,Sheet1!C813)&gt;1,$AB$4," ")</f>
        <v> </v>
      </c>
      <c r="E813" s="0" t="str">
        <f aca="false">IF(COUNTIF(Sheet1!$D$2:$D$2500,Sheet1!D813)&gt;1,$AB$5," ")</f>
        <v> </v>
      </c>
      <c r="F813" s="0" t="str">
        <f aca="false">IF(COUNTIF(Sheet1!$E$2:$E$2500,Sheet1!E813)&gt;1,$AB$6," ")</f>
        <v> </v>
      </c>
      <c r="G813" s="0" t="str">
        <f aca="false">IF(COUNTIF(Sheet1!$F$2:$F$2500,Sheet1!F813)&gt;1,$AB$7," ")</f>
        <v> </v>
      </c>
      <c r="H813" s="0" t="str">
        <f aca="false">IF(COUNTIF(Sheet1!$G$2:$G$2500,Sheet1!G813)&gt;1,$AB$8," ")</f>
        <v> </v>
      </c>
      <c r="I813" s="0" t="str">
        <f aca="false">IF(COUNTIF(Sheet1!$H$2:$H$2500,Sheet1!H813)&gt;1,$AB$9," ")</f>
        <v> </v>
      </c>
      <c r="J813" s="0" t="str">
        <f aca="false">IF(COUNTIF(Sheet1!$I$2:$I$2500,Sheet1!I813)&gt;1,$AB$10," ")</f>
        <v> </v>
      </c>
      <c r="K813" s="0" t="str">
        <f aca="false">_xlfn.IFNA(IF(MATCH(Sheet1!J813,MPN!$A$2:$A$67,0),$AB$11," ")," ")</f>
        <v> </v>
      </c>
      <c r="L813" s="0" t="str">
        <f aca="false">_xlfn.IFNA(IF(MATCH(Sheet1!K813,MMAS1!$A$2:$A$230,0),$AB$12," ")," ")</f>
        <v> </v>
      </c>
      <c r="Q813" s="12" t="str">
        <f aca="false">IF(COUNTIF(B813:O813," ")=$AB$1,"Unique",_xlfn.CONCAT(B813:O813,"Same"))</f>
        <v>Unique</v>
      </c>
    </row>
    <row r="814" customFormat="false" ht="13.8" hidden="false" customHeight="false" outlineLevel="0" collapsed="false">
      <c r="A814" s="0" t="n">
        <f aca="false">ROW(A814)</f>
        <v>814</v>
      </c>
      <c r="B814" s="0" t="str">
        <f aca="false">IF(COUNTIF(Sheet1!$A$2:$A$2500,Sheet1!A814)&gt;1,$AB$2," ")</f>
        <v> </v>
      </c>
      <c r="C814" s="0" t="str">
        <f aca="false">IF(COUNTIF(Sheet1!$B$2:$B$2500,Sheet1!B814)&gt;1,$AB$3," ")</f>
        <v> </v>
      </c>
      <c r="D814" s="0" t="str">
        <f aca="false">IF(COUNTIF(Sheet1!$C$2:$C$2500,Sheet1!C814)&gt;1,$AB$4," ")</f>
        <v> </v>
      </c>
      <c r="E814" s="0" t="str">
        <f aca="false">IF(COUNTIF(Sheet1!$D$2:$D$2500,Sheet1!D814)&gt;1,$AB$5," ")</f>
        <v> </v>
      </c>
      <c r="F814" s="0" t="str">
        <f aca="false">IF(COUNTIF(Sheet1!$E$2:$E$2500,Sheet1!E814)&gt;1,$AB$6," ")</f>
        <v> </v>
      </c>
      <c r="G814" s="0" t="str">
        <f aca="false">IF(COUNTIF(Sheet1!$F$2:$F$2500,Sheet1!F814)&gt;1,$AB$7," ")</f>
        <v> </v>
      </c>
      <c r="H814" s="0" t="str">
        <f aca="false">IF(COUNTIF(Sheet1!$G$2:$G$2500,Sheet1!G814)&gt;1,$AB$8," ")</f>
        <v> </v>
      </c>
      <c r="I814" s="0" t="str">
        <f aca="false">IF(COUNTIF(Sheet1!$H$2:$H$2500,Sheet1!H814)&gt;1,$AB$9," ")</f>
        <v> </v>
      </c>
      <c r="J814" s="0" t="str">
        <f aca="false">IF(COUNTIF(Sheet1!$I$2:$I$2500,Sheet1!I814)&gt;1,$AB$10," ")</f>
        <v> </v>
      </c>
      <c r="K814" s="0" t="str">
        <f aca="false">_xlfn.IFNA(IF(MATCH(Sheet1!J814,MPN!$A$2:$A$67,0),$AB$11," ")," ")</f>
        <v> </v>
      </c>
      <c r="L814" s="0" t="str">
        <f aca="false">_xlfn.IFNA(IF(MATCH(Sheet1!K814,MMAS1!$A$2:$A$230,0),$AB$12," ")," ")</f>
        <v> </v>
      </c>
      <c r="Q814" s="12" t="str">
        <f aca="false">IF(COUNTIF(B814:O814," ")=$AB$1,"Unique",_xlfn.CONCAT(B814:O814,"Same"))</f>
        <v>Unique</v>
      </c>
    </row>
    <row r="815" customFormat="false" ht="13.8" hidden="false" customHeight="false" outlineLevel="0" collapsed="false">
      <c r="A815" s="0" t="n">
        <f aca="false">ROW(A815)</f>
        <v>815</v>
      </c>
      <c r="B815" s="0" t="str">
        <f aca="false">IF(COUNTIF(Sheet1!$A$2:$A$2500,Sheet1!A815)&gt;1,$AB$2," ")</f>
        <v> </v>
      </c>
      <c r="C815" s="0" t="str">
        <f aca="false">IF(COUNTIF(Sheet1!$B$2:$B$2500,Sheet1!B815)&gt;1,$AB$3," ")</f>
        <v> </v>
      </c>
      <c r="D815" s="0" t="str">
        <f aca="false">IF(COUNTIF(Sheet1!$C$2:$C$2500,Sheet1!C815)&gt;1,$AB$4," ")</f>
        <v> </v>
      </c>
      <c r="E815" s="0" t="str">
        <f aca="false">IF(COUNTIF(Sheet1!$D$2:$D$2500,Sheet1!D815)&gt;1,$AB$5," ")</f>
        <v> </v>
      </c>
      <c r="F815" s="0" t="str">
        <f aca="false">IF(COUNTIF(Sheet1!$E$2:$E$2500,Sheet1!E815)&gt;1,$AB$6," ")</f>
        <v> </v>
      </c>
      <c r="G815" s="0" t="str">
        <f aca="false">IF(COUNTIF(Sheet1!$F$2:$F$2500,Sheet1!F815)&gt;1,$AB$7," ")</f>
        <v> </v>
      </c>
      <c r="H815" s="0" t="str">
        <f aca="false">IF(COUNTIF(Sheet1!$G$2:$G$2500,Sheet1!G815)&gt;1,$AB$8," ")</f>
        <v> </v>
      </c>
      <c r="I815" s="0" t="str">
        <f aca="false">IF(COUNTIF(Sheet1!$H$2:$H$2500,Sheet1!H815)&gt;1,$AB$9," ")</f>
        <v> </v>
      </c>
      <c r="J815" s="0" t="str">
        <f aca="false">IF(COUNTIF(Sheet1!$I$2:$I$2500,Sheet1!I815)&gt;1,$AB$10," ")</f>
        <v> </v>
      </c>
      <c r="K815" s="0" t="str">
        <f aca="false">_xlfn.IFNA(IF(MATCH(Sheet1!J815,MPN!$A$2:$A$67,0),$AB$11," ")," ")</f>
        <v> </v>
      </c>
      <c r="L815" s="0" t="str">
        <f aca="false">_xlfn.IFNA(IF(MATCH(Sheet1!K815,MMAS1!$A$2:$A$230,0),$AB$12," ")," ")</f>
        <v> </v>
      </c>
      <c r="Q815" s="12" t="str">
        <f aca="false">IF(COUNTIF(B815:O815," ")=$AB$1,"Unique",_xlfn.CONCAT(B815:O815,"Same"))</f>
        <v>Unique</v>
      </c>
    </row>
    <row r="816" customFormat="false" ht="13.8" hidden="false" customHeight="false" outlineLevel="0" collapsed="false">
      <c r="A816" s="0" t="n">
        <f aca="false">ROW(A816)</f>
        <v>816</v>
      </c>
      <c r="B816" s="0" t="str">
        <f aca="false">IF(COUNTIF(Sheet1!$A$2:$A$2500,Sheet1!A816)&gt;1,$AB$2," ")</f>
        <v> </v>
      </c>
      <c r="C816" s="0" t="str">
        <f aca="false">IF(COUNTIF(Sheet1!$B$2:$B$2500,Sheet1!B816)&gt;1,$AB$3," ")</f>
        <v> </v>
      </c>
      <c r="D816" s="0" t="str">
        <f aca="false">IF(COUNTIF(Sheet1!$C$2:$C$2500,Sheet1!C816)&gt;1,$AB$4," ")</f>
        <v> </v>
      </c>
      <c r="E816" s="0" t="str">
        <f aca="false">IF(COUNTIF(Sheet1!$D$2:$D$2500,Sheet1!D816)&gt;1,$AB$5," ")</f>
        <v> </v>
      </c>
      <c r="F816" s="0" t="str">
        <f aca="false">IF(COUNTIF(Sheet1!$E$2:$E$2500,Sheet1!E816)&gt;1,$AB$6," ")</f>
        <v> </v>
      </c>
      <c r="G816" s="0" t="str">
        <f aca="false">IF(COUNTIF(Sheet1!$F$2:$F$2500,Sheet1!F816)&gt;1,$AB$7," ")</f>
        <v> </v>
      </c>
      <c r="H816" s="0" t="str">
        <f aca="false">IF(COUNTIF(Sheet1!$G$2:$G$2500,Sheet1!G816)&gt;1,$AB$8," ")</f>
        <v> </v>
      </c>
      <c r="I816" s="0" t="str">
        <f aca="false">IF(COUNTIF(Sheet1!$H$2:$H$2500,Sheet1!H816)&gt;1,$AB$9," ")</f>
        <v> </v>
      </c>
      <c r="J816" s="0" t="str">
        <f aca="false">IF(COUNTIF(Sheet1!$I$2:$I$2500,Sheet1!I816)&gt;1,$AB$10," ")</f>
        <v> </v>
      </c>
      <c r="K816" s="0" t="str">
        <f aca="false">_xlfn.IFNA(IF(MATCH(Sheet1!J816,MPN!$A$2:$A$67,0),$AB$11," ")," ")</f>
        <v> </v>
      </c>
      <c r="L816" s="0" t="str">
        <f aca="false">_xlfn.IFNA(IF(MATCH(Sheet1!K816,MMAS1!$A$2:$A$230,0),$AB$12," ")," ")</f>
        <v> </v>
      </c>
      <c r="Q816" s="12" t="str">
        <f aca="false">IF(COUNTIF(B816:O816," ")=$AB$1,"Unique",_xlfn.CONCAT(B816:O816,"Same"))</f>
        <v>Unique</v>
      </c>
    </row>
    <row r="817" customFormat="false" ht="13.8" hidden="false" customHeight="false" outlineLevel="0" collapsed="false">
      <c r="A817" s="0" t="n">
        <f aca="false">ROW(A817)</f>
        <v>817</v>
      </c>
      <c r="B817" s="0" t="str">
        <f aca="false">IF(COUNTIF(Sheet1!$A$2:$A$2500,Sheet1!A817)&gt;1,$AB$2," ")</f>
        <v> </v>
      </c>
      <c r="C817" s="0" t="str">
        <f aca="false">IF(COUNTIF(Sheet1!$B$2:$B$2500,Sheet1!B817)&gt;1,$AB$3," ")</f>
        <v> </v>
      </c>
      <c r="D817" s="0" t="str">
        <f aca="false">IF(COUNTIF(Sheet1!$C$2:$C$2500,Sheet1!C817)&gt;1,$AB$4," ")</f>
        <v> </v>
      </c>
      <c r="E817" s="0" t="str">
        <f aca="false">IF(COUNTIF(Sheet1!$D$2:$D$2500,Sheet1!D817)&gt;1,$AB$5," ")</f>
        <v> </v>
      </c>
      <c r="F817" s="0" t="str">
        <f aca="false">IF(COUNTIF(Sheet1!$E$2:$E$2500,Sheet1!E817)&gt;1,$AB$6," ")</f>
        <v> </v>
      </c>
      <c r="G817" s="0" t="str">
        <f aca="false">IF(COUNTIF(Sheet1!$F$2:$F$2500,Sheet1!F817)&gt;1,$AB$7," ")</f>
        <v> </v>
      </c>
      <c r="H817" s="0" t="str">
        <f aca="false">IF(COUNTIF(Sheet1!$G$2:$G$2500,Sheet1!G817)&gt;1,$AB$8," ")</f>
        <v> </v>
      </c>
      <c r="I817" s="0" t="str">
        <f aca="false">IF(COUNTIF(Sheet1!$H$2:$H$2500,Sheet1!H817)&gt;1,$AB$9," ")</f>
        <v> </v>
      </c>
      <c r="J817" s="0" t="str">
        <f aca="false">IF(COUNTIF(Sheet1!$I$2:$I$2500,Sheet1!I817)&gt;1,$AB$10," ")</f>
        <v> </v>
      </c>
      <c r="K817" s="0" t="str">
        <f aca="false">_xlfn.IFNA(IF(MATCH(Sheet1!J817,MPN!$A$2:$A$67,0),$AB$11," ")," ")</f>
        <v> </v>
      </c>
      <c r="L817" s="0" t="str">
        <f aca="false">_xlfn.IFNA(IF(MATCH(Sheet1!K817,MMAS1!$A$2:$A$230,0),$AB$12," ")," ")</f>
        <v> </v>
      </c>
      <c r="Q817" s="12" t="str">
        <f aca="false">IF(COUNTIF(B817:O817," ")=$AB$1,"Unique",_xlfn.CONCAT(B817:O817,"Same"))</f>
        <v>Unique</v>
      </c>
    </row>
    <row r="818" customFormat="false" ht="13.8" hidden="false" customHeight="false" outlineLevel="0" collapsed="false">
      <c r="A818" s="0" t="n">
        <f aca="false">ROW(A818)</f>
        <v>818</v>
      </c>
      <c r="B818" s="0" t="str">
        <f aca="false">IF(COUNTIF(Sheet1!$A$2:$A$2500,Sheet1!A818)&gt;1,$AB$2," ")</f>
        <v> </v>
      </c>
      <c r="C818" s="0" t="str">
        <f aca="false">IF(COUNTIF(Sheet1!$B$2:$B$2500,Sheet1!B818)&gt;1,$AB$3," ")</f>
        <v> </v>
      </c>
      <c r="D818" s="0" t="str">
        <f aca="false">IF(COUNTIF(Sheet1!$C$2:$C$2500,Sheet1!C818)&gt;1,$AB$4," ")</f>
        <v> </v>
      </c>
      <c r="E818" s="0" t="str">
        <f aca="false">IF(COUNTIF(Sheet1!$D$2:$D$2500,Sheet1!D818)&gt;1,$AB$5," ")</f>
        <v> </v>
      </c>
      <c r="F818" s="0" t="str">
        <f aca="false">IF(COUNTIF(Sheet1!$E$2:$E$2500,Sheet1!E818)&gt;1,$AB$6," ")</f>
        <v> </v>
      </c>
      <c r="G818" s="0" t="str">
        <f aca="false">IF(COUNTIF(Sheet1!$F$2:$F$2500,Sheet1!F818)&gt;1,$AB$7," ")</f>
        <v> </v>
      </c>
      <c r="H818" s="0" t="str">
        <f aca="false">IF(COUNTIF(Sheet1!$G$2:$G$2500,Sheet1!G818)&gt;1,$AB$8," ")</f>
        <v> </v>
      </c>
      <c r="I818" s="0" t="str">
        <f aca="false">IF(COUNTIF(Sheet1!$H$2:$H$2500,Sheet1!H818)&gt;1,$AB$9," ")</f>
        <v> </v>
      </c>
      <c r="J818" s="0" t="str">
        <f aca="false">IF(COUNTIF(Sheet1!$I$2:$I$2500,Sheet1!I818)&gt;1,$AB$10," ")</f>
        <v> </v>
      </c>
      <c r="K818" s="0" t="str">
        <f aca="false">_xlfn.IFNA(IF(MATCH(Sheet1!J818,MPN!$A$2:$A$67,0),$AB$11," ")," ")</f>
        <v> </v>
      </c>
      <c r="L818" s="0" t="str">
        <f aca="false">_xlfn.IFNA(IF(MATCH(Sheet1!K818,MMAS1!$A$2:$A$230,0),$AB$12," ")," ")</f>
        <v> </v>
      </c>
      <c r="Q818" s="12" t="str">
        <f aca="false">IF(COUNTIF(B818:O818," ")=$AB$1,"Unique",_xlfn.CONCAT(B818:O818,"Same"))</f>
        <v>Unique</v>
      </c>
    </row>
    <row r="819" customFormat="false" ht="13.8" hidden="false" customHeight="false" outlineLevel="0" collapsed="false">
      <c r="A819" s="0" t="n">
        <f aca="false">ROW(A819)</f>
        <v>819</v>
      </c>
      <c r="B819" s="0" t="str">
        <f aca="false">IF(COUNTIF(Sheet1!$A$2:$A$2500,Sheet1!A819)&gt;1,$AB$2," ")</f>
        <v> </v>
      </c>
      <c r="C819" s="0" t="str">
        <f aca="false">IF(COUNTIF(Sheet1!$B$2:$B$2500,Sheet1!B819)&gt;1,$AB$3," ")</f>
        <v> </v>
      </c>
      <c r="D819" s="0" t="str">
        <f aca="false">IF(COUNTIF(Sheet1!$C$2:$C$2500,Sheet1!C819)&gt;1,$AB$4," ")</f>
        <v> </v>
      </c>
      <c r="E819" s="0" t="str">
        <f aca="false">IF(COUNTIF(Sheet1!$D$2:$D$2500,Sheet1!D819)&gt;1,$AB$5," ")</f>
        <v> </v>
      </c>
      <c r="F819" s="0" t="str">
        <f aca="false">IF(COUNTIF(Sheet1!$E$2:$E$2500,Sheet1!E819)&gt;1,$AB$6," ")</f>
        <v> </v>
      </c>
      <c r="G819" s="0" t="str">
        <f aca="false">IF(COUNTIF(Sheet1!$F$2:$F$2500,Sheet1!F819)&gt;1,$AB$7," ")</f>
        <v> </v>
      </c>
      <c r="H819" s="0" t="str">
        <f aca="false">IF(COUNTIF(Sheet1!$G$2:$G$2500,Sheet1!G819)&gt;1,$AB$8," ")</f>
        <v> </v>
      </c>
      <c r="I819" s="0" t="str">
        <f aca="false">IF(COUNTIF(Sheet1!$H$2:$H$2500,Sheet1!H819)&gt;1,$AB$9," ")</f>
        <v> </v>
      </c>
      <c r="J819" s="0" t="str">
        <f aca="false">IF(COUNTIF(Sheet1!$I$2:$I$2500,Sheet1!I819)&gt;1,$AB$10," ")</f>
        <v> </v>
      </c>
      <c r="K819" s="0" t="str">
        <f aca="false">_xlfn.IFNA(IF(MATCH(Sheet1!J819,MPN!$A$2:$A$67,0),$AB$11," ")," ")</f>
        <v> </v>
      </c>
      <c r="L819" s="0" t="str">
        <f aca="false">_xlfn.IFNA(IF(MATCH(Sheet1!K819,MMAS1!$A$2:$A$230,0),$AB$12," ")," ")</f>
        <v> </v>
      </c>
      <c r="Q819" s="12" t="str">
        <f aca="false">IF(COUNTIF(B819:O819," ")=$AB$1,"Unique",_xlfn.CONCAT(B819:O819,"Same"))</f>
        <v>Unique</v>
      </c>
    </row>
    <row r="820" customFormat="false" ht="13.8" hidden="false" customHeight="false" outlineLevel="0" collapsed="false">
      <c r="A820" s="0" t="n">
        <f aca="false">ROW(A820)</f>
        <v>820</v>
      </c>
      <c r="B820" s="0" t="str">
        <f aca="false">IF(COUNTIF(Sheet1!$A$2:$A$2500,Sheet1!A820)&gt;1,$AB$2," ")</f>
        <v> </v>
      </c>
      <c r="C820" s="0" t="str">
        <f aca="false">IF(COUNTIF(Sheet1!$B$2:$B$2500,Sheet1!B820)&gt;1,$AB$3," ")</f>
        <v> </v>
      </c>
      <c r="D820" s="0" t="str">
        <f aca="false">IF(COUNTIF(Sheet1!$C$2:$C$2500,Sheet1!C820)&gt;1,$AB$4," ")</f>
        <v> </v>
      </c>
      <c r="E820" s="0" t="str">
        <f aca="false">IF(COUNTIF(Sheet1!$D$2:$D$2500,Sheet1!D820)&gt;1,$AB$5," ")</f>
        <v> </v>
      </c>
      <c r="F820" s="0" t="str">
        <f aca="false">IF(COUNTIF(Sheet1!$E$2:$E$2500,Sheet1!E820)&gt;1,$AB$6," ")</f>
        <v> </v>
      </c>
      <c r="G820" s="0" t="str">
        <f aca="false">IF(COUNTIF(Sheet1!$F$2:$F$2500,Sheet1!F820)&gt;1,$AB$7," ")</f>
        <v> </v>
      </c>
      <c r="H820" s="0" t="str">
        <f aca="false">IF(COUNTIF(Sheet1!$G$2:$G$2500,Sheet1!G820)&gt;1,$AB$8," ")</f>
        <v> </v>
      </c>
      <c r="I820" s="0" t="str">
        <f aca="false">IF(COUNTIF(Sheet1!$H$2:$H$2500,Sheet1!H820)&gt;1,$AB$9," ")</f>
        <v> </v>
      </c>
      <c r="J820" s="0" t="str">
        <f aca="false">IF(COUNTIF(Sheet1!$I$2:$I$2500,Sheet1!I820)&gt;1,$AB$10," ")</f>
        <v> </v>
      </c>
      <c r="K820" s="0" t="str">
        <f aca="false">_xlfn.IFNA(IF(MATCH(Sheet1!J820,MPN!$A$2:$A$67,0),$AB$11," ")," ")</f>
        <v> </v>
      </c>
      <c r="L820" s="0" t="str">
        <f aca="false">_xlfn.IFNA(IF(MATCH(Sheet1!K820,MMAS1!$A$2:$A$230,0),$AB$12," ")," ")</f>
        <v> </v>
      </c>
      <c r="Q820" s="12" t="str">
        <f aca="false">IF(COUNTIF(B820:O820," ")=$AB$1,"Unique",_xlfn.CONCAT(B820:O820,"Same"))</f>
        <v>Unique</v>
      </c>
    </row>
    <row r="821" customFormat="false" ht="13.8" hidden="false" customHeight="false" outlineLevel="0" collapsed="false">
      <c r="A821" s="0" t="n">
        <f aca="false">ROW(A821)</f>
        <v>821</v>
      </c>
      <c r="B821" s="0" t="str">
        <f aca="false">IF(COUNTIF(Sheet1!$A$2:$A$2500,Sheet1!A821)&gt;1,$AB$2," ")</f>
        <v> </v>
      </c>
      <c r="C821" s="0" t="str">
        <f aca="false">IF(COUNTIF(Sheet1!$B$2:$B$2500,Sheet1!B821)&gt;1,$AB$3," ")</f>
        <v> </v>
      </c>
      <c r="D821" s="0" t="str">
        <f aca="false">IF(COUNTIF(Sheet1!$C$2:$C$2500,Sheet1!C821)&gt;1,$AB$4," ")</f>
        <v> </v>
      </c>
      <c r="E821" s="0" t="str">
        <f aca="false">IF(COUNTIF(Sheet1!$D$2:$D$2500,Sheet1!D821)&gt;1,$AB$5," ")</f>
        <v> </v>
      </c>
      <c r="F821" s="0" t="str">
        <f aca="false">IF(COUNTIF(Sheet1!$E$2:$E$2500,Sheet1!E821)&gt;1,$AB$6," ")</f>
        <v> </v>
      </c>
      <c r="G821" s="0" t="str">
        <f aca="false">IF(COUNTIF(Sheet1!$F$2:$F$2500,Sheet1!F821)&gt;1,$AB$7," ")</f>
        <v> </v>
      </c>
      <c r="H821" s="0" t="str">
        <f aca="false">IF(COUNTIF(Sheet1!$G$2:$G$2500,Sheet1!G821)&gt;1,$AB$8," ")</f>
        <v> </v>
      </c>
      <c r="I821" s="0" t="str">
        <f aca="false">IF(COUNTIF(Sheet1!$H$2:$H$2500,Sheet1!H821)&gt;1,$AB$9," ")</f>
        <v> </v>
      </c>
      <c r="J821" s="0" t="str">
        <f aca="false">IF(COUNTIF(Sheet1!$I$2:$I$2500,Sheet1!I821)&gt;1,$AB$10," ")</f>
        <v> </v>
      </c>
      <c r="K821" s="0" t="str">
        <f aca="false">_xlfn.IFNA(IF(MATCH(Sheet1!J821,MPN!$A$2:$A$67,0),$AB$11," ")," ")</f>
        <v> </v>
      </c>
      <c r="L821" s="0" t="str">
        <f aca="false">_xlfn.IFNA(IF(MATCH(Sheet1!K821,MMAS1!$A$2:$A$230,0),$AB$12," ")," ")</f>
        <v> </v>
      </c>
      <c r="Q821" s="12" t="str">
        <f aca="false">IF(COUNTIF(B821:O821," ")=$AB$1,"Unique",_xlfn.CONCAT(B821:O821,"Same"))</f>
        <v>Unique</v>
      </c>
    </row>
    <row r="822" customFormat="false" ht="13.8" hidden="false" customHeight="false" outlineLevel="0" collapsed="false">
      <c r="A822" s="0" t="n">
        <f aca="false">ROW(A822)</f>
        <v>822</v>
      </c>
      <c r="B822" s="0" t="str">
        <f aca="false">IF(COUNTIF(Sheet1!$A$2:$A$2500,Sheet1!A822)&gt;1,$AB$2," ")</f>
        <v> </v>
      </c>
      <c r="C822" s="0" t="str">
        <f aca="false">IF(COUNTIF(Sheet1!$B$2:$B$2500,Sheet1!B822)&gt;1,$AB$3," ")</f>
        <v> </v>
      </c>
      <c r="D822" s="0" t="str">
        <f aca="false">IF(COUNTIF(Sheet1!$C$2:$C$2500,Sheet1!C822)&gt;1,$AB$4," ")</f>
        <v> </v>
      </c>
      <c r="E822" s="0" t="str">
        <f aca="false">IF(COUNTIF(Sheet1!$D$2:$D$2500,Sheet1!D822)&gt;1,$AB$5," ")</f>
        <v> </v>
      </c>
      <c r="F822" s="0" t="str">
        <f aca="false">IF(COUNTIF(Sheet1!$E$2:$E$2500,Sheet1!E822)&gt;1,$AB$6," ")</f>
        <v> </v>
      </c>
      <c r="G822" s="0" t="str">
        <f aca="false">IF(COUNTIF(Sheet1!$F$2:$F$2500,Sheet1!F822)&gt;1,$AB$7," ")</f>
        <v> </v>
      </c>
      <c r="H822" s="0" t="str">
        <f aca="false">IF(COUNTIF(Sheet1!$G$2:$G$2500,Sheet1!G822)&gt;1,$AB$8," ")</f>
        <v> </v>
      </c>
      <c r="I822" s="0" t="str">
        <f aca="false">IF(COUNTIF(Sheet1!$H$2:$H$2500,Sheet1!H822)&gt;1,$AB$9," ")</f>
        <v> </v>
      </c>
      <c r="J822" s="0" t="str">
        <f aca="false">IF(COUNTIF(Sheet1!$I$2:$I$2500,Sheet1!I822)&gt;1,$AB$10," ")</f>
        <v> </v>
      </c>
      <c r="K822" s="0" t="str">
        <f aca="false">_xlfn.IFNA(IF(MATCH(Sheet1!J822,MPN!$A$2:$A$67,0),$AB$11," ")," ")</f>
        <v> </v>
      </c>
      <c r="L822" s="0" t="str">
        <f aca="false">_xlfn.IFNA(IF(MATCH(Sheet1!K822,MMAS1!$A$2:$A$230,0),$AB$12," ")," ")</f>
        <v> </v>
      </c>
      <c r="Q822" s="12" t="str">
        <f aca="false">IF(COUNTIF(B822:O822," ")=$AB$1,"Unique",_xlfn.CONCAT(B822:O822,"Same"))</f>
        <v>Unique</v>
      </c>
    </row>
    <row r="823" customFormat="false" ht="13.8" hidden="false" customHeight="false" outlineLevel="0" collapsed="false">
      <c r="A823" s="0" t="n">
        <f aca="false">ROW(A823)</f>
        <v>823</v>
      </c>
      <c r="B823" s="0" t="str">
        <f aca="false">IF(COUNTIF(Sheet1!$A$2:$A$2500,Sheet1!A823)&gt;1,$AB$2," ")</f>
        <v> </v>
      </c>
      <c r="C823" s="0" t="str">
        <f aca="false">IF(COUNTIF(Sheet1!$B$2:$B$2500,Sheet1!B823)&gt;1,$AB$3," ")</f>
        <v> </v>
      </c>
      <c r="D823" s="0" t="str">
        <f aca="false">IF(COUNTIF(Sheet1!$C$2:$C$2500,Sheet1!C823)&gt;1,$AB$4," ")</f>
        <v> </v>
      </c>
      <c r="E823" s="0" t="str">
        <f aca="false">IF(COUNTIF(Sheet1!$D$2:$D$2500,Sheet1!D823)&gt;1,$AB$5," ")</f>
        <v> </v>
      </c>
      <c r="F823" s="0" t="str">
        <f aca="false">IF(COUNTIF(Sheet1!$E$2:$E$2500,Sheet1!E823)&gt;1,$AB$6," ")</f>
        <v> </v>
      </c>
      <c r="G823" s="0" t="str">
        <f aca="false">IF(COUNTIF(Sheet1!$F$2:$F$2500,Sheet1!F823)&gt;1,$AB$7," ")</f>
        <v> </v>
      </c>
      <c r="H823" s="0" t="str">
        <f aca="false">IF(COUNTIF(Sheet1!$G$2:$G$2500,Sheet1!G823)&gt;1,$AB$8," ")</f>
        <v> </v>
      </c>
      <c r="I823" s="0" t="str">
        <f aca="false">IF(COUNTIF(Sheet1!$H$2:$H$2500,Sheet1!H823)&gt;1,$AB$9," ")</f>
        <v> </v>
      </c>
      <c r="J823" s="0" t="str">
        <f aca="false">IF(COUNTIF(Sheet1!$I$2:$I$2500,Sheet1!I823)&gt;1,$AB$10," ")</f>
        <v> </v>
      </c>
      <c r="K823" s="0" t="str">
        <f aca="false">_xlfn.IFNA(IF(MATCH(Sheet1!J823,MPN!$A$2:$A$67,0),$AB$11," ")," ")</f>
        <v> </v>
      </c>
      <c r="L823" s="0" t="str">
        <f aca="false">_xlfn.IFNA(IF(MATCH(Sheet1!K823,MMAS1!$A$2:$A$230,0),$AB$12," ")," ")</f>
        <v> </v>
      </c>
      <c r="Q823" s="12" t="str">
        <f aca="false">IF(COUNTIF(B823:O823," ")=$AB$1,"Unique",_xlfn.CONCAT(B823:O823,"Same"))</f>
        <v>Unique</v>
      </c>
    </row>
    <row r="824" customFormat="false" ht="13.8" hidden="false" customHeight="false" outlineLevel="0" collapsed="false">
      <c r="A824" s="0" t="n">
        <f aca="false">ROW(A824)</f>
        <v>824</v>
      </c>
      <c r="B824" s="0" t="str">
        <f aca="false">IF(COUNTIF(Sheet1!$A$2:$A$2500,Sheet1!A824)&gt;1,$AB$2," ")</f>
        <v> </v>
      </c>
      <c r="C824" s="0" t="str">
        <f aca="false">IF(COUNTIF(Sheet1!$B$2:$B$2500,Sheet1!B824)&gt;1,$AB$3," ")</f>
        <v> </v>
      </c>
      <c r="D824" s="0" t="str">
        <f aca="false">IF(COUNTIF(Sheet1!$C$2:$C$2500,Sheet1!C824)&gt;1,$AB$4," ")</f>
        <v> </v>
      </c>
      <c r="E824" s="0" t="str">
        <f aca="false">IF(COUNTIF(Sheet1!$D$2:$D$2500,Sheet1!D824)&gt;1,$AB$5," ")</f>
        <v> </v>
      </c>
      <c r="F824" s="0" t="str">
        <f aca="false">IF(COUNTIF(Sheet1!$E$2:$E$2500,Sheet1!E824)&gt;1,$AB$6," ")</f>
        <v> </v>
      </c>
      <c r="G824" s="0" t="str">
        <f aca="false">IF(COUNTIF(Sheet1!$F$2:$F$2500,Sheet1!F824)&gt;1,$AB$7," ")</f>
        <v> </v>
      </c>
      <c r="H824" s="0" t="str">
        <f aca="false">IF(COUNTIF(Sheet1!$G$2:$G$2500,Sheet1!G824)&gt;1,$AB$8," ")</f>
        <v> </v>
      </c>
      <c r="I824" s="0" t="str">
        <f aca="false">IF(COUNTIF(Sheet1!$H$2:$H$2500,Sheet1!H824)&gt;1,$AB$9," ")</f>
        <v> </v>
      </c>
      <c r="J824" s="0" t="str">
        <f aca="false">IF(COUNTIF(Sheet1!$I$2:$I$2500,Sheet1!I824)&gt;1,$AB$10," ")</f>
        <v> </v>
      </c>
      <c r="K824" s="0" t="str">
        <f aca="false">_xlfn.IFNA(IF(MATCH(Sheet1!J824,MPN!$A$2:$A$67,0),$AB$11," ")," ")</f>
        <v> </v>
      </c>
      <c r="L824" s="0" t="str">
        <f aca="false">_xlfn.IFNA(IF(MATCH(Sheet1!K824,MMAS1!$A$2:$A$230,0),$AB$12," ")," ")</f>
        <v> </v>
      </c>
      <c r="Q824" s="12" t="str">
        <f aca="false">IF(COUNTIF(B824:O824," ")=$AB$1,"Unique",_xlfn.CONCAT(B824:O824,"Same"))</f>
        <v>Unique</v>
      </c>
    </row>
    <row r="825" customFormat="false" ht="13.8" hidden="false" customHeight="false" outlineLevel="0" collapsed="false">
      <c r="A825" s="0" t="n">
        <f aca="false">ROW(A825)</f>
        <v>825</v>
      </c>
      <c r="B825" s="0" t="str">
        <f aca="false">IF(COUNTIF(Sheet1!$A$2:$A$2500,Sheet1!A825)&gt;1,$AB$2," ")</f>
        <v> </v>
      </c>
      <c r="C825" s="0" t="str">
        <f aca="false">IF(COUNTIF(Sheet1!$B$2:$B$2500,Sheet1!B825)&gt;1,$AB$3," ")</f>
        <v> </v>
      </c>
      <c r="D825" s="0" t="str">
        <f aca="false">IF(COUNTIF(Sheet1!$C$2:$C$2500,Sheet1!C825)&gt;1,$AB$4," ")</f>
        <v> </v>
      </c>
      <c r="E825" s="0" t="str">
        <f aca="false">IF(COUNTIF(Sheet1!$D$2:$D$2500,Sheet1!D825)&gt;1,$AB$5," ")</f>
        <v> </v>
      </c>
      <c r="F825" s="0" t="str">
        <f aca="false">IF(COUNTIF(Sheet1!$E$2:$E$2500,Sheet1!E825)&gt;1,$AB$6," ")</f>
        <v> </v>
      </c>
      <c r="G825" s="0" t="str">
        <f aca="false">IF(COUNTIF(Sheet1!$F$2:$F$2500,Sheet1!F825)&gt;1,$AB$7," ")</f>
        <v> </v>
      </c>
      <c r="H825" s="0" t="str">
        <f aca="false">IF(COUNTIF(Sheet1!$G$2:$G$2500,Sheet1!G825)&gt;1,$AB$8," ")</f>
        <v> </v>
      </c>
      <c r="I825" s="0" t="str">
        <f aca="false">IF(COUNTIF(Sheet1!$H$2:$H$2500,Sheet1!H825)&gt;1,$AB$9," ")</f>
        <v> </v>
      </c>
      <c r="J825" s="0" t="str">
        <f aca="false">IF(COUNTIF(Sheet1!$I$2:$I$2500,Sheet1!I825)&gt;1,$AB$10," ")</f>
        <v> </v>
      </c>
      <c r="K825" s="0" t="str">
        <f aca="false">_xlfn.IFNA(IF(MATCH(Sheet1!J825,MPN!$A$2:$A$67,0),$AB$11," ")," ")</f>
        <v> </v>
      </c>
      <c r="L825" s="0" t="str">
        <f aca="false">_xlfn.IFNA(IF(MATCH(Sheet1!K825,MMAS1!$A$2:$A$230,0),$AB$12," ")," ")</f>
        <v> </v>
      </c>
      <c r="Q825" s="12" t="str">
        <f aca="false">IF(COUNTIF(B825:O825," ")=$AB$1,"Unique",_xlfn.CONCAT(B825:O825,"Same"))</f>
        <v>Unique</v>
      </c>
    </row>
    <row r="826" customFormat="false" ht="13.8" hidden="false" customHeight="false" outlineLevel="0" collapsed="false">
      <c r="A826" s="0" t="n">
        <f aca="false">ROW(A826)</f>
        <v>826</v>
      </c>
      <c r="B826" s="0" t="str">
        <f aca="false">IF(COUNTIF(Sheet1!$A$2:$A$2500,Sheet1!A826)&gt;1,$AB$2," ")</f>
        <v> </v>
      </c>
      <c r="C826" s="0" t="str">
        <f aca="false">IF(COUNTIF(Sheet1!$B$2:$B$2500,Sheet1!B826)&gt;1,$AB$3," ")</f>
        <v> </v>
      </c>
      <c r="D826" s="0" t="str">
        <f aca="false">IF(COUNTIF(Sheet1!$C$2:$C$2500,Sheet1!C826)&gt;1,$AB$4," ")</f>
        <v> </v>
      </c>
      <c r="E826" s="0" t="str">
        <f aca="false">IF(COUNTIF(Sheet1!$D$2:$D$2500,Sheet1!D826)&gt;1,$AB$5," ")</f>
        <v> </v>
      </c>
      <c r="F826" s="0" t="str">
        <f aca="false">IF(COUNTIF(Sheet1!$E$2:$E$2500,Sheet1!E826)&gt;1,$AB$6," ")</f>
        <v> </v>
      </c>
      <c r="G826" s="0" t="str">
        <f aca="false">IF(COUNTIF(Sheet1!$F$2:$F$2500,Sheet1!F826)&gt;1,$AB$7," ")</f>
        <v> </v>
      </c>
      <c r="H826" s="0" t="str">
        <f aca="false">IF(COUNTIF(Sheet1!$G$2:$G$2500,Sheet1!G826)&gt;1,$AB$8," ")</f>
        <v> </v>
      </c>
      <c r="I826" s="0" t="str">
        <f aca="false">IF(COUNTIF(Sheet1!$H$2:$H$2500,Sheet1!H826)&gt;1,$AB$9," ")</f>
        <v> </v>
      </c>
      <c r="J826" s="0" t="str">
        <f aca="false">IF(COUNTIF(Sheet1!$I$2:$I$2500,Sheet1!I826)&gt;1,$AB$10," ")</f>
        <v> </v>
      </c>
      <c r="K826" s="0" t="str">
        <f aca="false">_xlfn.IFNA(IF(MATCH(Sheet1!J826,MPN!$A$2:$A$67,0),$AB$11," ")," ")</f>
        <v> </v>
      </c>
      <c r="L826" s="0" t="str">
        <f aca="false">_xlfn.IFNA(IF(MATCH(Sheet1!K826,MMAS1!$A$2:$A$230,0),$AB$12," ")," ")</f>
        <v> </v>
      </c>
      <c r="Q826" s="12" t="str">
        <f aca="false">IF(COUNTIF(B826:O826," ")=$AB$1,"Unique",_xlfn.CONCAT(B826:O826,"Same"))</f>
        <v>Unique</v>
      </c>
    </row>
    <row r="827" customFormat="false" ht="13.8" hidden="false" customHeight="false" outlineLevel="0" collapsed="false">
      <c r="A827" s="0" t="n">
        <f aca="false">ROW(A827)</f>
        <v>827</v>
      </c>
      <c r="B827" s="0" t="str">
        <f aca="false">IF(COUNTIF(Sheet1!$A$2:$A$2500,Sheet1!A827)&gt;1,$AB$2," ")</f>
        <v> </v>
      </c>
      <c r="C827" s="0" t="str">
        <f aca="false">IF(COUNTIF(Sheet1!$B$2:$B$2500,Sheet1!B827)&gt;1,$AB$3," ")</f>
        <v> </v>
      </c>
      <c r="D827" s="0" t="str">
        <f aca="false">IF(COUNTIF(Sheet1!$C$2:$C$2500,Sheet1!C827)&gt;1,$AB$4," ")</f>
        <v> </v>
      </c>
      <c r="E827" s="0" t="str">
        <f aca="false">IF(COUNTIF(Sheet1!$D$2:$D$2500,Sheet1!D827)&gt;1,$AB$5," ")</f>
        <v> </v>
      </c>
      <c r="F827" s="0" t="str">
        <f aca="false">IF(COUNTIF(Sheet1!$E$2:$E$2500,Sheet1!E827)&gt;1,$AB$6," ")</f>
        <v> </v>
      </c>
      <c r="G827" s="0" t="str">
        <f aca="false">IF(COUNTIF(Sheet1!$F$2:$F$2500,Sheet1!F827)&gt;1,$AB$7," ")</f>
        <v> </v>
      </c>
      <c r="H827" s="0" t="str">
        <f aca="false">IF(COUNTIF(Sheet1!$G$2:$G$2500,Sheet1!G827)&gt;1,$AB$8," ")</f>
        <v> </v>
      </c>
      <c r="I827" s="0" t="str">
        <f aca="false">IF(COUNTIF(Sheet1!$H$2:$H$2500,Sheet1!H827)&gt;1,$AB$9," ")</f>
        <v> </v>
      </c>
      <c r="J827" s="0" t="str">
        <f aca="false">IF(COUNTIF(Sheet1!$I$2:$I$2500,Sheet1!I827)&gt;1,$AB$10," ")</f>
        <v> </v>
      </c>
      <c r="K827" s="0" t="str">
        <f aca="false">_xlfn.IFNA(IF(MATCH(Sheet1!J827,MPN!$A$2:$A$67,0),$AB$11," ")," ")</f>
        <v> </v>
      </c>
      <c r="L827" s="0" t="str">
        <f aca="false">_xlfn.IFNA(IF(MATCH(Sheet1!K827,MMAS1!$A$2:$A$230,0),$AB$12," ")," ")</f>
        <v> </v>
      </c>
      <c r="Q827" s="12" t="str">
        <f aca="false">IF(COUNTIF(B827:O827," ")=$AB$1,"Unique",_xlfn.CONCAT(B827:O827,"Same"))</f>
        <v>Unique</v>
      </c>
    </row>
    <row r="828" customFormat="false" ht="13.8" hidden="false" customHeight="false" outlineLevel="0" collapsed="false">
      <c r="A828" s="0" t="n">
        <f aca="false">ROW(A828)</f>
        <v>828</v>
      </c>
      <c r="B828" s="0" t="str">
        <f aca="false">IF(COUNTIF(Sheet1!$A$2:$A$2500,Sheet1!A828)&gt;1,$AB$2," ")</f>
        <v> </v>
      </c>
      <c r="C828" s="0" t="str">
        <f aca="false">IF(COUNTIF(Sheet1!$B$2:$B$2500,Sheet1!B828)&gt;1,$AB$3," ")</f>
        <v> </v>
      </c>
      <c r="D828" s="0" t="str">
        <f aca="false">IF(COUNTIF(Sheet1!$C$2:$C$2500,Sheet1!C828)&gt;1,$AB$4," ")</f>
        <v> </v>
      </c>
      <c r="E828" s="0" t="str">
        <f aca="false">IF(COUNTIF(Sheet1!$D$2:$D$2500,Sheet1!D828)&gt;1,$AB$5," ")</f>
        <v> </v>
      </c>
      <c r="F828" s="0" t="str">
        <f aca="false">IF(COUNTIF(Sheet1!$E$2:$E$2500,Sheet1!E828)&gt;1,$AB$6," ")</f>
        <v> </v>
      </c>
      <c r="G828" s="0" t="str">
        <f aca="false">IF(COUNTIF(Sheet1!$F$2:$F$2500,Sheet1!F828)&gt;1,$AB$7," ")</f>
        <v> </v>
      </c>
      <c r="H828" s="0" t="str">
        <f aca="false">IF(COUNTIF(Sheet1!$G$2:$G$2500,Sheet1!G828)&gt;1,$AB$8," ")</f>
        <v> </v>
      </c>
      <c r="I828" s="0" t="str">
        <f aca="false">IF(COUNTIF(Sheet1!$H$2:$H$2500,Sheet1!H828)&gt;1,$AB$9," ")</f>
        <v> </v>
      </c>
      <c r="J828" s="0" t="str">
        <f aca="false">IF(COUNTIF(Sheet1!$I$2:$I$2500,Sheet1!I828)&gt;1,$AB$10," ")</f>
        <v> </v>
      </c>
      <c r="K828" s="0" t="str">
        <f aca="false">_xlfn.IFNA(IF(MATCH(Sheet1!J828,MPN!$A$2:$A$67,0),$AB$11," ")," ")</f>
        <v> </v>
      </c>
      <c r="L828" s="0" t="str">
        <f aca="false">_xlfn.IFNA(IF(MATCH(Sheet1!K828,MMAS1!$A$2:$A$230,0),$AB$12," ")," ")</f>
        <v> </v>
      </c>
      <c r="Q828" s="12" t="str">
        <f aca="false">IF(COUNTIF(B828:O828," ")=$AB$1,"Unique",_xlfn.CONCAT(B828:O828,"Same"))</f>
        <v>Unique</v>
      </c>
    </row>
    <row r="829" customFormat="false" ht="13.8" hidden="false" customHeight="false" outlineLevel="0" collapsed="false">
      <c r="A829" s="0" t="n">
        <f aca="false">ROW(A829)</f>
        <v>829</v>
      </c>
      <c r="B829" s="0" t="str">
        <f aca="false">IF(COUNTIF(Sheet1!$A$2:$A$2500,Sheet1!A829)&gt;1,$AB$2," ")</f>
        <v> </v>
      </c>
      <c r="C829" s="0" t="str">
        <f aca="false">IF(COUNTIF(Sheet1!$B$2:$B$2500,Sheet1!B829)&gt;1,$AB$3," ")</f>
        <v> </v>
      </c>
      <c r="D829" s="0" t="str">
        <f aca="false">IF(COUNTIF(Sheet1!$C$2:$C$2500,Sheet1!C829)&gt;1,$AB$4," ")</f>
        <v> </v>
      </c>
      <c r="E829" s="0" t="str">
        <f aca="false">IF(COUNTIF(Sheet1!$D$2:$D$2500,Sheet1!D829)&gt;1,$AB$5," ")</f>
        <v> </v>
      </c>
      <c r="F829" s="0" t="str">
        <f aca="false">IF(COUNTIF(Sheet1!$E$2:$E$2500,Sheet1!E829)&gt;1,$AB$6," ")</f>
        <v> </v>
      </c>
      <c r="G829" s="0" t="str">
        <f aca="false">IF(COUNTIF(Sheet1!$F$2:$F$2500,Sheet1!F829)&gt;1,$AB$7," ")</f>
        <v> </v>
      </c>
      <c r="H829" s="0" t="str">
        <f aca="false">IF(COUNTIF(Sheet1!$G$2:$G$2500,Sheet1!G829)&gt;1,$AB$8," ")</f>
        <v> </v>
      </c>
      <c r="I829" s="0" t="str">
        <f aca="false">IF(COUNTIF(Sheet1!$H$2:$H$2500,Sheet1!H829)&gt;1,$AB$9," ")</f>
        <v> </v>
      </c>
      <c r="J829" s="0" t="str">
        <f aca="false">IF(COUNTIF(Sheet1!$I$2:$I$2500,Sheet1!I829)&gt;1,$AB$10," ")</f>
        <v> </v>
      </c>
      <c r="K829" s="0" t="str">
        <f aca="false">_xlfn.IFNA(IF(MATCH(Sheet1!J829,MPN!$A$2:$A$67,0),$AB$11," ")," ")</f>
        <v> </v>
      </c>
      <c r="L829" s="0" t="str">
        <f aca="false">_xlfn.IFNA(IF(MATCH(Sheet1!K829,MMAS1!$A$2:$A$230,0),$AB$12," ")," ")</f>
        <v> </v>
      </c>
      <c r="Q829" s="12" t="str">
        <f aca="false">IF(COUNTIF(B829:O829," ")=$AB$1,"Unique",_xlfn.CONCAT(B829:O829,"Same"))</f>
        <v>Unique</v>
      </c>
    </row>
    <row r="830" customFormat="false" ht="13.8" hidden="false" customHeight="false" outlineLevel="0" collapsed="false">
      <c r="A830" s="0" t="n">
        <f aca="false">ROW(A830)</f>
        <v>830</v>
      </c>
      <c r="B830" s="0" t="str">
        <f aca="false">IF(COUNTIF(Sheet1!$A$2:$A$2500,Sheet1!A830)&gt;1,$AB$2," ")</f>
        <v> </v>
      </c>
      <c r="C830" s="0" t="str">
        <f aca="false">IF(COUNTIF(Sheet1!$B$2:$B$2500,Sheet1!B830)&gt;1,$AB$3," ")</f>
        <v> </v>
      </c>
      <c r="D830" s="0" t="str">
        <f aca="false">IF(COUNTIF(Sheet1!$C$2:$C$2500,Sheet1!C830)&gt;1,$AB$4," ")</f>
        <v> </v>
      </c>
      <c r="E830" s="0" t="str">
        <f aca="false">IF(COUNTIF(Sheet1!$D$2:$D$2500,Sheet1!D830)&gt;1,$AB$5," ")</f>
        <v> </v>
      </c>
      <c r="F830" s="0" t="str">
        <f aca="false">IF(COUNTIF(Sheet1!$E$2:$E$2500,Sheet1!E830)&gt;1,$AB$6," ")</f>
        <v> </v>
      </c>
      <c r="G830" s="0" t="str">
        <f aca="false">IF(COUNTIF(Sheet1!$F$2:$F$2500,Sheet1!F830)&gt;1,$AB$7," ")</f>
        <v> </v>
      </c>
      <c r="H830" s="0" t="str">
        <f aca="false">IF(COUNTIF(Sheet1!$G$2:$G$2500,Sheet1!G830)&gt;1,$AB$8," ")</f>
        <v> </v>
      </c>
      <c r="I830" s="0" t="str">
        <f aca="false">IF(COUNTIF(Sheet1!$H$2:$H$2500,Sheet1!H830)&gt;1,$AB$9," ")</f>
        <v> </v>
      </c>
      <c r="J830" s="0" t="str">
        <f aca="false">IF(COUNTIF(Sheet1!$I$2:$I$2500,Sheet1!I830)&gt;1,$AB$10," ")</f>
        <v> </v>
      </c>
      <c r="K830" s="0" t="str">
        <f aca="false">_xlfn.IFNA(IF(MATCH(Sheet1!J830,MPN!$A$2:$A$67,0),$AB$11," ")," ")</f>
        <v> </v>
      </c>
      <c r="L830" s="0" t="str">
        <f aca="false">_xlfn.IFNA(IF(MATCH(Sheet1!K830,MMAS1!$A$2:$A$230,0),$AB$12," ")," ")</f>
        <v> </v>
      </c>
      <c r="Q830" s="12" t="str">
        <f aca="false">IF(COUNTIF(B830:O830," ")=$AB$1,"Unique",_xlfn.CONCAT(B830:O830,"Same"))</f>
        <v>Unique</v>
      </c>
    </row>
    <row r="831" customFormat="false" ht="13.8" hidden="false" customHeight="false" outlineLevel="0" collapsed="false">
      <c r="A831" s="0" t="n">
        <f aca="false">ROW(A831)</f>
        <v>831</v>
      </c>
      <c r="B831" s="0" t="str">
        <f aca="false">IF(COUNTIF(Sheet1!$A$2:$A$2500,Sheet1!A831)&gt;1,$AB$2," ")</f>
        <v> </v>
      </c>
      <c r="C831" s="0" t="str">
        <f aca="false">IF(COUNTIF(Sheet1!$B$2:$B$2500,Sheet1!B831)&gt;1,$AB$3," ")</f>
        <v> </v>
      </c>
      <c r="D831" s="0" t="str">
        <f aca="false">IF(COUNTIF(Sheet1!$C$2:$C$2500,Sheet1!C831)&gt;1,$AB$4," ")</f>
        <v> </v>
      </c>
      <c r="E831" s="0" t="str">
        <f aca="false">IF(COUNTIF(Sheet1!$D$2:$D$2500,Sheet1!D831)&gt;1,$AB$5," ")</f>
        <v> </v>
      </c>
      <c r="F831" s="0" t="str">
        <f aca="false">IF(COUNTIF(Sheet1!$E$2:$E$2500,Sheet1!E831)&gt;1,$AB$6," ")</f>
        <v> </v>
      </c>
      <c r="G831" s="0" t="str">
        <f aca="false">IF(COUNTIF(Sheet1!$F$2:$F$2500,Sheet1!F831)&gt;1,$AB$7," ")</f>
        <v> </v>
      </c>
      <c r="H831" s="0" t="str">
        <f aca="false">IF(COUNTIF(Sheet1!$G$2:$G$2500,Sheet1!G831)&gt;1,$AB$8," ")</f>
        <v> </v>
      </c>
      <c r="I831" s="0" t="str">
        <f aca="false">IF(COUNTIF(Sheet1!$H$2:$H$2500,Sheet1!H831)&gt;1,$AB$9," ")</f>
        <v> </v>
      </c>
      <c r="J831" s="0" t="str">
        <f aca="false">IF(COUNTIF(Sheet1!$I$2:$I$2500,Sheet1!I831)&gt;1,$AB$10," ")</f>
        <v> </v>
      </c>
      <c r="K831" s="0" t="str">
        <f aca="false">_xlfn.IFNA(IF(MATCH(Sheet1!J831,MPN!$A$2:$A$67,0),$AB$11," ")," ")</f>
        <v> </v>
      </c>
      <c r="L831" s="0" t="str">
        <f aca="false">_xlfn.IFNA(IF(MATCH(Sheet1!K831,MMAS1!$A$2:$A$230,0),$AB$12," ")," ")</f>
        <v> </v>
      </c>
      <c r="Q831" s="12" t="str">
        <f aca="false">IF(COUNTIF(B831:O831," ")=$AB$1,"Unique",_xlfn.CONCAT(B831:O831,"Same"))</f>
        <v>Unique</v>
      </c>
    </row>
    <row r="832" customFormat="false" ht="13.8" hidden="false" customHeight="false" outlineLevel="0" collapsed="false">
      <c r="A832" s="0" t="n">
        <f aca="false">ROW(A832)</f>
        <v>832</v>
      </c>
      <c r="B832" s="0" t="str">
        <f aca="false">IF(COUNTIF(Sheet1!$A$2:$A$2500,Sheet1!A832)&gt;1,$AB$2," ")</f>
        <v> </v>
      </c>
      <c r="C832" s="0" t="str">
        <f aca="false">IF(COUNTIF(Sheet1!$B$2:$B$2500,Sheet1!B832)&gt;1,$AB$3," ")</f>
        <v> </v>
      </c>
      <c r="D832" s="0" t="str">
        <f aca="false">IF(COUNTIF(Sheet1!$C$2:$C$2500,Sheet1!C832)&gt;1,$AB$4," ")</f>
        <v> </v>
      </c>
      <c r="E832" s="0" t="str">
        <f aca="false">IF(COUNTIF(Sheet1!$D$2:$D$2500,Sheet1!D832)&gt;1,$AB$5," ")</f>
        <v> </v>
      </c>
      <c r="F832" s="0" t="str">
        <f aca="false">IF(COUNTIF(Sheet1!$E$2:$E$2500,Sheet1!E832)&gt;1,$AB$6," ")</f>
        <v> </v>
      </c>
      <c r="G832" s="0" t="str">
        <f aca="false">IF(COUNTIF(Sheet1!$F$2:$F$2500,Sheet1!F832)&gt;1,$AB$7," ")</f>
        <v> </v>
      </c>
      <c r="H832" s="0" t="str">
        <f aca="false">IF(COUNTIF(Sheet1!$G$2:$G$2500,Sheet1!G832)&gt;1,$AB$8," ")</f>
        <v> </v>
      </c>
      <c r="I832" s="0" t="str">
        <f aca="false">IF(COUNTIF(Sheet1!$H$2:$H$2500,Sheet1!H832)&gt;1,$AB$9," ")</f>
        <v> </v>
      </c>
      <c r="J832" s="0" t="str">
        <f aca="false">IF(COUNTIF(Sheet1!$I$2:$I$2500,Sheet1!I832)&gt;1,$AB$10," ")</f>
        <v> </v>
      </c>
      <c r="K832" s="0" t="str">
        <f aca="false">_xlfn.IFNA(IF(MATCH(Sheet1!J832,MPN!$A$2:$A$67,0),$AB$11," ")," ")</f>
        <v> </v>
      </c>
      <c r="L832" s="0" t="str">
        <f aca="false">_xlfn.IFNA(IF(MATCH(Sheet1!K832,MMAS1!$A$2:$A$230,0),$AB$12," ")," ")</f>
        <v> </v>
      </c>
      <c r="Q832" s="12" t="str">
        <f aca="false">IF(COUNTIF(B832:O832," ")=$AB$1,"Unique",_xlfn.CONCAT(B832:O832,"Same"))</f>
        <v>Unique</v>
      </c>
    </row>
    <row r="833" customFormat="false" ht="13.8" hidden="false" customHeight="false" outlineLevel="0" collapsed="false">
      <c r="A833" s="0" t="n">
        <f aca="false">ROW(A833)</f>
        <v>833</v>
      </c>
      <c r="B833" s="0" t="str">
        <f aca="false">IF(COUNTIF(Sheet1!$A$2:$A$2500,Sheet1!A833)&gt;1,$AB$2," ")</f>
        <v> </v>
      </c>
      <c r="C833" s="0" t="str">
        <f aca="false">IF(COUNTIF(Sheet1!$B$2:$B$2500,Sheet1!B833)&gt;1,$AB$3," ")</f>
        <v> </v>
      </c>
      <c r="D833" s="0" t="str">
        <f aca="false">IF(COUNTIF(Sheet1!$C$2:$C$2500,Sheet1!C833)&gt;1,$AB$4," ")</f>
        <v> </v>
      </c>
      <c r="E833" s="0" t="str">
        <f aca="false">IF(COUNTIF(Sheet1!$D$2:$D$2500,Sheet1!D833)&gt;1,$AB$5," ")</f>
        <v> </v>
      </c>
      <c r="F833" s="0" t="str">
        <f aca="false">IF(COUNTIF(Sheet1!$E$2:$E$2500,Sheet1!E833)&gt;1,$AB$6," ")</f>
        <v> </v>
      </c>
      <c r="G833" s="0" t="str">
        <f aca="false">IF(COUNTIF(Sheet1!$F$2:$F$2500,Sheet1!F833)&gt;1,$AB$7," ")</f>
        <v> </v>
      </c>
      <c r="H833" s="0" t="str">
        <f aca="false">IF(COUNTIF(Sheet1!$G$2:$G$2500,Sheet1!G833)&gt;1,$AB$8," ")</f>
        <v> </v>
      </c>
      <c r="I833" s="0" t="str">
        <f aca="false">IF(COUNTIF(Sheet1!$H$2:$H$2500,Sheet1!H833)&gt;1,$AB$9," ")</f>
        <v> </v>
      </c>
      <c r="J833" s="0" t="str">
        <f aca="false">IF(COUNTIF(Sheet1!$I$2:$I$2500,Sheet1!I833)&gt;1,$AB$10," ")</f>
        <v> </v>
      </c>
      <c r="K833" s="0" t="str">
        <f aca="false">_xlfn.IFNA(IF(MATCH(Sheet1!J833,MPN!$A$2:$A$67,0),$AB$11," ")," ")</f>
        <v> </v>
      </c>
      <c r="L833" s="0" t="str">
        <f aca="false">_xlfn.IFNA(IF(MATCH(Sheet1!K833,MMAS1!$A$2:$A$230,0),$AB$12," ")," ")</f>
        <v> </v>
      </c>
      <c r="Q833" s="12" t="str">
        <f aca="false">IF(COUNTIF(B833:O833," ")=$AB$1,"Unique",_xlfn.CONCAT(B833:O833,"Same"))</f>
        <v>Unique</v>
      </c>
    </row>
    <row r="834" customFormat="false" ht="13.8" hidden="false" customHeight="false" outlineLevel="0" collapsed="false">
      <c r="A834" s="0" t="n">
        <f aca="false">ROW(A834)</f>
        <v>834</v>
      </c>
      <c r="B834" s="0" t="str">
        <f aca="false">IF(COUNTIF(Sheet1!$A$2:$A$2500,Sheet1!A834)&gt;1,$AB$2," ")</f>
        <v> </v>
      </c>
      <c r="C834" s="0" t="str">
        <f aca="false">IF(COUNTIF(Sheet1!$B$2:$B$2500,Sheet1!B834)&gt;1,$AB$3," ")</f>
        <v> </v>
      </c>
      <c r="D834" s="0" t="str">
        <f aca="false">IF(COUNTIF(Sheet1!$C$2:$C$2500,Sheet1!C834)&gt;1,$AB$4," ")</f>
        <v> </v>
      </c>
      <c r="E834" s="0" t="str">
        <f aca="false">IF(COUNTIF(Sheet1!$D$2:$D$2500,Sheet1!D834)&gt;1,$AB$5," ")</f>
        <v> </v>
      </c>
      <c r="F834" s="0" t="str">
        <f aca="false">IF(COUNTIF(Sheet1!$E$2:$E$2500,Sheet1!E834)&gt;1,$AB$6," ")</f>
        <v> </v>
      </c>
      <c r="G834" s="0" t="str">
        <f aca="false">IF(COUNTIF(Sheet1!$F$2:$F$2500,Sheet1!F834)&gt;1,$AB$7," ")</f>
        <v> </v>
      </c>
      <c r="H834" s="0" t="str">
        <f aca="false">IF(COUNTIF(Sheet1!$G$2:$G$2500,Sheet1!G834)&gt;1,$AB$8," ")</f>
        <v> </v>
      </c>
      <c r="I834" s="0" t="str">
        <f aca="false">IF(COUNTIF(Sheet1!$H$2:$H$2500,Sheet1!H834)&gt;1,$AB$9," ")</f>
        <v> </v>
      </c>
      <c r="J834" s="0" t="str">
        <f aca="false">IF(COUNTIF(Sheet1!$I$2:$I$2500,Sheet1!I834)&gt;1,$AB$10," ")</f>
        <v> </v>
      </c>
      <c r="K834" s="0" t="str">
        <f aca="false">_xlfn.IFNA(IF(MATCH(Sheet1!J834,MPN!$A$2:$A$67,0),$AB$11," ")," ")</f>
        <v> </v>
      </c>
      <c r="L834" s="0" t="str">
        <f aca="false">_xlfn.IFNA(IF(MATCH(Sheet1!K834,MMAS1!$A$2:$A$230,0),$AB$12," ")," ")</f>
        <v> </v>
      </c>
      <c r="Q834" s="12" t="str">
        <f aca="false">IF(COUNTIF(B834:O834," ")=$AB$1,"Unique",_xlfn.CONCAT(B834:O834,"Same"))</f>
        <v>Unique</v>
      </c>
    </row>
    <row r="835" customFormat="false" ht="13.8" hidden="false" customHeight="false" outlineLevel="0" collapsed="false">
      <c r="A835" s="0" t="n">
        <f aca="false">ROW(A835)</f>
        <v>835</v>
      </c>
      <c r="B835" s="0" t="str">
        <f aca="false">IF(COUNTIF(Sheet1!$A$2:$A$2500,Sheet1!A835)&gt;1,$AB$2," ")</f>
        <v> </v>
      </c>
      <c r="C835" s="0" t="str">
        <f aca="false">IF(COUNTIF(Sheet1!$B$2:$B$2500,Sheet1!B835)&gt;1,$AB$3," ")</f>
        <v> </v>
      </c>
      <c r="D835" s="0" t="str">
        <f aca="false">IF(COUNTIF(Sheet1!$C$2:$C$2500,Sheet1!C835)&gt;1,$AB$4," ")</f>
        <v> </v>
      </c>
      <c r="E835" s="0" t="str">
        <f aca="false">IF(COUNTIF(Sheet1!$D$2:$D$2500,Sheet1!D835)&gt;1,$AB$5," ")</f>
        <v> </v>
      </c>
      <c r="F835" s="0" t="str">
        <f aca="false">IF(COUNTIF(Sheet1!$E$2:$E$2500,Sheet1!E835)&gt;1,$AB$6," ")</f>
        <v> </v>
      </c>
      <c r="G835" s="0" t="str">
        <f aca="false">IF(COUNTIF(Sheet1!$F$2:$F$2500,Sheet1!F835)&gt;1,$AB$7," ")</f>
        <v> </v>
      </c>
      <c r="H835" s="0" t="str">
        <f aca="false">IF(COUNTIF(Sheet1!$G$2:$G$2500,Sheet1!G835)&gt;1,$AB$8," ")</f>
        <v> </v>
      </c>
      <c r="I835" s="0" t="str">
        <f aca="false">IF(COUNTIF(Sheet1!$H$2:$H$2500,Sheet1!H835)&gt;1,$AB$9," ")</f>
        <v> </v>
      </c>
      <c r="J835" s="0" t="str">
        <f aca="false">IF(COUNTIF(Sheet1!$I$2:$I$2500,Sheet1!I835)&gt;1,$AB$10," ")</f>
        <v> </v>
      </c>
      <c r="K835" s="0" t="str">
        <f aca="false">_xlfn.IFNA(IF(MATCH(Sheet1!J835,MPN!$A$2:$A$67,0),$AB$11," ")," ")</f>
        <v> </v>
      </c>
      <c r="L835" s="0" t="str">
        <f aca="false">_xlfn.IFNA(IF(MATCH(Sheet1!K835,MMAS1!$A$2:$A$230,0),$AB$12," ")," ")</f>
        <v> </v>
      </c>
      <c r="Q835" s="12" t="str">
        <f aca="false">IF(COUNTIF(B835:O835," ")=$AB$1,"Unique",_xlfn.CONCAT(B835:O835,"Same"))</f>
        <v>Unique</v>
      </c>
    </row>
    <row r="836" customFormat="false" ht="13.8" hidden="false" customHeight="false" outlineLevel="0" collapsed="false">
      <c r="A836" s="0" t="n">
        <f aca="false">ROW(A836)</f>
        <v>836</v>
      </c>
      <c r="B836" s="0" t="str">
        <f aca="false">IF(COUNTIF(Sheet1!$A$2:$A$2500,Sheet1!A836)&gt;1,$AB$2," ")</f>
        <v> </v>
      </c>
      <c r="C836" s="0" t="str">
        <f aca="false">IF(COUNTIF(Sheet1!$B$2:$B$2500,Sheet1!B836)&gt;1,$AB$3," ")</f>
        <v> </v>
      </c>
      <c r="D836" s="0" t="str">
        <f aca="false">IF(COUNTIF(Sheet1!$C$2:$C$2500,Sheet1!C836)&gt;1,$AB$4," ")</f>
        <v> </v>
      </c>
      <c r="E836" s="0" t="str">
        <f aca="false">IF(COUNTIF(Sheet1!$D$2:$D$2500,Sheet1!D836)&gt;1,$AB$5," ")</f>
        <v> </v>
      </c>
      <c r="F836" s="0" t="str">
        <f aca="false">IF(COUNTIF(Sheet1!$E$2:$E$2500,Sheet1!E836)&gt;1,$AB$6," ")</f>
        <v> </v>
      </c>
      <c r="G836" s="0" t="str">
        <f aca="false">IF(COUNTIF(Sheet1!$F$2:$F$2500,Sheet1!F836)&gt;1,$AB$7," ")</f>
        <v> </v>
      </c>
      <c r="H836" s="0" t="str">
        <f aca="false">IF(COUNTIF(Sheet1!$G$2:$G$2500,Sheet1!G836)&gt;1,$AB$8," ")</f>
        <v> </v>
      </c>
      <c r="I836" s="0" t="str">
        <f aca="false">IF(COUNTIF(Sheet1!$H$2:$H$2500,Sheet1!H836)&gt;1,$AB$9," ")</f>
        <v> </v>
      </c>
      <c r="J836" s="0" t="str">
        <f aca="false">IF(COUNTIF(Sheet1!$I$2:$I$2500,Sheet1!I836)&gt;1,$AB$10," ")</f>
        <v> </v>
      </c>
      <c r="K836" s="0" t="str">
        <f aca="false">_xlfn.IFNA(IF(MATCH(Sheet1!J836,MPN!$A$2:$A$67,0),$AB$11," ")," ")</f>
        <v> </v>
      </c>
      <c r="L836" s="0" t="str">
        <f aca="false">_xlfn.IFNA(IF(MATCH(Sheet1!K836,MMAS1!$A$2:$A$230,0),$AB$12," ")," ")</f>
        <v> </v>
      </c>
      <c r="Q836" s="12" t="str">
        <f aca="false">IF(COUNTIF(B836:O836," ")=$AB$1,"Unique",_xlfn.CONCAT(B836:O836,"Same"))</f>
        <v>Unique</v>
      </c>
    </row>
    <row r="837" customFormat="false" ht="13.8" hidden="false" customHeight="false" outlineLevel="0" collapsed="false">
      <c r="A837" s="0" t="n">
        <f aca="false">ROW(A837)</f>
        <v>837</v>
      </c>
      <c r="B837" s="0" t="str">
        <f aca="false">IF(COUNTIF(Sheet1!$A$2:$A$2500,Sheet1!A837)&gt;1,$AB$2," ")</f>
        <v> </v>
      </c>
      <c r="C837" s="0" t="str">
        <f aca="false">IF(COUNTIF(Sheet1!$B$2:$B$2500,Sheet1!B837)&gt;1,$AB$3," ")</f>
        <v> </v>
      </c>
      <c r="D837" s="0" t="str">
        <f aca="false">IF(COUNTIF(Sheet1!$C$2:$C$2500,Sheet1!C837)&gt;1,$AB$4," ")</f>
        <v> </v>
      </c>
      <c r="E837" s="0" t="str">
        <f aca="false">IF(COUNTIF(Sheet1!$D$2:$D$2500,Sheet1!D837)&gt;1,$AB$5," ")</f>
        <v> </v>
      </c>
      <c r="F837" s="0" t="str">
        <f aca="false">IF(COUNTIF(Sheet1!$E$2:$E$2500,Sheet1!E837)&gt;1,$AB$6," ")</f>
        <v> </v>
      </c>
      <c r="G837" s="0" t="str">
        <f aca="false">IF(COUNTIF(Sheet1!$F$2:$F$2500,Sheet1!F837)&gt;1,$AB$7," ")</f>
        <v> </v>
      </c>
      <c r="H837" s="0" t="str">
        <f aca="false">IF(COUNTIF(Sheet1!$G$2:$G$2500,Sheet1!G837)&gt;1,$AB$8," ")</f>
        <v> </v>
      </c>
      <c r="I837" s="0" t="str">
        <f aca="false">IF(COUNTIF(Sheet1!$H$2:$H$2500,Sheet1!H837)&gt;1,$AB$9," ")</f>
        <v> </v>
      </c>
      <c r="J837" s="0" t="str">
        <f aca="false">IF(COUNTIF(Sheet1!$I$2:$I$2500,Sheet1!I837)&gt;1,$AB$10," ")</f>
        <v> </v>
      </c>
      <c r="K837" s="0" t="str">
        <f aca="false">_xlfn.IFNA(IF(MATCH(Sheet1!J837,MPN!$A$2:$A$67,0),$AB$11," ")," ")</f>
        <v> </v>
      </c>
      <c r="L837" s="0" t="str">
        <f aca="false">_xlfn.IFNA(IF(MATCH(Sheet1!K837,MMAS1!$A$2:$A$230,0),$AB$12," ")," ")</f>
        <v> </v>
      </c>
      <c r="Q837" s="12" t="str">
        <f aca="false">IF(COUNTIF(B837:O837," ")=$AB$1,"Unique",_xlfn.CONCAT(B837:O837,"Same"))</f>
        <v>Unique</v>
      </c>
    </row>
    <row r="838" customFormat="false" ht="13.8" hidden="false" customHeight="false" outlineLevel="0" collapsed="false">
      <c r="A838" s="0" t="n">
        <f aca="false">ROW(A838)</f>
        <v>838</v>
      </c>
      <c r="B838" s="0" t="str">
        <f aca="false">IF(COUNTIF(Sheet1!$A$2:$A$2500,Sheet1!A838)&gt;1,$AB$2," ")</f>
        <v> </v>
      </c>
      <c r="C838" s="0" t="str">
        <f aca="false">IF(COUNTIF(Sheet1!$B$2:$B$2500,Sheet1!B838)&gt;1,$AB$3," ")</f>
        <v> </v>
      </c>
      <c r="D838" s="0" t="str">
        <f aca="false">IF(COUNTIF(Sheet1!$C$2:$C$2500,Sheet1!C838)&gt;1,$AB$4," ")</f>
        <v> </v>
      </c>
      <c r="E838" s="0" t="str">
        <f aca="false">IF(COUNTIF(Sheet1!$D$2:$D$2500,Sheet1!D838)&gt;1,$AB$5," ")</f>
        <v> </v>
      </c>
      <c r="F838" s="0" t="str">
        <f aca="false">IF(COUNTIF(Sheet1!$E$2:$E$2500,Sheet1!E838)&gt;1,$AB$6," ")</f>
        <v> </v>
      </c>
      <c r="G838" s="0" t="str">
        <f aca="false">IF(COUNTIF(Sheet1!$F$2:$F$2500,Sheet1!F838)&gt;1,$AB$7," ")</f>
        <v> </v>
      </c>
      <c r="H838" s="0" t="str">
        <f aca="false">IF(COUNTIF(Sheet1!$G$2:$G$2500,Sheet1!G838)&gt;1,$AB$8," ")</f>
        <v> </v>
      </c>
      <c r="I838" s="0" t="str">
        <f aca="false">IF(COUNTIF(Sheet1!$H$2:$H$2500,Sheet1!H838)&gt;1,$AB$9," ")</f>
        <v> </v>
      </c>
      <c r="J838" s="0" t="str">
        <f aca="false">IF(COUNTIF(Sheet1!$I$2:$I$2500,Sheet1!I838)&gt;1,$AB$10," ")</f>
        <v> </v>
      </c>
      <c r="K838" s="0" t="str">
        <f aca="false">_xlfn.IFNA(IF(MATCH(Sheet1!J838,MPN!$A$2:$A$67,0),$AB$11," ")," ")</f>
        <v> </v>
      </c>
      <c r="L838" s="0" t="str">
        <f aca="false">_xlfn.IFNA(IF(MATCH(Sheet1!K838,MMAS1!$A$2:$A$230,0),$AB$12," ")," ")</f>
        <v> </v>
      </c>
      <c r="Q838" s="12" t="str">
        <f aca="false">IF(COUNTIF(B838:O838," ")=$AB$1,"Unique",_xlfn.CONCAT(B838:O838,"Same"))</f>
        <v>Unique</v>
      </c>
    </row>
    <row r="839" customFormat="false" ht="13.8" hidden="false" customHeight="false" outlineLevel="0" collapsed="false">
      <c r="A839" s="0" t="n">
        <f aca="false">ROW(A839)</f>
        <v>839</v>
      </c>
      <c r="B839" s="0" t="str">
        <f aca="false">IF(COUNTIF(Sheet1!$A$2:$A$2500,Sheet1!A839)&gt;1,$AB$2," ")</f>
        <v> </v>
      </c>
      <c r="C839" s="0" t="str">
        <f aca="false">IF(COUNTIF(Sheet1!$B$2:$B$2500,Sheet1!B839)&gt;1,$AB$3," ")</f>
        <v> </v>
      </c>
      <c r="D839" s="0" t="str">
        <f aca="false">IF(COUNTIF(Sheet1!$C$2:$C$2500,Sheet1!C839)&gt;1,$AB$4," ")</f>
        <v> </v>
      </c>
      <c r="E839" s="0" t="str">
        <f aca="false">IF(COUNTIF(Sheet1!$D$2:$D$2500,Sheet1!D839)&gt;1,$AB$5," ")</f>
        <v> </v>
      </c>
      <c r="F839" s="0" t="str">
        <f aca="false">IF(COUNTIF(Sheet1!$E$2:$E$2500,Sheet1!E839)&gt;1,$AB$6," ")</f>
        <v> </v>
      </c>
      <c r="G839" s="0" t="str">
        <f aca="false">IF(COUNTIF(Sheet1!$F$2:$F$2500,Sheet1!F839)&gt;1,$AB$7," ")</f>
        <v> </v>
      </c>
      <c r="H839" s="0" t="str">
        <f aca="false">IF(COUNTIF(Sheet1!$G$2:$G$2500,Sheet1!G839)&gt;1,$AB$8," ")</f>
        <v> </v>
      </c>
      <c r="I839" s="0" t="str">
        <f aca="false">IF(COUNTIF(Sheet1!$H$2:$H$2500,Sheet1!H839)&gt;1,$AB$9," ")</f>
        <v> </v>
      </c>
      <c r="J839" s="0" t="str">
        <f aca="false">IF(COUNTIF(Sheet1!$I$2:$I$2500,Sheet1!I839)&gt;1,$AB$10," ")</f>
        <v> </v>
      </c>
      <c r="K839" s="0" t="str">
        <f aca="false">_xlfn.IFNA(IF(MATCH(Sheet1!J839,MPN!$A$2:$A$67,0),$AB$11," ")," ")</f>
        <v> </v>
      </c>
      <c r="L839" s="0" t="str">
        <f aca="false">_xlfn.IFNA(IF(MATCH(Sheet1!K839,MMAS1!$A$2:$A$230,0),$AB$12," ")," ")</f>
        <v> </v>
      </c>
      <c r="Q839" s="12" t="str">
        <f aca="false">IF(COUNTIF(B839:O839," ")=$AB$1,"Unique",_xlfn.CONCAT(B839:O839,"Same"))</f>
        <v>Unique</v>
      </c>
    </row>
    <row r="840" customFormat="false" ht="13.8" hidden="false" customHeight="false" outlineLevel="0" collapsed="false">
      <c r="A840" s="0" t="n">
        <f aca="false">ROW(A840)</f>
        <v>840</v>
      </c>
      <c r="B840" s="0" t="str">
        <f aca="false">IF(COUNTIF(Sheet1!$A$2:$A$2500,Sheet1!A840)&gt;1,$AB$2," ")</f>
        <v> </v>
      </c>
      <c r="C840" s="0" t="str">
        <f aca="false">IF(COUNTIF(Sheet1!$B$2:$B$2500,Sheet1!B840)&gt;1,$AB$3," ")</f>
        <v> </v>
      </c>
      <c r="D840" s="0" t="str">
        <f aca="false">IF(COUNTIF(Sheet1!$C$2:$C$2500,Sheet1!C840)&gt;1,$AB$4," ")</f>
        <v> </v>
      </c>
      <c r="E840" s="0" t="str">
        <f aca="false">IF(COUNTIF(Sheet1!$D$2:$D$2500,Sheet1!D840)&gt;1,$AB$5," ")</f>
        <v> </v>
      </c>
      <c r="F840" s="0" t="str">
        <f aca="false">IF(COUNTIF(Sheet1!$E$2:$E$2500,Sheet1!E840)&gt;1,$AB$6," ")</f>
        <v> </v>
      </c>
      <c r="G840" s="0" t="str">
        <f aca="false">IF(COUNTIF(Sheet1!$F$2:$F$2500,Sheet1!F840)&gt;1,$AB$7," ")</f>
        <v> </v>
      </c>
      <c r="H840" s="0" t="str">
        <f aca="false">IF(COUNTIF(Sheet1!$G$2:$G$2500,Sheet1!G840)&gt;1,$AB$8," ")</f>
        <v> </v>
      </c>
      <c r="I840" s="0" t="str">
        <f aca="false">IF(COUNTIF(Sheet1!$H$2:$H$2500,Sheet1!H840)&gt;1,$AB$9," ")</f>
        <v> </v>
      </c>
      <c r="J840" s="0" t="str">
        <f aca="false">IF(COUNTIF(Sheet1!$I$2:$I$2500,Sheet1!I840)&gt;1,$AB$10," ")</f>
        <v> </v>
      </c>
      <c r="K840" s="0" t="str">
        <f aca="false">_xlfn.IFNA(IF(MATCH(Sheet1!J840,MPN!$A$2:$A$67,0),$AB$11," ")," ")</f>
        <v> </v>
      </c>
      <c r="L840" s="0" t="str">
        <f aca="false">_xlfn.IFNA(IF(MATCH(Sheet1!K840,MMAS1!$A$2:$A$230,0),$AB$12," ")," ")</f>
        <v> </v>
      </c>
      <c r="Q840" s="12" t="str">
        <f aca="false">IF(COUNTIF(B840:O840," ")=$AB$1,"Unique",_xlfn.CONCAT(B840:O840,"Same"))</f>
        <v>Unique</v>
      </c>
    </row>
    <row r="841" customFormat="false" ht="13.8" hidden="false" customHeight="false" outlineLevel="0" collapsed="false">
      <c r="A841" s="0" t="n">
        <f aca="false">ROW(A841)</f>
        <v>841</v>
      </c>
      <c r="B841" s="0" t="str">
        <f aca="false">IF(COUNTIF(Sheet1!$A$2:$A$2500,Sheet1!A841)&gt;1,$AB$2," ")</f>
        <v> </v>
      </c>
      <c r="C841" s="0" t="str">
        <f aca="false">IF(COUNTIF(Sheet1!$B$2:$B$2500,Sheet1!B841)&gt;1,$AB$3," ")</f>
        <v> </v>
      </c>
      <c r="D841" s="0" t="str">
        <f aca="false">IF(COUNTIF(Sheet1!$C$2:$C$2500,Sheet1!C841)&gt;1,$AB$4," ")</f>
        <v> </v>
      </c>
      <c r="E841" s="0" t="str">
        <f aca="false">IF(COUNTIF(Sheet1!$D$2:$D$2500,Sheet1!D841)&gt;1,$AB$5," ")</f>
        <v> </v>
      </c>
      <c r="F841" s="0" t="str">
        <f aca="false">IF(COUNTIF(Sheet1!$E$2:$E$2500,Sheet1!E841)&gt;1,$AB$6," ")</f>
        <v> </v>
      </c>
      <c r="G841" s="0" t="str">
        <f aca="false">IF(COUNTIF(Sheet1!$F$2:$F$2500,Sheet1!F841)&gt;1,$AB$7," ")</f>
        <v> </v>
      </c>
      <c r="H841" s="0" t="str">
        <f aca="false">IF(COUNTIF(Sheet1!$G$2:$G$2500,Sheet1!G841)&gt;1,$AB$8," ")</f>
        <v> </v>
      </c>
      <c r="I841" s="0" t="str">
        <f aca="false">IF(COUNTIF(Sheet1!$H$2:$H$2500,Sheet1!H841)&gt;1,$AB$9," ")</f>
        <v> </v>
      </c>
      <c r="J841" s="0" t="str">
        <f aca="false">IF(COUNTIF(Sheet1!$I$2:$I$2500,Sheet1!I841)&gt;1,$AB$10," ")</f>
        <v> </v>
      </c>
      <c r="K841" s="0" t="str">
        <f aca="false">_xlfn.IFNA(IF(MATCH(Sheet1!J841,MPN!$A$2:$A$67,0),$AB$11," ")," ")</f>
        <v> </v>
      </c>
      <c r="L841" s="0" t="str">
        <f aca="false">_xlfn.IFNA(IF(MATCH(Sheet1!K841,MMAS1!$A$2:$A$230,0),$AB$12," ")," ")</f>
        <v> </v>
      </c>
      <c r="Q841" s="12" t="str">
        <f aca="false">IF(COUNTIF(B841:O841," ")=$AB$1,"Unique",_xlfn.CONCAT(B841:O841,"Same"))</f>
        <v>Unique</v>
      </c>
    </row>
    <row r="842" customFormat="false" ht="13.8" hidden="false" customHeight="false" outlineLevel="0" collapsed="false">
      <c r="A842" s="0" t="n">
        <f aca="false">ROW(A842)</f>
        <v>842</v>
      </c>
      <c r="B842" s="0" t="str">
        <f aca="false">IF(COUNTIF(Sheet1!$A$2:$A$2500,Sheet1!A842)&gt;1,$AB$2," ")</f>
        <v> </v>
      </c>
      <c r="C842" s="0" t="str">
        <f aca="false">IF(COUNTIF(Sheet1!$B$2:$B$2500,Sheet1!B842)&gt;1,$AB$3," ")</f>
        <v> </v>
      </c>
      <c r="D842" s="0" t="str">
        <f aca="false">IF(COUNTIF(Sheet1!$C$2:$C$2500,Sheet1!C842)&gt;1,$AB$4," ")</f>
        <v> </v>
      </c>
      <c r="E842" s="0" t="str">
        <f aca="false">IF(COUNTIF(Sheet1!$D$2:$D$2500,Sheet1!D842)&gt;1,$AB$5," ")</f>
        <v> </v>
      </c>
      <c r="F842" s="0" t="str">
        <f aca="false">IF(COUNTIF(Sheet1!$E$2:$E$2500,Sheet1!E842)&gt;1,$AB$6," ")</f>
        <v> </v>
      </c>
      <c r="G842" s="0" t="str">
        <f aca="false">IF(COUNTIF(Sheet1!$F$2:$F$2500,Sheet1!F842)&gt;1,$AB$7," ")</f>
        <v> </v>
      </c>
      <c r="H842" s="0" t="str">
        <f aca="false">IF(COUNTIF(Sheet1!$G$2:$G$2500,Sheet1!G842)&gt;1,$AB$8," ")</f>
        <v> </v>
      </c>
      <c r="I842" s="0" t="str">
        <f aca="false">IF(COUNTIF(Sheet1!$H$2:$H$2500,Sheet1!H842)&gt;1,$AB$9," ")</f>
        <v> </v>
      </c>
      <c r="J842" s="0" t="str">
        <f aca="false">IF(COUNTIF(Sheet1!$I$2:$I$2500,Sheet1!I842)&gt;1,$AB$10," ")</f>
        <v> </v>
      </c>
      <c r="K842" s="0" t="str">
        <f aca="false">_xlfn.IFNA(IF(MATCH(Sheet1!J842,MPN!$A$2:$A$67,0),$AB$11," ")," ")</f>
        <v> </v>
      </c>
      <c r="L842" s="0" t="str">
        <f aca="false">_xlfn.IFNA(IF(MATCH(Sheet1!K842,MMAS1!$A$2:$A$230,0),$AB$12," ")," ")</f>
        <v> </v>
      </c>
      <c r="Q842" s="12" t="str">
        <f aca="false">IF(COUNTIF(B842:O842," ")=$AB$1,"Unique",_xlfn.CONCAT(B842:O842,"Same"))</f>
        <v>Unique</v>
      </c>
    </row>
    <row r="843" customFormat="false" ht="13.8" hidden="false" customHeight="false" outlineLevel="0" collapsed="false">
      <c r="A843" s="0" t="n">
        <f aca="false">ROW(A843)</f>
        <v>843</v>
      </c>
      <c r="B843" s="0" t="str">
        <f aca="false">IF(COUNTIF(Sheet1!$A$2:$A$2500,Sheet1!A843)&gt;1,$AB$2," ")</f>
        <v> </v>
      </c>
      <c r="C843" s="0" t="str">
        <f aca="false">IF(COUNTIF(Sheet1!$B$2:$B$2500,Sheet1!B843)&gt;1,$AB$3," ")</f>
        <v> </v>
      </c>
      <c r="D843" s="0" t="str">
        <f aca="false">IF(COUNTIF(Sheet1!$C$2:$C$2500,Sheet1!C843)&gt;1,$AB$4," ")</f>
        <v> </v>
      </c>
      <c r="E843" s="0" t="str">
        <f aca="false">IF(COUNTIF(Sheet1!$D$2:$D$2500,Sheet1!D843)&gt;1,$AB$5," ")</f>
        <v> </v>
      </c>
      <c r="F843" s="0" t="str">
        <f aca="false">IF(COUNTIF(Sheet1!$E$2:$E$2500,Sheet1!E843)&gt;1,$AB$6," ")</f>
        <v> </v>
      </c>
      <c r="G843" s="0" t="str">
        <f aca="false">IF(COUNTIF(Sheet1!$F$2:$F$2500,Sheet1!F843)&gt;1,$AB$7," ")</f>
        <v> </v>
      </c>
      <c r="H843" s="0" t="str">
        <f aca="false">IF(COUNTIF(Sheet1!$G$2:$G$2500,Sheet1!G843)&gt;1,$AB$8," ")</f>
        <v> </v>
      </c>
      <c r="I843" s="0" t="str">
        <f aca="false">IF(COUNTIF(Sheet1!$H$2:$H$2500,Sheet1!H843)&gt;1,$AB$9," ")</f>
        <v> </v>
      </c>
      <c r="J843" s="0" t="str">
        <f aca="false">IF(COUNTIF(Sheet1!$I$2:$I$2500,Sheet1!I843)&gt;1,$AB$10," ")</f>
        <v> </v>
      </c>
      <c r="K843" s="0" t="str">
        <f aca="false">_xlfn.IFNA(IF(MATCH(Sheet1!J843,MPN!$A$2:$A$67,0),$AB$11," ")," ")</f>
        <v> </v>
      </c>
      <c r="L843" s="0" t="str">
        <f aca="false">_xlfn.IFNA(IF(MATCH(Sheet1!K843,MMAS1!$A$2:$A$230,0),$AB$12," ")," ")</f>
        <v> </v>
      </c>
      <c r="Q843" s="12" t="str">
        <f aca="false">IF(COUNTIF(B843:O843," ")=$AB$1,"Unique",_xlfn.CONCAT(B843:O843,"Same"))</f>
        <v>Unique</v>
      </c>
    </row>
    <row r="844" customFormat="false" ht="13.8" hidden="false" customHeight="false" outlineLevel="0" collapsed="false">
      <c r="A844" s="0" t="n">
        <f aca="false">ROW(A844)</f>
        <v>844</v>
      </c>
      <c r="B844" s="0" t="str">
        <f aca="false">IF(COUNTIF(Sheet1!$A$2:$A$2500,Sheet1!A844)&gt;1,$AB$2," ")</f>
        <v> </v>
      </c>
      <c r="C844" s="0" t="str">
        <f aca="false">IF(COUNTIF(Sheet1!$B$2:$B$2500,Sheet1!B844)&gt;1,$AB$3," ")</f>
        <v> </v>
      </c>
      <c r="D844" s="0" t="str">
        <f aca="false">IF(COUNTIF(Sheet1!$C$2:$C$2500,Sheet1!C844)&gt;1,$AB$4," ")</f>
        <v> </v>
      </c>
      <c r="E844" s="0" t="str">
        <f aca="false">IF(COUNTIF(Sheet1!$D$2:$D$2500,Sheet1!D844)&gt;1,$AB$5," ")</f>
        <v> </v>
      </c>
      <c r="F844" s="0" t="str">
        <f aca="false">IF(COUNTIF(Sheet1!$E$2:$E$2500,Sheet1!E844)&gt;1,$AB$6," ")</f>
        <v> </v>
      </c>
      <c r="G844" s="0" t="str">
        <f aca="false">IF(COUNTIF(Sheet1!$F$2:$F$2500,Sheet1!F844)&gt;1,$AB$7," ")</f>
        <v> </v>
      </c>
      <c r="H844" s="0" t="str">
        <f aca="false">IF(COUNTIF(Sheet1!$G$2:$G$2500,Sheet1!G844)&gt;1,$AB$8," ")</f>
        <v> </v>
      </c>
      <c r="I844" s="0" t="str">
        <f aca="false">IF(COUNTIF(Sheet1!$H$2:$H$2500,Sheet1!H844)&gt;1,$AB$9," ")</f>
        <v> </v>
      </c>
      <c r="J844" s="0" t="str">
        <f aca="false">IF(COUNTIF(Sheet1!$I$2:$I$2500,Sheet1!I844)&gt;1,$AB$10," ")</f>
        <v> </v>
      </c>
      <c r="K844" s="0" t="str">
        <f aca="false">_xlfn.IFNA(IF(MATCH(Sheet1!J844,MPN!$A$2:$A$67,0),$AB$11," ")," ")</f>
        <v> </v>
      </c>
      <c r="L844" s="0" t="str">
        <f aca="false">_xlfn.IFNA(IF(MATCH(Sheet1!K844,MMAS1!$A$2:$A$230,0),$AB$12," ")," ")</f>
        <v> </v>
      </c>
      <c r="Q844" s="12" t="str">
        <f aca="false">IF(COUNTIF(B844:O844," ")=$AB$1,"Unique",_xlfn.CONCAT(B844:O844,"Same"))</f>
        <v>Unique</v>
      </c>
    </row>
    <row r="845" customFormat="false" ht="13.8" hidden="false" customHeight="false" outlineLevel="0" collapsed="false">
      <c r="A845" s="0" t="n">
        <f aca="false">ROW(A845)</f>
        <v>845</v>
      </c>
      <c r="B845" s="0" t="str">
        <f aca="false">IF(COUNTIF(Sheet1!$A$2:$A$2500,Sheet1!A845)&gt;1,$AB$2," ")</f>
        <v> </v>
      </c>
      <c r="C845" s="0" t="str">
        <f aca="false">IF(COUNTIF(Sheet1!$B$2:$B$2500,Sheet1!B845)&gt;1,$AB$3," ")</f>
        <v> </v>
      </c>
      <c r="D845" s="0" t="str">
        <f aca="false">IF(COUNTIF(Sheet1!$C$2:$C$2500,Sheet1!C845)&gt;1,$AB$4," ")</f>
        <v> </v>
      </c>
      <c r="E845" s="0" t="str">
        <f aca="false">IF(COUNTIF(Sheet1!$D$2:$D$2500,Sheet1!D845)&gt;1,$AB$5," ")</f>
        <v> </v>
      </c>
      <c r="F845" s="0" t="str">
        <f aca="false">IF(COUNTIF(Sheet1!$E$2:$E$2500,Sheet1!E845)&gt;1,$AB$6," ")</f>
        <v> </v>
      </c>
      <c r="G845" s="0" t="str">
        <f aca="false">IF(COUNTIF(Sheet1!$F$2:$F$2500,Sheet1!F845)&gt;1,$AB$7," ")</f>
        <v> </v>
      </c>
      <c r="H845" s="0" t="str">
        <f aca="false">IF(COUNTIF(Sheet1!$G$2:$G$2500,Sheet1!G845)&gt;1,$AB$8," ")</f>
        <v> </v>
      </c>
      <c r="I845" s="0" t="str">
        <f aca="false">IF(COUNTIF(Sheet1!$H$2:$H$2500,Sheet1!H845)&gt;1,$AB$9," ")</f>
        <v> </v>
      </c>
      <c r="J845" s="0" t="str">
        <f aca="false">IF(COUNTIF(Sheet1!$I$2:$I$2500,Sheet1!I845)&gt;1,$AB$10," ")</f>
        <v> </v>
      </c>
      <c r="K845" s="0" t="str">
        <f aca="false">_xlfn.IFNA(IF(MATCH(Sheet1!J845,MPN!$A$2:$A$67,0),$AB$11," ")," ")</f>
        <v> </v>
      </c>
      <c r="L845" s="0" t="str">
        <f aca="false">_xlfn.IFNA(IF(MATCH(Sheet1!K845,MMAS1!$A$2:$A$230,0),$AB$12," ")," ")</f>
        <v> </v>
      </c>
      <c r="Q845" s="12" t="str">
        <f aca="false">IF(COUNTIF(B845:O845," ")=$AB$1,"Unique",_xlfn.CONCAT(B845:O845,"Same"))</f>
        <v>Unique</v>
      </c>
    </row>
    <row r="846" customFormat="false" ht="13.8" hidden="false" customHeight="false" outlineLevel="0" collapsed="false">
      <c r="A846" s="0" t="n">
        <f aca="false">ROW(A846)</f>
        <v>846</v>
      </c>
      <c r="B846" s="0" t="str">
        <f aca="false">IF(COUNTIF(Sheet1!$A$2:$A$2500,Sheet1!A846)&gt;1,$AB$2," ")</f>
        <v> </v>
      </c>
      <c r="C846" s="0" t="str">
        <f aca="false">IF(COUNTIF(Sheet1!$B$2:$B$2500,Sheet1!B846)&gt;1,$AB$3," ")</f>
        <v> </v>
      </c>
      <c r="D846" s="0" t="str">
        <f aca="false">IF(COUNTIF(Sheet1!$C$2:$C$2500,Sheet1!C846)&gt;1,$AB$4," ")</f>
        <v> </v>
      </c>
      <c r="E846" s="0" t="str">
        <f aca="false">IF(COUNTIF(Sheet1!$D$2:$D$2500,Sheet1!D846)&gt;1,$AB$5," ")</f>
        <v> </v>
      </c>
      <c r="F846" s="0" t="str">
        <f aca="false">IF(COUNTIF(Sheet1!$E$2:$E$2500,Sheet1!E846)&gt;1,$AB$6," ")</f>
        <v> </v>
      </c>
      <c r="G846" s="0" t="str">
        <f aca="false">IF(COUNTIF(Sheet1!$F$2:$F$2500,Sheet1!F846)&gt;1,$AB$7," ")</f>
        <v> </v>
      </c>
      <c r="H846" s="0" t="str">
        <f aca="false">IF(COUNTIF(Sheet1!$G$2:$G$2500,Sheet1!G846)&gt;1,$AB$8," ")</f>
        <v> </v>
      </c>
      <c r="I846" s="0" t="str">
        <f aca="false">IF(COUNTIF(Sheet1!$H$2:$H$2500,Sheet1!H846)&gt;1,$AB$9," ")</f>
        <v> </v>
      </c>
      <c r="J846" s="0" t="str">
        <f aca="false">IF(COUNTIF(Sheet1!$I$2:$I$2500,Sheet1!I846)&gt;1,$AB$10," ")</f>
        <v> </v>
      </c>
      <c r="K846" s="0" t="str">
        <f aca="false">_xlfn.IFNA(IF(MATCH(Sheet1!J846,MPN!$A$2:$A$67,0),$AB$11," ")," ")</f>
        <v> </v>
      </c>
      <c r="L846" s="0" t="str">
        <f aca="false">_xlfn.IFNA(IF(MATCH(Sheet1!K846,MMAS1!$A$2:$A$230,0),$AB$12," ")," ")</f>
        <v> </v>
      </c>
      <c r="Q846" s="12" t="str">
        <f aca="false">IF(COUNTIF(B846:O846," ")=$AB$1,"Unique",_xlfn.CONCAT(B846:O846,"Same"))</f>
        <v>Unique</v>
      </c>
    </row>
    <row r="847" customFormat="false" ht="13.8" hidden="false" customHeight="false" outlineLevel="0" collapsed="false">
      <c r="A847" s="0" t="n">
        <f aca="false">ROW(A847)</f>
        <v>847</v>
      </c>
      <c r="B847" s="0" t="str">
        <f aca="false">IF(COUNTIF(Sheet1!$A$2:$A$2500,Sheet1!A847)&gt;1,$AB$2," ")</f>
        <v> </v>
      </c>
      <c r="C847" s="0" t="str">
        <f aca="false">IF(COUNTIF(Sheet1!$B$2:$B$2500,Sheet1!B847)&gt;1,$AB$3," ")</f>
        <v> </v>
      </c>
      <c r="D847" s="0" t="str">
        <f aca="false">IF(COUNTIF(Sheet1!$C$2:$C$2500,Sheet1!C847)&gt;1,$AB$4," ")</f>
        <v> </v>
      </c>
      <c r="E847" s="0" t="str">
        <f aca="false">IF(COUNTIF(Sheet1!$D$2:$D$2500,Sheet1!D847)&gt;1,$AB$5," ")</f>
        <v> </v>
      </c>
      <c r="F847" s="0" t="str">
        <f aca="false">IF(COUNTIF(Sheet1!$E$2:$E$2500,Sheet1!E847)&gt;1,$AB$6," ")</f>
        <v> </v>
      </c>
      <c r="G847" s="0" t="str">
        <f aca="false">IF(COUNTIF(Sheet1!$F$2:$F$2500,Sheet1!F847)&gt;1,$AB$7," ")</f>
        <v> </v>
      </c>
      <c r="H847" s="0" t="str">
        <f aca="false">IF(COUNTIF(Sheet1!$G$2:$G$2500,Sheet1!G847)&gt;1,$AB$8," ")</f>
        <v> </v>
      </c>
      <c r="I847" s="0" t="str">
        <f aca="false">IF(COUNTIF(Sheet1!$H$2:$H$2500,Sheet1!H847)&gt;1,$AB$9," ")</f>
        <v> </v>
      </c>
      <c r="J847" s="0" t="str">
        <f aca="false">IF(COUNTIF(Sheet1!$I$2:$I$2500,Sheet1!I847)&gt;1,$AB$10," ")</f>
        <v> </v>
      </c>
      <c r="K847" s="0" t="str">
        <f aca="false">_xlfn.IFNA(IF(MATCH(Sheet1!J847,MPN!$A$2:$A$67,0),$AB$11," ")," ")</f>
        <v> </v>
      </c>
      <c r="L847" s="0" t="str">
        <f aca="false">_xlfn.IFNA(IF(MATCH(Sheet1!K847,MMAS1!$A$2:$A$230,0),$AB$12," ")," ")</f>
        <v> </v>
      </c>
      <c r="Q847" s="12" t="str">
        <f aca="false">IF(COUNTIF(B847:O847," ")=$AB$1,"Unique",_xlfn.CONCAT(B847:O847,"Same"))</f>
        <v>Unique</v>
      </c>
    </row>
    <row r="848" customFormat="false" ht="13.8" hidden="false" customHeight="false" outlineLevel="0" collapsed="false">
      <c r="A848" s="0" t="n">
        <f aca="false">ROW(A848)</f>
        <v>848</v>
      </c>
      <c r="B848" s="0" t="str">
        <f aca="false">IF(COUNTIF(Sheet1!$A$2:$A$2500,Sheet1!A848)&gt;1,$AB$2," ")</f>
        <v> </v>
      </c>
      <c r="C848" s="0" t="str">
        <f aca="false">IF(COUNTIF(Sheet1!$B$2:$B$2500,Sheet1!B848)&gt;1,$AB$3," ")</f>
        <v> </v>
      </c>
      <c r="D848" s="0" t="str">
        <f aca="false">IF(COUNTIF(Sheet1!$C$2:$C$2500,Sheet1!C848)&gt;1,$AB$4," ")</f>
        <v> </v>
      </c>
      <c r="E848" s="0" t="str">
        <f aca="false">IF(COUNTIF(Sheet1!$D$2:$D$2500,Sheet1!D848)&gt;1,$AB$5," ")</f>
        <v> </v>
      </c>
      <c r="F848" s="0" t="str">
        <f aca="false">IF(COUNTIF(Sheet1!$E$2:$E$2500,Sheet1!E848)&gt;1,$AB$6," ")</f>
        <v> </v>
      </c>
      <c r="G848" s="0" t="str">
        <f aca="false">IF(COUNTIF(Sheet1!$F$2:$F$2500,Sheet1!F848)&gt;1,$AB$7," ")</f>
        <v> </v>
      </c>
      <c r="H848" s="0" t="str">
        <f aca="false">IF(COUNTIF(Sheet1!$G$2:$G$2500,Sheet1!G848)&gt;1,$AB$8," ")</f>
        <v> </v>
      </c>
      <c r="I848" s="0" t="str">
        <f aca="false">IF(COUNTIF(Sheet1!$H$2:$H$2500,Sheet1!H848)&gt;1,$AB$9," ")</f>
        <v> </v>
      </c>
      <c r="J848" s="0" t="str">
        <f aca="false">IF(COUNTIF(Sheet1!$I$2:$I$2500,Sheet1!I848)&gt;1,$AB$10," ")</f>
        <v> </v>
      </c>
      <c r="K848" s="0" t="str">
        <f aca="false">_xlfn.IFNA(IF(MATCH(Sheet1!J848,MPN!$A$2:$A$67,0),$AB$11," ")," ")</f>
        <v> </v>
      </c>
      <c r="L848" s="0" t="str">
        <f aca="false">_xlfn.IFNA(IF(MATCH(Sheet1!K848,MMAS1!$A$2:$A$230,0),$AB$12," ")," ")</f>
        <v> </v>
      </c>
      <c r="Q848" s="12" t="str">
        <f aca="false">IF(COUNTIF(B848:O848," ")=$AB$1,"Unique",_xlfn.CONCAT(B848:O848,"Same"))</f>
        <v>Unique</v>
      </c>
    </row>
    <row r="849" customFormat="false" ht="13.8" hidden="false" customHeight="false" outlineLevel="0" collapsed="false">
      <c r="A849" s="0" t="n">
        <f aca="false">ROW(A849)</f>
        <v>849</v>
      </c>
      <c r="B849" s="0" t="str">
        <f aca="false">IF(COUNTIF(Sheet1!$A$2:$A$2500,Sheet1!A849)&gt;1,$AB$2," ")</f>
        <v> </v>
      </c>
      <c r="C849" s="0" t="str">
        <f aca="false">IF(COUNTIF(Sheet1!$B$2:$B$2500,Sheet1!B849)&gt;1,$AB$3," ")</f>
        <v> </v>
      </c>
      <c r="D849" s="0" t="str">
        <f aca="false">IF(COUNTIF(Sheet1!$C$2:$C$2500,Sheet1!C849)&gt;1,$AB$4," ")</f>
        <v> </v>
      </c>
      <c r="E849" s="0" t="str">
        <f aca="false">IF(COUNTIF(Sheet1!$D$2:$D$2500,Sheet1!D849)&gt;1,$AB$5," ")</f>
        <v> </v>
      </c>
      <c r="F849" s="0" t="str">
        <f aca="false">IF(COUNTIF(Sheet1!$E$2:$E$2500,Sheet1!E849)&gt;1,$AB$6," ")</f>
        <v> </v>
      </c>
      <c r="G849" s="0" t="str">
        <f aca="false">IF(COUNTIF(Sheet1!$F$2:$F$2500,Sheet1!F849)&gt;1,$AB$7," ")</f>
        <v> </v>
      </c>
      <c r="H849" s="0" t="str">
        <f aca="false">IF(COUNTIF(Sheet1!$G$2:$G$2500,Sheet1!G849)&gt;1,$AB$8," ")</f>
        <v> </v>
      </c>
      <c r="I849" s="0" t="str">
        <f aca="false">IF(COUNTIF(Sheet1!$H$2:$H$2500,Sheet1!H849)&gt;1,$AB$9," ")</f>
        <v> </v>
      </c>
      <c r="J849" s="0" t="str">
        <f aca="false">IF(COUNTIF(Sheet1!$I$2:$I$2500,Sheet1!I849)&gt;1,$AB$10," ")</f>
        <v> </v>
      </c>
      <c r="K849" s="0" t="str">
        <f aca="false">_xlfn.IFNA(IF(MATCH(Sheet1!J849,MPN!$A$2:$A$67,0),$AB$11," ")," ")</f>
        <v> </v>
      </c>
      <c r="L849" s="0" t="str">
        <f aca="false">_xlfn.IFNA(IF(MATCH(Sheet1!K849,MMAS1!$A$2:$A$230,0),$AB$12," ")," ")</f>
        <v> </v>
      </c>
      <c r="Q849" s="12" t="str">
        <f aca="false">IF(COUNTIF(B849:O849," ")=$AB$1,"Unique",_xlfn.CONCAT(B849:O849,"Same"))</f>
        <v>Unique</v>
      </c>
    </row>
    <row r="850" customFormat="false" ht="13.8" hidden="false" customHeight="false" outlineLevel="0" collapsed="false">
      <c r="A850" s="0" t="n">
        <f aca="false">ROW(A850)</f>
        <v>850</v>
      </c>
      <c r="B850" s="0" t="str">
        <f aca="false">IF(COUNTIF(Sheet1!$A$2:$A$2500,Sheet1!A850)&gt;1,$AB$2," ")</f>
        <v> </v>
      </c>
      <c r="C850" s="0" t="str">
        <f aca="false">IF(COUNTIF(Sheet1!$B$2:$B$2500,Sheet1!B850)&gt;1,$AB$3," ")</f>
        <v> </v>
      </c>
      <c r="D850" s="0" t="str">
        <f aca="false">IF(COUNTIF(Sheet1!$C$2:$C$2500,Sheet1!C850)&gt;1,$AB$4," ")</f>
        <v> </v>
      </c>
      <c r="E850" s="0" t="str">
        <f aca="false">IF(COUNTIF(Sheet1!$D$2:$D$2500,Sheet1!D850)&gt;1,$AB$5," ")</f>
        <v> </v>
      </c>
      <c r="F850" s="0" t="str">
        <f aca="false">IF(COUNTIF(Sheet1!$E$2:$E$2500,Sheet1!E850)&gt;1,$AB$6," ")</f>
        <v> </v>
      </c>
      <c r="G850" s="0" t="str">
        <f aca="false">IF(COUNTIF(Sheet1!$F$2:$F$2500,Sheet1!F850)&gt;1,$AB$7," ")</f>
        <v> </v>
      </c>
      <c r="H850" s="0" t="str">
        <f aca="false">IF(COUNTIF(Sheet1!$G$2:$G$2500,Sheet1!G850)&gt;1,$AB$8," ")</f>
        <v> </v>
      </c>
      <c r="I850" s="0" t="str">
        <f aca="false">IF(COUNTIF(Sheet1!$H$2:$H$2500,Sheet1!H850)&gt;1,$AB$9," ")</f>
        <v> </v>
      </c>
      <c r="J850" s="0" t="str">
        <f aca="false">IF(COUNTIF(Sheet1!$I$2:$I$2500,Sheet1!I850)&gt;1,$AB$10," ")</f>
        <v> </v>
      </c>
      <c r="K850" s="0" t="str">
        <f aca="false">_xlfn.IFNA(IF(MATCH(Sheet1!J850,MPN!$A$2:$A$67,0),$AB$11," ")," ")</f>
        <v> </v>
      </c>
      <c r="L850" s="0" t="str">
        <f aca="false">_xlfn.IFNA(IF(MATCH(Sheet1!K850,MMAS1!$A$2:$A$230,0),$AB$12," ")," ")</f>
        <v> </v>
      </c>
      <c r="Q850" s="12" t="str">
        <f aca="false">IF(COUNTIF(B850:O850," ")=$AB$1,"Unique",_xlfn.CONCAT(B850:O850,"Same"))</f>
        <v>Unique</v>
      </c>
    </row>
    <row r="851" customFormat="false" ht="13.8" hidden="false" customHeight="false" outlineLevel="0" collapsed="false">
      <c r="A851" s="0" t="n">
        <f aca="false">ROW(A851)</f>
        <v>851</v>
      </c>
      <c r="B851" s="0" t="str">
        <f aca="false">IF(COUNTIF(Sheet1!$A$2:$A$2500,Sheet1!A851)&gt;1,$AB$2," ")</f>
        <v> </v>
      </c>
      <c r="C851" s="0" t="str">
        <f aca="false">IF(COUNTIF(Sheet1!$B$2:$B$2500,Sheet1!B851)&gt;1,$AB$3," ")</f>
        <v> </v>
      </c>
      <c r="D851" s="0" t="str">
        <f aca="false">IF(COUNTIF(Sheet1!$C$2:$C$2500,Sheet1!C851)&gt;1,$AB$4," ")</f>
        <v> </v>
      </c>
      <c r="E851" s="0" t="str">
        <f aca="false">IF(COUNTIF(Sheet1!$D$2:$D$2500,Sheet1!D851)&gt;1,$AB$5," ")</f>
        <v> </v>
      </c>
      <c r="F851" s="0" t="str">
        <f aca="false">IF(COUNTIF(Sheet1!$E$2:$E$2500,Sheet1!E851)&gt;1,$AB$6," ")</f>
        <v> </v>
      </c>
      <c r="G851" s="0" t="str">
        <f aca="false">IF(COUNTIF(Sheet1!$F$2:$F$2500,Sheet1!F851)&gt;1,$AB$7," ")</f>
        <v> </v>
      </c>
      <c r="H851" s="0" t="str">
        <f aca="false">IF(COUNTIF(Sheet1!$G$2:$G$2500,Sheet1!G851)&gt;1,$AB$8," ")</f>
        <v> </v>
      </c>
      <c r="I851" s="0" t="str">
        <f aca="false">IF(COUNTIF(Sheet1!$H$2:$H$2500,Sheet1!H851)&gt;1,$AB$9," ")</f>
        <v> </v>
      </c>
      <c r="J851" s="0" t="str">
        <f aca="false">IF(COUNTIF(Sheet1!$I$2:$I$2500,Sheet1!I851)&gt;1,$AB$10," ")</f>
        <v> </v>
      </c>
      <c r="K851" s="0" t="str">
        <f aca="false">_xlfn.IFNA(IF(MATCH(Sheet1!J851,MPN!$A$2:$A$67,0),$AB$11," ")," ")</f>
        <v> </v>
      </c>
      <c r="L851" s="0" t="str">
        <f aca="false">_xlfn.IFNA(IF(MATCH(Sheet1!K851,MMAS1!$A$2:$A$230,0),$AB$12," ")," ")</f>
        <v> </v>
      </c>
      <c r="Q851" s="12" t="str">
        <f aca="false">IF(COUNTIF(B851:O851," ")=$AB$1,"Unique",_xlfn.CONCAT(B851:O851,"Same"))</f>
        <v>Unique</v>
      </c>
    </row>
    <row r="852" customFormat="false" ht="13.8" hidden="false" customHeight="false" outlineLevel="0" collapsed="false">
      <c r="A852" s="0" t="n">
        <f aca="false">ROW(A852)</f>
        <v>852</v>
      </c>
      <c r="B852" s="0" t="str">
        <f aca="false">IF(COUNTIF(Sheet1!$A$2:$A$2500,Sheet1!A852)&gt;1,$AB$2," ")</f>
        <v> </v>
      </c>
      <c r="C852" s="0" t="str">
        <f aca="false">IF(COUNTIF(Sheet1!$B$2:$B$2500,Sheet1!B852)&gt;1,$AB$3," ")</f>
        <v> </v>
      </c>
      <c r="D852" s="0" t="str">
        <f aca="false">IF(COUNTIF(Sheet1!$C$2:$C$2500,Sheet1!C852)&gt;1,$AB$4," ")</f>
        <v> </v>
      </c>
      <c r="E852" s="0" t="str">
        <f aca="false">IF(COUNTIF(Sheet1!$D$2:$D$2500,Sheet1!D852)&gt;1,$AB$5," ")</f>
        <v> </v>
      </c>
      <c r="F852" s="0" t="str">
        <f aca="false">IF(COUNTIF(Sheet1!$E$2:$E$2500,Sheet1!E852)&gt;1,$AB$6," ")</f>
        <v> </v>
      </c>
      <c r="G852" s="0" t="str">
        <f aca="false">IF(COUNTIF(Sheet1!$F$2:$F$2500,Sheet1!F852)&gt;1,$AB$7," ")</f>
        <v> </v>
      </c>
      <c r="H852" s="0" t="str">
        <f aca="false">IF(COUNTIF(Sheet1!$G$2:$G$2500,Sheet1!G852)&gt;1,$AB$8," ")</f>
        <v> </v>
      </c>
      <c r="I852" s="0" t="str">
        <f aca="false">IF(COUNTIF(Sheet1!$H$2:$H$2500,Sheet1!H852)&gt;1,$AB$9," ")</f>
        <v> </v>
      </c>
      <c r="J852" s="0" t="str">
        <f aca="false">IF(COUNTIF(Sheet1!$I$2:$I$2500,Sheet1!I852)&gt;1,$AB$10," ")</f>
        <v> </v>
      </c>
      <c r="K852" s="0" t="str">
        <f aca="false">_xlfn.IFNA(IF(MATCH(Sheet1!J852,MPN!$A$2:$A$67,0),$AB$11," ")," ")</f>
        <v> </v>
      </c>
      <c r="L852" s="0" t="str">
        <f aca="false">_xlfn.IFNA(IF(MATCH(Sheet1!K852,MMAS1!$A$2:$A$230,0),$AB$12," ")," ")</f>
        <v>Main Mailing Address Street Line 1,</v>
      </c>
      <c r="Q852" s="12" t="str">
        <f aca="false">IF(COUNTIF(B852:O852," ")=$AB$1,"Unique",_xlfn.CONCAT(B852:O852,"Same"))</f>
        <v>          Main Mailing Address Street Line 1,Same</v>
      </c>
    </row>
    <row r="853" customFormat="false" ht="13.8" hidden="false" customHeight="false" outlineLevel="0" collapsed="false">
      <c r="A853" s="0" t="n">
        <f aca="false">ROW(A853)</f>
        <v>853</v>
      </c>
      <c r="B853" s="0" t="str">
        <f aca="false">IF(COUNTIF(Sheet1!$A$2:$A$2500,Sheet1!A853)&gt;1,$AB$2," ")</f>
        <v> </v>
      </c>
      <c r="C853" s="0" t="str">
        <f aca="false">IF(COUNTIF(Sheet1!$B$2:$B$2500,Sheet1!B853)&gt;1,$AB$3," ")</f>
        <v> </v>
      </c>
      <c r="D853" s="0" t="str">
        <f aca="false">IF(COUNTIF(Sheet1!$C$2:$C$2500,Sheet1!C853)&gt;1,$AB$4," ")</f>
        <v> </v>
      </c>
      <c r="E853" s="0" t="str">
        <f aca="false">IF(COUNTIF(Sheet1!$D$2:$D$2500,Sheet1!D853)&gt;1,$AB$5," ")</f>
        <v> </v>
      </c>
      <c r="F853" s="0" t="str">
        <f aca="false">IF(COUNTIF(Sheet1!$E$2:$E$2500,Sheet1!E853)&gt;1,$AB$6," ")</f>
        <v> </v>
      </c>
      <c r="G853" s="0" t="str">
        <f aca="false">IF(COUNTIF(Sheet1!$F$2:$F$2500,Sheet1!F853)&gt;1,$AB$7," ")</f>
        <v> </v>
      </c>
      <c r="H853" s="0" t="str">
        <f aca="false">IF(COUNTIF(Sheet1!$G$2:$G$2500,Sheet1!G853)&gt;1,$AB$8," ")</f>
        <v> </v>
      </c>
      <c r="I853" s="0" t="str">
        <f aca="false">IF(COUNTIF(Sheet1!$H$2:$H$2500,Sheet1!H853)&gt;1,$AB$9," ")</f>
        <v> </v>
      </c>
      <c r="J853" s="0" t="str">
        <f aca="false">IF(COUNTIF(Sheet1!$I$2:$I$2500,Sheet1!I853)&gt;1,$AB$10," ")</f>
        <v> </v>
      </c>
      <c r="K853" s="0" t="str">
        <f aca="false">_xlfn.IFNA(IF(MATCH(Sheet1!J853,MPN!$A$2:$A$67,0),$AB$11," ")," ")</f>
        <v> </v>
      </c>
      <c r="L853" s="0" t="str">
        <f aca="false">_xlfn.IFNA(IF(MATCH(Sheet1!K853,MMAS1!$A$2:$A$230,0),$AB$12," ")," ")</f>
        <v> </v>
      </c>
      <c r="Q853" s="12" t="str">
        <f aca="false">IF(COUNTIF(B853:O853," ")=$AB$1,"Unique",_xlfn.CONCAT(B853:O853,"Same"))</f>
        <v>Unique</v>
      </c>
    </row>
    <row r="854" customFormat="false" ht="13.8" hidden="false" customHeight="false" outlineLevel="0" collapsed="false">
      <c r="A854" s="0" t="n">
        <f aca="false">ROW(A854)</f>
        <v>854</v>
      </c>
      <c r="B854" s="0" t="str">
        <f aca="false">IF(COUNTIF(Sheet1!$A$2:$A$2500,Sheet1!A854)&gt;1,$AB$2," ")</f>
        <v> </v>
      </c>
      <c r="C854" s="0" t="str">
        <f aca="false">IF(COUNTIF(Sheet1!$B$2:$B$2500,Sheet1!B854)&gt;1,$AB$3," ")</f>
        <v> </v>
      </c>
      <c r="D854" s="0" t="str">
        <f aca="false">IF(COUNTIF(Sheet1!$C$2:$C$2500,Sheet1!C854)&gt;1,$AB$4," ")</f>
        <v> </v>
      </c>
      <c r="E854" s="0" t="str">
        <f aca="false">IF(COUNTIF(Sheet1!$D$2:$D$2500,Sheet1!D854)&gt;1,$AB$5," ")</f>
        <v> </v>
      </c>
      <c r="F854" s="0" t="str">
        <f aca="false">IF(COUNTIF(Sheet1!$E$2:$E$2500,Sheet1!E854)&gt;1,$AB$6," ")</f>
        <v> </v>
      </c>
      <c r="G854" s="0" t="str">
        <f aca="false">IF(COUNTIF(Sheet1!$F$2:$F$2500,Sheet1!F854)&gt;1,$AB$7," ")</f>
        <v> </v>
      </c>
      <c r="H854" s="0" t="str">
        <f aca="false">IF(COUNTIF(Sheet1!$G$2:$G$2500,Sheet1!G854)&gt;1,$AB$8," ")</f>
        <v> </v>
      </c>
      <c r="I854" s="0" t="str">
        <f aca="false">IF(COUNTIF(Sheet1!$H$2:$H$2500,Sheet1!H854)&gt;1,$AB$9," ")</f>
        <v> </v>
      </c>
      <c r="J854" s="0" t="str">
        <f aca="false">IF(COUNTIF(Sheet1!$I$2:$I$2500,Sheet1!I854)&gt;1,$AB$10," ")</f>
        <v> </v>
      </c>
      <c r="K854" s="0" t="str">
        <f aca="false">_xlfn.IFNA(IF(MATCH(Sheet1!J854,MPN!$A$2:$A$67,0),$AB$11," ")," ")</f>
        <v> </v>
      </c>
      <c r="L854" s="0" t="str">
        <f aca="false">_xlfn.IFNA(IF(MATCH(Sheet1!K854,MMAS1!$A$2:$A$230,0),$AB$12," ")," ")</f>
        <v> </v>
      </c>
      <c r="Q854" s="12" t="str">
        <f aca="false">IF(COUNTIF(B854:O854," ")=$AB$1,"Unique",_xlfn.CONCAT(B854:O854,"Same"))</f>
        <v>Unique</v>
      </c>
    </row>
    <row r="855" customFormat="false" ht="13.8" hidden="false" customHeight="false" outlineLevel="0" collapsed="false">
      <c r="A855" s="0" t="n">
        <f aca="false">ROW(A855)</f>
        <v>855</v>
      </c>
      <c r="B855" s="0" t="str">
        <f aca="false">IF(COUNTIF(Sheet1!$A$2:$A$2500,Sheet1!A855)&gt;1,$AB$2," ")</f>
        <v> </v>
      </c>
      <c r="C855" s="0" t="str">
        <f aca="false">IF(COUNTIF(Sheet1!$B$2:$B$2500,Sheet1!B855)&gt;1,$AB$3," ")</f>
        <v> </v>
      </c>
      <c r="D855" s="0" t="str">
        <f aca="false">IF(COUNTIF(Sheet1!$C$2:$C$2500,Sheet1!C855)&gt;1,$AB$4," ")</f>
        <v> </v>
      </c>
      <c r="E855" s="0" t="str">
        <f aca="false">IF(COUNTIF(Sheet1!$D$2:$D$2500,Sheet1!D855)&gt;1,$AB$5," ")</f>
        <v> </v>
      </c>
      <c r="F855" s="0" t="str">
        <f aca="false">IF(COUNTIF(Sheet1!$E$2:$E$2500,Sheet1!E855)&gt;1,$AB$6," ")</f>
        <v> </v>
      </c>
      <c r="G855" s="0" t="str">
        <f aca="false">IF(COUNTIF(Sheet1!$F$2:$F$2500,Sheet1!F855)&gt;1,$AB$7," ")</f>
        <v> </v>
      </c>
      <c r="H855" s="0" t="str">
        <f aca="false">IF(COUNTIF(Sheet1!$G$2:$G$2500,Sheet1!G855)&gt;1,$AB$8," ")</f>
        <v> </v>
      </c>
      <c r="I855" s="0" t="str">
        <f aca="false">IF(COUNTIF(Sheet1!$H$2:$H$2500,Sheet1!H855)&gt;1,$AB$9," ")</f>
        <v> </v>
      </c>
      <c r="J855" s="0" t="str">
        <f aca="false">IF(COUNTIF(Sheet1!$I$2:$I$2500,Sheet1!I855)&gt;1,$AB$10," ")</f>
        <v> </v>
      </c>
      <c r="K855" s="0" t="str">
        <f aca="false">_xlfn.IFNA(IF(MATCH(Sheet1!J855,MPN!$A$2:$A$67,0),$AB$11," ")," ")</f>
        <v> </v>
      </c>
      <c r="L855" s="0" t="str">
        <f aca="false">_xlfn.IFNA(IF(MATCH(Sheet1!K855,MMAS1!$A$2:$A$230,0),$AB$12," ")," ")</f>
        <v> </v>
      </c>
      <c r="Q855" s="12" t="str">
        <f aca="false">IF(COUNTIF(B855:O855," ")=$AB$1,"Unique",_xlfn.CONCAT(B855:O855,"Same"))</f>
        <v>Unique</v>
      </c>
    </row>
    <row r="856" customFormat="false" ht="13.8" hidden="false" customHeight="false" outlineLevel="0" collapsed="false">
      <c r="A856" s="0" t="n">
        <f aca="false">ROW(A856)</f>
        <v>856</v>
      </c>
      <c r="B856" s="0" t="str">
        <f aca="false">IF(COUNTIF(Sheet1!$A$2:$A$2500,Sheet1!A856)&gt;1,$AB$2," ")</f>
        <v> </v>
      </c>
      <c r="C856" s="0" t="str">
        <f aca="false">IF(COUNTIF(Sheet1!$B$2:$B$2500,Sheet1!B856)&gt;1,$AB$3," ")</f>
        <v> </v>
      </c>
      <c r="D856" s="0" t="str">
        <f aca="false">IF(COUNTIF(Sheet1!$C$2:$C$2500,Sheet1!C856)&gt;1,$AB$4," ")</f>
        <v> </v>
      </c>
      <c r="E856" s="0" t="str">
        <f aca="false">IF(COUNTIF(Sheet1!$D$2:$D$2500,Sheet1!D856)&gt;1,$AB$5," ")</f>
        <v> </v>
      </c>
      <c r="F856" s="0" t="str">
        <f aca="false">IF(COUNTIF(Sheet1!$E$2:$E$2500,Sheet1!E856)&gt;1,$AB$6," ")</f>
        <v> </v>
      </c>
      <c r="G856" s="0" t="str">
        <f aca="false">IF(COUNTIF(Sheet1!$F$2:$F$2500,Sheet1!F856)&gt;1,$AB$7," ")</f>
        <v> </v>
      </c>
      <c r="H856" s="0" t="str">
        <f aca="false">IF(COUNTIF(Sheet1!$G$2:$G$2500,Sheet1!G856)&gt;1,$AB$8," ")</f>
        <v> </v>
      </c>
      <c r="I856" s="0" t="str">
        <f aca="false">IF(COUNTIF(Sheet1!$H$2:$H$2500,Sheet1!H856)&gt;1,$AB$9," ")</f>
        <v> </v>
      </c>
      <c r="J856" s="0" t="str">
        <f aca="false">IF(COUNTIF(Sheet1!$I$2:$I$2500,Sheet1!I856)&gt;1,$AB$10," ")</f>
        <v> </v>
      </c>
      <c r="K856" s="0" t="str">
        <f aca="false">_xlfn.IFNA(IF(MATCH(Sheet1!J856,MPN!$A$2:$A$67,0),$AB$11," ")," ")</f>
        <v> </v>
      </c>
      <c r="L856" s="0" t="str">
        <f aca="false">_xlfn.IFNA(IF(MATCH(Sheet1!K856,MMAS1!$A$2:$A$230,0),$AB$12," ")," ")</f>
        <v> </v>
      </c>
      <c r="Q856" s="12" t="str">
        <f aca="false">IF(COUNTIF(B856:O856," ")=$AB$1,"Unique",_xlfn.CONCAT(B856:O856,"Same"))</f>
        <v>Unique</v>
      </c>
    </row>
    <row r="857" customFormat="false" ht="13.8" hidden="false" customHeight="false" outlineLevel="0" collapsed="false">
      <c r="A857" s="0" t="n">
        <f aca="false">ROW(A857)</f>
        <v>857</v>
      </c>
      <c r="B857" s="0" t="str">
        <f aca="false">IF(COUNTIF(Sheet1!$A$2:$A$2500,Sheet1!A857)&gt;1,$AB$2," ")</f>
        <v> </v>
      </c>
      <c r="C857" s="0" t="str">
        <f aca="false">IF(COUNTIF(Sheet1!$B$2:$B$2500,Sheet1!B857)&gt;1,$AB$3," ")</f>
        <v> </v>
      </c>
      <c r="D857" s="0" t="str">
        <f aca="false">IF(COUNTIF(Sheet1!$C$2:$C$2500,Sheet1!C857)&gt;1,$AB$4," ")</f>
        <v> </v>
      </c>
      <c r="E857" s="0" t="str">
        <f aca="false">IF(COUNTIF(Sheet1!$D$2:$D$2500,Sheet1!D857)&gt;1,$AB$5," ")</f>
        <v> </v>
      </c>
      <c r="F857" s="0" t="str">
        <f aca="false">IF(COUNTIF(Sheet1!$E$2:$E$2500,Sheet1!E857)&gt;1,$AB$6," ")</f>
        <v> </v>
      </c>
      <c r="G857" s="0" t="str">
        <f aca="false">IF(COUNTIF(Sheet1!$F$2:$F$2500,Sheet1!F857)&gt;1,$AB$7," ")</f>
        <v> </v>
      </c>
      <c r="H857" s="0" t="str">
        <f aca="false">IF(COUNTIF(Sheet1!$G$2:$G$2500,Sheet1!G857)&gt;1,$AB$8," ")</f>
        <v> </v>
      </c>
      <c r="I857" s="0" t="str">
        <f aca="false">IF(COUNTIF(Sheet1!$H$2:$H$2500,Sheet1!H857)&gt;1,$AB$9," ")</f>
        <v> </v>
      </c>
      <c r="J857" s="0" t="str">
        <f aca="false">IF(COUNTIF(Sheet1!$I$2:$I$2500,Sheet1!I857)&gt;1,$AB$10," ")</f>
        <v> </v>
      </c>
      <c r="K857" s="0" t="str">
        <f aca="false">_xlfn.IFNA(IF(MATCH(Sheet1!J857,MPN!$A$2:$A$67,0),$AB$11," ")," ")</f>
        <v> </v>
      </c>
      <c r="L857" s="0" t="str">
        <f aca="false">_xlfn.IFNA(IF(MATCH(Sheet1!K857,MMAS1!$A$2:$A$230,0),$AB$12," ")," ")</f>
        <v> </v>
      </c>
      <c r="Q857" s="12" t="str">
        <f aca="false">IF(COUNTIF(B857:O857," ")=$AB$1,"Unique",_xlfn.CONCAT(B857:O857,"Same"))</f>
        <v>Unique</v>
      </c>
    </row>
    <row r="858" customFormat="false" ht="13.8" hidden="false" customHeight="false" outlineLevel="0" collapsed="false">
      <c r="A858" s="0" t="n">
        <f aca="false">ROW(A858)</f>
        <v>858</v>
      </c>
      <c r="B858" s="0" t="str">
        <f aca="false">IF(COUNTIF(Sheet1!$A$2:$A$2500,Sheet1!A858)&gt;1,$AB$2," ")</f>
        <v> </v>
      </c>
      <c r="C858" s="0" t="str">
        <f aca="false">IF(COUNTIF(Sheet1!$B$2:$B$2500,Sheet1!B858)&gt;1,$AB$3," ")</f>
        <v> </v>
      </c>
      <c r="D858" s="0" t="str">
        <f aca="false">IF(COUNTIF(Sheet1!$C$2:$C$2500,Sheet1!C858)&gt;1,$AB$4," ")</f>
        <v> </v>
      </c>
      <c r="E858" s="0" t="str">
        <f aca="false">IF(COUNTIF(Sheet1!$D$2:$D$2500,Sheet1!D858)&gt;1,$AB$5," ")</f>
        <v> </v>
      </c>
      <c r="F858" s="0" t="str">
        <f aca="false">IF(COUNTIF(Sheet1!$E$2:$E$2500,Sheet1!E858)&gt;1,$AB$6," ")</f>
        <v> </v>
      </c>
      <c r="G858" s="0" t="str">
        <f aca="false">IF(COUNTIF(Sheet1!$F$2:$F$2500,Sheet1!F858)&gt;1,$AB$7," ")</f>
        <v> </v>
      </c>
      <c r="H858" s="0" t="str">
        <f aca="false">IF(COUNTIF(Sheet1!$G$2:$G$2500,Sheet1!G858)&gt;1,$AB$8," ")</f>
        <v> </v>
      </c>
      <c r="I858" s="0" t="str">
        <f aca="false">IF(COUNTIF(Sheet1!$H$2:$H$2500,Sheet1!H858)&gt;1,$AB$9," ")</f>
        <v> </v>
      </c>
      <c r="J858" s="0" t="str">
        <f aca="false">IF(COUNTIF(Sheet1!$I$2:$I$2500,Sheet1!I858)&gt;1,$AB$10," ")</f>
        <v> </v>
      </c>
      <c r="K858" s="0" t="str">
        <f aca="false">_xlfn.IFNA(IF(MATCH(Sheet1!J858,MPN!$A$2:$A$67,0),$AB$11," ")," ")</f>
        <v> </v>
      </c>
      <c r="L858" s="0" t="str">
        <f aca="false">_xlfn.IFNA(IF(MATCH(Sheet1!K858,MMAS1!$A$2:$A$230,0),$AB$12," ")," ")</f>
        <v> </v>
      </c>
      <c r="Q858" s="12" t="str">
        <f aca="false">IF(COUNTIF(B858:O858," ")=$AB$1,"Unique",_xlfn.CONCAT(B858:O858,"Same"))</f>
        <v>Unique</v>
      </c>
    </row>
    <row r="859" customFormat="false" ht="13.8" hidden="false" customHeight="false" outlineLevel="0" collapsed="false">
      <c r="A859" s="0" t="n">
        <f aca="false">ROW(A859)</f>
        <v>859</v>
      </c>
      <c r="B859" s="0" t="str">
        <f aca="false">IF(COUNTIF(Sheet1!$A$2:$A$2500,Sheet1!A859)&gt;1,$AB$2," ")</f>
        <v> </v>
      </c>
      <c r="C859" s="0" t="str">
        <f aca="false">IF(COUNTIF(Sheet1!$B$2:$B$2500,Sheet1!B859)&gt;1,$AB$3," ")</f>
        <v> </v>
      </c>
      <c r="D859" s="0" t="str">
        <f aca="false">IF(COUNTIF(Sheet1!$C$2:$C$2500,Sheet1!C859)&gt;1,$AB$4," ")</f>
        <v> </v>
      </c>
      <c r="E859" s="0" t="str">
        <f aca="false">IF(COUNTIF(Sheet1!$D$2:$D$2500,Sheet1!D859)&gt;1,$AB$5," ")</f>
        <v> </v>
      </c>
      <c r="F859" s="0" t="str">
        <f aca="false">IF(COUNTIF(Sheet1!$E$2:$E$2500,Sheet1!E859)&gt;1,$AB$6," ")</f>
        <v> </v>
      </c>
      <c r="G859" s="0" t="str">
        <f aca="false">IF(COUNTIF(Sheet1!$F$2:$F$2500,Sheet1!F859)&gt;1,$AB$7," ")</f>
        <v> </v>
      </c>
      <c r="H859" s="0" t="str">
        <f aca="false">IF(COUNTIF(Sheet1!$G$2:$G$2500,Sheet1!G859)&gt;1,$AB$8," ")</f>
        <v> </v>
      </c>
      <c r="I859" s="0" t="str">
        <f aca="false">IF(COUNTIF(Sheet1!$H$2:$H$2500,Sheet1!H859)&gt;1,$AB$9," ")</f>
        <v> </v>
      </c>
      <c r="J859" s="0" t="str">
        <f aca="false">IF(COUNTIF(Sheet1!$I$2:$I$2500,Sheet1!I859)&gt;1,$AB$10," ")</f>
        <v> </v>
      </c>
      <c r="K859" s="0" t="str">
        <f aca="false">_xlfn.IFNA(IF(MATCH(Sheet1!J859,MPN!$A$2:$A$67,0),$AB$11," ")," ")</f>
        <v> </v>
      </c>
      <c r="L859" s="0" t="str">
        <f aca="false">_xlfn.IFNA(IF(MATCH(Sheet1!K859,MMAS1!$A$2:$A$230,0),$AB$12," ")," ")</f>
        <v> </v>
      </c>
      <c r="Q859" s="12" t="str">
        <f aca="false">IF(COUNTIF(B859:O859," ")=$AB$1,"Unique",_xlfn.CONCAT(B859:O859,"Same"))</f>
        <v>Unique</v>
      </c>
    </row>
    <row r="860" customFormat="false" ht="13.8" hidden="false" customHeight="false" outlineLevel="0" collapsed="false">
      <c r="A860" s="0" t="n">
        <f aca="false">ROW(A860)</f>
        <v>860</v>
      </c>
      <c r="B860" s="0" t="str">
        <f aca="false">IF(COUNTIF(Sheet1!$A$2:$A$2500,Sheet1!A860)&gt;1,$AB$2," ")</f>
        <v> </v>
      </c>
      <c r="C860" s="0" t="str">
        <f aca="false">IF(COUNTIF(Sheet1!$B$2:$B$2500,Sheet1!B860)&gt;1,$AB$3," ")</f>
        <v> </v>
      </c>
      <c r="D860" s="0" t="str">
        <f aca="false">IF(COUNTIF(Sheet1!$C$2:$C$2500,Sheet1!C860)&gt;1,$AB$4," ")</f>
        <v> </v>
      </c>
      <c r="E860" s="0" t="str">
        <f aca="false">IF(COUNTIF(Sheet1!$D$2:$D$2500,Sheet1!D860)&gt;1,$AB$5," ")</f>
        <v> </v>
      </c>
      <c r="F860" s="0" t="str">
        <f aca="false">IF(COUNTIF(Sheet1!$E$2:$E$2500,Sheet1!E860)&gt;1,$AB$6," ")</f>
        <v> </v>
      </c>
      <c r="G860" s="0" t="str">
        <f aca="false">IF(COUNTIF(Sheet1!$F$2:$F$2500,Sheet1!F860)&gt;1,$AB$7," ")</f>
        <v> </v>
      </c>
      <c r="H860" s="0" t="str">
        <f aca="false">IF(COUNTIF(Sheet1!$G$2:$G$2500,Sheet1!G860)&gt;1,$AB$8," ")</f>
        <v> </v>
      </c>
      <c r="I860" s="0" t="str">
        <f aca="false">IF(COUNTIF(Sheet1!$H$2:$H$2500,Sheet1!H860)&gt;1,$AB$9," ")</f>
        <v> </v>
      </c>
      <c r="J860" s="0" t="str">
        <f aca="false">IF(COUNTIF(Sheet1!$I$2:$I$2500,Sheet1!I860)&gt;1,$AB$10," ")</f>
        <v> </v>
      </c>
      <c r="K860" s="0" t="str">
        <f aca="false">_xlfn.IFNA(IF(MATCH(Sheet1!J860,MPN!$A$2:$A$67,0),$AB$11," ")," ")</f>
        <v> </v>
      </c>
      <c r="L860" s="0" t="str">
        <f aca="false">_xlfn.IFNA(IF(MATCH(Sheet1!K860,MMAS1!$A$2:$A$230,0),$AB$12," ")," ")</f>
        <v> </v>
      </c>
      <c r="Q860" s="12" t="str">
        <f aca="false">IF(COUNTIF(B860:O860," ")=$AB$1,"Unique",_xlfn.CONCAT(B860:O860,"Same"))</f>
        <v>Unique</v>
      </c>
    </row>
    <row r="861" customFormat="false" ht="13.8" hidden="false" customHeight="false" outlineLevel="0" collapsed="false">
      <c r="A861" s="0" t="n">
        <f aca="false">ROW(A861)</f>
        <v>861</v>
      </c>
      <c r="B861" s="0" t="str">
        <f aca="false">IF(COUNTIF(Sheet1!$A$2:$A$2500,Sheet1!A861)&gt;1,$AB$2," ")</f>
        <v> </v>
      </c>
      <c r="C861" s="0" t="str">
        <f aca="false">IF(COUNTIF(Sheet1!$B$2:$B$2500,Sheet1!B861)&gt;1,$AB$3," ")</f>
        <v> </v>
      </c>
      <c r="D861" s="0" t="str">
        <f aca="false">IF(COUNTIF(Sheet1!$C$2:$C$2500,Sheet1!C861)&gt;1,$AB$4," ")</f>
        <v> </v>
      </c>
      <c r="E861" s="0" t="str">
        <f aca="false">IF(COUNTIF(Sheet1!$D$2:$D$2500,Sheet1!D861)&gt;1,$AB$5," ")</f>
        <v> </v>
      </c>
      <c r="F861" s="0" t="str">
        <f aca="false">IF(COUNTIF(Sheet1!$E$2:$E$2500,Sheet1!E861)&gt;1,$AB$6," ")</f>
        <v> </v>
      </c>
      <c r="G861" s="0" t="str">
        <f aca="false">IF(COUNTIF(Sheet1!$F$2:$F$2500,Sheet1!F861)&gt;1,$AB$7," ")</f>
        <v> </v>
      </c>
      <c r="H861" s="0" t="str">
        <f aca="false">IF(COUNTIF(Sheet1!$G$2:$G$2500,Sheet1!G861)&gt;1,$AB$8," ")</f>
        <v> </v>
      </c>
      <c r="I861" s="0" t="str">
        <f aca="false">IF(COUNTIF(Sheet1!$H$2:$H$2500,Sheet1!H861)&gt;1,$AB$9," ")</f>
        <v> </v>
      </c>
      <c r="J861" s="0" t="str">
        <f aca="false">IF(COUNTIF(Sheet1!$I$2:$I$2500,Sheet1!I861)&gt;1,$AB$10," ")</f>
        <v> </v>
      </c>
      <c r="K861" s="0" t="str">
        <f aca="false">_xlfn.IFNA(IF(MATCH(Sheet1!J861,MPN!$A$2:$A$67,0),$AB$11," ")," ")</f>
        <v> </v>
      </c>
      <c r="L861" s="0" t="str">
        <f aca="false">_xlfn.IFNA(IF(MATCH(Sheet1!K861,MMAS1!$A$2:$A$230,0),$AB$12," ")," ")</f>
        <v> </v>
      </c>
      <c r="Q861" s="12" t="str">
        <f aca="false">IF(COUNTIF(B861:O861," ")=$AB$1,"Unique",_xlfn.CONCAT(B861:O861,"Same"))</f>
        <v>Unique</v>
      </c>
    </row>
    <row r="862" customFormat="false" ht="13.8" hidden="false" customHeight="false" outlineLevel="0" collapsed="false">
      <c r="A862" s="0" t="n">
        <f aca="false">ROW(A862)</f>
        <v>862</v>
      </c>
      <c r="B862" s="0" t="str">
        <f aca="false">IF(COUNTIF(Sheet1!$A$2:$A$2500,Sheet1!A862)&gt;1,$AB$2," ")</f>
        <v> </v>
      </c>
      <c r="C862" s="0" t="str">
        <f aca="false">IF(COUNTIF(Sheet1!$B$2:$B$2500,Sheet1!B862)&gt;1,$AB$3," ")</f>
        <v> </v>
      </c>
      <c r="D862" s="0" t="str">
        <f aca="false">IF(COUNTIF(Sheet1!$C$2:$C$2500,Sheet1!C862)&gt;1,$AB$4," ")</f>
        <v> </v>
      </c>
      <c r="E862" s="0" t="str">
        <f aca="false">IF(COUNTIF(Sheet1!$D$2:$D$2500,Sheet1!D862)&gt;1,$AB$5," ")</f>
        <v> </v>
      </c>
      <c r="F862" s="0" t="str">
        <f aca="false">IF(COUNTIF(Sheet1!$E$2:$E$2500,Sheet1!E862)&gt;1,$AB$6," ")</f>
        <v> </v>
      </c>
      <c r="G862" s="0" t="str">
        <f aca="false">IF(COUNTIF(Sheet1!$F$2:$F$2500,Sheet1!F862)&gt;1,$AB$7," ")</f>
        <v> </v>
      </c>
      <c r="H862" s="0" t="str">
        <f aca="false">IF(COUNTIF(Sheet1!$G$2:$G$2500,Sheet1!G862)&gt;1,$AB$8," ")</f>
        <v> </v>
      </c>
      <c r="I862" s="0" t="str">
        <f aca="false">IF(COUNTIF(Sheet1!$H$2:$H$2500,Sheet1!H862)&gt;1,$AB$9," ")</f>
        <v> </v>
      </c>
      <c r="J862" s="0" t="str">
        <f aca="false">IF(COUNTIF(Sheet1!$I$2:$I$2500,Sheet1!I862)&gt;1,$AB$10," ")</f>
        <v> </v>
      </c>
      <c r="K862" s="0" t="str">
        <f aca="false">_xlfn.IFNA(IF(MATCH(Sheet1!J862,MPN!$A$2:$A$67,0),$AB$11," ")," ")</f>
        <v> </v>
      </c>
      <c r="L862" s="0" t="str">
        <f aca="false">_xlfn.IFNA(IF(MATCH(Sheet1!K862,MMAS1!$A$2:$A$230,0),$AB$12," ")," ")</f>
        <v> </v>
      </c>
      <c r="Q862" s="12" t="str">
        <f aca="false">IF(COUNTIF(B862:O862," ")=$AB$1,"Unique",_xlfn.CONCAT(B862:O862,"Same"))</f>
        <v>Unique</v>
      </c>
    </row>
    <row r="863" customFormat="false" ht="13.8" hidden="false" customHeight="false" outlineLevel="0" collapsed="false">
      <c r="A863" s="0" t="n">
        <f aca="false">ROW(A863)</f>
        <v>863</v>
      </c>
      <c r="B863" s="0" t="str">
        <f aca="false">IF(COUNTIF(Sheet1!$A$2:$A$2500,Sheet1!A863)&gt;1,$AB$2," ")</f>
        <v> </v>
      </c>
      <c r="C863" s="0" t="str">
        <f aca="false">IF(COUNTIF(Sheet1!$B$2:$B$2500,Sheet1!B863)&gt;1,$AB$3," ")</f>
        <v> </v>
      </c>
      <c r="D863" s="0" t="str">
        <f aca="false">IF(COUNTIF(Sheet1!$C$2:$C$2500,Sheet1!C863)&gt;1,$AB$4," ")</f>
        <v> </v>
      </c>
      <c r="E863" s="0" t="str">
        <f aca="false">IF(COUNTIF(Sheet1!$D$2:$D$2500,Sheet1!D863)&gt;1,$AB$5," ")</f>
        <v> </v>
      </c>
      <c r="F863" s="0" t="str">
        <f aca="false">IF(COUNTIF(Sheet1!$E$2:$E$2500,Sheet1!E863)&gt;1,$AB$6," ")</f>
        <v> </v>
      </c>
      <c r="G863" s="0" t="str">
        <f aca="false">IF(COUNTIF(Sheet1!$F$2:$F$2500,Sheet1!F863)&gt;1,$AB$7," ")</f>
        <v> </v>
      </c>
      <c r="H863" s="0" t="str">
        <f aca="false">IF(COUNTIF(Sheet1!$G$2:$G$2500,Sheet1!G863)&gt;1,$AB$8," ")</f>
        <v> </v>
      </c>
      <c r="I863" s="0" t="str">
        <f aca="false">IF(COUNTIF(Sheet1!$H$2:$H$2500,Sheet1!H863)&gt;1,$AB$9," ")</f>
        <v> </v>
      </c>
      <c r="J863" s="0" t="str">
        <f aca="false">IF(COUNTIF(Sheet1!$I$2:$I$2500,Sheet1!I863)&gt;1,$AB$10," ")</f>
        <v> </v>
      </c>
      <c r="K863" s="0" t="str">
        <f aca="false">_xlfn.IFNA(IF(MATCH(Sheet1!J863,MPN!$A$2:$A$67,0),$AB$11," ")," ")</f>
        <v> </v>
      </c>
      <c r="L863" s="0" t="str">
        <f aca="false">_xlfn.IFNA(IF(MATCH(Sheet1!K863,MMAS1!$A$2:$A$230,0),$AB$12," ")," ")</f>
        <v> </v>
      </c>
      <c r="Q863" s="12" t="str">
        <f aca="false">IF(COUNTIF(B863:O863," ")=$AB$1,"Unique",_xlfn.CONCAT(B863:O863,"Same"))</f>
        <v>Unique</v>
      </c>
    </row>
    <row r="864" customFormat="false" ht="13.8" hidden="false" customHeight="false" outlineLevel="0" collapsed="false">
      <c r="A864" s="0" t="n">
        <f aca="false">ROW(A864)</f>
        <v>864</v>
      </c>
      <c r="B864" s="0" t="str">
        <f aca="false">IF(COUNTIF(Sheet1!$A$2:$A$2500,Sheet1!A864)&gt;1,$AB$2," ")</f>
        <v> </v>
      </c>
      <c r="C864" s="0" t="str">
        <f aca="false">IF(COUNTIF(Sheet1!$B$2:$B$2500,Sheet1!B864)&gt;1,$AB$3," ")</f>
        <v> </v>
      </c>
      <c r="D864" s="0" t="str">
        <f aca="false">IF(COUNTIF(Sheet1!$C$2:$C$2500,Sheet1!C864)&gt;1,$AB$4," ")</f>
        <v> </v>
      </c>
      <c r="E864" s="0" t="str">
        <f aca="false">IF(COUNTIF(Sheet1!$D$2:$D$2500,Sheet1!D864)&gt;1,$AB$5," ")</f>
        <v> </v>
      </c>
      <c r="F864" s="0" t="str">
        <f aca="false">IF(COUNTIF(Sheet1!$E$2:$E$2500,Sheet1!E864)&gt;1,$AB$6," ")</f>
        <v> </v>
      </c>
      <c r="G864" s="0" t="str">
        <f aca="false">IF(COUNTIF(Sheet1!$F$2:$F$2500,Sheet1!F864)&gt;1,$AB$7," ")</f>
        <v> </v>
      </c>
      <c r="H864" s="0" t="str">
        <f aca="false">IF(COUNTIF(Sheet1!$G$2:$G$2500,Sheet1!G864)&gt;1,$AB$8," ")</f>
        <v> </v>
      </c>
      <c r="I864" s="0" t="str">
        <f aca="false">IF(COUNTIF(Sheet1!$H$2:$H$2500,Sheet1!H864)&gt;1,$AB$9," ")</f>
        <v> </v>
      </c>
      <c r="J864" s="0" t="str">
        <f aca="false">IF(COUNTIF(Sheet1!$I$2:$I$2500,Sheet1!I864)&gt;1,$AB$10," ")</f>
        <v> </v>
      </c>
      <c r="K864" s="0" t="str">
        <f aca="false">_xlfn.IFNA(IF(MATCH(Sheet1!J864,MPN!$A$2:$A$67,0),$AB$11," ")," ")</f>
        <v> </v>
      </c>
      <c r="L864" s="0" t="str">
        <f aca="false">_xlfn.IFNA(IF(MATCH(Sheet1!K864,MMAS1!$A$2:$A$230,0),$AB$12," ")," ")</f>
        <v> </v>
      </c>
      <c r="Q864" s="12" t="str">
        <f aca="false">IF(COUNTIF(B864:O864," ")=$AB$1,"Unique",_xlfn.CONCAT(B864:O864,"Same"))</f>
        <v>Unique</v>
      </c>
    </row>
    <row r="865" customFormat="false" ht="13.8" hidden="false" customHeight="false" outlineLevel="0" collapsed="false">
      <c r="A865" s="0" t="n">
        <f aca="false">ROW(A865)</f>
        <v>865</v>
      </c>
      <c r="B865" s="0" t="str">
        <f aca="false">IF(COUNTIF(Sheet1!$A$2:$A$2500,Sheet1!A865)&gt;1,$AB$2," ")</f>
        <v> </v>
      </c>
      <c r="C865" s="0" t="str">
        <f aca="false">IF(COUNTIF(Sheet1!$B$2:$B$2500,Sheet1!B865)&gt;1,$AB$3," ")</f>
        <v> </v>
      </c>
      <c r="D865" s="0" t="str">
        <f aca="false">IF(COUNTIF(Sheet1!$C$2:$C$2500,Sheet1!C865)&gt;1,$AB$4," ")</f>
        <v> </v>
      </c>
      <c r="E865" s="0" t="str">
        <f aca="false">IF(COUNTIF(Sheet1!$D$2:$D$2500,Sheet1!D865)&gt;1,$AB$5," ")</f>
        <v> </v>
      </c>
      <c r="F865" s="0" t="str">
        <f aca="false">IF(COUNTIF(Sheet1!$E$2:$E$2500,Sheet1!E865)&gt;1,$AB$6," ")</f>
        <v> </v>
      </c>
      <c r="G865" s="0" t="str">
        <f aca="false">IF(COUNTIF(Sheet1!$F$2:$F$2500,Sheet1!F865)&gt;1,$AB$7," ")</f>
        <v> </v>
      </c>
      <c r="H865" s="0" t="str">
        <f aca="false">IF(COUNTIF(Sheet1!$G$2:$G$2500,Sheet1!G865)&gt;1,$AB$8," ")</f>
        <v> </v>
      </c>
      <c r="I865" s="0" t="str">
        <f aca="false">IF(COUNTIF(Sheet1!$H$2:$H$2500,Sheet1!H865)&gt;1,$AB$9," ")</f>
        <v> </v>
      </c>
      <c r="J865" s="0" t="str">
        <f aca="false">IF(COUNTIF(Sheet1!$I$2:$I$2500,Sheet1!I865)&gt;1,$AB$10," ")</f>
        <v> </v>
      </c>
      <c r="K865" s="0" t="str">
        <f aca="false">_xlfn.IFNA(IF(MATCH(Sheet1!J865,MPN!$A$2:$A$67,0),$AB$11," ")," ")</f>
        <v> </v>
      </c>
      <c r="L865" s="0" t="str">
        <f aca="false">_xlfn.IFNA(IF(MATCH(Sheet1!K865,MMAS1!$A$2:$A$230,0),$AB$12," ")," ")</f>
        <v> </v>
      </c>
      <c r="Q865" s="12" t="str">
        <f aca="false">IF(COUNTIF(B865:O865," ")=$AB$1,"Unique",_xlfn.CONCAT(B865:O865,"Same"))</f>
        <v>Unique</v>
      </c>
    </row>
    <row r="866" customFormat="false" ht="13.8" hidden="false" customHeight="false" outlineLevel="0" collapsed="false">
      <c r="A866" s="0" t="n">
        <f aca="false">ROW(A866)</f>
        <v>866</v>
      </c>
      <c r="B866" s="0" t="str">
        <f aca="false">IF(COUNTIF(Sheet1!$A$2:$A$2500,Sheet1!A866)&gt;1,$AB$2," ")</f>
        <v> </v>
      </c>
      <c r="C866" s="0" t="str">
        <f aca="false">IF(COUNTIF(Sheet1!$B$2:$B$2500,Sheet1!B866)&gt;1,$AB$3," ")</f>
        <v> </v>
      </c>
      <c r="D866" s="0" t="str">
        <f aca="false">IF(COUNTIF(Sheet1!$C$2:$C$2500,Sheet1!C866)&gt;1,$AB$4," ")</f>
        <v> </v>
      </c>
      <c r="E866" s="0" t="str">
        <f aca="false">IF(COUNTIF(Sheet1!$D$2:$D$2500,Sheet1!D866)&gt;1,$AB$5," ")</f>
        <v> </v>
      </c>
      <c r="F866" s="0" t="str">
        <f aca="false">IF(COUNTIF(Sheet1!$E$2:$E$2500,Sheet1!E866)&gt;1,$AB$6," ")</f>
        <v> </v>
      </c>
      <c r="G866" s="0" t="str">
        <f aca="false">IF(COUNTIF(Sheet1!$F$2:$F$2500,Sheet1!F866)&gt;1,$AB$7," ")</f>
        <v> </v>
      </c>
      <c r="H866" s="0" t="str">
        <f aca="false">IF(COUNTIF(Sheet1!$G$2:$G$2500,Sheet1!G866)&gt;1,$AB$8," ")</f>
        <v> </v>
      </c>
      <c r="I866" s="0" t="str">
        <f aca="false">IF(COUNTIF(Sheet1!$H$2:$H$2500,Sheet1!H866)&gt;1,$AB$9," ")</f>
        <v> </v>
      </c>
      <c r="J866" s="0" t="str">
        <f aca="false">IF(COUNTIF(Sheet1!$I$2:$I$2500,Sheet1!I866)&gt;1,$AB$10," ")</f>
        <v> </v>
      </c>
      <c r="K866" s="0" t="str">
        <f aca="false">_xlfn.IFNA(IF(MATCH(Sheet1!J866,MPN!$A$2:$A$67,0),$AB$11," ")," ")</f>
        <v> </v>
      </c>
      <c r="L866" s="0" t="str">
        <f aca="false">_xlfn.IFNA(IF(MATCH(Sheet1!K866,MMAS1!$A$2:$A$230,0),$AB$12," ")," ")</f>
        <v> </v>
      </c>
      <c r="Q866" s="12" t="str">
        <f aca="false">IF(COUNTIF(B866:O866," ")=$AB$1,"Unique",_xlfn.CONCAT(B866:O866,"Same"))</f>
        <v>Unique</v>
      </c>
    </row>
    <row r="867" customFormat="false" ht="13.8" hidden="false" customHeight="false" outlineLevel="0" collapsed="false">
      <c r="A867" s="0" t="n">
        <f aca="false">ROW(A867)</f>
        <v>867</v>
      </c>
      <c r="B867" s="0" t="str">
        <f aca="false">IF(COUNTIF(Sheet1!$A$2:$A$2500,Sheet1!A867)&gt;1,$AB$2," ")</f>
        <v> </v>
      </c>
      <c r="C867" s="0" t="str">
        <f aca="false">IF(COUNTIF(Sheet1!$B$2:$B$2500,Sheet1!B867)&gt;1,$AB$3," ")</f>
        <v> </v>
      </c>
      <c r="D867" s="0" t="str">
        <f aca="false">IF(COUNTIF(Sheet1!$C$2:$C$2500,Sheet1!C867)&gt;1,$AB$4," ")</f>
        <v> </v>
      </c>
      <c r="E867" s="0" t="str">
        <f aca="false">IF(COUNTIF(Sheet1!$D$2:$D$2500,Sheet1!D867)&gt;1,$AB$5," ")</f>
        <v> </v>
      </c>
      <c r="F867" s="0" t="str">
        <f aca="false">IF(COUNTIF(Sheet1!$E$2:$E$2500,Sheet1!E867)&gt;1,$AB$6," ")</f>
        <v> </v>
      </c>
      <c r="G867" s="0" t="str">
        <f aca="false">IF(COUNTIF(Sheet1!$F$2:$F$2500,Sheet1!F867)&gt;1,$AB$7," ")</f>
        <v> </v>
      </c>
      <c r="H867" s="0" t="str">
        <f aca="false">IF(COUNTIF(Sheet1!$G$2:$G$2500,Sheet1!G867)&gt;1,$AB$8," ")</f>
        <v> </v>
      </c>
      <c r="I867" s="0" t="str">
        <f aca="false">IF(COUNTIF(Sheet1!$H$2:$H$2500,Sheet1!H867)&gt;1,$AB$9," ")</f>
        <v> </v>
      </c>
      <c r="J867" s="0" t="str">
        <f aca="false">IF(COUNTIF(Sheet1!$I$2:$I$2500,Sheet1!I867)&gt;1,$AB$10," ")</f>
        <v> </v>
      </c>
      <c r="K867" s="0" t="str">
        <f aca="false">_xlfn.IFNA(IF(MATCH(Sheet1!J867,MPN!$A$2:$A$67,0),$AB$11," ")," ")</f>
        <v> </v>
      </c>
      <c r="L867" s="0" t="str">
        <f aca="false">_xlfn.IFNA(IF(MATCH(Sheet1!K867,MMAS1!$A$2:$A$230,0),$AB$12," ")," ")</f>
        <v> </v>
      </c>
      <c r="Q867" s="12" t="str">
        <f aca="false">IF(COUNTIF(B867:O867," ")=$AB$1,"Unique",_xlfn.CONCAT(B867:O867,"Same"))</f>
        <v>Unique</v>
      </c>
    </row>
    <row r="868" customFormat="false" ht="13.8" hidden="false" customHeight="false" outlineLevel="0" collapsed="false">
      <c r="A868" s="0" t="n">
        <f aca="false">ROW(A868)</f>
        <v>868</v>
      </c>
      <c r="B868" s="0" t="str">
        <f aca="false">IF(COUNTIF(Sheet1!$A$2:$A$2500,Sheet1!A868)&gt;1,$AB$2," ")</f>
        <v> </v>
      </c>
      <c r="C868" s="0" t="str">
        <f aca="false">IF(COUNTIF(Sheet1!$B$2:$B$2500,Sheet1!B868)&gt;1,$AB$3," ")</f>
        <v> </v>
      </c>
      <c r="D868" s="0" t="str">
        <f aca="false">IF(COUNTIF(Sheet1!$C$2:$C$2500,Sheet1!C868)&gt;1,$AB$4," ")</f>
        <v> </v>
      </c>
      <c r="E868" s="0" t="str">
        <f aca="false">IF(COUNTIF(Sheet1!$D$2:$D$2500,Sheet1!D868)&gt;1,$AB$5," ")</f>
        <v> </v>
      </c>
      <c r="F868" s="0" t="str">
        <f aca="false">IF(COUNTIF(Sheet1!$E$2:$E$2500,Sheet1!E868)&gt;1,$AB$6," ")</f>
        <v> </v>
      </c>
      <c r="G868" s="0" t="str">
        <f aca="false">IF(COUNTIF(Sheet1!$F$2:$F$2500,Sheet1!F868)&gt;1,$AB$7," ")</f>
        <v> </v>
      </c>
      <c r="H868" s="0" t="str">
        <f aca="false">IF(COUNTIF(Sheet1!$G$2:$G$2500,Sheet1!G868)&gt;1,$AB$8," ")</f>
        <v> </v>
      </c>
      <c r="I868" s="0" t="str">
        <f aca="false">IF(COUNTIF(Sheet1!$H$2:$H$2500,Sheet1!H868)&gt;1,$AB$9," ")</f>
        <v> </v>
      </c>
      <c r="J868" s="0" t="str">
        <f aca="false">IF(COUNTIF(Sheet1!$I$2:$I$2500,Sheet1!I868)&gt;1,$AB$10," ")</f>
        <v> </v>
      </c>
      <c r="K868" s="0" t="str">
        <f aca="false">_xlfn.IFNA(IF(MATCH(Sheet1!J868,MPN!$A$2:$A$67,0),$AB$11," ")," ")</f>
        <v> </v>
      </c>
      <c r="L868" s="0" t="str">
        <f aca="false">_xlfn.IFNA(IF(MATCH(Sheet1!K868,MMAS1!$A$2:$A$230,0),$AB$12," ")," ")</f>
        <v> </v>
      </c>
      <c r="Q868" s="12" t="str">
        <f aca="false">IF(COUNTIF(B868:O868," ")=$AB$1,"Unique",_xlfn.CONCAT(B868:O868,"Same"))</f>
        <v>Unique</v>
      </c>
    </row>
    <row r="869" customFormat="false" ht="13.8" hidden="false" customHeight="false" outlineLevel="0" collapsed="false">
      <c r="A869" s="0" t="n">
        <f aca="false">ROW(A869)</f>
        <v>869</v>
      </c>
      <c r="B869" s="0" t="str">
        <f aca="false">IF(COUNTIF(Sheet1!$A$2:$A$2500,Sheet1!A869)&gt;1,$AB$2," ")</f>
        <v> </v>
      </c>
      <c r="C869" s="0" t="str">
        <f aca="false">IF(COUNTIF(Sheet1!$B$2:$B$2500,Sheet1!B869)&gt;1,$AB$3," ")</f>
        <v> </v>
      </c>
      <c r="D869" s="0" t="str">
        <f aca="false">IF(COUNTIF(Sheet1!$C$2:$C$2500,Sheet1!C869)&gt;1,$AB$4," ")</f>
        <v> </v>
      </c>
      <c r="E869" s="0" t="str">
        <f aca="false">IF(COUNTIF(Sheet1!$D$2:$D$2500,Sheet1!D869)&gt;1,$AB$5," ")</f>
        <v> </v>
      </c>
      <c r="F869" s="0" t="str">
        <f aca="false">IF(COUNTIF(Sheet1!$E$2:$E$2500,Sheet1!E869)&gt;1,$AB$6," ")</f>
        <v> </v>
      </c>
      <c r="G869" s="0" t="str">
        <f aca="false">IF(COUNTIF(Sheet1!$F$2:$F$2500,Sheet1!F869)&gt;1,$AB$7," ")</f>
        <v> </v>
      </c>
      <c r="H869" s="0" t="str">
        <f aca="false">IF(COUNTIF(Sheet1!$G$2:$G$2500,Sheet1!G869)&gt;1,$AB$8," ")</f>
        <v> </v>
      </c>
      <c r="I869" s="0" t="str">
        <f aca="false">IF(COUNTIF(Sheet1!$H$2:$H$2500,Sheet1!H869)&gt;1,$AB$9," ")</f>
        <v> </v>
      </c>
      <c r="J869" s="0" t="str">
        <f aca="false">IF(COUNTIF(Sheet1!$I$2:$I$2500,Sheet1!I869)&gt;1,$AB$10," ")</f>
        <v> </v>
      </c>
      <c r="K869" s="0" t="str">
        <f aca="false">_xlfn.IFNA(IF(MATCH(Sheet1!J869,MPN!$A$2:$A$67,0),$AB$11," ")," ")</f>
        <v> </v>
      </c>
      <c r="L869" s="0" t="str">
        <f aca="false">_xlfn.IFNA(IF(MATCH(Sheet1!K869,MMAS1!$A$2:$A$230,0),$AB$12," ")," ")</f>
        <v> </v>
      </c>
      <c r="Q869" s="12" t="str">
        <f aca="false">IF(COUNTIF(B869:O869," ")=$AB$1,"Unique",_xlfn.CONCAT(B869:O869,"Same"))</f>
        <v>Unique</v>
      </c>
    </row>
    <row r="870" customFormat="false" ht="13.8" hidden="false" customHeight="false" outlineLevel="0" collapsed="false">
      <c r="A870" s="0" t="n">
        <f aca="false">ROW(A870)</f>
        <v>870</v>
      </c>
      <c r="B870" s="0" t="str">
        <f aca="false">IF(COUNTIF(Sheet1!$A$2:$A$2500,Sheet1!A870)&gt;1,$AB$2," ")</f>
        <v> </v>
      </c>
      <c r="C870" s="0" t="str">
        <f aca="false">IF(COUNTIF(Sheet1!$B$2:$B$2500,Sheet1!B870)&gt;1,$AB$3," ")</f>
        <v> </v>
      </c>
      <c r="D870" s="0" t="str">
        <f aca="false">IF(COUNTIF(Sheet1!$C$2:$C$2500,Sheet1!C870)&gt;1,$AB$4," ")</f>
        <v> </v>
      </c>
      <c r="E870" s="0" t="str">
        <f aca="false">IF(COUNTIF(Sheet1!$D$2:$D$2500,Sheet1!D870)&gt;1,$AB$5," ")</f>
        <v> </v>
      </c>
      <c r="F870" s="0" t="str">
        <f aca="false">IF(COUNTIF(Sheet1!$E$2:$E$2500,Sheet1!E870)&gt;1,$AB$6," ")</f>
        <v> </v>
      </c>
      <c r="G870" s="0" t="str">
        <f aca="false">IF(COUNTIF(Sheet1!$F$2:$F$2500,Sheet1!F870)&gt;1,$AB$7," ")</f>
        <v> </v>
      </c>
      <c r="H870" s="0" t="str">
        <f aca="false">IF(COUNTIF(Sheet1!$G$2:$G$2500,Sheet1!G870)&gt;1,$AB$8," ")</f>
        <v> </v>
      </c>
      <c r="I870" s="0" t="str">
        <f aca="false">IF(COUNTIF(Sheet1!$H$2:$H$2500,Sheet1!H870)&gt;1,$AB$9," ")</f>
        <v> </v>
      </c>
      <c r="J870" s="0" t="str">
        <f aca="false">IF(COUNTIF(Sheet1!$I$2:$I$2500,Sheet1!I870)&gt;1,$AB$10," ")</f>
        <v> </v>
      </c>
      <c r="K870" s="0" t="str">
        <f aca="false">_xlfn.IFNA(IF(MATCH(Sheet1!J870,MPN!$A$2:$A$67,0),$AB$11," ")," ")</f>
        <v> </v>
      </c>
      <c r="L870" s="0" t="str">
        <f aca="false">_xlfn.IFNA(IF(MATCH(Sheet1!K870,MMAS1!$A$2:$A$230,0),$AB$12," ")," ")</f>
        <v> </v>
      </c>
      <c r="Q870" s="12" t="str">
        <f aca="false">IF(COUNTIF(B870:O870," ")=$AB$1,"Unique",_xlfn.CONCAT(B870:O870,"Same"))</f>
        <v>Unique</v>
      </c>
    </row>
    <row r="871" customFormat="false" ht="13.8" hidden="false" customHeight="false" outlineLevel="0" collapsed="false">
      <c r="A871" s="0" t="n">
        <f aca="false">ROW(A871)</f>
        <v>871</v>
      </c>
      <c r="B871" s="0" t="str">
        <f aca="false">IF(COUNTIF(Sheet1!$A$2:$A$2500,Sheet1!A871)&gt;1,$AB$2," ")</f>
        <v> </v>
      </c>
      <c r="C871" s="0" t="str">
        <f aca="false">IF(COUNTIF(Sheet1!$B$2:$B$2500,Sheet1!B871)&gt;1,$AB$3," ")</f>
        <v> </v>
      </c>
      <c r="D871" s="0" t="str">
        <f aca="false">IF(COUNTIF(Sheet1!$C$2:$C$2500,Sheet1!C871)&gt;1,$AB$4," ")</f>
        <v> </v>
      </c>
      <c r="E871" s="0" t="str">
        <f aca="false">IF(COUNTIF(Sheet1!$D$2:$D$2500,Sheet1!D871)&gt;1,$AB$5," ")</f>
        <v> </v>
      </c>
      <c r="F871" s="0" t="str">
        <f aca="false">IF(COUNTIF(Sheet1!$E$2:$E$2500,Sheet1!E871)&gt;1,$AB$6," ")</f>
        <v> </v>
      </c>
      <c r="G871" s="0" t="str">
        <f aca="false">IF(COUNTIF(Sheet1!$F$2:$F$2500,Sheet1!F871)&gt;1,$AB$7," ")</f>
        <v> </v>
      </c>
      <c r="H871" s="0" t="str">
        <f aca="false">IF(COUNTIF(Sheet1!$G$2:$G$2500,Sheet1!G871)&gt;1,$AB$8," ")</f>
        <v> </v>
      </c>
      <c r="I871" s="0" t="str">
        <f aca="false">IF(COUNTIF(Sheet1!$H$2:$H$2500,Sheet1!H871)&gt;1,$AB$9," ")</f>
        <v> </v>
      </c>
      <c r="J871" s="0" t="str">
        <f aca="false">IF(COUNTIF(Sheet1!$I$2:$I$2500,Sheet1!I871)&gt;1,$AB$10," ")</f>
        <v> </v>
      </c>
      <c r="K871" s="0" t="str">
        <f aca="false">_xlfn.IFNA(IF(MATCH(Sheet1!J871,MPN!$A$2:$A$67,0),$AB$11," ")," ")</f>
        <v> </v>
      </c>
      <c r="L871" s="0" t="str">
        <f aca="false">_xlfn.IFNA(IF(MATCH(Sheet1!K871,MMAS1!$A$2:$A$230,0),$AB$12," ")," ")</f>
        <v> </v>
      </c>
      <c r="Q871" s="12" t="str">
        <f aca="false">IF(COUNTIF(B871:O871," ")=$AB$1,"Unique",_xlfn.CONCAT(B871:O871,"Same"))</f>
        <v>Unique</v>
      </c>
    </row>
    <row r="872" customFormat="false" ht="13.8" hidden="false" customHeight="false" outlineLevel="0" collapsed="false">
      <c r="A872" s="0" t="n">
        <f aca="false">ROW(A872)</f>
        <v>872</v>
      </c>
      <c r="B872" s="0" t="str">
        <f aca="false">IF(COUNTIF(Sheet1!$A$2:$A$2500,Sheet1!A872)&gt;1,$AB$2," ")</f>
        <v> </v>
      </c>
      <c r="C872" s="0" t="str">
        <f aca="false">IF(COUNTIF(Sheet1!$B$2:$B$2500,Sheet1!B872)&gt;1,$AB$3," ")</f>
        <v> </v>
      </c>
      <c r="D872" s="0" t="str">
        <f aca="false">IF(COUNTIF(Sheet1!$C$2:$C$2500,Sheet1!C872)&gt;1,$AB$4," ")</f>
        <v> </v>
      </c>
      <c r="E872" s="0" t="str">
        <f aca="false">IF(COUNTIF(Sheet1!$D$2:$D$2500,Sheet1!D872)&gt;1,$AB$5," ")</f>
        <v> </v>
      </c>
      <c r="F872" s="0" t="str">
        <f aca="false">IF(COUNTIF(Sheet1!$E$2:$E$2500,Sheet1!E872)&gt;1,$AB$6," ")</f>
        <v> </v>
      </c>
      <c r="G872" s="0" t="str">
        <f aca="false">IF(COUNTIF(Sheet1!$F$2:$F$2500,Sheet1!F872)&gt;1,$AB$7," ")</f>
        <v> </v>
      </c>
      <c r="H872" s="0" t="str">
        <f aca="false">IF(COUNTIF(Sheet1!$G$2:$G$2500,Sheet1!G872)&gt;1,$AB$8," ")</f>
        <v> </v>
      </c>
      <c r="I872" s="0" t="str">
        <f aca="false">IF(COUNTIF(Sheet1!$H$2:$H$2500,Sheet1!H872)&gt;1,$AB$9," ")</f>
        <v> </v>
      </c>
      <c r="J872" s="0" t="str">
        <f aca="false">IF(COUNTIF(Sheet1!$I$2:$I$2500,Sheet1!I872)&gt;1,$AB$10," ")</f>
        <v> </v>
      </c>
      <c r="K872" s="0" t="str">
        <f aca="false">_xlfn.IFNA(IF(MATCH(Sheet1!J872,MPN!$A$2:$A$67,0),$AB$11," ")," ")</f>
        <v> </v>
      </c>
      <c r="L872" s="0" t="str">
        <f aca="false">_xlfn.IFNA(IF(MATCH(Sheet1!K872,MMAS1!$A$2:$A$230,0),$AB$12," ")," ")</f>
        <v> </v>
      </c>
      <c r="Q872" s="12" t="str">
        <f aca="false">IF(COUNTIF(B872:O872," ")=$AB$1,"Unique",_xlfn.CONCAT(B872:O872,"Same"))</f>
        <v>Unique</v>
      </c>
    </row>
    <row r="873" customFormat="false" ht="13.8" hidden="false" customHeight="false" outlineLevel="0" collapsed="false">
      <c r="A873" s="0" t="n">
        <f aca="false">ROW(A873)</f>
        <v>873</v>
      </c>
      <c r="B873" s="0" t="str">
        <f aca="false">IF(COUNTIF(Sheet1!$A$2:$A$2500,Sheet1!A873)&gt;1,$AB$2," ")</f>
        <v> </v>
      </c>
      <c r="C873" s="0" t="str">
        <f aca="false">IF(COUNTIF(Sheet1!$B$2:$B$2500,Sheet1!B873)&gt;1,$AB$3," ")</f>
        <v> </v>
      </c>
      <c r="D873" s="0" t="str">
        <f aca="false">IF(COUNTIF(Sheet1!$C$2:$C$2500,Sheet1!C873)&gt;1,$AB$4," ")</f>
        <v> </v>
      </c>
      <c r="E873" s="0" t="str">
        <f aca="false">IF(COUNTIF(Sheet1!$D$2:$D$2500,Sheet1!D873)&gt;1,$AB$5," ")</f>
        <v> </v>
      </c>
      <c r="F873" s="0" t="str">
        <f aca="false">IF(COUNTIF(Sheet1!$E$2:$E$2500,Sheet1!E873)&gt;1,$AB$6," ")</f>
        <v> </v>
      </c>
      <c r="G873" s="0" t="str">
        <f aca="false">IF(COUNTIF(Sheet1!$F$2:$F$2500,Sheet1!F873)&gt;1,$AB$7," ")</f>
        <v> </v>
      </c>
      <c r="H873" s="0" t="str">
        <f aca="false">IF(COUNTIF(Sheet1!$G$2:$G$2500,Sheet1!G873)&gt;1,$AB$8," ")</f>
        <v> </v>
      </c>
      <c r="I873" s="0" t="str">
        <f aca="false">IF(COUNTIF(Sheet1!$H$2:$H$2500,Sheet1!H873)&gt;1,$AB$9," ")</f>
        <v> </v>
      </c>
      <c r="J873" s="0" t="str">
        <f aca="false">IF(COUNTIF(Sheet1!$I$2:$I$2500,Sheet1!I873)&gt;1,$AB$10," ")</f>
        <v> </v>
      </c>
      <c r="K873" s="0" t="str">
        <f aca="false">_xlfn.IFNA(IF(MATCH(Sheet1!J873,MPN!$A$2:$A$67,0),$AB$11," ")," ")</f>
        <v> </v>
      </c>
      <c r="L873" s="0" t="str">
        <f aca="false">_xlfn.IFNA(IF(MATCH(Sheet1!K873,MMAS1!$A$2:$A$230,0),$AB$12," ")," ")</f>
        <v>Main Mailing Address Street Line 1,</v>
      </c>
      <c r="Q873" s="12" t="str">
        <f aca="false">IF(COUNTIF(B873:O873," ")=$AB$1,"Unique",_xlfn.CONCAT(B873:O873,"Same"))</f>
        <v>          Main Mailing Address Street Line 1,Same</v>
      </c>
    </row>
    <row r="874" customFormat="false" ht="13.8" hidden="false" customHeight="false" outlineLevel="0" collapsed="false">
      <c r="A874" s="0" t="n">
        <f aca="false">ROW(A874)</f>
        <v>874</v>
      </c>
      <c r="B874" s="0" t="str">
        <f aca="false">IF(COUNTIF(Sheet1!$A$2:$A$2500,Sheet1!A874)&gt;1,$AB$2," ")</f>
        <v> </v>
      </c>
      <c r="C874" s="0" t="str">
        <f aca="false">IF(COUNTIF(Sheet1!$B$2:$B$2500,Sheet1!B874)&gt;1,$AB$3," ")</f>
        <v> </v>
      </c>
      <c r="D874" s="0" t="str">
        <f aca="false">IF(COUNTIF(Sheet1!$C$2:$C$2500,Sheet1!C874)&gt;1,$AB$4," ")</f>
        <v> </v>
      </c>
      <c r="E874" s="0" t="str">
        <f aca="false">IF(COUNTIF(Sheet1!$D$2:$D$2500,Sheet1!D874)&gt;1,$AB$5," ")</f>
        <v> </v>
      </c>
      <c r="F874" s="0" t="str">
        <f aca="false">IF(COUNTIF(Sheet1!$E$2:$E$2500,Sheet1!E874)&gt;1,$AB$6," ")</f>
        <v> </v>
      </c>
      <c r="G874" s="0" t="str">
        <f aca="false">IF(COUNTIF(Sheet1!$F$2:$F$2500,Sheet1!F874)&gt;1,$AB$7," ")</f>
        <v> </v>
      </c>
      <c r="H874" s="0" t="str">
        <f aca="false">IF(COUNTIF(Sheet1!$G$2:$G$2500,Sheet1!G874)&gt;1,$AB$8," ")</f>
        <v> </v>
      </c>
      <c r="I874" s="0" t="str">
        <f aca="false">IF(COUNTIF(Sheet1!$H$2:$H$2500,Sheet1!H874)&gt;1,$AB$9," ")</f>
        <v> </v>
      </c>
      <c r="J874" s="0" t="str">
        <f aca="false">IF(COUNTIF(Sheet1!$I$2:$I$2500,Sheet1!I874)&gt;1,$AB$10," ")</f>
        <v> </v>
      </c>
      <c r="K874" s="0" t="str">
        <f aca="false">_xlfn.IFNA(IF(MATCH(Sheet1!J874,MPN!$A$2:$A$67,0),$AB$11," ")," ")</f>
        <v> </v>
      </c>
      <c r="L874" s="0" t="str">
        <f aca="false">_xlfn.IFNA(IF(MATCH(Sheet1!K874,MMAS1!$A$2:$A$230,0),$AB$12," ")," ")</f>
        <v> </v>
      </c>
      <c r="Q874" s="12" t="str">
        <f aca="false">IF(COUNTIF(B874:O874," ")=$AB$1,"Unique",_xlfn.CONCAT(B874:O874,"Same"))</f>
        <v>Unique</v>
      </c>
    </row>
    <row r="875" customFormat="false" ht="13.8" hidden="false" customHeight="false" outlineLevel="0" collapsed="false">
      <c r="A875" s="0" t="n">
        <f aca="false">ROW(A875)</f>
        <v>875</v>
      </c>
      <c r="B875" s="0" t="str">
        <f aca="false">IF(COUNTIF(Sheet1!$A$2:$A$2500,Sheet1!A875)&gt;1,$AB$2," ")</f>
        <v> </v>
      </c>
      <c r="C875" s="0" t="str">
        <f aca="false">IF(COUNTIF(Sheet1!$B$2:$B$2500,Sheet1!B875)&gt;1,$AB$3," ")</f>
        <v> </v>
      </c>
      <c r="D875" s="0" t="str">
        <f aca="false">IF(COUNTIF(Sheet1!$C$2:$C$2500,Sheet1!C875)&gt;1,$AB$4," ")</f>
        <v> </v>
      </c>
      <c r="E875" s="0" t="str">
        <f aca="false">IF(COUNTIF(Sheet1!$D$2:$D$2500,Sheet1!D875)&gt;1,$AB$5," ")</f>
        <v> </v>
      </c>
      <c r="F875" s="0" t="str">
        <f aca="false">IF(COUNTIF(Sheet1!$E$2:$E$2500,Sheet1!E875)&gt;1,$AB$6," ")</f>
        <v> </v>
      </c>
      <c r="G875" s="0" t="str">
        <f aca="false">IF(COUNTIF(Sheet1!$F$2:$F$2500,Sheet1!F875)&gt;1,$AB$7," ")</f>
        <v> </v>
      </c>
      <c r="H875" s="0" t="str">
        <f aca="false">IF(COUNTIF(Sheet1!$G$2:$G$2500,Sheet1!G875)&gt;1,$AB$8," ")</f>
        <v> </v>
      </c>
      <c r="I875" s="0" t="str">
        <f aca="false">IF(COUNTIF(Sheet1!$H$2:$H$2500,Sheet1!H875)&gt;1,$AB$9," ")</f>
        <v> </v>
      </c>
      <c r="J875" s="0" t="str">
        <f aca="false">IF(COUNTIF(Sheet1!$I$2:$I$2500,Sheet1!I875)&gt;1,$AB$10," ")</f>
        <v> </v>
      </c>
      <c r="K875" s="0" t="str">
        <f aca="false">_xlfn.IFNA(IF(MATCH(Sheet1!J875,MPN!$A$2:$A$67,0),$AB$11," ")," ")</f>
        <v> </v>
      </c>
      <c r="L875" s="0" t="str">
        <f aca="false">_xlfn.IFNA(IF(MATCH(Sheet1!K875,MMAS1!$A$2:$A$230,0),$AB$12," ")," ")</f>
        <v> </v>
      </c>
      <c r="Q875" s="12" t="str">
        <f aca="false">IF(COUNTIF(B875:O875," ")=$AB$1,"Unique",_xlfn.CONCAT(B875:O875,"Same"))</f>
        <v>Unique</v>
      </c>
    </row>
    <row r="876" customFormat="false" ht="13.8" hidden="false" customHeight="false" outlineLevel="0" collapsed="false">
      <c r="A876" s="0" t="n">
        <f aca="false">ROW(A876)</f>
        <v>876</v>
      </c>
      <c r="B876" s="0" t="str">
        <f aca="false">IF(COUNTIF(Sheet1!$A$2:$A$2500,Sheet1!A876)&gt;1,$AB$2," ")</f>
        <v> </v>
      </c>
      <c r="C876" s="0" t="str">
        <f aca="false">IF(COUNTIF(Sheet1!$B$2:$B$2500,Sheet1!B876)&gt;1,$AB$3," ")</f>
        <v> </v>
      </c>
      <c r="D876" s="0" t="str">
        <f aca="false">IF(COUNTIF(Sheet1!$C$2:$C$2500,Sheet1!C876)&gt;1,$AB$4," ")</f>
        <v> </v>
      </c>
      <c r="E876" s="0" t="str">
        <f aca="false">IF(COUNTIF(Sheet1!$D$2:$D$2500,Sheet1!D876)&gt;1,$AB$5," ")</f>
        <v> </v>
      </c>
      <c r="F876" s="0" t="str">
        <f aca="false">IF(COUNTIF(Sheet1!$E$2:$E$2500,Sheet1!E876)&gt;1,$AB$6," ")</f>
        <v> </v>
      </c>
      <c r="G876" s="0" t="str">
        <f aca="false">IF(COUNTIF(Sheet1!$F$2:$F$2500,Sheet1!F876)&gt;1,$AB$7," ")</f>
        <v> </v>
      </c>
      <c r="H876" s="0" t="str">
        <f aca="false">IF(COUNTIF(Sheet1!$G$2:$G$2500,Sheet1!G876)&gt;1,$AB$8," ")</f>
        <v> </v>
      </c>
      <c r="I876" s="0" t="str">
        <f aca="false">IF(COUNTIF(Sheet1!$H$2:$H$2500,Sheet1!H876)&gt;1,$AB$9," ")</f>
        <v> </v>
      </c>
      <c r="J876" s="0" t="str">
        <f aca="false">IF(COUNTIF(Sheet1!$I$2:$I$2500,Sheet1!I876)&gt;1,$AB$10," ")</f>
        <v> </v>
      </c>
      <c r="K876" s="0" t="str">
        <f aca="false">_xlfn.IFNA(IF(MATCH(Sheet1!J876,MPN!$A$2:$A$67,0),$AB$11," ")," ")</f>
        <v> </v>
      </c>
      <c r="L876" s="0" t="str">
        <f aca="false">_xlfn.IFNA(IF(MATCH(Sheet1!K876,MMAS1!$A$2:$A$230,0),$AB$12," ")," ")</f>
        <v> </v>
      </c>
      <c r="Q876" s="12" t="str">
        <f aca="false">IF(COUNTIF(B876:O876," ")=$AB$1,"Unique",_xlfn.CONCAT(B876:O876,"Same"))</f>
        <v>Unique</v>
      </c>
    </row>
    <row r="877" customFormat="false" ht="13.8" hidden="false" customHeight="false" outlineLevel="0" collapsed="false">
      <c r="A877" s="0" t="n">
        <f aca="false">ROW(A877)</f>
        <v>877</v>
      </c>
      <c r="B877" s="0" t="str">
        <f aca="false">IF(COUNTIF(Sheet1!$A$2:$A$2500,Sheet1!A877)&gt;1,$AB$2," ")</f>
        <v> </v>
      </c>
      <c r="C877" s="0" t="str">
        <f aca="false">IF(COUNTIF(Sheet1!$B$2:$B$2500,Sheet1!B877)&gt;1,$AB$3," ")</f>
        <v> </v>
      </c>
      <c r="D877" s="0" t="str">
        <f aca="false">IF(COUNTIF(Sheet1!$C$2:$C$2500,Sheet1!C877)&gt;1,$AB$4," ")</f>
        <v> </v>
      </c>
      <c r="E877" s="0" t="str">
        <f aca="false">IF(COUNTIF(Sheet1!$D$2:$D$2500,Sheet1!D877)&gt;1,$AB$5," ")</f>
        <v> </v>
      </c>
      <c r="F877" s="0" t="str">
        <f aca="false">IF(COUNTIF(Sheet1!$E$2:$E$2500,Sheet1!E877)&gt;1,$AB$6," ")</f>
        <v> </v>
      </c>
      <c r="G877" s="0" t="str">
        <f aca="false">IF(COUNTIF(Sheet1!$F$2:$F$2500,Sheet1!F877)&gt;1,$AB$7," ")</f>
        <v> </v>
      </c>
      <c r="H877" s="0" t="str">
        <f aca="false">IF(COUNTIF(Sheet1!$G$2:$G$2500,Sheet1!G877)&gt;1,$AB$8," ")</f>
        <v> </v>
      </c>
      <c r="I877" s="0" t="str">
        <f aca="false">IF(COUNTIF(Sheet1!$H$2:$H$2500,Sheet1!H877)&gt;1,$AB$9," ")</f>
        <v> </v>
      </c>
      <c r="J877" s="0" t="str">
        <f aca="false">IF(COUNTIF(Sheet1!$I$2:$I$2500,Sheet1!I877)&gt;1,$AB$10," ")</f>
        <v> </v>
      </c>
      <c r="K877" s="0" t="str">
        <f aca="false">_xlfn.IFNA(IF(MATCH(Sheet1!J877,MPN!$A$2:$A$67,0),$AB$11," ")," ")</f>
        <v> </v>
      </c>
      <c r="L877" s="0" t="str">
        <f aca="false">_xlfn.IFNA(IF(MATCH(Sheet1!K877,MMAS1!$A$2:$A$230,0),$AB$12," ")," ")</f>
        <v> </v>
      </c>
      <c r="Q877" s="12" t="str">
        <f aca="false">IF(COUNTIF(B877:O877," ")=$AB$1,"Unique",_xlfn.CONCAT(B877:O877,"Same"))</f>
        <v>Unique</v>
      </c>
    </row>
    <row r="878" customFormat="false" ht="13.8" hidden="false" customHeight="false" outlineLevel="0" collapsed="false">
      <c r="A878" s="0" t="n">
        <f aca="false">ROW(A878)</f>
        <v>878</v>
      </c>
      <c r="B878" s="0" t="str">
        <f aca="false">IF(COUNTIF(Sheet1!$A$2:$A$2500,Sheet1!A878)&gt;1,$AB$2," ")</f>
        <v> </v>
      </c>
      <c r="C878" s="0" t="str">
        <f aca="false">IF(COUNTIF(Sheet1!$B$2:$B$2500,Sheet1!B878)&gt;1,$AB$3," ")</f>
        <v> </v>
      </c>
      <c r="D878" s="0" t="str">
        <f aca="false">IF(COUNTIF(Sheet1!$C$2:$C$2500,Sheet1!C878)&gt;1,$AB$4," ")</f>
        <v> </v>
      </c>
      <c r="E878" s="0" t="str">
        <f aca="false">IF(COUNTIF(Sheet1!$D$2:$D$2500,Sheet1!D878)&gt;1,$AB$5," ")</f>
        <v> </v>
      </c>
      <c r="F878" s="0" t="str">
        <f aca="false">IF(COUNTIF(Sheet1!$E$2:$E$2500,Sheet1!E878)&gt;1,$AB$6," ")</f>
        <v> </v>
      </c>
      <c r="G878" s="0" t="str">
        <f aca="false">IF(COUNTIF(Sheet1!$F$2:$F$2500,Sheet1!F878)&gt;1,$AB$7," ")</f>
        <v> </v>
      </c>
      <c r="H878" s="0" t="str">
        <f aca="false">IF(COUNTIF(Sheet1!$G$2:$G$2500,Sheet1!G878)&gt;1,$AB$8," ")</f>
        <v> </v>
      </c>
      <c r="I878" s="0" t="str">
        <f aca="false">IF(COUNTIF(Sheet1!$H$2:$H$2500,Sheet1!H878)&gt;1,$AB$9," ")</f>
        <v> </v>
      </c>
      <c r="J878" s="0" t="str">
        <f aca="false">IF(COUNTIF(Sheet1!$I$2:$I$2500,Sheet1!I878)&gt;1,$AB$10," ")</f>
        <v> </v>
      </c>
      <c r="K878" s="0" t="str">
        <f aca="false">_xlfn.IFNA(IF(MATCH(Sheet1!J878,MPN!$A$2:$A$67,0),$AB$11," ")," ")</f>
        <v> </v>
      </c>
      <c r="L878" s="0" t="str">
        <f aca="false">_xlfn.IFNA(IF(MATCH(Sheet1!K878,MMAS1!$A$2:$A$230,0),$AB$12," ")," ")</f>
        <v> </v>
      </c>
      <c r="Q878" s="12" t="str">
        <f aca="false">IF(COUNTIF(B878:O878," ")=$AB$1,"Unique",_xlfn.CONCAT(B878:O878,"Same"))</f>
        <v>Unique</v>
      </c>
    </row>
    <row r="879" customFormat="false" ht="13.8" hidden="false" customHeight="false" outlineLevel="0" collapsed="false">
      <c r="A879" s="0" t="n">
        <f aca="false">ROW(A879)</f>
        <v>879</v>
      </c>
      <c r="B879" s="0" t="str">
        <f aca="false">IF(COUNTIF(Sheet1!$A$2:$A$2500,Sheet1!A879)&gt;1,$AB$2," ")</f>
        <v> </v>
      </c>
      <c r="C879" s="0" t="str">
        <f aca="false">IF(COUNTIF(Sheet1!$B$2:$B$2500,Sheet1!B879)&gt;1,$AB$3," ")</f>
        <v> </v>
      </c>
      <c r="D879" s="0" t="str">
        <f aca="false">IF(COUNTIF(Sheet1!$C$2:$C$2500,Sheet1!C879)&gt;1,$AB$4," ")</f>
        <v> </v>
      </c>
      <c r="E879" s="0" t="str">
        <f aca="false">IF(COUNTIF(Sheet1!$D$2:$D$2500,Sheet1!D879)&gt;1,$AB$5," ")</f>
        <v> </v>
      </c>
      <c r="F879" s="0" t="str">
        <f aca="false">IF(COUNTIF(Sheet1!$E$2:$E$2500,Sheet1!E879)&gt;1,$AB$6," ")</f>
        <v> </v>
      </c>
      <c r="G879" s="0" t="str">
        <f aca="false">IF(COUNTIF(Sheet1!$F$2:$F$2500,Sheet1!F879)&gt;1,$AB$7," ")</f>
        <v> </v>
      </c>
      <c r="H879" s="0" t="str">
        <f aca="false">IF(COUNTIF(Sheet1!$G$2:$G$2500,Sheet1!G879)&gt;1,$AB$8," ")</f>
        <v> </v>
      </c>
      <c r="I879" s="0" t="str">
        <f aca="false">IF(COUNTIF(Sheet1!$H$2:$H$2500,Sheet1!H879)&gt;1,$AB$9," ")</f>
        <v> </v>
      </c>
      <c r="J879" s="0" t="str">
        <f aca="false">IF(COUNTIF(Sheet1!$I$2:$I$2500,Sheet1!I879)&gt;1,$AB$10," ")</f>
        <v> </v>
      </c>
      <c r="K879" s="0" t="str">
        <f aca="false">_xlfn.IFNA(IF(MATCH(Sheet1!J879,MPN!$A$2:$A$67,0),$AB$11," ")," ")</f>
        <v> </v>
      </c>
      <c r="L879" s="0" t="str">
        <f aca="false">_xlfn.IFNA(IF(MATCH(Sheet1!K879,MMAS1!$A$2:$A$230,0),$AB$12," ")," ")</f>
        <v> </v>
      </c>
      <c r="Q879" s="12" t="str">
        <f aca="false">IF(COUNTIF(B879:O879," ")=$AB$1,"Unique",_xlfn.CONCAT(B879:O879,"Same"))</f>
        <v>Unique</v>
      </c>
    </row>
    <row r="880" customFormat="false" ht="13.8" hidden="false" customHeight="false" outlineLevel="0" collapsed="false">
      <c r="A880" s="0" t="n">
        <f aca="false">ROW(A880)</f>
        <v>880</v>
      </c>
      <c r="B880" s="0" t="str">
        <f aca="false">IF(COUNTIF(Sheet1!$A$2:$A$2500,Sheet1!A880)&gt;1,$AB$2," ")</f>
        <v> </v>
      </c>
      <c r="C880" s="0" t="str">
        <f aca="false">IF(COUNTIF(Sheet1!$B$2:$B$2500,Sheet1!B880)&gt;1,$AB$3," ")</f>
        <v> </v>
      </c>
      <c r="D880" s="0" t="str">
        <f aca="false">IF(COUNTIF(Sheet1!$C$2:$C$2500,Sheet1!C880)&gt;1,$AB$4," ")</f>
        <v> </v>
      </c>
      <c r="E880" s="0" t="str">
        <f aca="false">IF(COUNTIF(Sheet1!$D$2:$D$2500,Sheet1!D880)&gt;1,$AB$5," ")</f>
        <v> </v>
      </c>
      <c r="F880" s="0" t="str">
        <f aca="false">IF(COUNTIF(Sheet1!$E$2:$E$2500,Sheet1!E880)&gt;1,$AB$6," ")</f>
        <v> </v>
      </c>
      <c r="G880" s="0" t="str">
        <f aca="false">IF(COUNTIF(Sheet1!$F$2:$F$2500,Sheet1!F880)&gt;1,$AB$7," ")</f>
        <v> </v>
      </c>
      <c r="H880" s="0" t="str">
        <f aca="false">IF(COUNTIF(Sheet1!$G$2:$G$2500,Sheet1!G880)&gt;1,$AB$8," ")</f>
        <v> </v>
      </c>
      <c r="I880" s="0" t="str">
        <f aca="false">IF(COUNTIF(Sheet1!$H$2:$H$2500,Sheet1!H880)&gt;1,$AB$9," ")</f>
        <v> </v>
      </c>
      <c r="J880" s="0" t="str">
        <f aca="false">IF(COUNTIF(Sheet1!$I$2:$I$2500,Sheet1!I880)&gt;1,$AB$10," ")</f>
        <v> </v>
      </c>
      <c r="K880" s="0" t="str">
        <f aca="false">_xlfn.IFNA(IF(MATCH(Sheet1!J880,MPN!$A$2:$A$67,0),$AB$11," ")," ")</f>
        <v> </v>
      </c>
      <c r="L880" s="0" t="str">
        <f aca="false">_xlfn.IFNA(IF(MATCH(Sheet1!K880,MMAS1!$A$2:$A$230,0),$AB$12," ")," ")</f>
        <v> </v>
      </c>
      <c r="Q880" s="12" t="str">
        <f aca="false">IF(COUNTIF(B880:O880," ")=$AB$1,"Unique",_xlfn.CONCAT(B880:O880,"Same"))</f>
        <v>Unique</v>
      </c>
    </row>
    <row r="881" customFormat="false" ht="13.8" hidden="false" customHeight="false" outlineLevel="0" collapsed="false">
      <c r="A881" s="0" t="n">
        <f aca="false">ROW(A881)</f>
        <v>881</v>
      </c>
      <c r="B881" s="0" t="str">
        <f aca="false">IF(COUNTIF(Sheet1!$A$2:$A$2500,Sheet1!A881)&gt;1,$AB$2," ")</f>
        <v> </v>
      </c>
      <c r="C881" s="0" t="str">
        <f aca="false">IF(COUNTIF(Sheet1!$B$2:$B$2500,Sheet1!B881)&gt;1,$AB$3," ")</f>
        <v> </v>
      </c>
      <c r="D881" s="0" t="str">
        <f aca="false">IF(COUNTIF(Sheet1!$C$2:$C$2500,Sheet1!C881)&gt;1,$AB$4," ")</f>
        <v> </v>
      </c>
      <c r="E881" s="0" t="str">
        <f aca="false">IF(COUNTIF(Sheet1!$D$2:$D$2500,Sheet1!D881)&gt;1,$AB$5," ")</f>
        <v> </v>
      </c>
      <c r="F881" s="0" t="str">
        <f aca="false">IF(COUNTIF(Sheet1!$E$2:$E$2500,Sheet1!E881)&gt;1,$AB$6," ")</f>
        <v> </v>
      </c>
      <c r="G881" s="0" t="str">
        <f aca="false">IF(COUNTIF(Sheet1!$F$2:$F$2500,Sheet1!F881)&gt;1,$AB$7," ")</f>
        <v> </v>
      </c>
      <c r="H881" s="0" t="str">
        <f aca="false">IF(COUNTIF(Sheet1!$G$2:$G$2500,Sheet1!G881)&gt;1,$AB$8," ")</f>
        <v> </v>
      </c>
      <c r="I881" s="0" t="str">
        <f aca="false">IF(COUNTIF(Sheet1!$H$2:$H$2500,Sheet1!H881)&gt;1,$AB$9," ")</f>
        <v> </v>
      </c>
      <c r="J881" s="0" t="str">
        <f aca="false">IF(COUNTIF(Sheet1!$I$2:$I$2500,Sheet1!I881)&gt;1,$AB$10," ")</f>
        <v> </v>
      </c>
      <c r="K881" s="0" t="str">
        <f aca="false">_xlfn.IFNA(IF(MATCH(Sheet1!J881,MPN!$A$2:$A$67,0),$AB$11," ")," ")</f>
        <v> </v>
      </c>
      <c r="L881" s="0" t="str">
        <f aca="false">_xlfn.IFNA(IF(MATCH(Sheet1!K881,MMAS1!$A$2:$A$230,0),$AB$12," ")," ")</f>
        <v> </v>
      </c>
      <c r="Q881" s="12" t="str">
        <f aca="false">IF(COUNTIF(B881:O881," ")=$AB$1,"Unique",_xlfn.CONCAT(B881:O881,"Same"))</f>
        <v>Unique</v>
      </c>
    </row>
    <row r="882" customFormat="false" ht="13.8" hidden="false" customHeight="false" outlineLevel="0" collapsed="false">
      <c r="A882" s="0" t="n">
        <f aca="false">ROW(A882)</f>
        <v>882</v>
      </c>
      <c r="B882" s="0" t="str">
        <f aca="false">IF(COUNTIF(Sheet1!$A$2:$A$2500,Sheet1!A882)&gt;1,$AB$2," ")</f>
        <v> </v>
      </c>
      <c r="C882" s="0" t="str">
        <f aca="false">IF(COUNTIF(Sheet1!$B$2:$B$2500,Sheet1!B882)&gt;1,$AB$3," ")</f>
        <v> </v>
      </c>
      <c r="D882" s="0" t="str">
        <f aca="false">IF(COUNTIF(Sheet1!$C$2:$C$2500,Sheet1!C882)&gt;1,$AB$4," ")</f>
        <v> </v>
      </c>
      <c r="E882" s="0" t="str">
        <f aca="false">IF(COUNTIF(Sheet1!$D$2:$D$2500,Sheet1!D882)&gt;1,$AB$5," ")</f>
        <v> </v>
      </c>
      <c r="F882" s="0" t="str">
        <f aca="false">IF(COUNTIF(Sheet1!$E$2:$E$2500,Sheet1!E882)&gt;1,$AB$6," ")</f>
        <v> </v>
      </c>
      <c r="G882" s="0" t="str">
        <f aca="false">IF(COUNTIF(Sheet1!$F$2:$F$2500,Sheet1!F882)&gt;1,$AB$7," ")</f>
        <v> </v>
      </c>
      <c r="H882" s="0" t="str">
        <f aca="false">IF(COUNTIF(Sheet1!$G$2:$G$2500,Sheet1!G882)&gt;1,$AB$8," ")</f>
        <v> </v>
      </c>
      <c r="I882" s="0" t="str">
        <f aca="false">IF(COUNTIF(Sheet1!$H$2:$H$2500,Sheet1!H882)&gt;1,$AB$9," ")</f>
        <v> </v>
      </c>
      <c r="J882" s="0" t="str">
        <f aca="false">IF(COUNTIF(Sheet1!$I$2:$I$2500,Sheet1!I882)&gt;1,$AB$10," ")</f>
        <v> </v>
      </c>
      <c r="K882" s="0" t="str">
        <f aca="false">_xlfn.IFNA(IF(MATCH(Sheet1!J882,MPN!$A$2:$A$67,0),$AB$11," ")," ")</f>
        <v> </v>
      </c>
      <c r="L882" s="0" t="str">
        <f aca="false">_xlfn.IFNA(IF(MATCH(Sheet1!K882,MMAS1!$A$2:$A$230,0),$AB$12," ")," ")</f>
        <v> </v>
      </c>
      <c r="Q882" s="12" t="str">
        <f aca="false">IF(COUNTIF(B882:O882," ")=$AB$1,"Unique",_xlfn.CONCAT(B882:O882,"Same"))</f>
        <v>Unique</v>
      </c>
    </row>
    <row r="883" customFormat="false" ht="13.8" hidden="false" customHeight="false" outlineLevel="0" collapsed="false">
      <c r="A883" s="0" t="n">
        <f aca="false">ROW(A883)</f>
        <v>883</v>
      </c>
      <c r="B883" s="0" t="str">
        <f aca="false">IF(COUNTIF(Sheet1!$A$2:$A$2500,Sheet1!A883)&gt;1,$AB$2," ")</f>
        <v> </v>
      </c>
      <c r="C883" s="0" t="str">
        <f aca="false">IF(COUNTIF(Sheet1!$B$2:$B$2500,Sheet1!B883)&gt;1,$AB$3," ")</f>
        <v> </v>
      </c>
      <c r="D883" s="0" t="str">
        <f aca="false">IF(COUNTIF(Sheet1!$C$2:$C$2500,Sheet1!C883)&gt;1,$AB$4," ")</f>
        <v> </v>
      </c>
      <c r="E883" s="0" t="str">
        <f aca="false">IF(COUNTIF(Sheet1!$D$2:$D$2500,Sheet1!D883)&gt;1,$AB$5," ")</f>
        <v> </v>
      </c>
      <c r="F883" s="0" t="str">
        <f aca="false">IF(COUNTIF(Sheet1!$E$2:$E$2500,Sheet1!E883)&gt;1,$AB$6," ")</f>
        <v> </v>
      </c>
      <c r="G883" s="0" t="str">
        <f aca="false">IF(COUNTIF(Sheet1!$F$2:$F$2500,Sheet1!F883)&gt;1,$AB$7," ")</f>
        <v> </v>
      </c>
      <c r="H883" s="0" t="str">
        <f aca="false">IF(COUNTIF(Sheet1!$G$2:$G$2500,Sheet1!G883)&gt;1,$AB$8," ")</f>
        <v> </v>
      </c>
      <c r="I883" s="0" t="str">
        <f aca="false">IF(COUNTIF(Sheet1!$H$2:$H$2500,Sheet1!H883)&gt;1,$AB$9," ")</f>
        <v> </v>
      </c>
      <c r="J883" s="0" t="str">
        <f aca="false">IF(COUNTIF(Sheet1!$I$2:$I$2500,Sheet1!I883)&gt;1,$AB$10," ")</f>
        <v> </v>
      </c>
      <c r="K883" s="0" t="str">
        <f aca="false">_xlfn.IFNA(IF(MATCH(Sheet1!J883,MPN!$A$2:$A$67,0),$AB$11," ")," ")</f>
        <v> </v>
      </c>
      <c r="L883" s="0" t="str">
        <f aca="false">_xlfn.IFNA(IF(MATCH(Sheet1!K883,MMAS1!$A$2:$A$230,0),$AB$12," ")," ")</f>
        <v> </v>
      </c>
      <c r="Q883" s="12" t="str">
        <f aca="false">IF(COUNTIF(B883:O883," ")=$AB$1,"Unique",_xlfn.CONCAT(B883:O883,"Same"))</f>
        <v>Unique</v>
      </c>
    </row>
    <row r="884" customFormat="false" ht="13.8" hidden="false" customHeight="false" outlineLevel="0" collapsed="false">
      <c r="A884" s="0" t="n">
        <f aca="false">ROW(A884)</f>
        <v>884</v>
      </c>
      <c r="B884" s="0" t="str">
        <f aca="false">IF(COUNTIF(Sheet1!$A$2:$A$2500,Sheet1!A884)&gt;1,$AB$2," ")</f>
        <v> </v>
      </c>
      <c r="C884" s="0" t="str">
        <f aca="false">IF(COUNTIF(Sheet1!$B$2:$B$2500,Sheet1!B884)&gt;1,$AB$3," ")</f>
        <v> </v>
      </c>
      <c r="D884" s="0" t="str">
        <f aca="false">IF(COUNTIF(Sheet1!$C$2:$C$2500,Sheet1!C884)&gt;1,$AB$4," ")</f>
        <v> </v>
      </c>
      <c r="E884" s="0" t="str">
        <f aca="false">IF(COUNTIF(Sheet1!$D$2:$D$2500,Sheet1!D884)&gt;1,$AB$5," ")</f>
        <v> </v>
      </c>
      <c r="F884" s="0" t="str">
        <f aca="false">IF(COUNTIF(Sheet1!$E$2:$E$2500,Sheet1!E884)&gt;1,$AB$6," ")</f>
        <v> </v>
      </c>
      <c r="G884" s="0" t="str">
        <f aca="false">IF(COUNTIF(Sheet1!$F$2:$F$2500,Sheet1!F884)&gt;1,$AB$7," ")</f>
        <v> </v>
      </c>
      <c r="H884" s="0" t="str">
        <f aca="false">IF(COUNTIF(Sheet1!$G$2:$G$2500,Sheet1!G884)&gt;1,$AB$8," ")</f>
        <v> </v>
      </c>
      <c r="I884" s="0" t="str">
        <f aca="false">IF(COUNTIF(Sheet1!$H$2:$H$2500,Sheet1!H884)&gt;1,$AB$9," ")</f>
        <v> </v>
      </c>
      <c r="J884" s="0" t="str">
        <f aca="false">IF(COUNTIF(Sheet1!$I$2:$I$2500,Sheet1!I884)&gt;1,$AB$10," ")</f>
        <v> </v>
      </c>
      <c r="K884" s="0" t="str">
        <f aca="false">_xlfn.IFNA(IF(MATCH(Sheet1!J884,MPN!$A$2:$A$67,0),$AB$11," ")," ")</f>
        <v> </v>
      </c>
      <c r="L884" s="0" t="str">
        <f aca="false">_xlfn.IFNA(IF(MATCH(Sheet1!K884,MMAS1!$A$2:$A$230,0),$AB$12," ")," ")</f>
        <v> </v>
      </c>
      <c r="Q884" s="12" t="str">
        <f aca="false">IF(COUNTIF(B884:O884," ")=$AB$1,"Unique",_xlfn.CONCAT(B884:O884,"Same"))</f>
        <v>Unique</v>
      </c>
    </row>
    <row r="885" customFormat="false" ht="13.8" hidden="false" customHeight="false" outlineLevel="0" collapsed="false">
      <c r="A885" s="0" t="n">
        <f aca="false">ROW(A885)</f>
        <v>885</v>
      </c>
      <c r="B885" s="0" t="str">
        <f aca="false">IF(COUNTIF(Sheet1!$A$2:$A$2500,Sheet1!A885)&gt;1,$AB$2," ")</f>
        <v> </v>
      </c>
      <c r="C885" s="0" t="str">
        <f aca="false">IF(COUNTIF(Sheet1!$B$2:$B$2500,Sheet1!B885)&gt;1,$AB$3," ")</f>
        <v> </v>
      </c>
      <c r="D885" s="0" t="str">
        <f aca="false">IF(COUNTIF(Sheet1!$C$2:$C$2500,Sheet1!C885)&gt;1,$AB$4," ")</f>
        <v> </v>
      </c>
      <c r="E885" s="0" t="str">
        <f aca="false">IF(COUNTIF(Sheet1!$D$2:$D$2500,Sheet1!D885)&gt;1,$AB$5," ")</f>
        <v> </v>
      </c>
      <c r="F885" s="0" t="str">
        <f aca="false">IF(COUNTIF(Sheet1!$E$2:$E$2500,Sheet1!E885)&gt;1,$AB$6," ")</f>
        <v> </v>
      </c>
      <c r="G885" s="0" t="str">
        <f aca="false">IF(COUNTIF(Sheet1!$F$2:$F$2500,Sheet1!F885)&gt;1,$AB$7," ")</f>
        <v> </v>
      </c>
      <c r="H885" s="0" t="str">
        <f aca="false">IF(COUNTIF(Sheet1!$G$2:$G$2500,Sheet1!G885)&gt;1,$AB$8," ")</f>
        <v> </v>
      </c>
      <c r="I885" s="0" t="str">
        <f aca="false">IF(COUNTIF(Sheet1!$H$2:$H$2500,Sheet1!H885)&gt;1,$AB$9," ")</f>
        <v> </v>
      </c>
      <c r="J885" s="0" t="str">
        <f aca="false">IF(COUNTIF(Sheet1!$I$2:$I$2500,Sheet1!I885)&gt;1,$AB$10," ")</f>
        <v> </v>
      </c>
      <c r="K885" s="0" t="str">
        <f aca="false">_xlfn.IFNA(IF(MATCH(Sheet1!J885,MPN!$A$2:$A$67,0),$AB$11," ")," ")</f>
        <v> </v>
      </c>
      <c r="L885" s="0" t="str">
        <f aca="false">_xlfn.IFNA(IF(MATCH(Sheet1!K885,MMAS1!$A$2:$A$230,0),$AB$12," ")," ")</f>
        <v> </v>
      </c>
      <c r="Q885" s="12" t="str">
        <f aca="false">IF(COUNTIF(B885:O885," ")=$AB$1,"Unique",_xlfn.CONCAT(B885:O885,"Same"))</f>
        <v>Unique</v>
      </c>
    </row>
    <row r="886" customFormat="false" ht="13.8" hidden="false" customHeight="false" outlineLevel="0" collapsed="false">
      <c r="A886" s="0" t="n">
        <f aca="false">ROW(A886)</f>
        <v>886</v>
      </c>
      <c r="B886" s="0" t="str">
        <f aca="false">IF(COUNTIF(Sheet1!$A$2:$A$2500,Sheet1!A886)&gt;1,$AB$2," ")</f>
        <v> </v>
      </c>
      <c r="C886" s="0" t="str">
        <f aca="false">IF(COUNTIF(Sheet1!$B$2:$B$2500,Sheet1!B886)&gt;1,$AB$3," ")</f>
        <v> </v>
      </c>
      <c r="D886" s="0" t="str">
        <f aca="false">IF(COUNTIF(Sheet1!$C$2:$C$2500,Sheet1!C886)&gt;1,$AB$4," ")</f>
        <v> </v>
      </c>
      <c r="E886" s="0" t="str">
        <f aca="false">IF(COUNTIF(Sheet1!$D$2:$D$2500,Sheet1!D886)&gt;1,$AB$5," ")</f>
        <v> </v>
      </c>
      <c r="F886" s="0" t="str">
        <f aca="false">IF(COUNTIF(Sheet1!$E$2:$E$2500,Sheet1!E886)&gt;1,$AB$6," ")</f>
        <v> </v>
      </c>
      <c r="G886" s="0" t="str">
        <f aca="false">IF(COUNTIF(Sheet1!$F$2:$F$2500,Sheet1!F886)&gt;1,$AB$7," ")</f>
        <v> </v>
      </c>
      <c r="H886" s="0" t="str">
        <f aca="false">IF(COUNTIF(Sheet1!$G$2:$G$2500,Sheet1!G886)&gt;1,$AB$8," ")</f>
        <v> </v>
      </c>
      <c r="I886" s="0" t="str">
        <f aca="false">IF(COUNTIF(Sheet1!$H$2:$H$2500,Sheet1!H886)&gt;1,$AB$9," ")</f>
        <v> </v>
      </c>
      <c r="J886" s="0" t="str">
        <f aca="false">IF(COUNTIF(Sheet1!$I$2:$I$2500,Sheet1!I886)&gt;1,$AB$10," ")</f>
        <v> </v>
      </c>
      <c r="K886" s="0" t="str">
        <f aca="false">_xlfn.IFNA(IF(MATCH(Sheet1!J886,MPN!$A$2:$A$67,0),$AB$11," ")," ")</f>
        <v> </v>
      </c>
      <c r="L886" s="0" t="str">
        <f aca="false">_xlfn.IFNA(IF(MATCH(Sheet1!K886,MMAS1!$A$2:$A$230,0),$AB$12," ")," ")</f>
        <v> </v>
      </c>
      <c r="Q886" s="12" t="str">
        <f aca="false">IF(COUNTIF(B886:O886," ")=$AB$1,"Unique",_xlfn.CONCAT(B886:O886,"Same"))</f>
        <v>Unique</v>
      </c>
    </row>
    <row r="887" customFormat="false" ht="13.8" hidden="false" customHeight="false" outlineLevel="0" collapsed="false">
      <c r="A887" s="0" t="n">
        <f aca="false">ROW(A887)</f>
        <v>887</v>
      </c>
      <c r="B887" s="0" t="str">
        <f aca="false">IF(COUNTIF(Sheet1!$A$2:$A$2500,Sheet1!A887)&gt;1,$AB$2," ")</f>
        <v> </v>
      </c>
      <c r="C887" s="0" t="str">
        <f aca="false">IF(COUNTIF(Sheet1!$B$2:$B$2500,Sheet1!B887)&gt;1,$AB$3," ")</f>
        <v> </v>
      </c>
      <c r="D887" s="0" t="str">
        <f aca="false">IF(COUNTIF(Sheet1!$C$2:$C$2500,Sheet1!C887)&gt;1,$AB$4," ")</f>
        <v> </v>
      </c>
      <c r="E887" s="0" t="str">
        <f aca="false">IF(COUNTIF(Sheet1!$D$2:$D$2500,Sheet1!D887)&gt;1,$AB$5," ")</f>
        <v> </v>
      </c>
      <c r="F887" s="0" t="str">
        <f aca="false">IF(COUNTIF(Sheet1!$E$2:$E$2500,Sheet1!E887)&gt;1,$AB$6," ")</f>
        <v> </v>
      </c>
      <c r="G887" s="0" t="str">
        <f aca="false">IF(COUNTIF(Sheet1!$F$2:$F$2500,Sheet1!F887)&gt;1,$AB$7," ")</f>
        <v> </v>
      </c>
      <c r="H887" s="0" t="str">
        <f aca="false">IF(COUNTIF(Sheet1!$G$2:$G$2500,Sheet1!G887)&gt;1,$AB$8," ")</f>
        <v> </v>
      </c>
      <c r="I887" s="0" t="str">
        <f aca="false">IF(COUNTIF(Sheet1!$H$2:$H$2500,Sheet1!H887)&gt;1,$AB$9," ")</f>
        <v> </v>
      </c>
      <c r="J887" s="0" t="str">
        <f aca="false">IF(COUNTIF(Sheet1!$I$2:$I$2500,Sheet1!I887)&gt;1,$AB$10," ")</f>
        <v> </v>
      </c>
      <c r="K887" s="0" t="str">
        <f aca="false">_xlfn.IFNA(IF(MATCH(Sheet1!J887,MPN!$A$2:$A$67,0),$AB$11," ")," ")</f>
        <v> </v>
      </c>
      <c r="L887" s="0" t="str">
        <f aca="false">_xlfn.IFNA(IF(MATCH(Sheet1!K887,MMAS1!$A$2:$A$230,0),$AB$12," ")," ")</f>
        <v> </v>
      </c>
      <c r="Q887" s="12" t="str">
        <f aca="false">IF(COUNTIF(B887:O887," ")=$AB$1,"Unique",_xlfn.CONCAT(B887:O887,"Same"))</f>
        <v>Unique</v>
      </c>
    </row>
    <row r="888" customFormat="false" ht="13.8" hidden="false" customHeight="false" outlineLevel="0" collapsed="false">
      <c r="A888" s="0" t="n">
        <f aca="false">ROW(A888)</f>
        <v>888</v>
      </c>
      <c r="B888" s="0" t="str">
        <f aca="false">IF(COUNTIF(Sheet1!$A$2:$A$2500,Sheet1!A888)&gt;1,$AB$2," ")</f>
        <v> </v>
      </c>
      <c r="C888" s="0" t="str">
        <f aca="false">IF(COUNTIF(Sheet1!$B$2:$B$2500,Sheet1!B888)&gt;1,$AB$3," ")</f>
        <v> </v>
      </c>
      <c r="D888" s="0" t="str">
        <f aca="false">IF(COUNTIF(Sheet1!$C$2:$C$2500,Sheet1!C888)&gt;1,$AB$4," ")</f>
        <v> </v>
      </c>
      <c r="E888" s="0" t="str">
        <f aca="false">IF(COUNTIF(Sheet1!$D$2:$D$2500,Sheet1!D888)&gt;1,$AB$5," ")</f>
        <v> </v>
      </c>
      <c r="F888" s="0" t="str">
        <f aca="false">IF(COUNTIF(Sheet1!$E$2:$E$2500,Sheet1!E888)&gt;1,$AB$6," ")</f>
        <v> </v>
      </c>
      <c r="G888" s="0" t="str">
        <f aca="false">IF(COUNTIF(Sheet1!$F$2:$F$2500,Sheet1!F888)&gt;1,$AB$7," ")</f>
        <v> </v>
      </c>
      <c r="H888" s="0" t="str">
        <f aca="false">IF(COUNTIF(Sheet1!$G$2:$G$2500,Sheet1!G888)&gt;1,$AB$8," ")</f>
        <v> </v>
      </c>
      <c r="I888" s="0" t="str">
        <f aca="false">IF(COUNTIF(Sheet1!$H$2:$H$2500,Sheet1!H888)&gt;1,$AB$9," ")</f>
        <v> </v>
      </c>
      <c r="J888" s="0" t="str">
        <f aca="false">IF(COUNTIF(Sheet1!$I$2:$I$2500,Sheet1!I888)&gt;1,$AB$10," ")</f>
        <v> </v>
      </c>
      <c r="K888" s="0" t="str">
        <f aca="false">_xlfn.IFNA(IF(MATCH(Sheet1!J888,MPN!$A$2:$A$67,0),$AB$11," ")," ")</f>
        <v> </v>
      </c>
      <c r="L888" s="0" t="str">
        <f aca="false">_xlfn.IFNA(IF(MATCH(Sheet1!K888,MMAS1!$A$2:$A$230,0),$AB$12," ")," ")</f>
        <v> </v>
      </c>
      <c r="Q888" s="12" t="str">
        <f aca="false">IF(COUNTIF(B888:O888," ")=$AB$1,"Unique",_xlfn.CONCAT(B888:O888,"Same"))</f>
        <v>Unique</v>
      </c>
    </row>
    <row r="889" customFormat="false" ht="13.8" hidden="false" customHeight="false" outlineLevel="0" collapsed="false">
      <c r="A889" s="0" t="n">
        <f aca="false">ROW(A889)</f>
        <v>889</v>
      </c>
      <c r="B889" s="0" t="str">
        <f aca="false">IF(COUNTIF(Sheet1!$A$2:$A$2500,Sheet1!A889)&gt;1,$AB$2," ")</f>
        <v> </v>
      </c>
      <c r="C889" s="0" t="str">
        <f aca="false">IF(COUNTIF(Sheet1!$B$2:$B$2500,Sheet1!B889)&gt;1,$AB$3," ")</f>
        <v> </v>
      </c>
      <c r="D889" s="0" t="str">
        <f aca="false">IF(COUNTIF(Sheet1!$C$2:$C$2500,Sheet1!C889)&gt;1,$AB$4," ")</f>
        <v> </v>
      </c>
      <c r="E889" s="0" t="str">
        <f aca="false">IF(COUNTIF(Sheet1!$D$2:$D$2500,Sheet1!D889)&gt;1,$AB$5," ")</f>
        <v> </v>
      </c>
      <c r="F889" s="0" t="str">
        <f aca="false">IF(COUNTIF(Sheet1!$E$2:$E$2500,Sheet1!E889)&gt;1,$AB$6," ")</f>
        <v> </v>
      </c>
      <c r="G889" s="0" t="str">
        <f aca="false">IF(COUNTIF(Sheet1!$F$2:$F$2500,Sheet1!F889)&gt;1,$AB$7," ")</f>
        <v> </v>
      </c>
      <c r="H889" s="0" t="str">
        <f aca="false">IF(COUNTIF(Sheet1!$G$2:$G$2500,Sheet1!G889)&gt;1,$AB$8," ")</f>
        <v> </v>
      </c>
      <c r="I889" s="0" t="str">
        <f aca="false">IF(COUNTIF(Sheet1!$H$2:$H$2500,Sheet1!H889)&gt;1,$AB$9," ")</f>
        <v> </v>
      </c>
      <c r="J889" s="0" t="str">
        <f aca="false">IF(COUNTIF(Sheet1!$I$2:$I$2500,Sheet1!I889)&gt;1,$AB$10," ")</f>
        <v> </v>
      </c>
      <c r="K889" s="0" t="str">
        <f aca="false">_xlfn.IFNA(IF(MATCH(Sheet1!J889,MPN!$A$2:$A$67,0),$AB$11," ")," ")</f>
        <v> </v>
      </c>
      <c r="L889" s="0" t="str">
        <f aca="false">_xlfn.IFNA(IF(MATCH(Sheet1!K889,MMAS1!$A$2:$A$230,0),$AB$12," ")," ")</f>
        <v> </v>
      </c>
      <c r="Q889" s="12" t="str">
        <f aca="false">IF(COUNTIF(B889:O889," ")=$AB$1,"Unique",_xlfn.CONCAT(B889:O889,"Same"))</f>
        <v>Unique</v>
      </c>
    </row>
    <row r="890" customFormat="false" ht="13.8" hidden="false" customHeight="false" outlineLevel="0" collapsed="false">
      <c r="A890" s="0" t="n">
        <f aca="false">ROW(A890)</f>
        <v>890</v>
      </c>
      <c r="B890" s="0" t="str">
        <f aca="false">IF(COUNTIF(Sheet1!$A$2:$A$2500,Sheet1!A890)&gt;1,$AB$2," ")</f>
        <v> </v>
      </c>
      <c r="C890" s="0" t="str">
        <f aca="false">IF(COUNTIF(Sheet1!$B$2:$B$2500,Sheet1!B890)&gt;1,$AB$3," ")</f>
        <v> </v>
      </c>
      <c r="D890" s="0" t="str">
        <f aca="false">IF(COUNTIF(Sheet1!$C$2:$C$2500,Sheet1!C890)&gt;1,$AB$4," ")</f>
        <v> </v>
      </c>
      <c r="E890" s="0" t="str">
        <f aca="false">IF(COUNTIF(Sheet1!$D$2:$D$2500,Sheet1!D890)&gt;1,$AB$5," ")</f>
        <v> </v>
      </c>
      <c r="F890" s="0" t="str">
        <f aca="false">IF(COUNTIF(Sheet1!$E$2:$E$2500,Sheet1!E890)&gt;1,$AB$6," ")</f>
        <v> </v>
      </c>
      <c r="G890" s="0" t="str">
        <f aca="false">IF(COUNTIF(Sheet1!$F$2:$F$2500,Sheet1!F890)&gt;1,$AB$7," ")</f>
        <v> </v>
      </c>
      <c r="H890" s="0" t="str">
        <f aca="false">IF(COUNTIF(Sheet1!$G$2:$G$2500,Sheet1!G890)&gt;1,$AB$8," ")</f>
        <v> </v>
      </c>
      <c r="I890" s="0" t="str">
        <f aca="false">IF(COUNTIF(Sheet1!$H$2:$H$2500,Sheet1!H890)&gt;1,$AB$9," ")</f>
        <v> </v>
      </c>
      <c r="J890" s="0" t="str">
        <f aca="false">IF(COUNTIF(Sheet1!$I$2:$I$2500,Sheet1!I890)&gt;1,$AB$10," ")</f>
        <v> </v>
      </c>
      <c r="K890" s="0" t="str">
        <f aca="false">_xlfn.IFNA(IF(MATCH(Sheet1!J890,MPN!$A$2:$A$67,0),$AB$11," ")," ")</f>
        <v> </v>
      </c>
      <c r="L890" s="0" t="str">
        <f aca="false">_xlfn.IFNA(IF(MATCH(Sheet1!K890,MMAS1!$A$2:$A$230,0),$AB$12," ")," ")</f>
        <v> </v>
      </c>
      <c r="Q890" s="12" t="str">
        <f aca="false">IF(COUNTIF(B890:O890," ")=$AB$1,"Unique",_xlfn.CONCAT(B890:O890,"Same"))</f>
        <v>Unique</v>
      </c>
    </row>
    <row r="891" customFormat="false" ht="13.8" hidden="false" customHeight="false" outlineLevel="0" collapsed="false">
      <c r="A891" s="0" t="n">
        <f aca="false">ROW(A891)</f>
        <v>891</v>
      </c>
      <c r="B891" s="0" t="str">
        <f aca="false">IF(COUNTIF(Sheet1!$A$2:$A$2500,Sheet1!A891)&gt;1,$AB$2," ")</f>
        <v> </v>
      </c>
      <c r="C891" s="0" t="str">
        <f aca="false">IF(COUNTIF(Sheet1!$B$2:$B$2500,Sheet1!B891)&gt;1,$AB$3," ")</f>
        <v> </v>
      </c>
      <c r="D891" s="0" t="str">
        <f aca="false">IF(COUNTIF(Sheet1!$C$2:$C$2500,Sheet1!C891)&gt;1,$AB$4," ")</f>
        <v> </v>
      </c>
      <c r="E891" s="0" t="str">
        <f aca="false">IF(COUNTIF(Sheet1!$D$2:$D$2500,Sheet1!D891)&gt;1,$AB$5," ")</f>
        <v> </v>
      </c>
      <c r="F891" s="0" t="str">
        <f aca="false">IF(COUNTIF(Sheet1!$E$2:$E$2500,Sheet1!E891)&gt;1,$AB$6," ")</f>
        <v> </v>
      </c>
      <c r="G891" s="0" t="str">
        <f aca="false">IF(COUNTIF(Sheet1!$F$2:$F$2500,Sheet1!F891)&gt;1,$AB$7," ")</f>
        <v> </v>
      </c>
      <c r="H891" s="0" t="str">
        <f aca="false">IF(COUNTIF(Sheet1!$G$2:$G$2500,Sheet1!G891)&gt;1,$AB$8," ")</f>
        <v> </v>
      </c>
      <c r="I891" s="0" t="str">
        <f aca="false">IF(COUNTIF(Sheet1!$H$2:$H$2500,Sheet1!H891)&gt;1,$AB$9," ")</f>
        <v> </v>
      </c>
      <c r="J891" s="0" t="str">
        <f aca="false">IF(COUNTIF(Sheet1!$I$2:$I$2500,Sheet1!I891)&gt;1,$AB$10," ")</f>
        <v> </v>
      </c>
      <c r="K891" s="0" t="str">
        <f aca="false">_xlfn.IFNA(IF(MATCH(Sheet1!J891,MPN!$A$2:$A$67,0),$AB$11," ")," ")</f>
        <v> </v>
      </c>
      <c r="L891" s="0" t="str">
        <f aca="false">_xlfn.IFNA(IF(MATCH(Sheet1!K891,MMAS1!$A$2:$A$230,0),$AB$12," ")," ")</f>
        <v> </v>
      </c>
      <c r="Q891" s="12" t="str">
        <f aca="false">IF(COUNTIF(B891:O891," ")=$AB$1,"Unique",_xlfn.CONCAT(B891:O891,"Same"))</f>
        <v>Unique</v>
      </c>
    </row>
    <row r="892" customFormat="false" ht="13.8" hidden="false" customHeight="false" outlineLevel="0" collapsed="false">
      <c r="A892" s="0" t="n">
        <f aca="false">ROW(A892)</f>
        <v>892</v>
      </c>
      <c r="B892" s="0" t="str">
        <f aca="false">IF(COUNTIF(Sheet1!$A$2:$A$2500,Sheet1!A892)&gt;1,$AB$2," ")</f>
        <v> </v>
      </c>
      <c r="C892" s="0" t="str">
        <f aca="false">IF(COUNTIF(Sheet1!$B$2:$B$2500,Sheet1!B892)&gt;1,$AB$3," ")</f>
        <v> </v>
      </c>
      <c r="D892" s="0" t="str">
        <f aca="false">IF(COUNTIF(Sheet1!$C$2:$C$2500,Sheet1!C892)&gt;1,$AB$4," ")</f>
        <v> </v>
      </c>
      <c r="E892" s="0" t="str">
        <f aca="false">IF(COUNTIF(Sheet1!$D$2:$D$2500,Sheet1!D892)&gt;1,$AB$5," ")</f>
        <v> </v>
      </c>
      <c r="F892" s="0" t="str">
        <f aca="false">IF(COUNTIF(Sheet1!$E$2:$E$2500,Sheet1!E892)&gt;1,$AB$6," ")</f>
        <v> </v>
      </c>
      <c r="G892" s="0" t="str">
        <f aca="false">IF(COUNTIF(Sheet1!$F$2:$F$2500,Sheet1!F892)&gt;1,$AB$7," ")</f>
        <v> </v>
      </c>
      <c r="H892" s="0" t="str">
        <f aca="false">IF(COUNTIF(Sheet1!$G$2:$G$2500,Sheet1!G892)&gt;1,$AB$8," ")</f>
        <v> </v>
      </c>
      <c r="I892" s="0" t="str">
        <f aca="false">IF(COUNTIF(Sheet1!$H$2:$H$2500,Sheet1!H892)&gt;1,$AB$9," ")</f>
        <v> </v>
      </c>
      <c r="J892" s="0" t="str">
        <f aca="false">IF(COUNTIF(Sheet1!$I$2:$I$2500,Sheet1!I892)&gt;1,$AB$10," ")</f>
        <v> </v>
      </c>
      <c r="K892" s="0" t="str">
        <f aca="false">_xlfn.IFNA(IF(MATCH(Sheet1!J892,MPN!$A$2:$A$67,0),$AB$11," ")," ")</f>
        <v> </v>
      </c>
      <c r="L892" s="0" t="str">
        <f aca="false">_xlfn.IFNA(IF(MATCH(Sheet1!K892,MMAS1!$A$2:$A$230,0),$AB$12," ")," ")</f>
        <v> </v>
      </c>
      <c r="Q892" s="12" t="str">
        <f aca="false">IF(COUNTIF(B892:O892," ")=$AB$1,"Unique",_xlfn.CONCAT(B892:O892,"Same"))</f>
        <v>Unique</v>
      </c>
    </row>
    <row r="893" customFormat="false" ht="13.8" hidden="false" customHeight="false" outlineLevel="0" collapsed="false">
      <c r="A893" s="0" t="n">
        <f aca="false">ROW(A893)</f>
        <v>893</v>
      </c>
      <c r="B893" s="0" t="str">
        <f aca="false">IF(COUNTIF(Sheet1!$A$2:$A$2500,Sheet1!A893)&gt;1,$AB$2," ")</f>
        <v> </v>
      </c>
      <c r="C893" s="0" t="str">
        <f aca="false">IF(COUNTIF(Sheet1!$B$2:$B$2500,Sheet1!B893)&gt;1,$AB$3," ")</f>
        <v> </v>
      </c>
      <c r="D893" s="0" t="str">
        <f aca="false">IF(COUNTIF(Sheet1!$C$2:$C$2500,Sheet1!C893)&gt;1,$AB$4," ")</f>
        <v> </v>
      </c>
      <c r="E893" s="0" t="str">
        <f aca="false">IF(COUNTIF(Sheet1!$D$2:$D$2500,Sheet1!D893)&gt;1,$AB$5," ")</f>
        <v> </v>
      </c>
      <c r="F893" s="0" t="str">
        <f aca="false">IF(COUNTIF(Sheet1!$E$2:$E$2500,Sheet1!E893)&gt;1,$AB$6," ")</f>
        <v> </v>
      </c>
      <c r="G893" s="0" t="str">
        <f aca="false">IF(COUNTIF(Sheet1!$F$2:$F$2500,Sheet1!F893)&gt;1,$AB$7," ")</f>
        <v> </v>
      </c>
      <c r="H893" s="0" t="str">
        <f aca="false">IF(COUNTIF(Sheet1!$G$2:$G$2500,Sheet1!G893)&gt;1,$AB$8," ")</f>
        <v> </v>
      </c>
      <c r="I893" s="0" t="str">
        <f aca="false">IF(COUNTIF(Sheet1!$H$2:$H$2500,Sheet1!H893)&gt;1,$AB$9," ")</f>
        <v> </v>
      </c>
      <c r="J893" s="0" t="str">
        <f aca="false">IF(COUNTIF(Sheet1!$I$2:$I$2500,Sheet1!I893)&gt;1,$AB$10," ")</f>
        <v> </v>
      </c>
      <c r="K893" s="0" t="str">
        <f aca="false">_xlfn.IFNA(IF(MATCH(Sheet1!J893,MPN!$A$2:$A$67,0),$AB$11," ")," ")</f>
        <v> </v>
      </c>
      <c r="L893" s="0" t="str">
        <f aca="false">_xlfn.IFNA(IF(MATCH(Sheet1!K893,MMAS1!$A$2:$A$230,0),$AB$12," ")," ")</f>
        <v> </v>
      </c>
      <c r="Q893" s="12" t="str">
        <f aca="false">IF(COUNTIF(B893:O893," ")=$AB$1,"Unique",_xlfn.CONCAT(B893:O893,"Same"))</f>
        <v>Unique</v>
      </c>
    </row>
    <row r="894" customFormat="false" ht="13.8" hidden="false" customHeight="false" outlineLevel="0" collapsed="false">
      <c r="A894" s="0" t="n">
        <f aca="false">ROW(A894)</f>
        <v>894</v>
      </c>
      <c r="B894" s="0" t="str">
        <f aca="false">IF(COUNTIF(Sheet1!$A$2:$A$2500,Sheet1!A894)&gt;1,$AB$2," ")</f>
        <v> </v>
      </c>
      <c r="C894" s="0" t="str">
        <f aca="false">IF(COUNTIF(Sheet1!$B$2:$B$2500,Sheet1!B894)&gt;1,$AB$3," ")</f>
        <v> </v>
      </c>
      <c r="D894" s="0" t="str">
        <f aca="false">IF(COUNTIF(Sheet1!$C$2:$C$2500,Sheet1!C894)&gt;1,$AB$4," ")</f>
        <v> </v>
      </c>
      <c r="E894" s="0" t="str">
        <f aca="false">IF(COUNTIF(Sheet1!$D$2:$D$2500,Sheet1!D894)&gt;1,$AB$5," ")</f>
        <v> </v>
      </c>
      <c r="F894" s="0" t="str">
        <f aca="false">IF(COUNTIF(Sheet1!$E$2:$E$2500,Sheet1!E894)&gt;1,$AB$6," ")</f>
        <v> </v>
      </c>
      <c r="G894" s="0" t="str">
        <f aca="false">IF(COUNTIF(Sheet1!$F$2:$F$2500,Sheet1!F894)&gt;1,$AB$7," ")</f>
        <v> </v>
      </c>
      <c r="H894" s="0" t="str">
        <f aca="false">IF(COUNTIF(Sheet1!$G$2:$G$2500,Sheet1!G894)&gt;1,$AB$8," ")</f>
        <v> </v>
      </c>
      <c r="I894" s="0" t="str">
        <f aca="false">IF(COUNTIF(Sheet1!$H$2:$H$2500,Sheet1!H894)&gt;1,$AB$9," ")</f>
        <v> </v>
      </c>
      <c r="J894" s="0" t="str">
        <f aca="false">IF(COUNTIF(Sheet1!$I$2:$I$2500,Sheet1!I894)&gt;1,$AB$10," ")</f>
        <v> </v>
      </c>
      <c r="K894" s="0" t="str">
        <f aca="false">_xlfn.IFNA(IF(MATCH(Sheet1!J894,MPN!$A$2:$A$67,0),$AB$11," ")," ")</f>
        <v> </v>
      </c>
      <c r="L894" s="0" t="str">
        <f aca="false">_xlfn.IFNA(IF(MATCH(Sheet1!K894,MMAS1!$A$2:$A$230,0),$AB$12," ")," ")</f>
        <v> </v>
      </c>
      <c r="Q894" s="12" t="str">
        <f aca="false">IF(COUNTIF(B894:O894," ")=$AB$1,"Unique",_xlfn.CONCAT(B894:O894,"Same"))</f>
        <v>Unique</v>
      </c>
    </row>
    <row r="895" customFormat="false" ht="13.8" hidden="false" customHeight="false" outlineLevel="0" collapsed="false">
      <c r="A895" s="0" t="n">
        <f aca="false">ROW(A895)</f>
        <v>895</v>
      </c>
      <c r="B895" s="0" t="str">
        <f aca="false">IF(COUNTIF(Sheet1!$A$2:$A$2500,Sheet1!A895)&gt;1,$AB$2," ")</f>
        <v> </v>
      </c>
      <c r="C895" s="0" t="str">
        <f aca="false">IF(COUNTIF(Sheet1!$B$2:$B$2500,Sheet1!B895)&gt;1,$AB$3," ")</f>
        <v> </v>
      </c>
      <c r="D895" s="0" t="str">
        <f aca="false">IF(COUNTIF(Sheet1!$C$2:$C$2500,Sheet1!C895)&gt;1,$AB$4," ")</f>
        <v> </v>
      </c>
      <c r="E895" s="0" t="str">
        <f aca="false">IF(COUNTIF(Sheet1!$D$2:$D$2500,Sheet1!D895)&gt;1,$AB$5," ")</f>
        <v> </v>
      </c>
      <c r="F895" s="0" t="str">
        <f aca="false">IF(COUNTIF(Sheet1!$E$2:$E$2500,Sheet1!E895)&gt;1,$AB$6," ")</f>
        <v> </v>
      </c>
      <c r="G895" s="0" t="str">
        <f aca="false">IF(COUNTIF(Sheet1!$F$2:$F$2500,Sheet1!F895)&gt;1,$AB$7," ")</f>
        <v> </v>
      </c>
      <c r="H895" s="0" t="str">
        <f aca="false">IF(COUNTIF(Sheet1!$G$2:$G$2500,Sheet1!G895)&gt;1,$AB$8," ")</f>
        <v> </v>
      </c>
      <c r="I895" s="0" t="str">
        <f aca="false">IF(COUNTIF(Sheet1!$H$2:$H$2500,Sheet1!H895)&gt;1,$AB$9," ")</f>
        <v> </v>
      </c>
      <c r="J895" s="0" t="str">
        <f aca="false">IF(COUNTIF(Sheet1!$I$2:$I$2500,Sheet1!I895)&gt;1,$AB$10," ")</f>
        <v> </v>
      </c>
      <c r="K895" s="0" t="str">
        <f aca="false">_xlfn.IFNA(IF(MATCH(Sheet1!J895,MPN!$A$2:$A$67,0),$AB$11," ")," ")</f>
        <v> </v>
      </c>
      <c r="L895" s="0" t="str">
        <f aca="false">_xlfn.IFNA(IF(MATCH(Sheet1!K895,MMAS1!$A$2:$A$230,0),$AB$12," ")," ")</f>
        <v> </v>
      </c>
      <c r="Q895" s="12" t="str">
        <f aca="false">IF(COUNTIF(B895:O895," ")=$AB$1,"Unique",_xlfn.CONCAT(B895:O895,"Same"))</f>
        <v>Unique</v>
      </c>
    </row>
    <row r="896" customFormat="false" ht="13.8" hidden="false" customHeight="false" outlineLevel="0" collapsed="false">
      <c r="A896" s="0" t="n">
        <f aca="false">ROW(A896)</f>
        <v>896</v>
      </c>
      <c r="B896" s="0" t="str">
        <f aca="false">IF(COUNTIF(Sheet1!$A$2:$A$2500,Sheet1!A896)&gt;1,$AB$2," ")</f>
        <v> </v>
      </c>
      <c r="C896" s="0" t="str">
        <f aca="false">IF(COUNTIF(Sheet1!$B$2:$B$2500,Sheet1!B896)&gt;1,$AB$3," ")</f>
        <v> </v>
      </c>
      <c r="D896" s="0" t="str">
        <f aca="false">IF(COUNTIF(Sheet1!$C$2:$C$2500,Sheet1!C896)&gt;1,$AB$4," ")</f>
        <v> </v>
      </c>
      <c r="E896" s="0" t="str">
        <f aca="false">IF(COUNTIF(Sheet1!$D$2:$D$2500,Sheet1!D896)&gt;1,$AB$5," ")</f>
        <v> </v>
      </c>
      <c r="F896" s="0" t="str">
        <f aca="false">IF(COUNTIF(Sheet1!$E$2:$E$2500,Sheet1!E896)&gt;1,$AB$6," ")</f>
        <v> </v>
      </c>
      <c r="G896" s="0" t="str">
        <f aca="false">IF(COUNTIF(Sheet1!$F$2:$F$2500,Sheet1!F896)&gt;1,$AB$7," ")</f>
        <v> </v>
      </c>
      <c r="H896" s="0" t="str">
        <f aca="false">IF(COUNTIF(Sheet1!$G$2:$G$2500,Sheet1!G896)&gt;1,$AB$8," ")</f>
        <v> </v>
      </c>
      <c r="I896" s="0" t="str">
        <f aca="false">IF(COUNTIF(Sheet1!$H$2:$H$2500,Sheet1!H896)&gt;1,$AB$9," ")</f>
        <v> </v>
      </c>
      <c r="J896" s="0" t="str">
        <f aca="false">IF(COUNTIF(Sheet1!$I$2:$I$2500,Sheet1!I896)&gt;1,$AB$10," ")</f>
        <v> </v>
      </c>
      <c r="K896" s="0" t="str">
        <f aca="false">_xlfn.IFNA(IF(MATCH(Sheet1!J896,MPN!$A$2:$A$67,0),$AB$11," ")," ")</f>
        <v> </v>
      </c>
      <c r="L896" s="0" t="str">
        <f aca="false">_xlfn.IFNA(IF(MATCH(Sheet1!K896,MMAS1!$A$2:$A$230,0),$AB$12," ")," ")</f>
        <v> </v>
      </c>
      <c r="Q896" s="12" t="str">
        <f aca="false">IF(COUNTIF(B896:O896," ")=$AB$1,"Unique",_xlfn.CONCAT(B896:O896,"Same"))</f>
        <v>Unique</v>
      </c>
    </row>
    <row r="897" customFormat="false" ht="13.8" hidden="false" customHeight="false" outlineLevel="0" collapsed="false">
      <c r="A897" s="0" t="n">
        <f aca="false">ROW(A897)</f>
        <v>897</v>
      </c>
      <c r="B897" s="0" t="str">
        <f aca="false">IF(COUNTIF(Sheet1!$A$2:$A$2500,Sheet1!A897)&gt;1,$AB$2," ")</f>
        <v> </v>
      </c>
      <c r="C897" s="0" t="str">
        <f aca="false">IF(COUNTIF(Sheet1!$B$2:$B$2500,Sheet1!B897)&gt;1,$AB$3," ")</f>
        <v> </v>
      </c>
      <c r="D897" s="0" t="str">
        <f aca="false">IF(COUNTIF(Sheet1!$C$2:$C$2500,Sheet1!C897)&gt;1,$AB$4," ")</f>
        <v> </v>
      </c>
      <c r="E897" s="0" t="str">
        <f aca="false">IF(COUNTIF(Sheet1!$D$2:$D$2500,Sheet1!D897)&gt;1,$AB$5," ")</f>
        <v> </v>
      </c>
      <c r="F897" s="0" t="str">
        <f aca="false">IF(COUNTIF(Sheet1!$E$2:$E$2500,Sheet1!E897)&gt;1,$AB$6," ")</f>
        <v> </v>
      </c>
      <c r="G897" s="0" t="str">
        <f aca="false">IF(COUNTIF(Sheet1!$F$2:$F$2500,Sheet1!F897)&gt;1,$AB$7," ")</f>
        <v> </v>
      </c>
      <c r="H897" s="0" t="str">
        <f aca="false">IF(COUNTIF(Sheet1!$G$2:$G$2500,Sheet1!G897)&gt;1,$AB$8," ")</f>
        <v> </v>
      </c>
      <c r="I897" s="0" t="str">
        <f aca="false">IF(COUNTIF(Sheet1!$H$2:$H$2500,Sheet1!H897)&gt;1,$AB$9," ")</f>
        <v> </v>
      </c>
      <c r="J897" s="0" t="str">
        <f aca="false">IF(COUNTIF(Sheet1!$I$2:$I$2500,Sheet1!I897)&gt;1,$AB$10," ")</f>
        <v> </v>
      </c>
      <c r="K897" s="0" t="str">
        <f aca="false">_xlfn.IFNA(IF(MATCH(Sheet1!J897,MPN!$A$2:$A$67,0),$AB$11," ")," ")</f>
        <v> </v>
      </c>
      <c r="L897" s="0" t="str">
        <f aca="false">_xlfn.IFNA(IF(MATCH(Sheet1!K897,MMAS1!$A$2:$A$230,0),$AB$12," ")," ")</f>
        <v> </v>
      </c>
      <c r="Q897" s="12" t="str">
        <f aca="false">IF(COUNTIF(B897:O897," ")=$AB$1,"Unique",_xlfn.CONCAT(B897:O897,"Same"))</f>
        <v>Unique</v>
      </c>
    </row>
    <row r="898" customFormat="false" ht="13.8" hidden="false" customHeight="false" outlineLevel="0" collapsed="false">
      <c r="A898" s="0" t="n">
        <f aca="false">ROW(A898)</f>
        <v>898</v>
      </c>
      <c r="B898" s="0" t="str">
        <f aca="false">IF(COUNTIF(Sheet1!$A$2:$A$2500,Sheet1!A898)&gt;1,$AB$2," ")</f>
        <v> </v>
      </c>
      <c r="C898" s="0" t="str">
        <f aca="false">IF(COUNTIF(Sheet1!$B$2:$B$2500,Sheet1!B898)&gt;1,$AB$3," ")</f>
        <v> </v>
      </c>
      <c r="D898" s="0" t="str">
        <f aca="false">IF(COUNTIF(Sheet1!$C$2:$C$2500,Sheet1!C898)&gt;1,$AB$4," ")</f>
        <v> </v>
      </c>
      <c r="E898" s="0" t="str">
        <f aca="false">IF(COUNTIF(Sheet1!$D$2:$D$2500,Sheet1!D898)&gt;1,$AB$5," ")</f>
        <v> </v>
      </c>
      <c r="F898" s="0" t="str">
        <f aca="false">IF(COUNTIF(Sheet1!$E$2:$E$2500,Sheet1!E898)&gt;1,$AB$6," ")</f>
        <v> </v>
      </c>
      <c r="G898" s="0" t="str">
        <f aca="false">IF(COUNTIF(Sheet1!$F$2:$F$2500,Sheet1!F898)&gt;1,$AB$7," ")</f>
        <v> </v>
      </c>
      <c r="H898" s="0" t="str">
        <f aca="false">IF(COUNTIF(Sheet1!$G$2:$G$2500,Sheet1!G898)&gt;1,$AB$8," ")</f>
        <v> </v>
      </c>
      <c r="I898" s="0" t="str">
        <f aca="false">IF(COUNTIF(Sheet1!$H$2:$H$2500,Sheet1!H898)&gt;1,$AB$9," ")</f>
        <v> </v>
      </c>
      <c r="J898" s="0" t="str">
        <f aca="false">IF(COUNTIF(Sheet1!$I$2:$I$2500,Sheet1!I898)&gt;1,$AB$10," ")</f>
        <v> </v>
      </c>
      <c r="K898" s="0" t="str">
        <f aca="false">_xlfn.IFNA(IF(MATCH(Sheet1!J898,MPN!$A$2:$A$67,0),$AB$11," ")," ")</f>
        <v> </v>
      </c>
      <c r="L898" s="0" t="str">
        <f aca="false">_xlfn.IFNA(IF(MATCH(Sheet1!K898,MMAS1!$A$2:$A$230,0),$AB$12," ")," ")</f>
        <v> </v>
      </c>
      <c r="Q898" s="12" t="str">
        <f aca="false">IF(COUNTIF(B898:O898," ")=$AB$1,"Unique",_xlfn.CONCAT(B898:O898,"Same"))</f>
        <v>Unique</v>
      </c>
    </row>
    <row r="899" customFormat="false" ht="13.8" hidden="false" customHeight="false" outlineLevel="0" collapsed="false">
      <c r="A899" s="0" t="n">
        <f aca="false">ROW(A899)</f>
        <v>899</v>
      </c>
      <c r="B899" s="0" t="str">
        <f aca="false">IF(COUNTIF(Sheet1!$A$2:$A$2500,Sheet1!A899)&gt;1,$AB$2," ")</f>
        <v> </v>
      </c>
      <c r="C899" s="0" t="str">
        <f aca="false">IF(COUNTIF(Sheet1!$B$2:$B$2500,Sheet1!B899)&gt;1,$AB$3," ")</f>
        <v> </v>
      </c>
      <c r="D899" s="0" t="str">
        <f aca="false">IF(COUNTIF(Sheet1!$C$2:$C$2500,Sheet1!C899)&gt;1,$AB$4," ")</f>
        <v> </v>
      </c>
      <c r="E899" s="0" t="str">
        <f aca="false">IF(COUNTIF(Sheet1!$D$2:$D$2500,Sheet1!D899)&gt;1,$AB$5," ")</f>
        <v> </v>
      </c>
      <c r="F899" s="0" t="str">
        <f aca="false">IF(COUNTIF(Sheet1!$E$2:$E$2500,Sheet1!E899)&gt;1,$AB$6," ")</f>
        <v> </v>
      </c>
      <c r="G899" s="0" t="str">
        <f aca="false">IF(COUNTIF(Sheet1!$F$2:$F$2500,Sheet1!F899)&gt;1,$AB$7," ")</f>
        <v> </v>
      </c>
      <c r="H899" s="0" t="str">
        <f aca="false">IF(COUNTIF(Sheet1!$G$2:$G$2500,Sheet1!G899)&gt;1,$AB$8," ")</f>
        <v> </v>
      </c>
      <c r="I899" s="0" t="str">
        <f aca="false">IF(COUNTIF(Sheet1!$H$2:$H$2500,Sheet1!H899)&gt;1,$AB$9," ")</f>
        <v> </v>
      </c>
      <c r="J899" s="0" t="str">
        <f aca="false">IF(COUNTIF(Sheet1!$I$2:$I$2500,Sheet1!I899)&gt;1,$AB$10," ")</f>
        <v> </v>
      </c>
      <c r="K899" s="0" t="str">
        <f aca="false">_xlfn.IFNA(IF(MATCH(Sheet1!J899,MPN!$A$2:$A$67,0),$AB$11," ")," ")</f>
        <v> </v>
      </c>
      <c r="L899" s="0" t="str">
        <f aca="false">_xlfn.IFNA(IF(MATCH(Sheet1!K899,MMAS1!$A$2:$A$230,0),$AB$12," ")," ")</f>
        <v> </v>
      </c>
      <c r="Q899" s="12" t="str">
        <f aca="false">IF(COUNTIF(B899:O899," ")=$AB$1,"Unique",_xlfn.CONCAT(B899:O899,"Same"))</f>
        <v>Unique</v>
      </c>
    </row>
    <row r="900" customFormat="false" ht="13.8" hidden="false" customHeight="false" outlineLevel="0" collapsed="false">
      <c r="A900" s="0" t="n">
        <f aca="false">ROW(A900)</f>
        <v>900</v>
      </c>
      <c r="B900" s="0" t="str">
        <f aca="false">IF(COUNTIF(Sheet1!$A$2:$A$2500,Sheet1!A900)&gt;1,$AB$2," ")</f>
        <v> </v>
      </c>
      <c r="C900" s="0" t="str">
        <f aca="false">IF(COUNTIF(Sheet1!$B$2:$B$2500,Sheet1!B900)&gt;1,$AB$3," ")</f>
        <v> </v>
      </c>
      <c r="D900" s="0" t="str">
        <f aca="false">IF(COUNTIF(Sheet1!$C$2:$C$2500,Sheet1!C900)&gt;1,$AB$4," ")</f>
        <v> </v>
      </c>
      <c r="E900" s="0" t="str">
        <f aca="false">IF(COUNTIF(Sheet1!$D$2:$D$2500,Sheet1!D900)&gt;1,$AB$5," ")</f>
        <v> </v>
      </c>
      <c r="F900" s="0" t="str">
        <f aca="false">IF(COUNTIF(Sheet1!$E$2:$E$2500,Sheet1!E900)&gt;1,$AB$6," ")</f>
        <v> </v>
      </c>
      <c r="G900" s="0" t="str">
        <f aca="false">IF(COUNTIF(Sheet1!$F$2:$F$2500,Sheet1!F900)&gt;1,$AB$7," ")</f>
        <v> </v>
      </c>
      <c r="H900" s="0" t="str">
        <f aca="false">IF(COUNTIF(Sheet1!$G$2:$G$2500,Sheet1!G900)&gt;1,$AB$8," ")</f>
        <v> </v>
      </c>
      <c r="I900" s="0" t="str">
        <f aca="false">IF(COUNTIF(Sheet1!$H$2:$H$2500,Sheet1!H900)&gt;1,$AB$9," ")</f>
        <v> </v>
      </c>
      <c r="J900" s="0" t="str">
        <f aca="false">IF(COUNTIF(Sheet1!$I$2:$I$2500,Sheet1!I900)&gt;1,$AB$10," ")</f>
        <v> </v>
      </c>
      <c r="K900" s="0" t="str">
        <f aca="false">_xlfn.IFNA(IF(MATCH(Sheet1!J900,MPN!$A$2:$A$67,0),$AB$11," ")," ")</f>
        <v> </v>
      </c>
      <c r="L900" s="0" t="str">
        <f aca="false">_xlfn.IFNA(IF(MATCH(Sheet1!K900,MMAS1!$A$2:$A$230,0),$AB$12," ")," ")</f>
        <v> </v>
      </c>
      <c r="Q900" s="12" t="str">
        <f aca="false">IF(COUNTIF(B900:O900," ")=$AB$1,"Unique",_xlfn.CONCAT(B900:O900,"Same"))</f>
        <v>Unique</v>
      </c>
    </row>
    <row r="901" customFormat="false" ht="13.8" hidden="false" customHeight="false" outlineLevel="0" collapsed="false">
      <c r="A901" s="0" t="n">
        <f aca="false">ROW(A901)</f>
        <v>901</v>
      </c>
      <c r="B901" s="0" t="str">
        <f aca="false">IF(COUNTIF(Sheet1!$A$2:$A$2500,Sheet1!A901)&gt;1,$AB$2," ")</f>
        <v> </v>
      </c>
      <c r="C901" s="0" t="str">
        <f aca="false">IF(COUNTIF(Sheet1!$B$2:$B$2500,Sheet1!B901)&gt;1,$AB$3," ")</f>
        <v> </v>
      </c>
      <c r="D901" s="0" t="str">
        <f aca="false">IF(COUNTIF(Sheet1!$C$2:$C$2500,Sheet1!C901)&gt;1,$AB$4," ")</f>
        <v> </v>
      </c>
      <c r="E901" s="0" t="str">
        <f aca="false">IF(COUNTIF(Sheet1!$D$2:$D$2500,Sheet1!D901)&gt;1,$AB$5," ")</f>
        <v> </v>
      </c>
      <c r="F901" s="0" t="str">
        <f aca="false">IF(COUNTIF(Sheet1!$E$2:$E$2500,Sheet1!E901)&gt;1,$AB$6," ")</f>
        <v> </v>
      </c>
      <c r="G901" s="0" t="str">
        <f aca="false">IF(COUNTIF(Sheet1!$F$2:$F$2500,Sheet1!F901)&gt;1,$AB$7," ")</f>
        <v> </v>
      </c>
      <c r="H901" s="0" t="str">
        <f aca="false">IF(COUNTIF(Sheet1!$G$2:$G$2500,Sheet1!G901)&gt;1,$AB$8," ")</f>
        <v> </v>
      </c>
      <c r="I901" s="0" t="str">
        <f aca="false">IF(COUNTIF(Sheet1!$H$2:$H$2500,Sheet1!H901)&gt;1,$AB$9," ")</f>
        <v> </v>
      </c>
      <c r="J901" s="0" t="str">
        <f aca="false">IF(COUNTIF(Sheet1!$I$2:$I$2500,Sheet1!I901)&gt;1,$AB$10," ")</f>
        <v> </v>
      </c>
      <c r="K901" s="0" t="str">
        <f aca="false">_xlfn.IFNA(IF(MATCH(Sheet1!J901,MPN!$A$2:$A$67,0),$AB$11," ")," ")</f>
        <v> </v>
      </c>
      <c r="L901" s="0" t="str">
        <f aca="false">_xlfn.IFNA(IF(MATCH(Sheet1!K901,MMAS1!$A$2:$A$230,0),$AB$12," ")," ")</f>
        <v> </v>
      </c>
      <c r="Q901" s="12" t="str">
        <f aca="false">IF(COUNTIF(B901:O901," ")=$AB$1,"Unique",_xlfn.CONCAT(B901:O901,"Same"))</f>
        <v>Unique</v>
      </c>
    </row>
    <row r="902" customFormat="false" ht="13.8" hidden="false" customHeight="false" outlineLevel="0" collapsed="false">
      <c r="A902" s="0" t="n">
        <f aca="false">ROW(A902)</f>
        <v>902</v>
      </c>
      <c r="B902" s="0" t="str">
        <f aca="false">IF(COUNTIF(Sheet1!$A$2:$A$2500,Sheet1!A902)&gt;1,$AB$2," ")</f>
        <v> </v>
      </c>
      <c r="C902" s="0" t="str">
        <f aca="false">IF(COUNTIF(Sheet1!$B$2:$B$2500,Sheet1!B902)&gt;1,$AB$3," ")</f>
        <v> </v>
      </c>
      <c r="D902" s="0" t="str">
        <f aca="false">IF(COUNTIF(Sheet1!$C$2:$C$2500,Sheet1!C902)&gt;1,$AB$4," ")</f>
        <v> </v>
      </c>
      <c r="E902" s="0" t="str">
        <f aca="false">IF(COUNTIF(Sheet1!$D$2:$D$2500,Sheet1!D902)&gt;1,$AB$5," ")</f>
        <v> </v>
      </c>
      <c r="F902" s="0" t="str">
        <f aca="false">IF(COUNTIF(Sheet1!$E$2:$E$2500,Sheet1!E902)&gt;1,$AB$6," ")</f>
        <v> </v>
      </c>
      <c r="G902" s="0" t="str">
        <f aca="false">IF(COUNTIF(Sheet1!$F$2:$F$2500,Sheet1!F902)&gt;1,$AB$7," ")</f>
        <v> </v>
      </c>
      <c r="H902" s="0" t="str">
        <f aca="false">IF(COUNTIF(Sheet1!$G$2:$G$2500,Sheet1!G902)&gt;1,$AB$8," ")</f>
        <v> </v>
      </c>
      <c r="I902" s="0" t="str">
        <f aca="false">IF(COUNTIF(Sheet1!$H$2:$H$2500,Sheet1!H902)&gt;1,$AB$9," ")</f>
        <v> </v>
      </c>
      <c r="J902" s="0" t="str">
        <f aca="false">IF(COUNTIF(Sheet1!$I$2:$I$2500,Sheet1!I902)&gt;1,$AB$10," ")</f>
        <v> </v>
      </c>
      <c r="K902" s="0" t="str">
        <f aca="false">_xlfn.IFNA(IF(MATCH(Sheet1!J902,MPN!$A$2:$A$67,0),$AB$11," ")," ")</f>
        <v> </v>
      </c>
      <c r="L902" s="0" t="str">
        <f aca="false">_xlfn.IFNA(IF(MATCH(Sheet1!K902,MMAS1!$A$2:$A$230,0),$AB$12," ")," ")</f>
        <v> </v>
      </c>
      <c r="Q902" s="12" t="str">
        <f aca="false">IF(COUNTIF(B902:O902," ")=$AB$1,"Unique",_xlfn.CONCAT(B902:O902,"Same"))</f>
        <v>Unique</v>
      </c>
    </row>
    <row r="903" customFormat="false" ht="13.8" hidden="false" customHeight="false" outlineLevel="0" collapsed="false">
      <c r="A903" s="0" t="n">
        <f aca="false">ROW(A903)</f>
        <v>903</v>
      </c>
      <c r="B903" s="0" t="str">
        <f aca="false">IF(COUNTIF(Sheet1!$A$2:$A$2500,Sheet1!A903)&gt;1,$AB$2," ")</f>
        <v> </v>
      </c>
      <c r="C903" s="0" t="str">
        <f aca="false">IF(COUNTIF(Sheet1!$B$2:$B$2500,Sheet1!B903)&gt;1,$AB$3," ")</f>
        <v> </v>
      </c>
      <c r="D903" s="0" t="str">
        <f aca="false">IF(COUNTIF(Sheet1!$C$2:$C$2500,Sheet1!C903)&gt;1,$AB$4," ")</f>
        <v> </v>
      </c>
      <c r="E903" s="0" t="str">
        <f aca="false">IF(COUNTIF(Sheet1!$D$2:$D$2500,Sheet1!D903)&gt;1,$AB$5," ")</f>
        <v> </v>
      </c>
      <c r="F903" s="0" t="str">
        <f aca="false">IF(COUNTIF(Sheet1!$E$2:$E$2500,Sheet1!E903)&gt;1,$AB$6," ")</f>
        <v> </v>
      </c>
      <c r="G903" s="0" t="str">
        <f aca="false">IF(COUNTIF(Sheet1!$F$2:$F$2500,Sheet1!F903)&gt;1,$AB$7," ")</f>
        <v> </v>
      </c>
      <c r="H903" s="0" t="str">
        <f aca="false">IF(COUNTIF(Sheet1!$G$2:$G$2500,Sheet1!G903)&gt;1,$AB$8," ")</f>
        <v> </v>
      </c>
      <c r="I903" s="0" t="str">
        <f aca="false">IF(COUNTIF(Sheet1!$H$2:$H$2500,Sheet1!H903)&gt;1,$AB$9," ")</f>
        <v> </v>
      </c>
      <c r="J903" s="0" t="str">
        <f aca="false">IF(COUNTIF(Sheet1!$I$2:$I$2500,Sheet1!I903)&gt;1,$AB$10," ")</f>
        <v> </v>
      </c>
      <c r="K903" s="0" t="str">
        <f aca="false">_xlfn.IFNA(IF(MATCH(Sheet1!J903,MPN!$A$2:$A$67,0),$AB$11," ")," ")</f>
        <v> </v>
      </c>
      <c r="L903" s="0" t="str">
        <f aca="false">_xlfn.IFNA(IF(MATCH(Sheet1!K903,MMAS1!$A$2:$A$230,0),$AB$12," ")," ")</f>
        <v> </v>
      </c>
      <c r="Q903" s="12" t="str">
        <f aca="false">IF(COUNTIF(B903:O903," ")=$AB$1,"Unique",_xlfn.CONCAT(B903:O903,"Same"))</f>
        <v>Unique</v>
      </c>
    </row>
    <row r="904" customFormat="false" ht="13.8" hidden="false" customHeight="false" outlineLevel="0" collapsed="false">
      <c r="A904" s="0" t="n">
        <f aca="false">ROW(A904)</f>
        <v>904</v>
      </c>
      <c r="B904" s="0" t="str">
        <f aca="false">IF(COUNTIF(Sheet1!$A$2:$A$2500,Sheet1!A904)&gt;1,$AB$2," ")</f>
        <v> </v>
      </c>
      <c r="C904" s="0" t="str">
        <f aca="false">IF(COUNTIF(Sheet1!$B$2:$B$2500,Sheet1!B904)&gt;1,$AB$3," ")</f>
        <v> </v>
      </c>
      <c r="D904" s="0" t="str">
        <f aca="false">IF(COUNTIF(Sheet1!$C$2:$C$2500,Sheet1!C904)&gt;1,$AB$4," ")</f>
        <v> </v>
      </c>
      <c r="E904" s="0" t="str">
        <f aca="false">IF(COUNTIF(Sheet1!$D$2:$D$2500,Sheet1!D904)&gt;1,$AB$5," ")</f>
        <v> </v>
      </c>
      <c r="F904" s="0" t="str">
        <f aca="false">IF(COUNTIF(Sheet1!$E$2:$E$2500,Sheet1!E904)&gt;1,$AB$6," ")</f>
        <v> </v>
      </c>
      <c r="G904" s="0" t="str">
        <f aca="false">IF(COUNTIF(Sheet1!$F$2:$F$2500,Sheet1!F904)&gt;1,$AB$7," ")</f>
        <v> </v>
      </c>
      <c r="H904" s="0" t="str">
        <f aca="false">IF(COUNTIF(Sheet1!$G$2:$G$2500,Sheet1!G904)&gt;1,$AB$8," ")</f>
        <v> </v>
      </c>
      <c r="I904" s="0" t="str">
        <f aca="false">IF(COUNTIF(Sheet1!$H$2:$H$2500,Sheet1!H904)&gt;1,$AB$9," ")</f>
        <v> </v>
      </c>
      <c r="J904" s="0" t="str">
        <f aca="false">IF(COUNTIF(Sheet1!$I$2:$I$2500,Sheet1!I904)&gt;1,$AB$10," ")</f>
        <v> </v>
      </c>
      <c r="K904" s="0" t="str">
        <f aca="false">_xlfn.IFNA(IF(MATCH(Sheet1!J904,MPN!$A$2:$A$67,0),$AB$11," ")," ")</f>
        <v> </v>
      </c>
      <c r="L904" s="0" t="str">
        <f aca="false">_xlfn.IFNA(IF(MATCH(Sheet1!K904,MMAS1!$A$2:$A$230,0),$AB$12," ")," ")</f>
        <v> </v>
      </c>
      <c r="Q904" s="12" t="str">
        <f aca="false">IF(COUNTIF(B904:O904," ")=$AB$1,"Unique",_xlfn.CONCAT(B904:O904,"Same"))</f>
        <v>Unique</v>
      </c>
    </row>
    <row r="905" customFormat="false" ht="13.8" hidden="false" customHeight="false" outlineLevel="0" collapsed="false">
      <c r="A905" s="0" t="n">
        <f aca="false">ROW(A905)</f>
        <v>905</v>
      </c>
      <c r="B905" s="0" t="str">
        <f aca="false">IF(COUNTIF(Sheet1!$A$2:$A$2500,Sheet1!A905)&gt;1,$AB$2," ")</f>
        <v> </v>
      </c>
      <c r="C905" s="0" t="str">
        <f aca="false">IF(COUNTIF(Sheet1!$B$2:$B$2500,Sheet1!B905)&gt;1,$AB$3," ")</f>
        <v> </v>
      </c>
      <c r="D905" s="0" t="str">
        <f aca="false">IF(COUNTIF(Sheet1!$C$2:$C$2500,Sheet1!C905)&gt;1,$AB$4," ")</f>
        <v> </v>
      </c>
      <c r="E905" s="0" t="str">
        <f aca="false">IF(COUNTIF(Sheet1!$D$2:$D$2500,Sheet1!D905)&gt;1,$AB$5," ")</f>
        <v> </v>
      </c>
      <c r="F905" s="0" t="str">
        <f aca="false">IF(COUNTIF(Sheet1!$E$2:$E$2500,Sheet1!E905)&gt;1,$AB$6," ")</f>
        <v> </v>
      </c>
      <c r="G905" s="0" t="str">
        <f aca="false">IF(COUNTIF(Sheet1!$F$2:$F$2500,Sheet1!F905)&gt;1,$AB$7," ")</f>
        <v> </v>
      </c>
      <c r="H905" s="0" t="str">
        <f aca="false">IF(COUNTIF(Sheet1!$G$2:$G$2500,Sheet1!G905)&gt;1,$AB$8," ")</f>
        <v> </v>
      </c>
      <c r="I905" s="0" t="str">
        <f aca="false">IF(COUNTIF(Sheet1!$H$2:$H$2500,Sheet1!H905)&gt;1,$AB$9," ")</f>
        <v> </v>
      </c>
      <c r="J905" s="0" t="str">
        <f aca="false">IF(COUNTIF(Sheet1!$I$2:$I$2500,Sheet1!I905)&gt;1,$AB$10," ")</f>
        <v> </v>
      </c>
      <c r="K905" s="0" t="str">
        <f aca="false">_xlfn.IFNA(IF(MATCH(Sheet1!J905,MPN!$A$2:$A$67,0),$AB$11," ")," ")</f>
        <v> </v>
      </c>
      <c r="L905" s="0" t="str">
        <f aca="false">_xlfn.IFNA(IF(MATCH(Sheet1!K905,MMAS1!$A$2:$A$230,0),$AB$12," ")," ")</f>
        <v> </v>
      </c>
      <c r="Q905" s="12" t="str">
        <f aca="false">IF(COUNTIF(B905:O905," ")=$AB$1,"Unique",_xlfn.CONCAT(B905:O905,"Same"))</f>
        <v>Unique</v>
      </c>
    </row>
    <row r="906" customFormat="false" ht="13.8" hidden="false" customHeight="false" outlineLevel="0" collapsed="false">
      <c r="A906" s="0" t="n">
        <f aca="false">ROW(A906)</f>
        <v>906</v>
      </c>
      <c r="B906" s="0" t="str">
        <f aca="false">IF(COUNTIF(Sheet1!$A$2:$A$2500,Sheet1!A906)&gt;1,$AB$2," ")</f>
        <v> </v>
      </c>
      <c r="C906" s="0" t="str">
        <f aca="false">IF(COUNTIF(Sheet1!$B$2:$B$2500,Sheet1!B906)&gt;1,$AB$3," ")</f>
        <v> </v>
      </c>
      <c r="D906" s="0" t="str">
        <f aca="false">IF(COUNTIF(Sheet1!$C$2:$C$2500,Sheet1!C906)&gt;1,$AB$4," ")</f>
        <v> </v>
      </c>
      <c r="E906" s="0" t="str">
        <f aca="false">IF(COUNTIF(Sheet1!$D$2:$D$2500,Sheet1!D906)&gt;1,$AB$5," ")</f>
        <v> </v>
      </c>
      <c r="F906" s="0" t="str">
        <f aca="false">IF(COUNTIF(Sheet1!$E$2:$E$2500,Sheet1!E906)&gt;1,$AB$6," ")</f>
        <v> </v>
      </c>
      <c r="G906" s="0" t="str">
        <f aca="false">IF(COUNTIF(Sheet1!$F$2:$F$2500,Sheet1!F906)&gt;1,$AB$7," ")</f>
        <v> </v>
      </c>
      <c r="H906" s="0" t="str">
        <f aca="false">IF(COUNTIF(Sheet1!$G$2:$G$2500,Sheet1!G906)&gt;1,$AB$8," ")</f>
        <v> </v>
      </c>
      <c r="I906" s="0" t="str">
        <f aca="false">IF(COUNTIF(Sheet1!$H$2:$H$2500,Sheet1!H906)&gt;1,$AB$9," ")</f>
        <v> </v>
      </c>
      <c r="J906" s="0" t="str">
        <f aca="false">IF(COUNTIF(Sheet1!$I$2:$I$2500,Sheet1!I906)&gt;1,$AB$10," ")</f>
        <v> </v>
      </c>
      <c r="K906" s="0" t="str">
        <f aca="false">_xlfn.IFNA(IF(MATCH(Sheet1!J906,MPN!$A$2:$A$67,0),$AB$11," ")," ")</f>
        <v> </v>
      </c>
      <c r="L906" s="0" t="str">
        <f aca="false">_xlfn.IFNA(IF(MATCH(Sheet1!K906,MMAS1!$A$2:$A$230,0),$AB$12," ")," ")</f>
        <v> </v>
      </c>
      <c r="Q906" s="12" t="str">
        <f aca="false">IF(COUNTIF(B906:O906," ")=$AB$1,"Unique",_xlfn.CONCAT(B906:O906,"Same"))</f>
        <v>Unique</v>
      </c>
    </row>
    <row r="907" customFormat="false" ht="13.8" hidden="false" customHeight="false" outlineLevel="0" collapsed="false">
      <c r="A907" s="0" t="n">
        <f aca="false">ROW(A907)</f>
        <v>907</v>
      </c>
      <c r="B907" s="0" t="str">
        <f aca="false">IF(COUNTIF(Sheet1!$A$2:$A$2500,Sheet1!A907)&gt;1,$AB$2," ")</f>
        <v> </v>
      </c>
      <c r="C907" s="0" t="str">
        <f aca="false">IF(COUNTIF(Sheet1!$B$2:$B$2500,Sheet1!B907)&gt;1,$AB$3," ")</f>
        <v> </v>
      </c>
      <c r="D907" s="0" t="str">
        <f aca="false">IF(COUNTIF(Sheet1!$C$2:$C$2500,Sheet1!C907)&gt;1,$AB$4," ")</f>
        <v> </v>
      </c>
      <c r="E907" s="0" t="str">
        <f aca="false">IF(COUNTIF(Sheet1!$D$2:$D$2500,Sheet1!D907)&gt;1,$AB$5," ")</f>
        <v> </v>
      </c>
      <c r="F907" s="0" t="str">
        <f aca="false">IF(COUNTIF(Sheet1!$E$2:$E$2500,Sheet1!E907)&gt;1,$AB$6," ")</f>
        <v> </v>
      </c>
      <c r="G907" s="0" t="str">
        <f aca="false">IF(COUNTIF(Sheet1!$F$2:$F$2500,Sheet1!F907)&gt;1,$AB$7," ")</f>
        <v> </v>
      </c>
      <c r="H907" s="0" t="str">
        <f aca="false">IF(COUNTIF(Sheet1!$G$2:$G$2500,Sheet1!G907)&gt;1,$AB$8," ")</f>
        <v> </v>
      </c>
      <c r="I907" s="0" t="str">
        <f aca="false">IF(COUNTIF(Sheet1!$H$2:$H$2500,Sheet1!H907)&gt;1,$AB$9," ")</f>
        <v> </v>
      </c>
      <c r="J907" s="0" t="str">
        <f aca="false">IF(COUNTIF(Sheet1!$I$2:$I$2500,Sheet1!I907)&gt;1,$AB$10," ")</f>
        <v> </v>
      </c>
      <c r="K907" s="0" t="str">
        <f aca="false">_xlfn.IFNA(IF(MATCH(Sheet1!J907,MPN!$A$2:$A$67,0),$AB$11," ")," ")</f>
        <v> </v>
      </c>
      <c r="L907" s="0" t="str">
        <f aca="false">_xlfn.IFNA(IF(MATCH(Sheet1!K907,MMAS1!$A$2:$A$230,0),$AB$12," ")," ")</f>
        <v> </v>
      </c>
      <c r="Q907" s="12" t="str">
        <f aca="false">IF(COUNTIF(B907:O907," ")=$AB$1,"Unique",_xlfn.CONCAT(B907:O907,"Same"))</f>
        <v>Unique</v>
      </c>
    </row>
    <row r="908" customFormat="false" ht="13.8" hidden="false" customHeight="false" outlineLevel="0" collapsed="false">
      <c r="A908" s="0" t="n">
        <f aca="false">ROW(A908)</f>
        <v>908</v>
      </c>
      <c r="B908" s="0" t="str">
        <f aca="false">IF(COUNTIF(Sheet1!$A$2:$A$2500,Sheet1!A908)&gt;1,$AB$2," ")</f>
        <v> </v>
      </c>
      <c r="C908" s="0" t="str">
        <f aca="false">IF(COUNTIF(Sheet1!$B$2:$B$2500,Sheet1!B908)&gt;1,$AB$3," ")</f>
        <v> </v>
      </c>
      <c r="D908" s="0" t="str">
        <f aca="false">IF(COUNTIF(Sheet1!$C$2:$C$2500,Sheet1!C908)&gt;1,$AB$4," ")</f>
        <v> </v>
      </c>
      <c r="E908" s="0" t="str">
        <f aca="false">IF(COUNTIF(Sheet1!$D$2:$D$2500,Sheet1!D908)&gt;1,$AB$5," ")</f>
        <v> </v>
      </c>
      <c r="F908" s="0" t="str">
        <f aca="false">IF(COUNTIF(Sheet1!$E$2:$E$2500,Sheet1!E908)&gt;1,$AB$6," ")</f>
        <v> </v>
      </c>
      <c r="G908" s="0" t="str">
        <f aca="false">IF(COUNTIF(Sheet1!$F$2:$F$2500,Sheet1!F908)&gt;1,$AB$7," ")</f>
        <v> </v>
      </c>
      <c r="H908" s="0" t="str">
        <f aca="false">IF(COUNTIF(Sheet1!$G$2:$G$2500,Sheet1!G908)&gt;1,$AB$8," ")</f>
        <v> </v>
      </c>
      <c r="I908" s="0" t="str">
        <f aca="false">IF(COUNTIF(Sheet1!$H$2:$H$2500,Sheet1!H908)&gt;1,$AB$9," ")</f>
        <v> </v>
      </c>
      <c r="J908" s="0" t="str">
        <f aca="false">IF(COUNTIF(Sheet1!$I$2:$I$2500,Sheet1!I908)&gt;1,$AB$10," ")</f>
        <v> </v>
      </c>
      <c r="K908" s="0" t="str">
        <f aca="false">_xlfn.IFNA(IF(MATCH(Sheet1!J908,MPN!$A$2:$A$67,0),$AB$11," ")," ")</f>
        <v> </v>
      </c>
      <c r="L908" s="0" t="str">
        <f aca="false">_xlfn.IFNA(IF(MATCH(Sheet1!K908,MMAS1!$A$2:$A$230,0),$AB$12," ")," ")</f>
        <v> </v>
      </c>
      <c r="Q908" s="12" t="str">
        <f aca="false">IF(COUNTIF(B908:O908," ")=$AB$1,"Unique",_xlfn.CONCAT(B908:O908,"Same"))</f>
        <v>Unique</v>
      </c>
    </row>
    <row r="909" customFormat="false" ht="13.8" hidden="false" customHeight="false" outlineLevel="0" collapsed="false">
      <c r="A909" s="0" t="n">
        <f aca="false">ROW(A909)</f>
        <v>909</v>
      </c>
      <c r="B909" s="0" t="str">
        <f aca="false">IF(COUNTIF(Sheet1!$A$2:$A$2500,Sheet1!A909)&gt;1,$AB$2," ")</f>
        <v> </v>
      </c>
      <c r="C909" s="0" t="str">
        <f aca="false">IF(COUNTIF(Sheet1!$B$2:$B$2500,Sheet1!B909)&gt;1,$AB$3," ")</f>
        <v> </v>
      </c>
      <c r="D909" s="0" t="str">
        <f aca="false">IF(COUNTIF(Sheet1!$C$2:$C$2500,Sheet1!C909)&gt;1,$AB$4," ")</f>
        <v> </v>
      </c>
      <c r="E909" s="0" t="str">
        <f aca="false">IF(COUNTIF(Sheet1!$D$2:$D$2500,Sheet1!D909)&gt;1,$AB$5," ")</f>
        <v> </v>
      </c>
      <c r="F909" s="0" t="str">
        <f aca="false">IF(COUNTIF(Sheet1!$E$2:$E$2500,Sheet1!E909)&gt;1,$AB$6," ")</f>
        <v> </v>
      </c>
      <c r="G909" s="0" t="str">
        <f aca="false">IF(COUNTIF(Sheet1!$F$2:$F$2500,Sheet1!F909)&gt;1,$AB$7," ")</f>
        <v> </v>
      </c>
      <c r="H909" s="0" t="str">
        <f aca="false">IF(COUNTIF(Sheet1!$G$2:$G$2500,Sheet1!G909)&gt;1,$AB$8," ")</f>
        <v> </v>
      </c>
      <c r="I909" s="0" t="str">
        <f aca="false">IF(COUNTIF(Sheet1!$H$2:$H$2500,Sheet1!H909)&gt;1,$AB$9," ")</f>
        <v> </v>
      </c>
      <c r="J909" s="0" t="str">
        <f aca="false">IF(COUNTIF(Sheet1!$I$2:$I$2500,Sheet1!I909)&gt;1,$AB$10," ")</f>
        <v> </v>
      </c>
      <c r="K909" s="0" t="str">
        <f aca="false">_xlfn.IFNA(IF(MATCH(Sheet1!J909,MPN!$A$2:$A$67,0),$AB$11," ")," ")</f>
        <v> </v>
      </c>
      <c r="L909" s="0" t="str">
        <f aca="false">_xlfn.IFNA(IF(MATCH(Sheet1!K909,MMAS1!$A$2:$A$230,0),$AB$12," ")," ")</f>
        <v> </v>
      </c>
      <c r="Q909" s="12" t="str">
        <f aca="false">IF(COUNTIF(B909:O909," ")=$AB$1,"Unique",_xlfn.CONCAT(B909:O909,"Same"))</f>
        <v>Unique</v>
      </c>
    </row>
    <row r="910" customFormat="false" ht="13.8" hidden="false" customHeight="false" outlineLevel="0" collapsed="false">
      <c r="A910" s="0" t="n">
        <f aca="false">ROW(A910)</f>
        <v>910</v>
      </c>
      <c r="B910" s="0" t="str">
        <f aca="false">IF(COUNTIF(Sheet1!$A$2:$A$2500,Sheet1!A910)&gt;1,$AB$2," ")</f>
        <v> </v>
      </c>
      <c r="C910" s="0" t="str">
        <f aca="false">IF(COUNTIF(Sheet1!$B$2:$B$2500,Sheet1!B910)&gt;1,$AB$3," ")</f>
        <v> </v>
      </c>
      <c r="D910" s="0" t="str">
        <f aca="false">IF(COUNTIF(Sheet1!$C$2:$C$2500,Sheet1!C910)&gt;1,$AB$4," ")</f>
        <v> </v>
      </c>
      <c r="E910" s="0" t="str">
        <f aca="false">IF(COUNTIF(Sheet1!$D$2:$D$2500,Sheet1!D910)&gt;1,$AB$5," ")</f>
        <v> </v>
      </c>
      <c r="F910" s="0" t="str">
        <f aca="false">IF(COUNTIF(Sheet1!$E$2:$E$2500,Sheet1!E910)&gt;1,$AB$6," ")</f>
        <v> </v>
      </c>
      <c r="G910" s="0" t="str">
        <f aca="false">IF(COUNTIF(Sheet1!$F$2:$F$2500,Sheet1!F910)&gt;1,$AB$7," ")</f>
        <v> </v>
      </c>
      <c r="H910" s="0" t="str">
        <f aca="false">IF(COUNTIF(Sheet1!$G$2:$G$2500,Sheet1!G910)&gt;1,$AB$8," ")</f>
        <v> </v>
      </c>
      <c r="I910" s="0" t="str">
        <f aca="false">IF(COUNTIF(Sheet1!$H$2:$H$2500,Sheet1!H910)&gt;1,$AB$9," ")</f>
        <v> </v>
      </c>
      <c r="J910" s="0" t="str">
        <f aca="false">IF(COUNTIF(Sheet1!$I$2:$I$2500,Sheet1!I910)&gt;1,$AB$10," ")</f>
        <v> </v>
      </c>
      <c r="K910" s="0" t="str">
        <f aca="false">_xlfn.IFNA(IF(MATCH(Sheet1!J910,MPN!$A$2:$A$67,0),$AB$11," ")," ")</f>
        <v> </v>
      </c>
      <c r="L910" s="0" t="str">
        <f aca="false">_xlfn.IFNA(IF(MATCH(Sheet1!K910,MMAS1!$A$2:$A$230,0),$AB$12," ")," ")</f>
        <v> </v>
      </c>
      <c r="Q910" s="12" t="str">
        <f aca="false">IF(COUNTIF(B910:O910," ")=$AB$1,"Unique",_xlfn.CONCAT(B910:O910,"Same"))</f>
        <v>Unique</v>
      </c>
    </row>
    <row r="911" customFormat="false" ht="13.8" hidden="false" customHeight="false" outlineLevel="0" collapsed="false">
      <c r="A911" s="0" t="n">
        <f aca="false">ROW(A911)</f>
        <v>911</v>
      </c>
      <c r="B911" s="0" t="str">
        <f aca="false">IF(COUNTIF(Sheet1!$A$2:$A$2500,Sheet1!A911)&gt;1,$AB$2," ")</f>
        <v> </v>
      </c>
      <c r="C911" s="0" t="str">
        <f aca="false">IF(COUNTIF(Sheet1!$B$2:$B$2500,Sheet1!B911)&gt;1,$AB$3," ")</f>
        <v> </v>
      </c>
      <c r="D911" s="0" t="str">
        <f aca="false">IF(COUNTIF(Sheet1!$C$2:$C$2500,Sheet1!C911)&gt;1,$AB$4," ")</f>
        <v> </v>
      </c>
      <c r="E911" s="0" t="str">
        <f aca="false">IF(COUNTIF(Sheet1!$D$2:$D$2500,Sheet1!D911)&gt;1,$AB$5," ")</f>
        <v> </v>
      </c>
      <c r="F911" s="0" t="str">
        <f aca="false">IF(COUNTIF(Sheet1!$E$2:$E$2500,Sheet1!E911)&gt;1,$AB$6," ")</f>
        <v> </v>
      </c>
      <c r="G911" s="0" t="str">
        <f aca="false">IF(COUNTIF(Sheet1!$F$2:$F$2500,Sheet1!F911)&gt;1,$AB$7," ")</f>
        <v> </v>
      </c>
      <c r="H911" s="0" t="str">
        <f aca="false">IF(COUNTIF(Sheet1!$G$2:$G$2500,Sheet1!G911)&gt;1,$AB$8," ")</f>
        <v> </v>
      </c>
      <c r="I911" s="0" t="str">
        <f aca="false">IF(COUNTIF(Sheet1!$H$2:$H$2500,Sheet1!H911)&gt;1,$AB$9," ")</f>
        <v> </v>
      </c>
      <c r="J911" s="0" t="str">
        <f aca="false">IF(COUNTIF(Sheet1!$I$2:$I$2500,Sheet1!I911)&gt;1,$AB$10," ")</f>
        <v> </v>
      </c>
      <c r="K911" s="0" t="str">
        <f aca="false">_xlfn.IFNA(IF(MATCH(Sheet1!J911,MPN!$A$2:$A$67,0),$AB$11," ")," ")</f>
        <v> </v>
      </c>
      <c r="L911" s="0" t="str">
        <f aca="false">_xlfn.IFNA(IF(MATCH(Sheet1!K911,MMAS1!$A$2:$A$230,0),$AB$12," ")," ")</f>
        <v> </v>
      </c>
      <c r="Q911" s="12" t="str">
        <f aca="false">IF(COUNTIF(B911:O911," ")=$AB$1,"Unique",_xlfn.CONCAT(B911:O911,"Same"))</f>
        <v>Unique</v>
      </c>
    </row>
    <row r="912" customFormat="false" ht="13.8" hidden="false" customHeight="false" outlineLevel="0" collapsed="false">
      <c r="A912" s="0" t="n">
        <f aca="false">ROW(A912)</f>
        <v>912</v>
      </c>
      <c r="B912" s="0" t="str">
        <f aca="false">IF(COUNTIF(Sheet1!$A$2:$A$2500,Sheet1!A912)&gt;1,$AB$2," ")</f>
        <v> </v>
      </c>
      <c r="C912" s="0" t="str">
        <f aca="false">IF(COUNTIF(Sheet1!$B$2:$B$2500,Sheet1!B912)&gt;1,$AB$3," ")</f>
        <v> </v>
      </c>
      <c r="D912" s="0" t="str">
        <f aca="false">IF(COUNTIF(Sheet1!$C$2:$C$2500,Sheet1!C912)&gt;1,$AB$4," ")</f>
        <v> </v>
      </c>
      <c r="E912" s="0" t="str">
        <f aca="false">IF(COUNTIF(Sheet1!$D$2:$D$2500,Sheet1!D912)&gt;1,$AB$5," ")</f>
        <v> </v>
      </c>
      <c r="F912" s="0" t="str">
        <f aca="false">IF(COUNTIF(Sheet1!$E$2:$E$2500,Sheet1!E912)&gt;1,$AB$6," ")</f>
        <v> </v>
      </c>
      <c r="G912" s="0" t="str">
        <f aca="false">IF(COUNTIF(Sheet1!$F$2:$F$2500,Sheet1!F912)&gt;1,$AB$7," ")</f>
        <v> </v>
      </c>
      <c r="H912" s="0" t="str">
        <f aca="false">IF(COUNTIF(Sheet1!$G$2:$G$2500,Sheet1!G912)&gt;1,$AB$8," ")</f>
        <v> </v>
      </c>
      <c r="I912" s="0" t="str">
        <f aca="false">IF(COUNTIF(Sheet1!$H$2:$H$2500,Sheet1!H912)&gt;1,$AB$9," ")</f>
        <v> </v>
      </c>
      <c r="J912" s="0" t="str">
        <f aca="false">IF(COUNTIF(Sheet1!$I$2:$I$2500,Sheet1!I912)&gt;1,$AB$10," ")</f>
        <v> </v>
      </c>
      <c r="K912" s="0" t="str">
        <f aca="false">_xlfn.IFNA(IF(MATCH(Sheet1!J912,MPN!$A$2:$A$67,0),$AB$11," ")," ")</f>
        <v> </v>
      </c>
      <c r="L912" s="0" t="str">
        <f aca="false">_xlfn.IFNA(IF(MATCH(Sheet1!K912,MMAS1!$A$2:$A$230,0),$AB$12," ")," ")</f>
        <v> </v>
      </c>
      <c r="Q912" s="12" t="str">
        <f aca="false">IF(COUNTIF(B912:O912," ")=$AB$1,"Unique",_xlfn.CONCAT(B912:O912,"Same"))</f>
        <v>Unique</v>
      </c>
    </row>
    <row r="913" customFormat="false" ht="13.8" hidden="false" customHeight="false" outlineLevel="0" collapsed="false">
      <c r="A913" s="0" t="n">
        <f aca="false">ROW(A913)</f>
        <v>913</v>
      </c>
      <c r="B913" s="0" t="str">
        <f aca="false">IF(COUNTIF(Sheet1!$A$2:$A$2500,Sheet1!A913)&gt;1,$AB$2," ")</f>
        <v> </v>
      </c>
      <c r="C913" s="0" t="str">
        <f aca="false">IF(COUNTIF(Sheet1!$B$2:$B$2500,Sheet1!B913)&gt;1,$AB$3," ")</f>
        <v> </v>
      </c>
      <c r="D913" s="0" t="str">
        <f aca="false">IF(COUNTIF(Sheet1!$C$2:$C$2500,Sheet1!C913)&gt;1,$AB$4," ")</f>
        <v> </v>
      </c>
      <c r="E913" s="0" t="str">
        <f aca="false">IF(COUNTIF(Sheet1!$D$2:$D$2500,Sheet1!D913)&gt;1,$AB$5," ")</f>
        <v> </v>
      </c>
      <c r="F913" s="0" t="str">
        <f aca="false">IF(COUNTIF(Sheet1!$E$2:$E$2500,Sheet1!E913)&gt;1,$AB$6," ")</f>
        <v> </v>
      </c>
      <c r="G913" s="0" t="str">
        <f aca="false">IF(COUNTIF(Sheet1!$F$2:$F$2500,Sheet1!F913)&gt;1,$AB$7," ")</f>
        <v> </v>
      </c>
      <c r="H913" s="0" t="str">
        <f aca="false">IF(COUNTIF(Sheet1!$G$2:$G$2500,Sheet1!G913)&gt;1,$AB$8," ")</f>
        <v> </v>
      </c>
      <c r="I913" s="0" t="str">
        <f aca="false">IF(COUNTIF(Sheet1!$H$2:$H$2500,Sheet1!H913)&gt;1,$AB$9," ")</f>
        <v> </v>
      </c>
      <c r="J913" s="0" t="str">
        <f aca="false">IF(COUNTIF(Sheet1!$I$2:$I$2500,Sheet1!I913)&gt;1,$AB$10," ")</f>
        <v> </v>
      </c>
      <c r="K913" s="0" t="str">
        <f aca="false">_xlfn.IFNA(IF(MATCH(Sheet1!J913,MPN!$A$2:$A$67,0),$AB$11," ")," ")</f>
        <v> </v>
      </c>
      <c r="L913" s="0" t="str">
        <f aca="false">_xlfn.IFNA(IF(MATCH(Sheet1!K913,MMAS1!$A$2:$A$230,0),$AB$12," ")," ")</f>
        <v> </v>
      </c>
      <c r="Q913" s="12" t="str">
        <f aca="false">IF(COUNTIF(B913:O913," ")=$AB$1,"Unique",_xlfn.CONCAT(B913:O913,"Same"))</f>
        <v>Unique</v>
      </c>
    </row>
    <row r="914" customFormat="false" ht="13.8" hidden="false" customHeight="false" outlineLevel="0" collapsed="false">
      <c r="A914" s="0" t="n">
        <f aca="false">ROW(A914)</f>
        <v>914</v>
      </c>
      <c r="B914" s="0" t="str">
        <f aca="false">IF(COUNTIF(Sheet1!$A$2:$A$2500,Sheet1!A914)&gt;1,$AB$2," ")</f>
        <v> </v>
      </c>
      <c r="C914" s="0" t="str">
        <f aca="false">IF(COUNTIF(Sheet1!$B$2:$B$2500,Sheet1!B914)&gt;1,$AB$3," ")</f>
        <v> </v>
      </c>
      <c r="D914" s="0" t="str">
        <f aca="false">IF(COUNTIF(Sheet1!$C$2:$C$2500,Sheet1!C914)&gt;1,$AB$4," ")</f>
        <v> </v>
      </c>
      <c r="E914" s="0" t="str">
        <f aca="false">IF(COUNTIF(Sheet1!$D$2:$D$2500,Sheet1!D914)&gt;1,$AB$5," ")</f>
        <v> </v>
      </c>
      <c r="F914" s="0" t="str">
        <f aca="false">IF(COUNTIF(Sheet1!$E$2:$E$2500,Sheet1!E914)&gt;1,$AB$6," ")</f>
        <v> </v>
      </c>
      <c r="G914" s="0" t="str">
        <f aca="false">IF(COUNTIF(Sheet1!$F$2:$F$2500,Sheet1!F914)&gt;1,$AB$7," ")</f>
        <v> </v>
      </c>
      <c r="H914" s="0" t="str">
        <f aca="false">IF(COUNTIF(Sheet1!$G$2:$G$2500,Sheet1!G914)&gt;1,$AB$8," ")</f>
        <v> </v>
      </c>
      <c r="I914" s="0" t="str">
        <f aca="false">IF(COUNTIF(Sheet1!$H$2:$H$2500,Sheet1!H914)&gt;1,$AB$9," ")</f>
        <v> </v>
      </c>
      <c r="J914" s="0" t="str">
        <f aca="false">IF(COUNTIF(Sheet1!$I$2:$I$2500,Sheet1!I914)&gt;1,$AB$10," ")</f>
        <v> </v>
      </c>
      <c r="K914" s="0" t="str">
        <f aca="false">_xlfn.IFNA(IF(MATCH(Sheet1!J914,MPN!$A$2:$A$67,0),$AB$11," ")," ")</f>
        <v> </v>
      </c>
      <c r="L914" s="0" t="str">
        <f aca="false">_xlfn.IFNA(IF(MATCH(Sheet1!K914,MMAS1!$A$2:$A$230,0),$AB$12," ")," ")</f>
        <v> </v>
      </c>
      <c r="Q914" s="12" t="str">
        <f aca="false">IF(COUNTIF(B914:O914," ")=$AB$1,"Unique",_xlfn.CONCAT(B914:O914,"Same"))</f>
        <v>Unique</v>
      </c>
    </row>
    <row r="915" customFormat="false" ht="13.8" hidden="false" customHeight="false" outlineLevel="0" collapsed="false">
      <c r="A915" s="0" t="n">
        <f aca="false">ROW(A915)</f>
        <v>915</v>
      </c>
      <c r="B915" s="0" t="str">
        <f aca="false">IF(COUNTIF(Sheet1!$A$2:$A$2500,Sheet1!A915)&gt;1,$AB$2," ")</f>
        <v> </v>
      </c>
      <c r="C915" s="0" t="str">
        <f aca="false">IF(COUNTIF(Sheet1!$B$2:$B$2500,Sheet1!B915)&gt;1,$AB$3," ")</f>
        <v> </v>
      </c>
      <c r="D915" s="0" t="str">
        <f aca="false">IF(COUNTIF(Sheet1!$C$2:$C$2500,Sheet1!C915)&gt;1,$AB$4," ")</f>
        <v> </v>
      </c>
      <c r="E915" s="0" t="str">
        <f aca="false">IF(COUNTIF(Sheet1!$D$2:$D$2500,Sheet1!D915)&gt;1,$AB$5," ")</f>
        <v> </v>
      </c>
      <c r="F915" s="0" t="str">
        <f aca="false">IF(COUNTIF(Sheet1!$E$2:$E$2500,Sheet1!E915)&gt;1,$AB$6," ")</f>
        <v> </v>
      </c>
      <c r="G915" s="0" t="str">
        <f aca="false">IF(COUNTIF(Sheet1!$F$2:$F$2500,Sheet1!F915)&gt;1,$AB$7," ")</f>
        <v> </v>
      </c>
      <c r="H915" s="0" t="str">
        <f aca="false">IF(COUNTIF(Sheet1!$G$2:$G$2500,Sheet1!G915)&gt;1,$AB$8," ")</f>
        <v> </v>
      </c>
      <c r="I915" s="0" t="str">
        <f aca="false">IF(COUNTIF(Sheet1!$H$2:$H$2500,Sheet1!H915)&gt;1,$AB$9," ")</f>
        <v> </v>
      </c>
      <c r="J915" s="0" t="str">
        <f aca="false">IF(COUNTIF(Sheet1!$I$2:$I$2500,Sheet1!I915)&gt;1,$AB$10," ")</f>
        <v> </v>
      </c>
      <c r="K915" s="0" t="str">
        <f aca="false">_xlfn.IFNA(IF(MATCH(Sheet1!J915,MPN!$A$2:$A$67,0),$AB$11," ")," ")</f>
        <v> </v>
      </c>
      <c r="L915" s="0" t="str">
        <f aca="false">_xlfn.IFNA(IF(MATCH(Sheet1!K915,MMAS1!$A$2:$A$230,0),$AB$12," ")," ")</f>
        <v>Main Mailing Address Street Line 1,</v>
      </c>
      <c r="Q915" s="12" t="str">
        <f aca="false">IF(COUNTIF(B915:O915," ")=$AB$1,"Unique",_xlfn.CONCAT(B915:O915,"Same"))</f>
        <v>          Main Mailing Address Street Line 1,Same</v>
      </c>
    </row>
    <row r="916" customFormat="false" ht="13.8" hidden="false" customHeight="false" outlineLevel="0" collapsed="false">
      <c r="A916" s="0" t="n">
        <f aca="false">ROW(A916)</f>
        <v>916</v>
      </c>
      <c r="B916" s="0" t="str">
        <f aca="false">IF(COUNTIF(Sheet1!$A$2:$A$2500,Sheet1!A916)&gt;1,$AB$2," ")</f>
        <v> </v>
      </c>
      <c r="C916" s="0" t="str">
        <f aca="false">IF(COUNTIF(Sheet1!$B$2:$B$2500,Sheet1!B916)&gt;1,$AB$3," ")</f>
        <v> </v>
      </c>
      <c r="D916" s="0" t="str">
        <f aca="false">IF(COUNTIF(Sheet1!$C$2:$C$2500,Sheet1!C916)&gt;1,$AB$4," ")</f>
        <v> </v>
      </c>
      <c r="E916" s="0" t="str">
        <f aca="false">IF(COUNTIF(Sheet1!$D$2:$D$2500,Sheet1!D916)&gt;1,$AB$5," ")</f>
        <v> </v>
      </c>
      <c r="F916" s="0" t="str">
        <f aca="false">IF(COUNTIF(Sheet1!$E$2:$E$2500,Sheet1!E916)&gt;1,$AB$6," ")</f>
        <v> </v>
      </c>
      <c r="G916" s="0" t="str">
        <f aca="false">IF(COUNTIF(Sheet1!$F$2:$F$2500,Sheet1!F916)&gt;1,$AB$7," ")</f>
        <v> </v>
      </c>
      <c r="H916" s="0" t="str">
        <f aca="false">IF(COUNTIF(Sheet1!$G$2:$G$2500,Sheet1!G916)&gt;1,$AB$8," ")</f>
        <v> </v>
      </c>
      <c r="I916" s="0" t="str">
        <f aca="false">IF(COUNTIF(Sheet1!$H$2:$H$2500,Sheet1!H916)&gt;1,$AB$9," ")</f>
        <v> </v>
      </c>
      <c r="J916" s="0" t="str">
        <f aca="false">IF(COUNTIF(Sheet1!$I$2:$I$2500,Sheet1!I916)&gt;1,$AB$10," ")</f>
        <v> </v>
      </c>
      <c r="K916" s="0" t="str">
        <f aca="false">_xlfn.IFNA(IF(MATCH(Sheet1!J916,MPN!$A$2:$A$67,0),$AB$11," ")," ")</f>
        <v> </v>
      </c>
      <c r="L916" s="0" t="str">
        <f aca="false">_xlfn.IFNA(IF(MATCH(Sheet1!K916,MMAS1!$A$2:$A$230,0),$AB$12," ")," ")</f>
        <v> </v>
      </c>
      <c r="Q916" s="12" t="str">
        <f aca="false">IF(COUNTIF(B916:O916," ")=$AB$1,"Unique",_xlfn.CONCAT(B916:O916,"Same"))</f>
        <v>Unique</v>
      </c>
    </row>
    <row r="917" customFormat="false" ht="13.8" hidden="false" customHeight="false" outlineLevel="0" collapsed="false">
      <c r="A917" s="0" t="n">
        <f aca="false">ROW(A917)</f>
        <v>917</v>
      </c>
      <c r="B917" s="0" t="str">
        <f aca="false">IF(COUNTIF(Sheet1!$A$2:$A$2500,Sheet1!A917)&gt;1,$AB$2," ")</f>
        <v> </v>
      </c>
      <c r="C917" s="0" t="str">
        <f aca="false">IF(COUNTIF(Sheet1!$B$2:$B$2500,Sheet1!B917)&gt;1,$AB$3," ")</f>
        <v> </v>
      </c>
      <c r="D917" s="0" t="str">
        <f aca="false">IF(COUNTIF(Sheet1!$C$2:$C$2500,Sheet1!C917)&gt;1,$AB$4," ")</f>
        <v> </v>
      </c>
      <c r="E917" s="0" t="str">
        <f aca="false">IF(COUNTIF(Sheet1!$D$2:$D$2500,Sheet1!D917)&gt;1,$AB$5," ")</f>
        <v> </v>
      </c>
      <c r="F917" s="0" t="str">
        <f aca="false">IF(COUNTIF(Sheet1!$E$2:$E$2500,Sheet1!E917)&gt;1,$AB$6," ")</f>
        <v> </v>
      </c>
      <c r="G917" s="0" t="str">
        <f aca="false">IF(COUNTIF(Sheet1!$F$2:$F$2500,Sheet1!F917)&gt;1,$AB$7," ")</f>
        <v> </v>
      </c>
      <c r="H917" s="0" t="str">
        <f aca="false">IF(COUNTIF(Sheet1!$G$2:$G$2500,Sheet1!G917)&gt;1,$AB$8," ")</f>
        <v> </v>
      </c>
      <c r="I917" s="0" t="str">
        <f aca="false">IF(COUNTIF(Sheet1!$H$2:$H$2500,Sheet1!H917)&gt;1,$AB$9," ")</f>
        <v> </v>
      </c>
      <c r="J917" s="0" t="str">
        <f aca="false">IF(COUNTIF(Sheet1!$I$2:$I$2500,Sheet1!I917)&gt;1,$AB$10," ")</f>
        <v> </v>
      </c>
      <c r="K917" s="0" t="str">
        <f aca="false">_xlfn.IFNA(IF(MATCH(Sheet1!J917,MPN!$A$2:$A$67,0),$AB$11," ")," ")</f>
        <v> </v>
      </c>
      <c r="L917" s="0" t="str">
        <f aca="false">_xlfn.IFNA(IF(MATCH(Sheet1!K917,MMAS1!$A$2:$A$230,0),$AB$12," ")," ")</f>
        <v>Main Mailing Address Street Line 1,</v>
      </c>
      <c r="Q917" s="12" t="str">
        <f aca="false">IF(COUNTIF(B917:O917," ")=$AB$1,"Unique",_xlfn.CONCAT(B917:O917,"Same"))</f>
        <v>          Main Mailing Address Street Line 1,Same</v>
      </c>
    </row>
    <row r="918" customFormat="false" ht="13.8" hidden="false" customHeight="false" outlineLevel="0" collapsed="false">
      <c r="A918" s="0" t="n">
        <f aca="false">ROW(A918)</f>
        <v>918</v>
      </c>
      <c r="B918" s="0" t="str">
        <f aca="false">IF(COUNTIF(Sheet1!$A$2:$A$2500,Sheet1!A918)&gt;1,$AB$2," ")</f>
        <v> </v>
      </c>
      <c r="C918" s="0" t="str">
        <f aca="false">IF(COUNTIF(Sheet1!$B$2:$B$2500,Sheet1!B918)&gt;1,$AB$3," ")</f>
        <v> </v>
      </c>
      <c r="D918" s="0" t="str">
        <f aca="false">IF(COUNTIF(Sheet1!$C$2:$C$2500,Sheet1!C918)&gt;1,$AB$4," ")</f>
        <v> </v>
      </c>
      <c r="E918" s="0" t="str">
        <f aca="false">IF(COUNTIF(Sheet1!$D$2:$D$2500,Sheet1!D918)&gt;1,$AB$5," ")</f>
        <v> </v>
      </c>
      <c r="F918" s="0" t="str">
        <f aca="false">IF(COUNTIF(Sheet1!$E$2:$E$2500,Sheet1!E918)&gt;1,$AB$6," ")</f>
        <v> </v>
      </c>
      <c r="G918" s="0" t="str">
        <f aca="false">IF(COUNTIF(Sheet1!$F$2:$F$2500,Sheet1!F918)&gt;1,$AB$7," ")</f>
        <v> </v>
      </c>
      <c r="H918" s="0" t="str">
        <f aca="false">IF(COUNTIF(Sheet1!$G$2:$G$2500,Sheet1!G918)&gt;1,$AB$8," ")</f>
        <v> </v>
      </c>
      <c r="I918" s="0" t="str">
        <f aca="false">IF(COUNTIF(Sheet1!$H$2:$H$2500,Sheet1!H918)&gt;1,$AB$9," ")</f>
        <v> </v>
      </c>
      <c r="J918" s="0" t="str">
        <f aca="false">IF(COUNTIF(Sheet1!$I$2:$I$2500,Sheet1!I918)&gt;1,$AB$10," ")</f>
        <v> </v>
      </c>
      <c r="K918" s="0" t="str">
        <f aca="false">_xlfn.IFNA(IF(MATCH(Sheet1!J918,MPN!$A$2:$A$67,0),$AB$11," ")," ")</f>
        <v> </v>
      </c>
      <c r="L918" s="0" t="str">
        <f aca="false">_xlfn.IFNA(IF(MATCH(Sheet1!K918,MMAS1!$A$2:$A$230,0),$AB$12," ")," ")</f>
        <v> </v>
      </c>
      <c r="Q918" s="12" t="str">
        <f aca="false">IF(COUNTIF(B918:O918," ")=$AB$1,"Unique",_xlfn.CONCAT(B918:O918,"Same"))</f>
        <v>Unique</v>
      </c>
    </row>
    <row r="919" customFormat="false" ht="13.8" hidden="false" customHeight="false" outlineLevel="0" collapsed="false">
      <c r="A919" s="0" t="n">
        <f aca="false">ROW(A919)</f>
        <v>919</v>
      </c>
      <c r="B919" s="0" t="str">
        <f aca="false">IF(COUNTIF(Sheet1!$A$2:$A$2500,Sheet1!A919)&gt;1,$AB$2," ")</f>
        <v> </v>
      </c>
      <c r="C919" s="0" t="str">
        <f aca="false">IF(COUNTIF(Sheet1!$B$2:$B$2500,Sheet1!B919)&gt;1,$AB$3," ")</f>
        <v> </v>
      </c>
      <c r="D919" s="0" t="str">
        <f aca="false">IF(COUNTIF(Sheet1!$C$2:$C$2500,Sheet1!C919)&gt;1,$AB$4," ")</f>
        <v> </v>
      </c>
      <c r="E919" s="0" t="str">
        <f aca="false">IF(COUNTIF(Sheet1!$D$2:$D$2500,Sheet1!D919)&gt;1,$AB$5," ")</f>
        <v> </v>
      </c>
      <c r="F919" s="0" t="str">
        <f aca="false">IF(COUNTIF(Sheet1!$E$2:$E$2500,Sheet1!E919)&gt;1,$AB$6," ")</f>
        <v> </v>
      </c>
      <c r="G919" s="0" t="str">
        <f aca="false">IF(COUNTIF(Sheet1!$F$2:$F$2500,Sheet1!F919)&gt;1,$AB$7," ")</f>
        <v> </v>
      </c>
      <c r="H919" s="0" t="str">
        <f aca="false">IF(COUNTIF(Sheet1!$G$2:$G$2500,Sheet1!G919)&gt;1,$AB$8," ")</f>
        <v> </v>
      </c>
      <c r="I919" s="0" t="str">
        <f aca="false">IF(COUNTIF(Sheet1!$H$2:$H$2500,Sheet1!H919)&gt;1,$AB$9," ")</f>
        <v> </v>
      </c>
      <c r="J919" s="0" t="str">
        <f aca="false">IF(COUNTIF(Sheet1!$I$2:$I$2500,Sheet1!I919)&gt;1,$AB$10," ")</f>
        <v> </v>
      </c>
      <c r="K919" s="0" t="str">
        <f aca="false">_xlfn.IFNA(IF(MATCH(Sheet1!J919,MPN!$A$2:$A$67,0),$AB$11," ")," ")</f>
        <v>Main Phone Number,</v>
      </c>
      <c r="L919" s="0" t="str">
        <f aca="false">_xlfn.IFNA(IF(MATCH(Sheet1!K919,MMAS1!$A$2:$A$230,0),$AB$12," ")," ")</f>
        <v> </v>
      </c>
      <c r="Q919" s="12" t="str">
        <f aca="false">IF(COUNTIF(B919:O919," ")=$AB$1,"Unique",_xlfn.CONCAT(B919:O919,"Same"))</f>
        <v>         Main Phone Number, Same</v>
      </c>
    </row>
    <row r="920" customFormat="false" ht="13.8" hidden="false" customHeight="false" outlineLevel="0" collapsed="false">
      <c r="A920" s="0" t="n">
        <f aca="false">ROW(A920)</f>
        <v>920</v>
      </c>
      <c r="B920" s="0" t="str">
        <f aca="false">IF(COUNTIF(Sheet1!$A$2:$A$2500,Sheet1!A920)&gt;1,$AB$2," ")</f>
        <v> </v>
      </c>
      <c r="C920" s="0" t="str">
        <f aca="false">IF(COUNTIF(Sheet1!$B$2:$B$2500,Sheet1!B920)&gt;1,$AB$3," ")</f>
        <v> </v>
      </c>
      <c r="D920" s="0" t="str">
        <f aca="false">IF(COUNTIF(Sheet1!$C$2:$C$2500,Sheet1!C920)&gt;1,$AB$4," ")</f>
        <v> </v>
      </c>
      <c r="E920" s="0" t="str">
        <f aca="false">IF(COUNTIF(Sheet1!$D$2:$D$2500,Sheet1!D920)&gt;1,$AB$5," ")</f>
        <v> </v>
      </c>
      <c r="F920" s="0" t="str">
        <f aca="false">IF(COUNTIF(Sheet1!$E$2:$E$2500,Sheet1!E920)&gt;1,$AB$6," ")</f>
        <v> </v>
      </c>
      <c r="G920" s="0" t="str">
        <f aca="false">IF(COUNTIF(Sheet1!$F$2:$F$2500,Sheet1!F920)&gt;1,$AB$7," ")</f>
        <v> </v>
      </c>
      <c r="H920" s="0" t="str">
        <f aca="false">IF(COUNTIF(Sheet1!$G$2:$G$2500,Sheet1!G920)&gt;1,$AB$8," ")</f>
        <v> </v>
      </c>
      <c r="I920" s="0" t="str">
        <f aca="false">IF(COUNTIF(Sheet1!$H$2:$H$2500,Sheet1!H920)&gt;1,$AB$9," ")</f>
        <v> </v>
      </c>
      <c r="J920" s="0" t="str">
        <f aca="false">IF(COUNTIF(Sheet1!$I$2:$I$2500,Sheet1!I920)&gt;1,$AB$10," ")</f>
        <v> </v>
      </c>
      <c r="K920" s="0" t="str">
        <f aca="false">_xlfn.IFNA(IF(MATCH(Sheet1!J920,MPN!$A$2:$A$67,0),$AB$11," ")," ")</f>
        <v> </v>
      </c>
      <c r="L920" s="0" t="str">
        <f aca="false">_xlfn.IFNA(IF(MATCH(Sheet1!K920,MMAS1!$A$2:$A$230,0),$AB$12," ")," ")</f>
        <v> </v>
      </c>
      <c r="Q920" s="12" t="str">
        <f aca="false">IF(COUNTIF(B920:O920," ")=$AB$1,"Unique",_xlfn.CONCAT(B920:O920,"Same"))</f>
        <v>Unique</v>
      </c>
    </row>
    <row r="921" customFormat="false" ht="13.8" hidden="false" customHeight="false" outlineLevel="0" collapsed="false">
      <c r="A921" s="0" t="n">
        <f aca="false">ROW(A921)</f>
        <v>921</v>
      </c>
      <c r="B921" s="0" t="str">
        <f aca="false">IF(COUNTIF(Sheet1!$A$2:$A$2500,Sheet1!A921)&gt;1,$AB$2," ")</f>
        <v> </v>
      </c>
      <c r="C921" s="0" t="str">
        <f aca="false">IF(COUNTIF(Sheet1!$B$2:$B$2500,Sheet1!B921)&gt;1,$AB$3," ")</f>
        <v> </v>
      </c>
      <c r="D921" s="0" t="str">
        <f aca="false">IF(COUNTIF(Sheet1!$C$2:$C$2500,Sheet1!C921)&gt;1,$AB$4," ")</f>
        <v> </v>
      </c>
      <c r="E921" s="0" t="str">
        <f aca="false">IF(COUNTIF(Sheet1!$D$2:$D$2500,Sheet1!D921)&gt;1,$AB$5," ")</f>
        <v> </v>
      </c>
      <c r="F921" s="0" t="str">
        <f aca="false">IF(COUNTIF(Sheet1!$E$2:$E$2500,Sheet1!E921)&gt;1,$AB$6," ")</f>
        <v> </v>
      </c>
      <c r="G921" s="0" t="str">
        <f aca="false">IF(COUNTIF(Sheet1!$F$2:$F$2500,Sheet1!F921)&gt;1,$AB$7," ")</f>
        <v> </v>
      </c>
      <c r="H921" s="0" t="str">
        <f aca="false">IF(COUNTIF(Sheet1!$G$2:$G$2500,Sheet1!G921)&gt;1,$AB$8," ")</f>
        <v> </v>
      </c>
      <c r="I921" s="0" t="str">
        <f aca="false">IF(COUNTIF(Sheet1!$H$2:$H$2500,Sheet1!H921)&gt;1,$AB$9," ")</f>
        <v> </v>
      </c>
      <c r="J921" s="0" t="str">
        <f aca="false">IF(COUNTIF(Sheet1!$I$2:$I$2500,Sheet1!I921)&gt;1,$AB$10," ")</f>
        <v> </v>
      </c>
      <c r="K921" s="0" t="str">
        <f aca="false">_xlfn.IFNA(IF(MATCH(Sheet1!J921,MPN!$A$2:$A$67,0),$AB$11," ")," ")</f>
        <v> </v>
      </c>
      <c r="L921" s="0" t="str">
        <f aca="false">_xlfn.IFNA(IF(MATCH(Sheet1!K921,MMAS1!$A$2:$A$230,0),$AB$12," ")," ")</f>
        <v> </v>
      </c>
      <c r="Q921" s="12" t="str">
        <f aca="false">IF(COUNTIF(B921:O921," ")=$AB$1,"Unique",_xlfn.CONCAT(B921:O921,"Same"))</f>
        <v>Unique</v>
      </c>
    </row>
    <row r="922" customFormat="false" ht="13.8" hidden="false" customHeight="false" outlineLevel="0" collapsed="false">
      <c r="A922" s="0" t="n">
        <f aca="false">ROW(A922)</f>
        <v>922</v>
      </c>
      <c r="B922" s="0" t="str">
        <f aca="false">IF(COUNTIF(Sheet1!$A$2:$A$2500,Sheet1!A922)&gt;1,$AB$2," ")</f>
        <v> </v>
      </c>
      <c r="C922" s="0" t="str">
        <f aca="false">IF(COUNTIF(Sheet1!$B$2:$B$2500,Sheet1!B922)&gt;1,$AB$3," ")</f>
        <v> </v>
      </c>
      <c r="D922" s="0" t="str">
        <f aca="false">IF(COUNTIF(Sheet1!$C$2:$C$2500,Sheet1!C922)&gt;1,$AB$4," ")</f>
        <v> </v>
      </c>
      <c r="E922" s="0" t="str">
        <f aca="false">IF(COUNTIF(Sheet1!$D$2:$D$2500,Sheet1!D922)&gt;1,$AB$5," ")</f>
        <v> </v>
      </c>
      <c r="F922" s="0" t="str">
        <f aca="false">IF(COUNTIF(Sheet1!$E$2:$E$2500,Sheet1!E922)&gt;1,$AB$6," ")</f>
        <v> </v>
      </c>
      <c r="G922" s="0" t="str">
        <f aca="false">IF(COUNTIF(Sheet1!$F$2:$F$2500,Sheet1!F922)&gt;1,$AB$7," ")</f>
        <v> </v>
      </c>
      <c r="H922" s="0" t="str">
        <f aca="false">IF(COUNTIF(Sheet1!$G$2:$G$2500,Sheet1!G922)&gt;1,$AB$8," ")</f>
        <v> </v>
      </c>
      <c r="I922" s="0" t="str">
        <f aca="false">IF(COUNTIF(Sheet1!$H$2:$H$2500,Sheet1!H922)&gt;1,$AB$9," ")</f>
        <v> </v>
      </c>
      <c r="J922" s="0" t="str">
        <f aca="false">IF(COUNTIF(Sheet1!$I$2:$I$2500,Sheet1!I922)&gt;1,$AB$10," ")</f>
        <v> </v>
      </c>
      <c r="K922" s="0" t="str">
        <f aca="false">_xlfn.IFNA(IF(MATCH(Sheet1!J922,MPN!$A$2:$A$67,0),$AB$11," ")," ")</f>
        <v> </v>
      </c>
      <c r="L922" s="0" t="str">
        <f aca="false">_xlfn.IFNA(IF(MATCH(Sheet1!K922,MMAS1!$A$2:$A$230,0),$AB$12," ")," ")</f>
        <v> </v>
      </c>
      <c r="Q922" s="12" t="str">
        <f aca="false">IF(COUNTIF(B922:O922," ")=$AB$1,"Unique",_xlfn.CONCAT(B922:O922,"Same"))</f>
        <v>Unique</v>
      </c>
    </row>
    <row r="923" customFormat="false" ht="13.8" hidden="false" customHeight="false" outlineLevel="0" collapsed="false">
      <c r="A923" s="0" t="n">
        <f aca="false">ROW(A923)</f>
        <v>923</v>
      </c>
      <c r="B923" s="0" t="str">
        <f aca="false">IF(COUNTIF(Sheet1!$A$2:$A$2500,Sheet1!A923)&gt;1,$AB$2," ")</f>
        <v> </v>
      </c>
      <c r="C923" s="0" t="str">
        <f aca="false">IF(COUNTIF(Sheet1!$B$2:$B$2500,Sheet1!B923)&gt;1,$AB$3," ")</f>
        <v> </v>
      </c>
      <c r="D923" s="0" t="str">
        <f aca="false">IF(COUNTIF(Sheet1!$C$2:$C$2500,Sheet1!C923)&gt;1,$AB$4," ")</f>
        <v> </v>
      </c>
      <c r="E923" s="0" t="str">
        <f aca="false">IF(COUNTIF(Sheet1!$D$2:$D$2500,Sheet1!D923)&gt;1,$AB$5," ")</f>
        <v> </v>
      </c>
      <c r="F923" s="0" t="str">
        <f aca="false">IF(COUNTIF(Sheet1!$E$2:$E$2500,Sheet1!E923)&gt;1,$AB$6," ")</f>
        <v> </v>
      </c>
      <c r="G923" s="0" t="str">
        <f aca="false">IF(COUNTIF(Sheet1!$F$2:$F$2500,Sheet1!F923)&gt;1,$AB$7," ")</f>
        <v> </v>
      </c>
      <c r="H923" s="0" t="str">
        <f aca="false">IF(COUNTIF(Sheet1!$G$2:$G$2500,Sheet1!G923)&gt;1,$AB$8," ")</f>
        <v> </v>
      </c>
      <c r="I923" s="0" t="str">
        <f aca="false">IF(COUNTIF(Sheet1!$H$2:$H$2500,Sheet1!H923)&gt;1,$AB$9," ")</f>
        <v> </v>
      </c>
      <c r="J923" s="0" t="str">
        <f aca="false">IF(COUNTIF(Sheet1!$I$2:$I$2500,Sheet1!I923)&gt;1,$AB$10," ")</f>
        <v> </v>
      </c>
      <c r="K923" s="0" t="str">
        <f aca="false">_xlfn.IFNA(IF(MATCH(Sheet1!J923,MPN!$A$2:$A$67,0),$AB$11," ")," ")</f>
        <v> </v>
      </c>
      <c r="L923" s="0" t="str">
        <f aca="false">_xlfn.IFNA(IF(MATCH(Sheet1!K923,MMAS1!$A$2:$A$230,0),$AB$12," ")," ")</f>
        <v> </v>
      </c>
      <c r="Q923" s="12" t="str">
        <f aca="false">IF(COUNTIF(B923:O923," ")=$AB$1,"Unique",_xlfn.CONCAT(B923:O923,"Same"))</f>
        <v>Unique</v>
      </c>
    </row>
    <row r="924" customFormat="false" ht="13.8" hidden="false" customHeight="false" outlineLevel="0" collapsed="false">
      <c r="A924" s="0" t="n">
        <f aca="false">ROW(A924)</f>
        <v>924</v>
      </c>
      <c r="B924" s="0" t="str">
        <f aca="false">IF(COUNTIF(Sheet1!$A$2:$A$2500,Sheet1!A924)&gt;1,$AB$2," ")</f>
        <v> </v>
      </c>
      <c r="C924" s="0" t="str">
        <f aca="false">IF(COUNTIF(Sheet1!$B$2:$B$2500,Sheet1!B924)&gt;1,$AB$3," ")</f>
        <v> </v>
      </c>
      <c r="D924" s="0" t="str">
        <f aca="false">IF(COUNTIF(Sheet1!$C$2:$C$2500,Sheet1!C924)&gt;1,$AB$4," ")</f>
        <v> </v>
      </c>
      <c r="E924" s="0" t="str">
        <f aca="false">IF(COUNTIF(Sheet1!$D$2:$D$2500,Sheet1!D924)&gt;1,$AB$5," ")</f>
        <v> </v>
      </c>
      <c r="F924" s="0" t="str">
        <f aca="false">IF(COUNTIF(Sheet1!$E$2:$E$2500,Sheet1!E924)&gt;1,$AB$6," ")</f>
        <v> </v>
      </c>
      <c r="G924" s="0" t="str">
        <f aca="false">IF(COUNTIF(Sheet1!$F$2:$F$2500,Sheet1!F924)&gt;1,$AB$7," ")</f>
        <v> </v>
      </c>
      <c r="H924" s="0" t="str">
        <f aca="false">IF(COUNTIF(Sheet1!$G$2:$G$2500,Sheet1!G924)&gt;1,$AB$8," ")</f>
        <v> </v>
      </c>
      <c r="I924" s="0" t="str">
        <f aca="false">IF(COUNTIF(Sheet1!$H$2:$H$2500,Sheet1!H924)&gt;1,$AB$9," ")</f>
        <v> </v>
      </c>
      <c r="J924" s="0" t="str">
        <f aca="false">IF(COUNTIF(Sheet1!$I$2:$I$2500,Sheet1!I924)&gt;1,$AB$10," ")</f>
        <v> </v>
      </c>
      <c r="K924" s="0" t="str">
        <f aca="false">_xlfn.IFNA(IF(MATCH(Sheet1!J924,MPN!$A$2:$A$67,0),$AB$11," ")," ")</f>
        <v> </v>
      </c>
      <c r="L924" s="0" t="str">
        <f aca="false">_xlfn.IFNA(IF(MATCH(Sheet1!K924,MMAS1!$A$2:$A$230,0),$AB$12," ")," ")</f>
        <v> </v>
      </c>
      <c r="Q924" s="12" t="str">
        <f aca="false">IF(COUNTIF(B924:O924," ")=$AB$1,"Unique",_xlfn.CONCAT(B924:O924,"Same"))</f>
        <v>Unique</v>
      </c>
    </row>
    <row r="925" customFormat="false" ht="13.8" hidden="false" customHeight="false" outlineLevel="0" collapsed="false">
      <c r="A925" s="0" t="n">
        <f aca="false">ROW(A925)</f>
        <v>925</v>
      </c>
      <c r="B925" s="0" t="str">
        <f aca="false">IF(COUNTIF(Sheet1!$A$2:$A$2500,Sheet1!A925)&gt;1,$AB$2," ")</f>
        <v> </v>
      </c>
      <c r="C925" s="0" t="str">
        <f aca="false">IF(COUNTIF(Sheet1!$B$2:$B$2500,Sheet1!B925)&gt;1,$AB$3," ")</f>
        <v> </v>
      </c>
      <c r="D925" s="0" t="str">
        <f aca="false">IF(COUNTIF(Sheet1!$C$2:$C$2500,Sheet1!C925)&gt;1,$AB$4," ")</f>
        <v> </v>
      </c>
      <c r="E925" s="0" t="str">
        <f aca="false">IF(COUNTIF(Sheet1!$D$2:$D$2500,Sheet1!D925)&gt;1,$AB$5," ")</f>
        <v> </v>
      </c>
      <c r="F925" s="0" t="str">
        <f aca="false">IF(COUNTIF(Sheet1!$E$2:$E$2500,Sheet1!E925)&gt;1,$AB$6," ")</f>
        <v> </v>
      </c>
      <c r="G925" s="0" t="str">
        <f aca="false">IF(COUNTIF(Sheet1!$F$2:$F$2500,Sheet1!F925)&gt;1,$AB$7," ")</f>
        <v> </v>
      </c>
      <c r="H925" s="0" t="str">
        <f aca="false">IF(COUNTIF(Sheet1!$G$2:$G$2500,Sheet1!G925)&gt;1,$AB$8," ")</f>
        <v> </v>
      </c>
      <c r="I925" s="0" t="str">
        <f aca="false">IF(COUNTIF(Sheet1!$H$2:$H$2500,Sheet1!H925)&gt;1,$AB$9," ")</f>
        <v> </v>
      </c>
      <c r="J925" s="0" t="str">
        <f aca="false">IF(COUNTIF(Sheet1!$I$2:$I$2500,Sheet1!I925)&gt;1,$AB$10," ")</f>
        <v> </v>
      </c>
      <c r="K925" s="0" t="str">
        <f aca="false">_xlfn.IFNA(IF(MATCH(Sheet1!J925,MPN!$A$2:$A$67,0),$AB$11," ")," ")</f>
        <v> </v>
      </c>
      <c r="L925" s="0" t="str">
        <f aca="false">_xlfn.IFNA(IF(MATCH(Sheet1!K925,MMAS1!$A$2:$A$230,0),$AB$12," ")," ")</f>
        <v> </v>
      </c>
      <c r="Q925" s="12" t="str">
        <f aca="false">IF(COUNTIF(B925:O925," ")=$AB$1,"Unique",_xlfn.CONCAT(B925:O925,"Same"))</f>
        <v>Unique</v>
      </c>
    </row>
    <row r="926" customFormat="false" ht="13.8" hidden="false" customHeight="false" outlineLevel="0" collapsed="false">
      <c r="A926" s="0" t="n">
        <f aca="false">ROW(A926)</f>
        <v>926</v>
      </c>
      <c r="B926" s="0" t="str">
        <f aca="false">IF(COUNTIF(Sheet1!$A$2:$A$2500,Sheet1!A926)&gt;1,$AB$2," ")</f>
        <v> </v>
      </c>
      <c r="C926" s="0" t="str">
        <f aca="false">IF(COUNTIF(Sheet1!$B$2:$B$2500,Sheet1!B926)&gt;1,$AB$3," ")</f>
        <v> </v>
      </c>
      <c r="D926" s="0" t="str">
        <f aca="false">IF(COUNTIF(Sheet1!$C$2:$C$2500,Sheet1!C926)&gt;1,$AB$4," ")</f>
        <v> </v>
      </c>
      <c r="E926" s="0" t="str">
        <f aca="false">IF(COUNTIF(Sheet1!$D$2:$D$2500,Sheet1!D926)&gt;1,$AB$5," ")</f>
        <v> </v>
      </c>
      <c r="F926" s="0" t="str">
        <f aca="false">IF(COUNTIF(Sheet1!$E$2:$E$2500,Sheet1!E926)&gt;1,$AB$6," ")</f>
        <v> </v>
      </c>
      <c r="G926" s="0" t="str">
        <f aca="false">IF(COUNTIF(Sheet1!$F$2:$F$2500,Sheet1!F926)&gt;1,$AB$7," ")</f>
        <v> </v>
      </c>
      <c r="H926" s="0" t="str">
        <f aca="false">IF(COUNTIF(Sheet1!$G$2:$G$2500,Sheet1!G926)&gt;1,$AB$8," ")</f>
        <v> </v>
      </c>
      <c r="I926" s="0" t="str">
        <f aca="false">IF(COUNTIF(Sheet1!$H$2:$H$2500,Sheet1!H926)&gt;1,$AB$9," ")</f>
        <v> </v>
      </c>
      <c r="J926" s="0" t="str">
        <f aca="false">IF(COUNTIF(Sheet1!$I$2:$I$2500,Sheet1!I926)&gt;1,$AB$10," ")</f>
        <v> </v>
      </c>
      <c r="K926" s="0" t="str">
        <f aca="false">_xlfn.IFNA(IF(MATCH(Sheet1!J926,MPN!$A$2:$A$67,0),$AB$11," ")," ")</f>
        <v>Main Phone Number,</v>
      </c>
      <c r="L926" s="0" t="str">
        <f aca="false">_xlfn.IFNA(IF(MATCH(Sheet1!K926,MMAS1!$A$2:$A$230,0),$AB$12," ")," ")</f>
        <v> </v>
      </c>
      <c r="Q926" s="12" t="str">
        <f aca="false">IF(COUNTIF(B926:O926," ")=$AB$1,"Unique",_xlfn.CONCAT(B926:O926,"Same"))</f>
        <v>         Main Phone Number, Same</v>
      </c>
    </row>
    <row r="927" customFormat="false" ht="13.8" hidden="false" customHeight="false" outlineLevel="0" collapsed="false">
      <c r="A927" s="0" t="n">
        <f aca="false">ROW(A927)</f>
        <v>927</v>
      </c>
      <c r="B927" s="0" t="str">
        <f aca="false">IF(COUNTIF(Sheet1!$A$2:$A$2500,Sheet1!A927)&gt;1,$AB$2," ")</f>
        <v> </v>
      </c>
      <c r="C927" s="0" t="str">
        <f aca="false">IF(COUNTIF(Sheet1!$B$2:$B$2500,Sheet1!B927)&gt;1,$AB$3," ")</f>
        <v> </v>
      </c>
      <c r="D927" s="0" t="str">
        <f aca="false">IF(COUNTIF(Sheet1!$C$2:$C$2500,Sheet1!C927)&gt;1,$AB$4," ")</f>
        <v> </v>
      </c>
      <c r="E927" s="0" t="str">
        <f aca="false">IF(COUNTIF(Sheet1!$D$2:$D$2500,Sheet1!D927)&gt;1,$AB$5," ")</f>
        <v> </v>
      </c>
      <c r="F927" s="0" t="str">
        <f aca="false">IF(COUNTIF(Sheet1!$E$2:$E$2500,Sheet1!E927)&gt;1,$AB$6," ")</f>
        <v> </v>
      </c>
      <c r="G927" s="0" t="str">
        <f aca="false">IF(COUNTIF(Sheet1!$F$2:$F$2500,Sheet1!F927)&gt;1,$AB$7," ")</f>
        <v> </v>
      </c>
      <c r="H927" s="0" t="str">
        <f aca="false">IF(COUNTIF(Sheet1!$G$2:$G$2500,Sheet1!G927)&gt;1,$AB$8," ")</f>
        <v> </v>
      </c>
      <c r="I927" s="0" t="str">
        <f aca="false">IF(COUNTIF(Sheet1!$H$2:$H$2500,Sheet1!H927)&gt;1,$AB$9," ")</f>
        <v> </v>
      </c>
      <c r="J927" s="0" t="str">
        <f aca="false">IF(COUNTIF(Sheet1!$I$2:$I$2500,Sheet1!I927)&gt;1,$AB$10," ")</f>
        <v> </v>
      </c>
      <c r="K927" s="0" t="str">
        <f aca="false">_xlfn.IFNA(IF(MATCH(Sheet1!J927,MPN!$A$2:$A$67,0),$AB$11," ")," ")</f>
        <v> </v>
      </c>
      <c r="L927" s="0" t="str">
        <f aca="false">_xlfn.IFNA(IF(MATCH(Sheet1!K927,MMAS1!$A$2:$A$230,0),$AB$12," ")," ")</f>
        <v> </v>
      </c>
      <c r="Q927" s="12" t="str">
        <f aca="false">IF(COUNTIF(B927:O927," ")=$AB$1,"Unique",_xlfn.CONCAT(B927:O927,"Same"))</f>
        <v>Unique</v>
      </c>
    </row>
    <row r="928" customFormat="false" ht="13.8" hidden="false" customHeight="false" outlineLevel="0" collapsed="false">
      <c r="A928" s="0" t="n">
        <f aca="false">ROW(A928)</f>
        <v>928</v>
      </c>
      <c r="B928" s="0" t="str">
        <f aca="false">IF(COUNTIF(Sheet1!$A$2:$A$2500,Sheet1!A928)&gt;1,$AB$2," ")</f>
        <v> </v>
      </c>
      <c r="C928" s="0" t="str">
        <f aca="false">IF(COUNTIF(Sheet1!$B$2:$B$2500,Sheet1!B928)&gt;1,$AB$3," ")</f>
        <v> </v>
      </c>
      <c r="D928" s="0" t="str">
        <f aca="false">IF(COUNTIF(Sheet1!$C$2:$C$2500,Sheet1!C928)&gt;1,$AB$4," ")</f>
        <v> </v>
      </c>
      <c r="E928" s="0" t="str">
        <f aca="false">IF(COUNTIF(Sheet1!$D$2:$D$2500,Sheet1!D928)&gt;1,$AB$5," ")</f>
        <v> </v>
      </c>
      <c r="F928" s="0" t="str">
        <f aca="false">IF(COUNTIF(Sheet1!$E$2:$E$2500,Sheet1!E928)&gt;1,$AB$6," ")</f>
        <v> </v>
      </c>
      <c r="G928" s="0" t="str">
        <f aca="false">IF(COUNTIF(Sheet1!$F$2:$F$2500,Sheet1!F928)&gt;1,$AB$7," ")</f>
        <v> </v>
      </c>
      <c r="H928" s="0" t="str">
        <f aca="false">IF(COUNTIF(Sheet1!$G$2:$G$2500,Sheet1!G928)&gt;1,$AB$8," ")</f>
        <v> </v>
      </c>
      <c r="I928" s="0" t="str">
        <f aca="false">IF(COUNTIF(Sheet1!$H$2:$H$2500,Sheet1!H928)&gt;1,$AB$9," ")</f>
        <v> </v>
      </c>
      <c r="J928" s="0" t="str">
        <f aca="false">IF(COUNTIF(Sheet1!$I$2:$I$2500,Sheet1!I928)&gt;1,$AB$10," ")</f>
        <v> </v>
      </c>
      <c r="K928" s="0" t="str">
        <f aca="false">_xlfn.IFNA(IF(MATCH(Sheet1!J928,MPN!$A$2:$A$67,0),$AB$11," ")," ")</f>
        <v> </v>
      </c>
      <c r="L928" s="0" t="str">
        <f aca="false">_xlfn.IFNA(IF(MATCH(Sheet1!K928,MMAS1!$A$2:$A$230,0),$AB$12," ")," ")</f>
        <v> </v>
      </c>
      <c r="Q928" s="12" t="str">
        <f aca="false">IF(COUNTIF(B928:O928," ")=$AB$1,"Unique",_xlfn.CONCAT(B928:O928,"Same"))</f>
        <v>Unique</v>
      </c>
    </row>
    <row r="929" customFormat="false" ht="13.8" hidden="false" customHeight="false" outlineLevel="0" collapsed="false">
      <c r="A929" s="0" t="n">
        <f aca="false">ROW(A929)</f>
        <v>929</v>
      </c>
      <c r="B929" s="0" t="str">
        <f aca="false">IF(COUNTIF(Sheet1!$A$2:$A$2500,Sheet1!A929)&gt;1,$AB$2," ")</f>
        <v> </v>
      </c>
      <c r="C929" s="0" t="str">
        <f aca="false">IF(COUNTIF(Sheet1!$B$2:$B$2500,Sheet1!B929)&gt;1,$AB$3," ")</f>
        <v> </v>
      </c>
      <c r="D929" s="0" t="str">
        <f aca="false">IF(COUNTIF(Sheet1!$C$2:$C$2500,Sheet1!C929)&gt;1,$AB$4," ")</f>
        <v> </v>
      </c>
      <c r="E929" s="0" t="str">
        <f aca="false">IF(COUNTIF(Sheet1!$D$2:$D$2500,Sheet1!D929)&gt;1,$AB$5," ")</f>
        <v> </v>
      </c>
      <c r="F929" s="0" t="str">
        <f aca="false">IF(COUNTIF(Sheet1!$E$2:$E$2500,Sheet1!E929)&gt;1,$AB$6," ")</f>
        <v> </v>
      </c>
      <c r="G929" s="0" t="str">
        <f aca="false">IF(COUNTIF(Sheet1!$F$2:$F$2500,Sheet1!F929)&gt;1,$AB$7," ")</f>
        <v> </v>
      </c>
      <c r="H929" s="0" t="str">
        <f aca="false">IF(COUNTIF(Sheet1!$G$2:$G$2500,Sheet1!G929)&gt;1,$AB$8," ")</f>
        <v> </v>
      </c>
      <c r="I929" s="0" t="str">
        <f aca="false">IF(COUNTIF(Sheet1!$H$2:$H$2500,Sheet1!H929)&gt;1,$AB$9," ")</f>
        <v> </v>
      </c>
      <c r="J929" s="0" t="str">
        <f aca="false">IF(COUNTIF(Sheet1!$I$2:$I$2500,Sheet1!I929)&gt;1,$AB$10," ")</f>
        <v> </v>
      </c>
      <c r="K929" s="0" t="str">
        <f aca="false">_xlfn.IFNA(IF(MATCH(Sheet1!J929,MPN!$A$2:$A$67,0),$AB$11," ")," ")</f>
        <v> </v>
      </c>
      <c r="L929" s="0" t="str">
        <f aca="false">_xlfn.IFNA(IF(MATCH(Sheet1!K929,MMAS1!$A$2:$A$230,0),$AB$12," ")," ")</f>
        <v> </v>
      </c>
      <c r="Q929" s="12" t="str">
        <f aca="false">IF(COUNTIF(B929:O929," ")=$AB$1,"Unique",_xlfn.CONCAT(B929:O929,"Same"))</f>
        <v>Unique</v>
      </c>
    </row>
    <row r="930" customFormat="false" ht="13.8" hidden="false" customHeight="false" outlineLevel="0" collapsed="false">
      <c r="A930" s="0" t="n">
        <f aca="false">ROW(A930)</f>
        <v>930</v>
      </c>
      <c r="B930" s="0" t="str">
        <f aca="false">IF(COUNTIF(Sheet1!$A$2:$A$2500,Sheet1!A930)&gt;1,$AB$2," ")</f>
        <v> </v>
      </c>
      <c r="C930" s="0" t="str">
        <f aca="false">IF(COUNTIF(Sheet1!$B$2:$B$2500,Sheet1!B930)&gt;1,$AB$3," ")</f>
        <v> </v>
      </c>
      <c r="D930" s="0" t="str">
        <f aca="false">IF(COUNTIF(Sheet1!$C$2:$C$2500,Sheet1!C930)&gt;1,$AB$4," ")</f>
        <v> </v>
      </c>
      <c r="E930" s="0" t="str">
        <f aca="false">IF(COUNTIF(Sheet1!$D$2:$D$2500,Sheet1!D930)&gt;1,$AB$5," ")</f>
        <v> </v>
      </c>
      <c r="F930" s="0" t="str">
        <f aca="false">IF(COUNTIF(Sheet1!$E$2:$E$2500,Sheet1!E930)&gt;1,$AB$6," ")</f>
        <v> </v>
      </c>
      <c r="G930" s="0" t="str">
        <f aca="false">IF(COUNTIF(Sheet1!$F$2:$F$2500,Sheet1!F930)&gt;1,$AB$7," ")</f>
        <v> </v>
      </c>
      <c r="H930" s="0" t="str">
        <f aca="false">IF(COUNTIF(Sheet1!$G$2:$G$2500,Sheet1!G930)&gt;1,$AB$8," ")</f>
        <v> </v>
      </c>
      <c r="I930" s="0" t="str">
        <f aca="false">IF(COUNTIF(Sheet1!$H$2:$H$2500,Sheet1!H930)&gt;1,$AB$9," ")</f>
        <v> </v>
      </c>
      <c r="J930" s="0" t="str">
        <f aca="false">IF(COUNTIF(Sheet1!$I$2:$I$2500,Sheet1!I930)&gt;1,$AB$10," ")</f>
        <v> </v>
      </c>
      <c r="K930" s="0" t="str">
        <f aca="false">_xlfn.IFNA(IF(MATCH(Sheet1!J930,MPN!$A$2:$A$67,0),$AB$11," ")," ")</f>
        <v> </v>
      </c>
      <c r="L930" s="0" t="str">
        <f aca="false">_xlfn.IFNA(IF(MATCH(Sheet1!K930,MMAS1!$A$2:$A$230,0),$AB$12," ")," ")</f>
        <v> </v>
      </c>
      <c r="Q930" s="12" t="str">
        <f aca="false">IF(COUNTIF(B930:O930," ")=$AB$1,"Unique",_xlfn.CONCAT(B930:O930,"Same"))</f>
        <v>Unique</v>
      </c>
    </row>
    <row r="931" customFormat="false" ht="13.8" hidden="false" customHeight="false" outlineLevel="0" collapsed="false">
      <c r="A931" s="0" t="n">
        <f aca="false">ROW(A931)</f>
        <v>931</v>
      </c>
      <c r="B931" s="0" t="str">
        <f aca="false">IF(COUNTIF(Sheet1!$A$2:$A$2500,Sheet1!A931)&gt;1,$AB$2," ")</f>
        <v> </v>
      </c>
      <c r="C931" s="0" t="str">
        <f aca="false">IF(COUNTIF(Sheet1!$B$2:$B$2500,Sheet1!B931)&gt;1,$AB$3," ")</f>
        <v> </v>
      </c>
      <c r="D931" s="0" t="str">
        <f aca="false">IF(COUNTIF(Sheet1!$C$2:$C$2500,Sheet1!C931)&gt;1,$AB$4," ")</f>
        <v> </v>
      </c>
      <c r="E931" s="0" t="str">
        <f aca="false">IF(COUNTIF(Sheet1!$D$2:$D$2500,Sheet1!D931)&gt;1,$AB$5," ")</f>
        <v> </v>
      </c>
      <c r="F931" s="0" t="str">
        <f aca="false">IF(COUNTIF(Sheet1!$E$2:$E$2500,Sheet1!E931)&gt;1,$AB$6," ")</f>
        <v> </v>
      </c>
      <c r="G931" s="0" t="str">
        <f aca="false">IF(COUNTIF(Sheet1!$F$2:$F$2500,Sheet1!F931)&gt;1,$AB$7," ")</f>
        <v> </v>
      </c>
      <c r="H931" s="0" t="str">
        <f aca="false">IF(COUNTIF(Sheet1!$G$2:$G$2500,Sheet1!G931)&gt;1,$AB$8," ")</f>
        <v> </v>
      </c>
      <c r="I931" s="0" t="str">
        <f aca="false">IF(COUNTIF(Sheet1!$H$2:$H$2500,Sheet1!H931)&gt;1,$AB$9," ")</f>
        <v> </v>
      </c>
      <c r="J931" s="0" t="str">
        <f aca="false">IF(COUNTIF(Sheet1!$I$2:$I$2500,Sheet1!I931)&gt;1,$AB$10," ")</f>
        <v> </v>
      </c>
      <c r="K931" s="0" t="str">
        <f aca="false">_xlfn.IFNA(IF(MATCH(Sheet1!J931,MPN!$A$2:$A$67,0),$AB$11," ")," ")</f>
        <v> </v>
      </c>
      <c r="L931" s="0" t="str">
        <f aca="false">_xlfn.IFNA(IF(MATCH(Sheet1!K931,MMAS1!$A$2:$A$230,0),$AB$12," ")," ")</f>
        <v> </v>
      </c>
      <c r="Q931" s="12" t="str">
        <f aca="false">IF(COUNTIF(B931:O931," ")=$AB$1,"Unique",_xlfn.CONCAT(B931:O931,"Same"))</f>
        <v>Unique</v>
      </c>
    </row>
    <row r="932" customFormat="false" ht="13.8" hidden="false" customHeight="false" outlineLevel="0" collapsed="false">
      <c r="A932" s="0" t="n">
        <f aca="false">ROW(A932)</f>
        <v>932</v>
      </c>
      <c r="B932" s="0" t="str">
        <f aca="false">IF(COUNTIF(Sheet1!$A$2:$A$2500,Sheet1!A932)&gt;1,$AB$2," ")</f>
        <v> </v>
      </c>
      <c r="C932" s="0" t="str">
        <f aca="false">IF(COUNTIF(Sheet1!$B$2:$B$2500,Sheet1!B932)&gt;1,$AB$3," ")</f>
        <v> </v>
      </c>
      <c r="D932" s="0" t="str">
        <f aca="false">IF(COUNTIF(Sheet1!$C$2:$C$2500,Sheet1!C932)&gt;1,$AB$4," ")</f>
        <v> </v>
      </c>
      <c r="E932" s="0" t="str">
        <f aca="false">IF(COUNTIF(Sheet1!$D$2:$D$2500,Sheet1!D932)&gt;1,$AB$5," ")</f>
        <v> </v>
      </c>
      <c r="F932" s="0" t="str">
        <f aca="false">IF(COUNTIF(Sheet1!$E$2:$E$2500,Sheet1!E932)&gt;1,$AB$6," ")</f>
        <v> </v>
      </c>
      <c r="G932" s="0" t="str">
        <f aca="false">IF(COUNTIF(Sheet1!$F$2:$F$2500,Sheet1!F932)&gt;1,$AB$7," ")</f>
        <v> </v>
      </c>
      <c r="H932" s="0" t="str">
        <f aca="false">IF(COUNTIF(Sheet1!$G$2:$G$2500,Sheet1!G932)&gt;1,$AB$8," ")</f>
        <v> </v>
      </c>
      <c r="I932" s="0" t="str">
        <f aca="false">IF(COUNTIF(Sheet1!$H$2:$H$2500,Sheet1!H932)&gt;1,$AB$9," ")</f>
        <v> </v>
      </c>
      <c r="J932" s="0" t="str">
        <f aca="false">IF(COUNTIF(Sheet1!$I$2:$I$2500,Sheet1!I932)&gt;1,$AB$10," ")</f>
        <v> </v>
      </c>
      <c r="K932" s="0" t="str">
        <f aca="false">_xlfn.IFNA(IF(MATCH(Sheet1!J932,MPN!$A$2:$A$67,0),$AB$11," ")," ")</f>
        <v> </v>
      </c>
      <c r="L932" s="0" t="str">
        <f aca="false">_xlfn.IFNA(IF(MATCH(Sheet1!K932,MMAS1!$A$2:$A$230,0),$AB$12," ")," ")</f>
        <v> </v>
      </c>
      <c r="Q932" s="12" t="str">
        <f aca="false">IF(COUNTIF(B932:O932," ")=$AB$1,"Unique",_xlfn.CONCAT(B932:O932,"Same"))</f>
        <v>Unique</v>
      </c>
    </row>
    <row r="933" customFormat="false" ht="13.8" hidden="false" customHeight="false" outlineLevel="0" collapsed="false">
      <c r="A933" s="0" t="n">
        <f aca="false">ROW(A933)</f>
        <v>933</v>
      </c>
      <c r="B933" s="0" t="str">
        <f aca="false">IF(COUNTIF(Sheet1!$A$2:$A$2500,Sheet1!A933)&gt;1,$AB$2," ")</f>
        <v> </v>
      </c>
      <c r="C933" s="0" t="str">
        <f aca="false">IF(COUNTIF(Sheet1!$B$2:$B$2500,Sheet1!B933)&gt;1,$AB$3," ")</f>
        <v> </v>
      </c>
      <c r="D933" s="0" t="str">
        <f aca="false">IF(COUNTIF(Sheet1!$C$2:$C$2500,Sheet1!C933)&gt;1,$AB$4," ")</f>
        <v> </v>
      </c>
      <c r="E933" s="0" t="str">
        <f aca="false">IF(COUNTIF(Sheet1!$D$2:$D$2500,Sheet1!D933)&gt;1,$AB$5," ")</f>
        <v> </v>
      </c>
      <c r="F933" s="0" t="str">
        <f aca="false">IF(COUNTIF(Sheet1!$E$2:$E$2500,Sheet1!E933)&gt;1,$AB$6," ")</f>
        <v> </v>
      </c>
      <c r="G933" s="0" t="str">
        <f aca="false">IF(COUNTIF(Sheet1!$F$2:$F$2500,Sheet1!F933)&gt;1,$AB$7," ")</f>
        <v> </v>
      </c>
      <c r="H933" s="0" t="str">
        <f aca="false">IF(COUNTIF(Sheet1!$G$2:$G$2500,Sheet1!G933)&gt;1,$AB$8," ")</f>
        <v> </v>
      </c>
      <c r="I933" s="0" t="str">
        <f aca="false">IF(COUNTIF(Sheet1!$H$2:$H$2500,Sheet1!H933)&gt;1,$AB$9," ")</f>
        <v> </v>
      </c>
      <c r="J933" s="0" t="str">
        <f aca="false">IF(COUNTIF(Sheet1!$I$2:$I$2500,Sheet1!I933)&gt;1,$AB$10," ")</f>
        <v> </v>
      </c>
      <c r="K933" s="0" t="str">
        <f aca="false">_xlfn.IFNA(IF(MATCH(Sheet1!J933,MPN!$A$2:$A$67,0),$AB$11," ")," ")</f>
        <v> </v>
      </c>
      <c r="L933" s="0" t="str">
        <f aca="false">_xlfn.IFNA(IF(MATCH(Sheet1!K933,MMAS1!$A$2:$A$230,0),$AB$12," ")," ")</f>
        <v> </v>
      </c>
      <c r="Q933" s="12" t="str">
        <f aca="false">IF(COUNTIF(B933:O933," ")=$AB$1,"Unique",_xlfn.CONCAT(B933:O933,"Same"))</f>
        <v>Unique</v>
      </c>
    </row>
    <row r="934" customFormat="false" ht="13.8" hidden="false" customHeight="false" outlineLevel="0" collapsed="false">
      <c r="A934" s="0" t="n">
        <f aca="false">ROW(A934)</f>
        <v>934</v>
      </c>
      <c r="B934" s="0" t="str">
        <f aca="false">IF(COUNTIF(Sheet1!$A$2:$A$2500,Sheet1!A934)&gt;1,$AB$2," ")</f>
        <v> </v>
      </c>
      <c r="C934" s="0" t="str">
        <f aca="false">IF(COUNTIF(Sheet1!$B$2:$B$2500,Sheet1!B934)&gt;1,$AB$3," ")</f>
        <v> </v>
      </c>
      <c r="D934" s="0" t="str">
        <f aca="false">IF(COUNTIF(Sheet1!$C$2:$C$2500,Sheet1!C934)&gt;1,$AB$4," ")</f>
        <v> </v>
      </c>
      <c r="E934" s="0" t="str">
        <f aca="false">IF(COUNTIF(Sheet1!$D$2:$D$2500,Sheet1!D934)&gt;1,$AB$5," ")</f>
        <v> </v>
      </c>
      <c r="F934" s="0" t="str">
        <f aca="false">IF(COUNTIF(Sheet1!$E$2:$E$2500,Sheet1!E934)&gt;1,$AB$6," ")</f>
        <v> </v>
      </c>
      <c r="G934" s="0" t="str">
        <f aca="false">IF(COUNTIF(Sheet1!$F$2:$F$2500,Sheet1!F934)&gt;1,$AB$7," ")</f>
        <v> </v>
      </c>
      <c r="H934" s="0" t="str">
        <f aca="false">IF(COUNTIF(Sheet1!$G$2:$G$2500,Sheet1!G934)&gt;1,$AB$8," ")</f>
        <v> </v>
      </c>
      <c r="I934" s="0" t="str">
        <f aca="false">IF(COUNTIF(Sheet1!$H$2:$H$2500,Sheet1!H934)&gt;1,$AB$9," ")</f>
        <v> </v>
      </c>
      <c r="J934" s="0" t="str">
        <f aca="false">IF(COUNTIF(Sheet1!$I$2:$I$2500,Sheet1!I934)&gt;1,$AB$10," ")</f>
        <v> </v>
      </c>
      <c r="K934" s="0" t="str">
        <f aca="false">_xlfn.IFNA(IF(MATCH(Sheet1!J934,MPN!$A$2:$A$67,0),$AB$11," ")," ")</f>
        <v> </v>
      </c>
      <c r="L934" s="0" t="str">
        <f aca="false">_xlfn.IFNA(IF(MATCH(Sheet1!K934,MMAS1!$A$2:$A$230,0),$AB$12," ")," ")</f>
        <v> </v>
      </c>
      <c r="Q934" s="12" t="str">
        <f aca="false">IF(COUNTIF(B934:O934," ")=$AB$1,"Unique",_xlfn.CONCAT(B934:O934,"Same"))</f>
        <v>Unique</v>
      </c>
    </row>
    <row r="935" customFormat="false" ht="13.8" hidden="false" customHeight="false" outlineLevel="0" collapsed="false">
      <c r="A935" s="0" t="n">
        <f aca="false">ROW(A935)</f>
        <v>935</v>
      </c>
      <c r="B935" s="0" t="str">
        <f aca="false">IF(COUNTIF(Sheet1!$A$2:$A$2500,Sheet1!A935)&gt;1,$AB$2," ")</f>
        <v> </v>
      </c>
      <c r="C935" s="0" t="str">
        <f aca="false">IF(COUNTIF(Sheet1!$B$2:$B$2500,Sheet1!B935)&gt;1,$AB$3," ")</f>
        <v> </v>
      </c>
      <c r="D935" s="0" t="str">
        <f aca="false">IF(COUNTIF(Sheet1!$C$2:$C$2500,Sheet1!C935)&gt;1,$AB$4," ")</f>
        <v> </v>
      </c>
      <c r="E935" s="0" t="str">
        <f aca="false">IF(COUNTIF(Sheet1!$D$2:$D$2500,Sheet1!D935)&gt;1,$AB$5," ")</f>
        <v> </v>
      </c>
      <c r="F935" s="0" t="str">
        <f aca="false">IF(COUNTIF(Sheet1!$E$2:$E$2500,Sheet1!E935)&gt;1,$AB$6," ")</f>
        <v> </v>
      </c>
      <c r="G935" s="0" t="str">
        <f aca="false">IF(COUNTIF(Sheet1!$F$2:$F$2500,Sheet1!F935)&gt;1,$AB$7," ")</f>
        <v> </v>
      </c>
      <c r="H935" s="0" t="str">
        <f aca="false">IF(COUNTIF(Sheet1!$G$2:$G$2500,Sheet1!G935)&gt;1,$AB$8," ")</f>
        <v> </v>
      </c>
      <c r="I935" s="0" t="str">
        <f aca="false">IF(COUNTIF(Sheet1!$H$2:$H$2500,Sheet1!H935)&gt;1,$AB$9," ")</f>
        <v> </v>
      </c>
      <c r="J935" s="0" t="str">
        <f aca="false">IF(COUNTIF(Sheet1!$I$2:$I$2500,Sheet1!I935)&gt;1,$AB$10," ")</f>
        <v> </v>
      </c>
      <c r="K935" s="0" t="str">
        <f aca="false">_xlfn.IFNA(IF(MATCH(Sheet1!J935,MPN!$A$2:$A$67,0),$AB$11," ")," ")</f>
        <v> </v>
      </c>
      <c r="L935" s="0" t="str">
        <f aca="false">_xlfn.IFNA(IF(MATCH(Sheet1!K935,MMAS1!$A$2:$A$230,0),$AB$12," ")," ")</f>
        <v> </v>
      </c>
      <c r="Q935" s="12" t="str">
        <f aca="false">IF(COUNTIF(B935:O935," ")=$AB$1,"Unique",_xlfn.CONCAT(B935:O935,"Same"))</f>
        <v>Unique</v>
      </c>
    </row>
    <row r="936" customFormat="false" ht="13.8" hidden="false" customHeight="false" outlineLevel="0" collapsed="false">
      <c r="A936" s="0" t="n">
        <f aca="false">ROW(A936)</f>
        <v>936</v>
      </c>
      <c r="B936" s="0" t="str">
        <f aca="false">IF(COUNTIF(Sheet1!$A$2:$A$2500,Sheet1!A936)&gt;1,$AB$2," ")</f>
        <v> </v>
      </c>
      <c r="C936" s="0" t="str">
        <f aca="false">IF(COUNTIF(Sheet1!$B$2:$B$2500,Sheet1!B936)&gt;1,$AB$3," ")</f>
        <v> </v>
      </c>
      <c r="D936" s="0" t="str">
        <f aca="false">IF(COUNTIF(Sheet1!$C$2:$C$2500,Sheet1!C936)&gt;1,$AB$4," ")</f>
        <v> </v>
      </c>
      <c r="E936" s="0" t="str">
        <f aca="false">IF(COUNTIF(Sheet1!$D$2:$D$2500,Sheet1!D936)&gt;1,$AB$5," ")</f>
        <v> </v>
      </c>
      <c r="F936" s="0" t="str">
        <f aca="false">IF(COUNTIF(Sheet1!$E$2:$E$2500,Sheet1!E936)&gt;1,$AB$6," ")</f>
        <v> </v>
      </c>
      <c r="G936" s="0" t="str">
        <f aca="false">IF(COUNTIF(Sheet1!$F$2:$F$2500,Sheet1!F936)&gt;1,$AB$7," ")</f>
        <v> </v>
      </c>
      <c r="H936" s="0" t="str">
        <f aca="false">IF(COUNTIF(Sheet1!$G$2:$G$2500,Sheet1!G936)&gt;1,$AB$8," ")</f>
        <v> </v>
      </c>
      <c r="I936" s="0" t="str">
        <f aca="false">IF(COUNTIF(Sheet1!$H$2:$H$2500,Sheet1!H936)&gt;1,$AB$9," ")</f>
        <v> </v>
      </c>
      <c r="J936" s="0" t="str">
        <f aca="false">IF(COUNTIF(Sheet1!$I$2:$I$2500,Sheet1!I936)&gt;1,$AB$10," ")</f>
        <v> </v>
      </c>
      <c r="K936" s="0" t="str">
        <f aca="false">_xlfn.IFNA(IF(MATCH(Sheet1!J936,MPN!$A$2:$A$67,0),$AB$11," ")," ")</f>
        <v> </v>
      </c>
      <c r="L936" s="0" t="str">
        <f aca="false">_xlfn.IFNA(IF(MATCH(Sheet1!K936,MMAS1!$A$2:$A$230,0),$AB$12," ")," ")</f>
        <v> </v>
      </c>
      <c r="Q936" s="12" t="str">
        <f aca="false">IF(COUNTIF(B936:O936," ")=$AB$1,"Unique",_xlfn.CONCAT(B936:O936,"Same"))</f>
        <v>Unique</v>
      </c>
    </row>
    <row r="937" customFormat="false" ht="13.8" hidden="false" customHeight="false" outlineLevel="0" collapsed="false">
      <c r="A937" s="0" t="n">
        <f aca="false">ROW(A937)</f>
        <v>937</v>
      </c>
      <c r="B937" s="0" t="str">
        <f aca="false">IF(COUNTIF(Sheet1!$A$2:$A$2500,Sheet1!A937)&gt;1,$AB$2," ")</f>
        <v> </v>
      </c>
      <c r="C937" s="0" t="str">
        <f aca="false">IF(COUNTIF(Sheet1!$B$2:$B$2500,Sheet1!B937)&gt;1,$AB$3," ")</f>
        <v> </v>
      </c>
      <c r="D937" s="0" t="str">
        <f aca="false">IF(COUNTIF(Sheet1!$C$2:$C$2500,Sheet1!C937)&gt;1,$AB$4," ")</f>
        <v> </v>
      </c>
      <c r="E937" s="0" t="str">
        <f aca="false">IF(COUNTIF(Sheet1!$D$2:$D$2500,Sheet1!D937)&gt;1,$AB$5," ")</f>
        <v> </v>
      </c>
      <c r="F937" s="0" t="str">
        <f aca="false">IF(COUNTIF(Sheet1!$E$2:$E$2500,Sheet1!E937)&gt;1,$AB$6," ")</f>
        <v> </v>
      </c>
      <c r="G937" s="0" t="str">
        <f aca="false">IF(COUNTIF(Sheet1!$F$2:$F$2500,Sheet1!F937)&gt;1,$AB$7," ")</f>
        <v> </v>
      </c>
      <c r="H937" s="0" t="str">
        <f aca="false">IF(COUNTIF(Sheet1!$G$2:$G$2500,Sheet1!G937)&gt;1,$AB$8," ")</f>
        <v> </v>
      </c>
      <c r="I937" s="0" t="str">
        <f aca="false">IF(COUNTIF(Sheet1!$H$2:$H$2500,Sheet1!H937)&gt;1,$AB$9," ")</f>
        <v> </v>
      </c>
      <c r="J937" s="0" t="str">
        <f aca="false">IF(COUNTIF(Sheet1!$I$2:$I$2500,Sheet1!I937)&gt;1,$AB$10," ")</f>
        <v> </v>
      </c>
      <c r="K937" s="0" t="str">
        <f aca="false">_xlfn.IFNA(IF(MATCH(Sheet1!J937,MPN!$A$2:$A$67,0),$AB$11," ")," ")</f>
        <v> </v>
      </c>
      <c r="L937" s="0" t="str">
        <f aca="false">_xlfn.IFNA(IF(MATCH(Sheet1!K937,MMAS1!$A$2:$A$230,0),$AB$12," ")," ")</f>
        <v> </v>
      </c>
      <c r="Q937" s="12" t="str">
        <f aca="false">IF(COUNTIF(B937:O937," ")=$AB$1,"Unique",_xlfn.CONCAT(B937:O937,"Same"))</f>
        <v>Unique</v>
      </c>
    </row>
    <row r="938" customFormat="false" ht="13.8" hidden="false" customHeight="false" outlineLevel="0" collapsed="false">
      <c r="A938" s="0" t="n">
        <f aca="false">ROW(A938)</f>
        <v>938</v>
      </c>
      <c r="B938" s="0" t="str">
        <f aca="false">IF(COUNTIF(Sheet1!$A$2:$A$2500,Sheet1!A938)&gt;1,$AB$2," ")</f>
        <v> </v>
      </c>
      <c r="C938" s="0" t="str">
        <f aca="false">IF(COUNTIF(Sheet1!$B$2:$B$2500,Sheet1!B938)&gt;1,$AB$3," ")</f>
        <v> </v>
      </c>
      <c r="D938" s="0" t="str">
        <f aca="false">IF(COUNTIF(Sheet1!$C$2:$C$2500,Sheet1!C938)&gt;1,$AB$4," ")</f>
        <v> </v>
      </c>
      <c r="E938" s="0" t="str">
        <f aca="false">IF(COUNTIF(Sheet1!$D$2:$D$2500,Sheet1!D938)&gt;1,$AB$5," ")</f>
        <v> </v>
      </c>
      <c r="F938" s="0" t="str">
        <f aca="false">IF(COUNTIF(Sheet1!$E$2:$E$2500,Sheet1!E938)&gt;1,$AB$6," ")</f>
        <v> </v>
      </c>
      <c r="G938" s="0" t="str">
        <f aca="false">IF(COUNTIF(Sheet1!$F$2:$F$2500,Sheet1!F938)&gt;1,$AB$7," ")</f>
        <v> </v>
      </c>
      <c r="H938" s="0" t="str">
        <f aca="false">IF(COUNTIF(Sheet1!$G$2:$G$2500,Sheet1!G938)&gt;1,$AB$8," ")</f>
        <v> </v>
      </c>
      <c r="I938" s="0" t="str">
        <f aca="false">IF(COUNTIF(Sheet1!$H$2:$H$2500,Sheet1!H938)&gt;1,$AB$9," ")</f>
        <v> </v>
      </c>
      <c r="J938" s="0" t="str">
        <f aca="false">IF(COUNTIF(Sheet1!$I$2:$I$2500,Sheet1!I938)&gt;1,$AB$10," ")</f>
        <v> </v>
      </c>
      <c r="K938" s="0" t="str">
        <f aca="false">_xlfn.IFNA(IF(MATCH(Sheet1!J938,MPN!$A$2:$A$67,0),$AB$11," ")," ")</f>
        <v> </v>
      </c>
      <c r="L938" s="0" t="str">
        <f aca="false">_xlfn.IFNA(IF(MATCH(Sheet1!K938,MMAS1!$A$2:$A$230,0),$AB$12," ")," ")</f>
        <v> </v>
      </c>
      <c r="Q938" s="12" t="str">
        <f aca="false">IF(COUNTIF(B938:O938," ")=$AB$1,"Unique",_xlfn.CONCAT(B938:O938,"Same"))</f>
        <v>Unique</v>
      </c>
    </row>
    <row r="939" customFormat="false" ht="13.8" hidden="false" customHeight="false" outlineLevel="0" collapsed="false">
      <c r="A939" s="0" t="n">
        <f aca="false">ROW(A939)</f>
        <v>939</v>
      </c>
      <c r="B939" s="0" t="str">
        <f aca="false">IF(COUNTIF(Sheet1!$A$2:$A$2500,Sheet1!A939)&gt;1,$AB$2," ")</f>
        <v> </v>
      </c>
      <c r="C939" s="0" t="str">
        <f aca="false">IF(COUNTIF(Sheet1!$B$2:$B$2500,Sheet1!B939)&gt;1,$AB$3," ")</f>
        <v> </v>
      </c>
      <c r="D939" s="0" t="str">
        <f aca="false">IF(COUNTIF(Sheet1!$C$2:$C$2500,Sheet1!C939)&gt;1,$AB$4," ")</f>
        <v> </v>
      </c>
      <c r="E939" s="0" t="str">
        <f aca="false">IF(COUNTIF(Sheet1!$D$2:$D$2500,Sheet1!D939)&gt;1,$AB$5," ")</f>
        <v> </v>
      </c>
      <c r="F939" s="0" t="str">
        <f aca="false">IF(COUNTIF(Sheet1!$E$2:$E$2500,Sheet1!E939)&gt;1,$AB$6," ")</f>
        <v> </v>
      </c>
      <c r="G939" s="0" t="str">
        <f aca="false">IF(COUNTIF(Sheet1!$F$2:$F$2500,Sheet1!F939)&gt;1,$AB$7," ")</f>
        <v> </v>
      </c>
      <c r="H939" s="0" t="str">
        <f aca="false">IF(COUNTIF(Sheet1!$G$2:$G$2500,Sheet1!G939)&gt;1,$AB$8," ")</f>
        <v> </v>
      </c>
      <c r="I939" s="0" t="str">
        <f aca="false">IF(COUNTIF(Sheet1!$H$2:$H$2500,Sheet1!H939)&gt;1,$AB$9," ")</f>
        <v> </v>
      </c>
      <c r="J939" s="0" t="str">
        <f aca="false">IF(COUNTIF(Sheet1!$I$2:$I$2500,Sheet1!I939)&gt;1,$AB$10," ")</f>
        <v> </v>
      </c>
      <c r="K939" s="0" t="str">
        <f aca="false">_xlfn.IFNA(IF(MATCH(Sheet1!J939,MPN!$A$2:$A$67,0),$AB$11," ")," ")</f>
        <v> </v>
      </c>
      <c r="L939" s="0" t="str">
        <f aca="false">_xlfn.IFNA(IF(MATCH(Sheet1!K939,MMAS1!$A$2:$A$230,0),$AB$12," ")," ")</f>
        <v> </v>
      </c>
      <c r="Q939" s="12" t="str">
        <f aca="false">IF(COUNTIF(B939:O939," ")=$AB$1,"Unique",_xlfn.CONCAT(B939:O939,"Same"))</f>
        <v>Unique</v>
      </c>
    </row>
    <row r="940" customFormat="false" ht="13.8" hidden="false" customHeight="false" outlineLevel="0" collapsed="false">
      <c r="A940" s="0" t="n">
        <f aca="false">ROW(A940)</f>
        <v>940</v>
      </c>
      <c r="B940" s="0" t="str">
        <f aca="false">IF(COUNTIF(Sheet1!$A$2:$A$2500,Sheet1!A940)&gt;1,$AB$2," ")</f>
        <v> </v>
      </c>
      <c r="C940" s="0" t="str">
        <f aca="false">IF(COUNTIF(Sheet1!$B$2:$B$2500,Sheet1!B940)&gt;1,$AB$3," ")</f>
        <v> </v>
      </c>
      <c r="D940" s="0" t="str">
        <f aca="false">IF(COUNTIF(Sheet1!$C$2:$C$2500,Sheet1!C940)&gt;1,$AB$4," ")</f>
        <v> </v>
      </c>
      <c r="E940" s="0" t="str">
        <f aca="false">IF(COUNTIF(Sheet1!$D$2:$D$2500,Sheet1!D940)&gt;1,$AB$5," ")</f>
        <v> </v>
      </c>
      <c r="F940" s="0" t="str">
        <f aca="false">IF(COUNTIF(Sheet1!$E$2:$E$2500,Sheet1!E940)&gt;1,$AB$6," ")</f>
        <v> </v>
      </c>
      <c r="G940" s="0" t="str">
        <f aca="false">IF(COUNTIF(Sheet1!$F$2:$F$2500,Sheet1!F940)&gt;1,$AB$7," ")</f>
        <v> </v>
      </c>
      <c r="H940" s="0" t="str">
        <f aca="false">IF(COUNTIF(Sheet1!$G$2:$G$2500,Sheet1!G940)&gt;1,$AB$8," ")</f>
        <v> </v>
      </c>
      <c r="I940" s="0" t="str">
        <f aca="false">IF(COUNTIF(Sheet1!$H$2:$H$2500,Sheet1!H940)&gt;1,$AB$9," ")</f>
        <v> </v>
      </c>
      <c r="J940" s="0" t="str">
        <f aca="false">IF(COUNTIF(Sheet1!$I$2:$I$2500,Sheet1!I940)&gt;1,$AB$10," ")</f>
        <v> </v>
      </c>
      <c r="K940" s="0" t="str">
        <f aca="false">_xlfn.IFNA(IF(MATCH(Sheet1!J940,MPN!$A$2:$A$67,0),$AB$11," ")," ")</f>
        <v> </v>
      </c>
      <c r="L940" s="0" t="str">
        <f aca="false">_xlfn.IFNA(IF(MATCH(Sheet1!K940,MMAS1!$A$2:$A$230,0),$AB$12," ")," ")</f>
        <v> </v>
      </c>
      <c r="Q940" s="12" t="str">
        <f aca="false">IF(COUNTIF(B940:O940," ")=$AB$1,"Unique",_xlfn.CONCAT(B940:O940,"Same"))</f>
        <v>Unique</v>
      </c>
    </row>
    <row r="941" customFormat="false" ht="13.8" hidden="false" customHeight="false" outlineLevel="0" collapsed="false">
      <c r="A941" s="0" t="n">
        <f aca="false">ROW(A941)</f>
        <v>941</v>
      </c>
      <c r="B941" s="0" t="str">
        <f aca="false">IF(COUNTIF(Sheet1!$A$2:$A$2500,Sheet1!A941)&gt;1,$AB$2," ")</f>
        <v> </v>
      </c>
      <c r="C941" s="0" t="str">
        <f aca="false">IF(COUNTIF(Sheet1!$B$2:$B$2500,Sheet1!B941)&gt;1,$AB$3," ")</f>
        <v> </v>
      </c>
      <c r="D941" s="0" t="str">
        <f aca="false">IF(COUNTIF(Sheet1!$C$2:$C$2500,Sheet1!C941)&gt;1,$AB$4," ")</f>
        <v> </v>
      </c>
      <c r="E941" s="0" t="str">
        <f aca="false">IF(COUNTIF(Sheet1!$D$2:$D$2500,Sheet1!D941)&gt;1,$AB$5," ")</f>
        <v> </v>
      </c>
      <c r="F941" s="0" t="str">
        <f aca="false">IF(COUNTIF(Sheet1!$E$2:$E$2500,Sheet1!E941)&gt;1,$AB$6," ")</f>
        <v> </v>
      </c>
      <c r="G941" s="0" t="str">
        <f aca="false">IF(COUNTIF(Sheet1!$F$2:$F$2500,Sheet1!F941)&gt;1,$AB$7," ")</f>
        <v> </v>
      </c>
      <c r="H941" s="0" t="str">
        <f aca="false">IF(COUNTIF(Sheet1!$G$2:$G$2500,Sheet1!G941)&gt;1,$AB$8," ")</f>
        <v> </v>
      </c>
      <c r="I941" s="0" t="str">
        <f aca="false">IF(COUNTIF(Sheet1!$H$2:$H$2500,Sheet1!H941)&gt;1,$AB$9," ")</f>
        <v> </v>
      </c>
      <c r="J941" s="0" t="str">
        <f aca="false">IF(COUNTIF(Sheet1!$I$2:$I$2500,Sheet1!I941)&gt;1,$AB$10," ")</f>
        <v> </v>
      </c>
      <c r="K941" s="0" t="str">
        <f aca="false">_xlfn.IFNA(IF(MATCH(Sheet1!J941,MPN!$A$2:$A$67,0),$AB$11," ")," ")</f>
        <v> </v>
      </c>
      <c r="L941" s="0" t="str">
        <f aca="false">_xlfn.IFNA(IF(MATCH(Sheet1!K941,MMAS1!$A$2:$A$230,0),$AB$12," ")," ")</f>
        <v> </v>
      </c>
      <c r="Q941" s="12" t="str">
        <f aca="false">IF(COUNTIF(B941:O941," ")=$AB$1,"Unique",_xlfn.CONCAT(B941:O941,"Same"))</f>
        <v>Unique</v>
      </c>
    </row>
    <row r="942" customFormat="false" ht="13.8" hidden="false" customHeight="false" outlineLevel="0" collapsed="false">
      <c r="A942" s="0" t="n">
        <f aca="false">ROW(A942)</f>
        <v>942</v>
      </c>
      <c r="B942" s="0" t="str">
        <f aca="false">IF(COUNTIF(Sheet1!$A$2:$A$2500,Sheet1!A942)&gt;1,$AB$2," ")</f>
        <v> </v>
      </c>
      <c r="C942" s="0" t="str">
        <f aca="false">IF(COUNTIF(Sheet1!$B$2:$B$2500,Sheet1!B942)&gt;1,$AB$3," ")</f>
        <v> </v>
      </c>
      <c r="D942" s="0" t="str">
        <f aca="false">IF(COUNTIF(Sheet1!$C$2:$C$2500,Sheet1!C942)&gt;1,$AB$4," ")</f>
        <v> </v>
      </c>
      <c r="E942" s="0" t="str">
        <f aca="false">IF(COUNTIF(Sheet1!$D$2:$D$2500,Sheet1!D942)&gt;1,$AB$5," ")</f>
        <v> </v>
      </c>
      <c r="F942" s="0" t="str">
        <f aca="false">IF(COUNTIF(Sheet1!$E$2:$E$2500,Sheet1!E942)&gt;1,$AB$6," ")</f>
        <v> </v>
      </c>
      <c r="G942" s="0" t="str">
        <f aca="false">IF(COUNTIF(Sheet1!$F$2:$F$2500,Sheet1!F942)&gt;1,$AB$7," ")</f>
        <v> </v>
      </c>
      <c r="H942" s="0" t="str">
        <f aca="false">IF(COUNTIF(Sheet1!$G$2:$G$2500,Sheet1!G942)&gt;1,$AB$8," ")</f>
        <v> </v>
      </c>
      <c r="I942" s="0" t="str">
        <f aca="false">IF(COUNTIF(Sheet1!$H$2:$H$2500,Sheet1!H942)&gt;1,$AB$9," ")</f>
        <v> </v>
      </c>
      <c r="J942" s="0" t="str">
        <f aca="false">IF(COUNTIF(Sheet1!$I$2:$I$2500,Sheet1!I942)&gt;1,$AB$10," ")</f>
        <v> </v>
      </c>
      <c r="K942" s="0" t="str">
        <f aca="false">_xlfn.IFNA(IF(MATCH(Sheet1!J942,MPN!$A$2:$A$67,0),$AB$11," ")," ")</f>
        <v> </v>
      </c>
      <c r="L942" s="0" t="str">
        <f aca="false">_xlfn.IFNA(IF(MATCH(Sheet1!K942,MMAS1!$A$2:$A$230,0),$AB$12," ")," ")</f>
        <v> </v>
      </c>
      <c r="Q942" s="12" t="str">
        <f aca="false">IF(COUNTIF(B942:O942," ")=$AB$1,"Unique",_xlfn.CONCAT(B942:O942,"Same"))</f>
        <v>Unique</v>
      </c>
    </row>
    <row r="943" customFormat="false" ht="13.8" hidden="false" customHeight="false" outlineLevel="0" collapsed="false">
      <c r="A943" s="0" t="n">
        <f aca="false">ROW(A943)</f>
        <v>943</v>
      </c>
      <c r="B943" s="0" t="str">
        <f aca="false">IF(COUNTIF(Sheet1!$A$2:$A$2500,Sheet1!A943)&gt;1,$AB$2," ")</f>
        <v> </v>
      </c>
      <c r="C943" s="0" t="str">
        <f aca="false">IF(COUNTIF(Sheet1!$B$2:$B$2500,Sheet1!B943)&gt;1,$AB$3," ")</f>
        <v> </v>
      </c>
      <c r="D943" s="0" t="str">
        <f aca="false">IF(COUNTIF(Sheet1!$C$2:$C$2500,Sheet1!C943)&gt;1,$AB$4," ")</f>
        <v> </v>
      </c>
      <c r="E943" s="0" t="str">
        <f aca="false">IF(COUNTIF(Sheet1!$D$2:$D$2500,Sheet1!D943)&gt;1,$AB$5," ")</f>
        <v> </v>
      </c>
      <c r="F943" s="0" t="str">
        <f aca="false">IF(COUNTIF(Sheet1!$E$2:$E$2500,Sheet1!E943)&gt;1,$AB$6," ")</f>
        <v> </v>
      </c>
      <c r="G943" s="0" t="str">
        <f aca="false">IF(COUNTIF(Sheet1!$F$2:$F$2500,Sheet1!F943)&gt;1,$AB$7," ")</f>
        <v> </v>
      </c>
      <c r="H943" s="0" t="str">
        <f aca="false">IF(COUNTIF(Sheet1!$G$2:$G$2500,Sheet1!G943)&gt;1,$AB$8," ")</f>
        <v> </v>
      </c>
      <c r="I943" s="0" t="str">
        <f aca="false">IF(COUNTIF(Sheet1!$H$2:$H$2500,Sheet1!H943)&gt;1,$AB$9," ")</f>
        <v> </v>
      </c>
      <c r="J943" s="0" t="str">
        <f aca="false">IF(COUNTIF(Sheet1!$I$2:$I$2500,Sheet1!I943)&gt;1,$AB$10," ")</f>
        <v> </v>
      </c>
      <c r="K943" s="0" t="str">
        <f aca="false">_xlfn.IFNA(IF(MATCH(Sheet1!J943,MPN!$A$2:$A$67,0),$AB$11," ")," ")</f>
        <v> </v>
      </c>
      <c r="L943" s="0" t="str">
        <f aca="false">_xlfn.IFNA(IF(MATCH(Sheet1!K943,MMAS1!$A$2:$A$230,0),$AB$12," ")," ")</f>
        <v> </v>
      </c>
      <c r="Q943" s="12" t="str">
        <f aca="false">IF(COUNTIF(B943:O943," ")=$AB$1,"Unique",_xlfn.CONCAT(B943:O943,"Same"))</f>
        <v>Unique</v>
      </c>
    </row>
    <row r="944" customFormat="false" ht="13.8" hidden="false" customHeight="false" outlineLevel="0" collapsed="false">
      <c r="A944" s="0" t="n">
        <f aca="false">ROW(A944)</f>
        <v>944</v>
      </c>
      <c r="B944" s="0" t="str">
        <f aca="false">IF(COUNTIF(Sheet1!$A$2:$A$2500,Sheet1!A944)&gt;1,$AB$2," ")</f>
        <v> </v>
      </c>
      <c r="C944" s="0" t="str">
        <f aca="false">IF(COUNTIF(Sheet1!$B$2:$B$2500,Sheet1!B944)&gt;1,$AB$3," ")</f>
        <v> </v>
      </c>
      <c r="D944" s="0" t="str">
        <f aca="false">IF(COUNTIF(Sheet1!$C$2:$C$2500,Sheet1!C944)&gt;1,$AB$4," ")</f>
        <v> </v>
      </c>
      <c r="E944" s="0" t="str">
        <f aca="false">IF(COUNTIF(Sheet1!$D$2:$D$2500,Sheet1!D944)&gt;1,$AB$5," ")</f>
        <v> </v>
      </c>
      <c r="F944" s="0" t="str">
        <f aca="false">IF(COUNTIF(Sheet1!$E$2:$E$2500,Sheet1!E944)&gt;1,$AB$6," ")</f>
        <v> </v>
      </c>
      <c r="G944" s="0" t="str">
        <f aca="false">IF(COUNTIF(Sheet1!$F$2:$F$2500,Sheet1!F944)&gt;1,$AB$7," ")</f>
        <v> </v>
      </c>
      <c r="H944" s="0" t="str">
        <f aca="false">IF(COUNTIF(Sheet1!$G$2:$G$2500,Sheet1!G944)&gt;1,$AB$8," ")</f>
        <v> </v>
      </c>
      <c r="I944" s="0" t="str">
        <f aca="false">IF(COUNTIF(Sheet1!$H$2:$H$2500,Sheet1!H944)&gt;1,$AB$9," ")</f>
        <v> </v>
      </c>
      <c r="J944" s="0" t="str">
        <f aca="false">IF(COUNTIF(Sheet1!$I$2:$I$2500,Sheet1!I944)&gt;1,$AB$10," ")</f>
        <v> </v>
      </c>
      <c r="K944" s="0" t="str">
        <f aca="false">_xlfn.IFNA(IF(MATCH(Sheet1!J944,MPN!$A$2:$A$67,0),$AB$11," ")," ")</f>
        <v> </v>
      </c>
      <c r="L944" s="0" t="str">
        <f aca="false">_xlfn.IFNA(IF(MATCH(Sheet1!K944,MMAS1!$A$2:$A$230,0),$AB$12," ")," ")</f>
        <v> </v>
      </c>
      <c r="Q944" s="12" t="str">
        <f aca="false">IF(COUNTIF(B944:O944," ")=$AB$1,"Unique",_xlfn.CONCAT(B944:O944,"Same"))</f>
        <v>Unique</v>
      </c>
    </row>
    <row r="945" customFormat="false" ht="13.8" hidden="false" customHeight="false" outlineLevel="0" collapsed="false">
      <c r="A945" s="0" t="n">
        <f aca="false">ROW(A945)</f>
        <v>945</v>
      </c>
      <c r="B945" s="0" t="str">
        <f aca="false">IF(COUNTIF(Sheet1!$A$2:$A$2500,Sheet1!A945)&gt;1,$AB$2," ")</f>
        <v> </v>
      </c>
      <c r="C945" s="0" t="str">
        <f aca="false">IF(COUNTIF(Sheet1!$B$2:$B$2500,Sheet1!B945)&gt;1,$AB$3," ")</f>
        <v> </v>
      </c>
      <c r="D945" s="0" t="str">
        <f aca="false">IF(COUNTIF(Sheet1!$C$2:$C$2500,Sheet1!C945)&gt;1,$AB$4," ")</f>
        <v> </v>
      </c>
      <c r="E945" s="0" t="str">
        <f aca="false">IF(COUNTIF(Sheet1!$D$2:$D$2500,Sheet1!D945)&gt;1,$AB$5," ")</f>
        <v> </v>
      </c>
      <c r="F945" s="0" t="str">
        <f aca="false">IF(COUNTIF(Sheet1!$E$2:$E$2500,Sheet1!E945)&gt;1,$AB$6," ")</f>
        <v> </v>
      </c>
      <c r="G945" s="0" t="str">
        <f aca="false">IF(COUNTIF(Sheet1!$F$2:$F$2500,Sheet1!F945)&gt;1,$AB$7," ")</f>
        <v> </v>
      </c>
      <c r="H945" s="0" t="str">
        <f aca="false">IF(COUNTIF(Sheet1!$G$2:$G$2500,Sheet1!G945)&gt;1,$AB$8," ")</f>
        <v> </v>
      </c>
      <c r="I945" s="0" t="str">
        <f aca="false">IF(COUNTIF(Sheet1!$H$2:$H$2500,Sheet1!H945)&gt;1,$AB$9," ")</f>
        <v> </v>
      </c>
      <c r="J945" s="0" t="str">
        <f aca="false">IF(COUNTIF(Sheet1!$I$2:$I$2500,Sheet1!I945)&gt;1,$AB$10," ")</f>
        <v> </v>
      </c>
      <c r="K945" s="0" t="str">
        <f aca="false">_xlfn.IFNA(IF(MATCH(Sheet1!J945,MPN!$A$2:$A$67,0),$AB$11," ")," ")</f>
        <v> </v>
      </c>
      <c r="L945" s="0" t="str">
        <f aca="false">_xlfn.IFNA(IF(MATCH(Sheet1!K945,MMAS1!$A$2:$A$230,0),$AB$12," ")," ")</f>
        <v> </v>
      </c>
      <c r="Q945" s="12" t="str">
        <f aca="false">IF(COUNTIF(B945:O945," ")=$AB$1,"Unique",_xlfn.CONCAT(B945:O945,"Same"))</f>
        <v>Unique</v>
      </c>
    </row>
    <row r="946" customFormat="false" ht="13.8" hidden="false" customHeight="false" outlineLevel="0" collapsed="false">
      <c r="A946" s="0" t="n">
        <f aca="false">ROW(A946)</f>
        <v>946</v>
      </c>
      <c r="B946" s="0" t="str">
        <f aca="false">IF(COUNTIF(Sheet1!$A$2:$A$2500,Sheet1!A946)&gt;1,$AB$2," ")</f>
        <v> </v>
      </c>
      <c r="C946" s="0" t="str">
        <f aca="false">IF(COUNTIF(Sheet1!$B$2:$B$2500,Sheet1!B946)&gt;1,$AB$3," ")</f>
        <v> </v>
      </c>
      <c r="D946" s="0" t="str">
        <f aca="false">IF(COUNTIF(Sheet1!$C$2:$C$2500,Sheet1!C946)&gt;1,$AB$4," ")</f>
        <v> </v>
      </c>
      <c r="E946" s="0" t="str">
        <f aca="false">IF(COUNTIF(Sheet1!$D$2:$D$2500,Sheet1!D946)&gt;1,$AB$5," ")</f>
        <v> </v>
      </c>
      <c r="F946" s="0" t="str">
        <f aca="false">IF(COUNTIF(Sheet1!$E$2:$E$2500,Sheet1!E946)&gt;1,$AB$6," ")</f>
        <v> </v>
      </c>
      <c r="G946" s="0" t="str">
        <f aca="false">IF(COUNTIF(Sheet1!$F$2:$F$2500,Sheet1!F946)&gt;1,$AB$7," ")</f>
        <v> </v>
      </c>
      <c r="H946" s="0" t="str">
        <f aca="false">IF(COUNTIF(Sheet1!$G$2:$G$2500,Sheet1!G946)&gt;1,$AB$8," ")</f>
        <v> </v>
      </c>
      <c r="I946" s="0" t="str">
        <f aca="false">IF(COUNTIF(Sheet1!$H$2:$H$2500,Sheet1!H946)&gt;1,$AB$9," ")</f>
        <v> </v>
      </c>
      <c r="J946" s="0" t="str">
        <f aca="false">IF(COUNTIF(Sheet1!$I$2:$I$2500,Sheet1!I946)&gt;1,$AB$10," ")</f>
        <v> </v>
      </c>
      <c r="K946" s="0" t="str">
        <f aca="false">_xlfn.IFNA(IF(MATCH(Sheet1!J946,MPN!$A$2:$A$67,0),$AB$11," ")," ")</f>
        <v> </v>
      </c>
      <c r="L946" s="0" t="str">
        <f aca="false">_xlfn.IFNA(IF(MATCH(Sheet1!K946,MMAS1!$A$2:$A$230,0),$AB$12," ")," ")</f>
        <v> </v>
      </c>
      <c r="Q946" s="12" t="str">
        <f aca="false">IF(COUNTIF(B946:O946," ")=$AB$1,"Unique",_xlfn.CONCAT(B946:O946,"Same"))</f>
        <v>Unique</v>
      </c>
    </row>
    <row r="947" customFormat="false" ht="13.8" hidden="false" customHeight="false" outlineLevel="0" collapsed="false">
      <c r="A947" s="0" t="n">
        <f aca="false">ROW(A947)</f>
        <v>947</v>
      </c>
      <c r="B947" s="0" t="str">
        <f aca="false">IF(COUNTIF(Sheet1!$A$2:$A$2500,Sheet1!A947)&gt;1,$AB$2," ")</f>
        <v> </v>
      </c>
      <c r="C947" s="0" t="str">
        <f aca="false">IF(COUNTIF(Sheet1!$B$2:$B$2500,Sheet1!B947)&gt;1,$AB$3," ")</f>
        <v> </v>
      </c>
      <c r="D947" s="0" t="str">
        <f aca="false">IF(COUNTIF(Sheet1!$C$2:$C$2500,Sheet1!C947)&gt;1,$AB$4," ")</f>
        <v> </v>
      </c>
      <c r="E947" s="0" t="str">
        <f aca="false">IF(COUNTIF(Sheet1!$D$2:$D$2500,Sheet1!D947)&gt;1,$AB$5," ")</f>
        <v> </v>
      </c>
      <c r="F947" s="0" t="str">
        <f aca="false">IF(COUNTIF(Sheet1!$E$2:$E$2500,Sheet1!E947)&gt;1,$AB$6," ")</f>
        <v> </v>
      </c>
      <c r="G947" s="0" t="str">
        <f aca="false">IF(COUNTIF(Sheet1!$F$2:$F$2500,Sheet1!F947)&gt;1,$AB$7," ")</f>
        <v> </v>
      </c>
      <c r="H947" s="0" t="str">
        <f aca="false">IF(COUNTIF(Sheet1!$G$2:$G$2500,Sheet1!G947)&gt;1,$AB$8," ")</f>
        <v> </v>
      </c>
      <c r="I947" s="0" t="str">
        <f aca="false">IF(COUNTIF(Sheet1!$H$2:$H$2500,Sheet1!H947)&gt;1,$AB$9," ")</f>
        <v> </v>
      </c>
      <c r="J947" s="0" t="str">
        <f aca="false">IF(COUNTIF(Sheet1!$I$2:$I$2500,Sheet1!I947)&gt;1,$AB$10," ")</f>
        <v> </v>
      </c>
      <c r="K947" s="0" t="str">
        <f aca="false">_xlfn.IFNA(IF(MATCH(Sheet1!J947,MPN!$A$2:$A$67,0),$AB$11," ")," ")</f>
        <v> </v>
      </c>
      <c r="L947" s="0" t="str">
        <f aca="false">_xlfn.IFNA(IF(MATCH(Sheet1!K947,MMAS1!$A$2:$A$230,0),$AB$12," ")," ")</f>
        <v> </v>
      </c>
      <c r="Q947" s="12" t="str">
        <f aca="false">IF(COUNTIF(B947:O947," ")=$AB$1,"Unique",_xlfn.CONCAT(B947:O947,"Same"))</f>
        <v>Unique</v>
      </c>
    </row>
    <row r="948" customFormat="false" ht="13.8" hidden="false" customHeight="false" outlineLevel="0" collapsed="false">
      <c r="A948" s="0" t="n">
        <f aca="false">ROW(A948)</f>
        <v>948</v>
      </c>
      <c r="B948" s="0" t="str">
        <f aca="false">IF(COUNTIF(Sheet1!$A$2:$A$2500,Sheet1!A948)&gt;1,$AB$2," ")</f>
        <v> </v>
      </c>
      <c r="C948" s="0" t="str">
        <f aca="false">IF(COUNTIF(Sheet1!$B$2:$B$2500,Sheet1!B948)&gt;1,$AB$3," ")</f>
        <v> </v>
      </c>
      <c r="D948" s="0" t="str">
        <f aca="false">IF(COUNTIF(Sheet1!$C$2:$C$2500,Sheet1!C948)&gt;1,$AB$4," ")</f>
        <v> </v>
      </c>
      <c r="E948" s="0" t="str">
        <f aca="false">IF(COUNTIF(Sheet1!$D$2:$D$2500,Sheet1!D948)&gt;1,$AB$5," ")</f>
        <v> </v>
      </c>
      <c r="F948" s="0" t="str">
        <f aca="false">IF(COUNTIF(Sheet1!$E$2:$E$2500,Sheet1!E948)&gt;1,$AB$6," ")</f>
        <v> </v>
      </c>
      <c r="G948" s="0" t="str">
        <f aca="false">IF(COUNTIF(Sheet1!$F$2:$F$2500,Sheet1!F948)&gt;1,$AB$7," ")</f>
        <v> </v>
      </c>
      <c r="H948" s="0" t="str">
        <f aca="false">IF(COUNTIF(Sheet1!$G$2:$G$2500,Sheet1!G948)&gt;1,$AB$8," ")</f>
        <v> </v>
      </c>
      <c r="I948" s="0" t="str">
        <f aca="false">IF(COUNTIF(Sheet1!$H$2:$H$2500,Sheet1!H948)&gt;1,$AB$9," ")</f>
        <v> </v>
      </c>
      <c r="J948" s="0" t="str">
        <f aca="false">IF(COUNTIF(Sheet1!$I$2:$I$2500,Sheet1!I948)&gt;1,$AB$10," ")</f>
        <v> </v>
      </c>
      <c r="K948" s="0" t="str">
        <f aca="false">_xlfn.IFNA(IF(MATCH(Sheet1!J948,MPN!$A$2:$A$67,0),$AB$11," ")," ")</f>
        <v> </v>
      </c>
      <c r="L948" s="0" t="str">
        <f aca="false">_xlfn.IFNA(IF(MATCH(Sheet1!K948,MMAS1!$A$2:$A$230,0),$AB$12," ")," ")</f>
        <v> </v>
      </c>
      <c r="Q948" s="12" t="str">
        <f aca="false">IF(COUNTIF(B948:O948," ")=$AB$1,"Unique",_xlfn.CONCAT(B948:O948,"Same"))</f>
        <v>Unique</v>
      </c>
    </row>
    <row r="949" customFormat="false" ht="13.8" hidden="false" customHeight="false" outlineLevel="0" collapsed="false">
      <c r="A949" s="0" t="n">
        <f aca="false">ROW(A949)</f>
        <v>949</v>
      </c>
      <c r="B949" s="0" t="str">
        <f aca="false">IF(COUNTIF(Sheet1!$A$2:$A$2500,Sheet1!A949)&gt;1,$AB$2," ")</f>
        <v> </v>
      </c>
      <c r="C949" s="0" t="str">
        <f aca="false">IF(COUNTIF(Sheet1!$B$2:$B$2500,Sheet1!B949)&gt;1,$AB$3," ")</f>
        <v> </v>
      </c>
      <c r="D949" s="0" t="str">
        <f aca="false">IF(COUNTIF(Sheet1!$C$2:$C$2500,Sheet1!C949)&gt;1,$AB$4," ")</f>
        <v> </v>
      </c>
      <c r="E949" s="0" t="str">
        <f aca="false">IF(COUNTIF(Sheet1!$D$2:$D$2500,Sheet1!D949)&gt;1,$AB$5," ")</f>
        <v> </v>
      </c>
      <c r="F949" s="0" t="str">
        <f aca="false">IF(COUNTIF(Sheet1!$E$2:$E$2500,Sheet1!E949)&gt;1,$AB$6," ")</f>
        <v> </v>
      </c>
      <c r="G949" s="0" t="str">
        <f aca="false">IF(COUNTIF(Sheet1!$F$2:$F$2500,Sheet1!F949)&gt;1,$AB$7," ")</f>
        <v> </v>
      </c>
      <c r="H949" s="0" t="str">
        <f aca="false">IF(COUNTIF(Sheet1!$G$2:$G$2500,Sheet1!G949)&gt;1,$AB$8," ")</f>
        <v> </v>
      </c>
      <c r="I949" s="0" t="str">
        <f aca="false">IF(COUNTIF(Sheet1!$H$2:$H$2500,Sheet1!H949)&gt;1,$AB$9," ")</f>
        <v> </v>
      </c>
      <c r="J949" s="0" t="str">
        <f aca="false">IF(COUNTIF(Sheet1!$I$2:$I$2500,Sheet1!I949)&gt;1,$AB$10," ")</f>
        <v> </v>
      </c>
      <c r="K949" s="0" t="str">
        <f aca="false">_xlfn.IFNA(IF(MATCH(Sheet1!J949,MPN!$A$2:$A$67,0),$AB$11," ")," ")</f>
        <v> </v>
      </c>
      <c r="L949" s="0" t="str">
        <f aca="false">_xlfn.IFNA(IF(MATCH(Sheet1!K949,MMAS1!$A$2:$A$230,0),$AB$12," ")," ")</f>
        <v> </v>
      </c>
      <c r="Q949" s="12" t="str">
        <f aca="false">IF(COUNTIF(B949:O949," ")=$AB$1,"Unique",_xlfn.CONCAT(B949:O949,"Same"))</f>
        <v>Unique</v>
      </c>
    </row>
    <row r="950" customFormat="false" ht="13.8" hidden="false" customHeight="false" outlineLevel="0" collapsed="false">
      <c r="A950" s="0" t="n">
        <f aca="false">ROW(A950)</f>
        <v>950</v>
      </c>
      <c r="B950" s="0" t="str">
        <f aca="false">IF(COUNTIF(Sheet1!$A$2:$A$2500,Sheet1!A950)&gt;1,$AB$2," ")</f>
        <v> </v>
      </c>
      <c r="C950" s="0" t="str">
        <f aca="false">IF(COUNTIF(Sheet1!$B$2:$B$2500,Sheet1!B950)&gt;1,$AB$3," ")</f>
        <v> </v>
      </c>
      <c r="D950" s="0" t="str">
        <f aca="false">IF(COUNTIF(Sheet1!$C$2:$C$2500,Sheet1!C950)&gt;1,$AB$4," ")</f>
        <v> </v>
      </c>
      <c r="E950" s="0" t="str">
        <f aca="false">IF(COUNTIF(Sheet1!$D$2:$D$2500,Sheet1!D950)&gt;1,$AB$5," ")</f>
        <v> </v>
      </c>
      <c r="F950" s="0" t="str">
        <f aca="false">IF(COUNTIF(Sheet1!$E$2:$E$2500,Sheet1!E950)&gt;1,$AB$6," ")</f>
        <v> </v>
      </c>
      <c r="G950" s="0" t="str">
        <f aca="false">IF(COUNTIF(Sheet1!$F$2:$F$2500,Sheet1!F950)&gt;1,$AB$7," ")</f>
        <v> </v>
      </c>
      <c r="H950" s="0" t="str">
        <f aca="false">IF(COUNTIF(Sheet1!$G$2:$G$2500,Sheet1!G950)&gt;1,$AB$8," ")</f>
        <v> </v>
      </c>
      <c r="I950" s="0" t="str">
        <f aca="false">IF(COUNTIF(Sheet1!$H$2:$H$2500,Sheet1!H950)&gt;1,$AB$9," ")</f>
        <v> </v>
      </c>
      <c r="J950" s="0" t="str">
        <f aca="false">IF(COUNTIF(Sheet1!$I$2:$I$2500,Sheet1!I950)&gt;1,$AB$10," ")</f>
        <v> </v>
      </c>
      <c r="K950" s="0" t="str">
        <f aca="false">_xlfn.IFNA(IF(MATCH(Sheet1!J950,MPN!$A$2:$A$67,0),$AB$11," ")," ")</f>
        <v> </v>
      </c>
      <c r="L950" s="0" t="str">
        <f aca="false">_xlfn.IFNA(IF(MATCH(Sheet1!K950,MMAS1!$A$2:$A$230,0),$AB$12," ")," ")</f>
        <v> </v>
      </c>
      <c r="Q950" s="12" t="str">
        <f aca="false">IF(COUNTIF(B950:O950," ")=$AB$1,"Unique",_xlfn.CONCAT(B950:O950,"Same"))</f>
        <v>Unique</v>
      </c>
    </row>
    <row r="951" customFormat="false" ht="13.8" hidden="false" customHeight="false" outlineLevel="0" collapsed="false">
      <c r="A951" s="0" t="n">
        <f aca="false">ROW(A951)</f>
        <v>951</v>
      </c>
      <c r="B951" s="0" t="str">
        <f aca="false">IF(COUNTIF(Sheet1!$A$2:$A$2500,Sheet1!A951)&gt;1,$AB$2," ")</f>
        <v> </v>
      </c>
      <c r="C951" s="0" t="str">
        <f aca="false">IF(COUNTIF(Sheet1!$B$2:$B$2500,Sheet1!B951)&gt;1,$AB$3," ")</f>
        <v>Business Associate,</v>
      </c>
      <c r="D951" s="0" t="str">
        <f aca="false">IF(COUNTIF(Sheet1!$C$2:$C$2500,Sheet1!C951)&gt;1,$AB$4," ")</f>
        <v> </v>
      </c>
      <c r="E951" s="0" t="str">
        <f aca="false">IF(COUNTIF(Sheet1!$D$2:$D$2500,Sheet1!D951)&gt;1,$AB$5," ")</f>
        <v> </v>
      </c>
      <c r="F951" s="0" t="str">
        <f aca="false">IF(COUNTIF(Sheet1!$E$2:$E$2500,Sheet1!E951)&gt;1,$AB$6," ")</f>
        <v> </v>
      </c>
      <c r="G951" s="0" t="str">
        <f aca="false">IF(COUNTIF(Sheet1!$F$2:$F$2500,Sheet1!F951)&gt;1,$AB$7," ")</f>
        <v> </v>
      </c>
      <c r="H951" s="0" t="str">
        <f aca="false">IF(COUNTIF(Sheet1!$G$2:$G$2500,Sheet1!G951)&gt;1,$AB$8," ")</f>
        <v> </v>
      </c>
      <c r="I951" s="0" t="str">
        <f aca="false">IF(COUNTIF(Sheet1!$H$2:$H$2500,Sheet1!H951)&gt;1,$AB$9," ")</f>
        <v> </v>
      </c>
      <c r="J951" s="0" t="str">
        <f aca="false">IF(COUNTIF(Sheet1!$I$2:$I$2500,Sheet1!I951)&gt;1,$AB$10," ")</f>
        <v> </v>
      </c>
      <c r="K951" s="0" t="str">
        <f aca="false">_xlfn.IFNA(IF(MATCH(Sheet1!J951,MPN!$A$2:$A$67,0),$AB$11," ")," ")</f>
        <v> </v>
      </c>
      <c r="L951" s="0" t="str">
        <f aca="false">_xlfn.IFNA(IF(MATCH(Sheet1!K951,MMAS1!$A$2:$A$230,0),$AB$12," ")," ")</f>
        <v> </v>
      </c>
      <c r="Q951" s="12" t="str">
        <f aca="false">IF(COUNTIF(B951:O951," ")=$AB$1,"Unique",_xlfn.CONCAT(B951:O951,"Same"))</f>
        <v> Business Associate,         Same</v>
      </c>
    </row>
    <row r="952" customFormat="false" ht="13.8" hidden="false" customHeight="false" outlineLevel="0" collapsed="false">
      <c r="A952" s="0" t="n">
        <f aca="false">ROW(A952)</f>
        <v>952</v>
      </c>
      <c r="B952" s="0" t="str">
        <f aca="false">IF(COUNTIF(Sheet1!$A$2:$A$2500,Sheet1!A952)&gt;1,$AB$2," ")</f>
        <v> </v>
      </c>
      <c r="C952" s="0" t="str">
        <f aca="false">IF(COUNTIF(Sheet1!$B$2:$B$2500,Sheet1!B952)&gt;1,$AB$3," ")</f>
        <v>Business Associate,</v>
      </c>
      <c r="D952" s="0" t="str">
        <f aca="false">IF(COUNTIF(Sheet1!$C$2:$C$2500,Sheet1!C952)&gt;1,$AB$4," ")</f>
        <v> </v>
      </c>
      <c r="E952" s="0" t="str">
        <f aca="false">IF(COUNTIF(Sheet1!$D$2:$D$2500,Sheet1!D952)&gt;1,$AB$5," ")</f>
        <v> </v>
      </c>
      <c r="F952" s="0" t="str">
        <f aca="false">IF(COUNTIF(Sheet1!$E$2:$E$2500,Sheet1!E952)&gt;1,$AB$6," ")</f>
        <v> </v>
      </c>
      <c r="G952" s="0" t="str">
        <f aca="false">IF(COUNTIF(Sheet1!$F$2:$F$2500,Sheet1!F952)&gt;1,$AB$7," ")</f>
        <v> </v>
      </c>
      <c r="H952" s="0" t="str">
        <f aca="false">IF(COUNTIF(Sheet1!$G$2:$G$2500,Sheet1!G952)&gt;1,$AB$8," ")</f>
        <v> </v>
      </c>
      <c r="I952" s="0" t="str">
        <f aca="false">IF(COUNTIF(Sheet1!$H$2:$H$2500,Sheet1!H952)&gt;1,$AB$9," ")</f>
        <v> </v>
      </c>
      <c r="J952" s="0" t="str">
        <f aca="false">IF(COUNTIF(Sheet1!$I$2:$I$2500,Sheet1!I952)&gt;1,$AB$10," ")</f>
        <v> </v>
      </c>
      <c r="K952" s="0" t="str">
        <f aca="false">_xlfn.IFNA(IF(MATCH(Sheet1!J952,MPN!$A$2:$A$67,0),$AB$11," ")," ")</f>
        <v> </v>
      </c>
      <c r="L952" s="0" t="str">
        <f aca="false">_xlfn.IFNA(IF(MATCH(Sheet1!K952,MMAS1!$A$2:$A$230,0),$AB$12," ")," ")</f>
        <v> </v>
      </c>
      <c r="Q952" s="12" t="str">
        <f aca="false">IF(COUNTIF(B952:O952," ")=$AB$1,"Unique",_xlfn.CONCAT(B952:O952,"Same"))</f>
        <v> Business Associate,         Same</v>
      </c>
    </row>
    <row r="953" customFormat="false" ht="13.8" hidden="false" customHeight="false" outlineLevel="0" collapsed="false">
      <c r="A953" s="0" t="n">
        <f aca="false">ROW(A953)</f>
        <v>953</v>
      </c>
      <c r="B953" s="0" t="str">
        <f aca="false">IF(COUNTIF(Sheet1!$A$2:$A$2500,Sheet1!A953)&gt;1,$AB$2," ")</f>
        <v> </v>
      </c>
      <c r="C953" s="0" t="str">
        <f aca="false">IF(COUNTIF(Sheet1!$B$2:$B$2500,Sheet1!B953)&gt;1,$AB$3," ")</f>
        <v> </v>
      </c>
      <c r="D953" s="0" t="str">
        <f aca="false">IF(COUNTIF(Sheet1!$C$2:$C$2500,Sheet1!C953)&gt;1,$AB$4," ")</f>
        <v> </v>
      </c>
      <c r="E953" s="0" t="str">
        <f aca="false">IF(COUNTIF(Sheet1!$D$2:$D$2500,Sheet1!D953)&gt;1,$AB$5," ")</f>
        <v> </v>
      </c>
      <c r="F953" s="0" t="str">
        <f aca="false">IF(COUNTIF(Sheet1!$E$2:$E$2500,Sheet1!E953)&gt;1,$AB$6," ")</f>
        <v> </v>
      </c>
      <c r="G953" s="0" t="str">
        <f aca="false">IF(COUNTIF(Sheet1!$F$2:$F$2500,Sheet1!F953)&gt;1,$AB$7," ")</f>
        <v> </v>
      </c>
      <c r="H953" s="0" t="str">
        <f aca="false">IF(COUNTIF(Sheet1!$G$2:$G$2500,Sheet1!G953)&gt;1,$AB$8," ")</f>
        <v> </v>
      </c>
      <c r="I953" s="0" t="str">
        <f aca="false">IF(COUNTIF(Sheet1!$H$2:$H$2500,Sheet1!H953)&gt;1,$AB$9," ")</f>
        <v> </v>
      </c>
      <c r="J953" s="0" t="str">
        <f aca="false">IF(COUNTIF(Sheet1!$I$2:$I$2500,Sheet1!I953)&gt;1,$AB$10," ")</f>
        <v> </v>
      </c>
      <c r="K953" s="0" t="str">
        <f aca="false">_xlfn.IFNA(IF(MATCH(Sheet1!J953,MPN!$A$2:$A$67,0),$AB$11," ")," ")</f>
        <v> </v>
      </c>
      <c r="L953" s="0" t="str">
        <f aca="false">_xlfn.IFNA(IF(MATCH(Sheet1!K953,MMAS1!$A$2:$A$230,0),$AB$12," ")," ")</f>
        <v> </v>
      </c>
      <c r="Q953" s="12" t="str">
        <f aca="false">IF(COUNTIF(B953:O953," ")=$AB$1,"Unique",_xlfn.CONCAT(B953:O953,"Same"))</f>
        <v>Unique</v>
      </c>
    </row>
    <row r="954" customFormat="false" ht="13.8" hidden="false" customHeight="false" outlineLevel="0" collapsed="false">
      <c r="A954" s="0" t="n">
        <f aca="false">ROW(A954)</f>
        <v>954</v>
      </c>
      <c r="B954" s="0" t="str">
        <f aca="false">IF(COUNTIF(Sheet1!$A$2:$A$2500,Sheet1!A954)&gt;1,$AB$2," ")</f>
        <v> </v>
      </c>
      <c r="C954" s="0" t="str">
        <f aca="false">IF(COUNTIF(Sheet1!$B$2:$B$2500,Sheet1!B954)&gt;1,$AB$3," ")</f>
        <v> </v>
      </c>
      <c r="D954" s="0" t="str">
        <f aca="false">IF(COUNTIF(Sheet1!$C$2:$C$2500,Sheet1!C954)&gt;1,$AB$4," ")</f>
        <v> </v>
      </c>
      <c r="E954" s="0" t="str">
        <f aca="false">IF(COUNTIF(Sheet1!$D$2:$D$2500,Sheet1!D954)&gt;1,$AB$5," ")</f>
        <v> </v>
      </c>
      <c r="F954" s="0" t="str">
        <f aca="false">IF(COUNTIF(Sheet1!$E$2:$E$2500,Sheet1!E954)&gt;1,$AB$6," ")</f>
        <v> </v>
      </c>
      <c r="G954" s="0" t="str">
        <f aca="false">IF(COUNTIF(Sheet1!$F$2:$F$2500,Sheet1!F954)&gt;1,$AB$7," ")</f>
        <v> </v>
      </c>
      <c r="H954" s="0" t="str">
        <f aca="false">IF(COUNTIF(Sheet1!$G$2:$G$2500,Sheet1!G954)&gt;1,$AB$8," ")</f>
        <v> </v>
      </c>
      <c r="I954" s="0" t="str">
        <f aca="false">IF(COUNTIF(Sheet1!$H$2:$H$2500,Sheet1!H954)&gt;1,$AB$9," ")</f>
        <v> </v>
      </c>
      <c r="J954" s="0" t="str">
        <f aca="false">IF(COUNTIF(Sheet1!$I$2:$I$2500,Sheet1!I954)&gt;1,$AB$10," ")</f>
        <v> </v>
      </c>
      <c r="K954" s="0" t="str">
        <f aca="false">_xlfn.IFNA(IF(MATCH(Sheet1!J954,MPN!$A$2:$A$67,0),$AB$11," ")," ")</f>
        <v> </v>
      </c>
      <c r="L954" s="0" t="str">
        <f aca="false">_xlfn.IFNA(IF(MATCH(Sheet1!K954,MMAS1!$A$2:$A$230,0),$AB$12," ")," ")</f>
        <v> </v>
      </c>
      <c r="Q954" s="12" t="str">
        <f aca="false">IF(COUNTIF(B954:O954," ")=$AB$1,"Unique",_xlfn.CONCAT(B954:O954,"Same"))</f>
        <v>Unique</v>
      </c>
    </row>
    <row r="955" customFormat="false" ht="13.8" hidden="false" customHeight="false" outlineLevel="0" collapsed="false">
      <c r="A955" s="0" t="n">
        <f aca="false">ROW(A955)</f>
        <v>955</v>
      </c>
      <c r="B955" s="0" t="str">
        <f aca="false">IF(COUNTIF(Sheet1!$A$2:$A$2500,Sheet1!A955)&gt;1,$AB$2," ")</f>
        <v> </v>
      </c>
      <c r="C955" s="0" t="str">
        <f aca="false">IF(COUNTIF(Sheet1!$B$2:$B$2500,Sheet1!B955)&gt;1,$AB$3," ")</f>
        <v> </v>
      </c>
      <c r="D955" s="0" t="str">
        <f aca="false">IF(COUNTIF(Sheet1!$C$2:$C$2500,Sheet1!C955)&gt;1,$AB$4," ")</f>
        <v> </v>
      </c>
      <c r="E955" s="0" t="str">
        <f aca="false">IF(COUNTIF(Sheet1!$D$2:$D$2500,Sheet1!D955)&gt;1,$AB$5," ")</f>
        <v> </v>
      </c>
      <c r="F955" s="0" t="str">
        <f aca="false">IF(COUNTIF(Sheet1!$E$2:$E$2500,Sheet1!E955)&gt;1,$AB$6," ")</f>
        <v> </v>
      </c>
      <c r="G955" s="0" t="str">
        <f aca="false">IF(COUNTIF(Sheet1!$F$2:$F$2500,Sheet1!F955)&gt;1,$AB$7," ")</f>
        <v> </v>
      </c>
      <c r="H955" s="0" t="str">
        <f aca="false">IF(COUNTIF(Sheet1!$G$2:$G$2500,Sheet1!G955)&gt;1,$AB$8," ")</f>
        <v> </v>
      </c>
      <c r="I955" s="0" t="str">
        <f aca="false">IF(COUNTIF(Sheet1!$H$2:$H$2500,Sheet1!H955)&gt;1,$AB$9," ")</f>
        <v> </v>
      </c>
      <c r="J955" s="0" t="str">
        <f aca="false">IF(COUNTIF(Sheet1!$I$2:$I$2500,Sheet1!I955)&gt;1,$AB$10," ")</f>
        <v> </v>
      </c>
      <c r="K955" s="0" t="str">
        <f aca="false">_xlfn.IFNA(IF(MATCH(Sheet1!J955,MPN!$A$2:$A$67,0),$AB$11," ")," ")</f>
        <v> </v>
      </c>
      <c r="L955" s="0" t="str">
        <f aca="false">_xlfn.IFNA(IF(MATCH(Sheet1!K955,MMAS1!$A$2:$A$230,0),$AB$12," ")," ")</f>
        <v> </v>
      </c>
      <c r="Q955" s="12" t="str">
        <f aca="false">IF(COUNTIF(B955:O955," ")=$AB$1,"Unique",_xlfn.CONCAT(B955:O955,"Same"))</f>
        <v>Unique</v>
      </c>
    </row>
    <row r="956" customFormat="false" ht="13.8" hidden="false" customHeight="false" outlineLevel="0" collapsed="false">
      <c r="A956" s="0" t="n">
        <f aca="false">ROW(A956)</f>
        <v>956</v>
      </c>
      <c r="B956" s="0" t="str">
        <f aca="false">IF(COUNTIF(Sheet1!$A$2:$A$2500,Sheet1!A956)&gt;1,$AB$2," ")</f>
        <v> </v>
      </c>
      <c r="C956" s="0" t="str">
        <f aca="false">IF(COUNTIF(Sheet1!$B$2:$B$2500,Sheet1!B956)&gt;1,$AB$3," ")</f>
        <v> </v>
      </c>
      <c r="D956" s="0" t="str">
        <f aca="false">IF(COUNTIF(Sheet1!$C$2:$C$2500,Sheet1!C956)&gt;1,$AB$4," ")</f>
        <v> </v>
      </c>
      <c r="E956" s="0" t="str">
        <f aca="false">IF(COUNTIF(Sheet1!$D$2:$D$2500,Sheet1!D956)&gt;1,$AB$5," ")</f>
        <v> </v>
      </c>
      <c r="F956" s="0" t="str">
        <f aca="false">IF(COUNTIF(Sheet1!$E$2:$E$2500,Sheet1!E956)&gt;1,$AB$6," ")</f>
        <v> </v>
      </c>
      <c r="G956" s="0" t="str">
        <f aca="false">IF(COUNTIF(Sheet1!$F$2:$F$2500,Sheet1!F956)&gt;1,$AB$7," ")</f>
        <v> </v>
      </c>
      <c r="H956" s="0" t="str">
        <f aca="false">IF(COUNTIF(Sheet1!$G$2:$G$2500,Sheet1!G956)&gt;1,$AB$8," ")</f>
        <v> </v>
      </c>
      <c r="I956" s="0" t="str">
        <f aca="false">IF(COUNTIF(Sheet1!$H$2:$H$2500,Sheet1!H956)&gt;1,$AB$9," ")</f>
        <v> </v>
      </c>
      <c r="J956" s="0" t="str">
        <f aca="false">IF(COUNTIF(Sheet1!$I$2:$I$2500,Sheet1!I956)&gt;1,$AB$10," ")</f>
        <v> </v>
      </c>
      <c r="K956" s="0" t="str">
        <f aca="false">_xlfn.IFNA(IF(MATCH(Sheet1!J956,MPN!$A$2:$A$67,0),$AB$11," ")," ")</f>
        <v> </v>
      </c>
      <c r="L956" s="0" t="str">
        <f aca="false">_xlfn.IFNA(IF(MATCH(Sheet1!K956,MMAS1!$A$2:$A$230,0),$AB$12," ")," ")</f>
        <v> </v>
      </c>
      <c r="Q956" s="12" t="str">
        <f aca="false">IF(COUNTIF(B956:O956," ")=$AB$1,"Unique",_xlfn.CONCAT(B956:O956,"Same"))</f>
        <v>Unique</v>
      </c>
    </row>
    <row r="957" customFormat="false" ht="13.8" hidden="false" customHeight="false" outlineLevel="0" collapsed="false">
      <c r="A957" s="0" t="n">
        <f aca="false">ROW(A957)</f>
        <v>957</v>
      </c>
      <c r="B957" s="0" t="str">
        <f aca="false">IF(COUNTIF(Sheet1!$A$2:$A$2500,Sheet1!A957)&gt;1,$AB$2," ")</f>
        <v> </v>
      </c>
      <c r="C957" s="0" t="str">
        <f aca="false">IF(COUNTIF(Sheet1!$B$2:$B$2500,Sheet1!B957)&gt;1,$AB$3," ")</f>
        <v> </v>
      </c>
      <c r="D957" s="0" t="str">
        <f aca="false">IF(COUNTIF(Sheet1!$C$2:$C$2500,Sheet1!C957)&gt;1,$AB$4," ")</f>
        <v> </v>
      </c>
      <c r="E957" s="0" t="str">
        <f aca="false">IF(COUNTIF(Sheet1!$D$2:$D$2500,Sheet1!D957)&gt;1,$AB$5," ")</f>
        <v> </v>
      </c>
      <c r="F957" s="0" t="str">
        <f aca="false">IF(COUNTIF(Sheet1!$E$2:$E$2500,Sheet1!E957)&gt;1,$AB$6," ")</f>
        <v> </v>
      </c>
      <c r="G957" s="0" t="str">
        <f aca="false">IF(COUNTIF(Sheet1!$F$2:$F$2500,Sheet1!F957)&gt;1,$AB$7," ")</f>
        <v> </v>
      </c>
      <c r="H957" s="0" t="str">
        <f aca="false">IF(COUNTIF(Sheet1!$G$2:$G$2500,Sheet1!G957)&gt;1,$AB$8," ")</f>
        <v> </v>
      </c>
      <c r="I957" s="0" t="str">
        <f aca="false">IF(COUNTIF(Sheet1!$H$2:$H$2500,Sheet1!H957)&gt;1,$AB$9," ")</f>
        <v> </v>
      </c>
      <c r="J957" s="0" t="str">
        <f aca="false">IF(COUNTIF(Sheet1!$I$2:$I$2500,Sheet1!I957)&gt;1,$AB$10," ")</f>
        <v> </v>
      </c>
      <c r="K957" s="0" t="str">
        <f aca="false">_xlfn.IFNA(IF(MATCH(Sheet1!J957,MPN!$A$2:$A$67,0),$AB$11," ")," ")</f>
        <v> </v>
      </c>
      <c r="L957" s="0" t="str">
        <f aca="false">_xlfn.IFNA(IF(MATCH(Sheet1!K957,MMAS1!$A$2:$A$230,0),$AB$12," ")," ")</f>
        <v> </v>
      </c>
      <c r="Q957" s="12" t="str">
        <f aca="false">IF(COUNTIF(B957:O957," ")=$AB$1,"Unique",_xlfn.CONCAT(B957:O957,"Same"))</f>
        <v>Unique</v>
      </c>
    </row>
    <row r="958" customFormat="false" ht="13.8" hidden="false" customHeight="false" outlineLevel="0" collapsed="false">
      <c r="A958" s="0" t="n">
        <f aca="false">ROW(A958)</f>
        <v>958</v>
      </c>
      <c r="B958" s="0" t="str">
        <f aca="false">IF(COUNTIF(Sheet1!$A$2:$A$2500,Sheet1!A958)&gt;1,$AB$2," ")</f>
        <v> </v>
      </c>
      <c r="C958" s="0" t="str">
        <f aca="false">IF(COUNTIF(Sheet1!$B$2:$B$2500,Sheet1!B958)&gt;1,$AB$3," ")</f>
        <v> </v>
      </c>
      <c r="D958" s="0" t="str">
        <f aca="false">IF(COUNTIF(Sheet1!$C$2:$C$2500,Sheet1!C958)&gt;1,$AB$4," ")</f>
        <v> </v>
      </c>
      <c r="E958" s="0" t="str">
        <f aca="false">IF(COUNTIF(Sheet1!$D$2:$D$2500,Sheet1!D958)&gt;1,$AB$5," ")</f>
        <v> </v>
      </c>
      <c r="F958" s="0" t="str">
        <f aca="false">IF(COUNTIF(Sheet1!$E$2:$E$2500,Sheet1!E958)&gt;1,$AB$6," ")</f>
        <v> </v>
      </c>
      <c r="G958" s="0" t="str">
        <f aca="false">IF(COUNTIF(Sheet1!$F$2:$F$2500,Sheet1!F958)&gt;1,$AB$7," ")</f>
        <v> </v>
      </c>
      <c r="H958" s="0" t="str">
        <f aca="false">IF(COUNTIF(Sheet1!$G$2:$G$2500,Sheet1!G958)&gt;1,$AB$8," ")</f>
        <v> </v>
      </c>
      <c r="I958" s="0" t="str">
        <f aca="false">IF(COUNTIF(Sheet1!$H$2:$H$2500,Sheet1!H958)&gt;1,$AB$9," ")</f>
        <v> </v>
      </c>
      <c r="J958" s="0" t="str">
        <f aca="false">IF(COUNTIF(Sheet1!$I$2:$I$2500,Sheet1!I958)&gt;1,$AB$10," ")</f>
        <v> </v>
      </c>
      <c r="K958" s="0" t="str">
        <f aca="false">_xlfn.IFNA(IF(MATCH(Sheet1!J958,MPN!$A$2:$A$67,0),$AB$11," ")," ")</f>
        <v> </v>
      </c>
      <c r="L958" s="0" t="str">
        <f aca="false">_xlfn.IFNA(IF(MATCH(Sheet1!K958,MMAS1!$A$2:$A$230,0),$AB$12," ")," ")</f>
        <v> </v>
      </c>
      <c r="Q958" s="12" t="str">
        <f aca="false">IF(COUNTIF(B958:O958," ")=$AB$1,"Unique",_xlfn.CONCAT(B958:O958,"Same"))</f>
        <v>Unique</v>
      </c>
    </row>
    <row r="959" customFormat="false" ht="13.8" hidden="false" customHeight="false" outlineLevel="0" collapsed="false">
      <c r="A959" s="0" t="n">
        <f aca="false">ROW(A959)</f>
        <v>959</v>
      </c>
      <c r="B959" s="0" t="str">
        <f aca="false">IF(COUNTIF(Sheet1!$A$2:$A$2500,Sheet1!A959)&gt;1,$AB$2," ")</f>
        <v> </v>
      </c>
      <c r="C959" s="0" t="str">
        <f aca="false">IF(COUNTIF(Sheet1!$B$2:$B$2500,Sheet1!B959)&gt;1,$AB$3," ")</f>
        <v> </v>
      </c>
      <c r="D959" s="0" t="str">
        <f aca="false">IF(COUNTIF(Sheet1!$C$2:$C$2500,Sheet1!C959)&gt;1,$AB$4," ")</f>
        <v> </v>
      </c>
      <c r="E959" s="0" t="str">
        <f aca="false">IF(COUNTIF(Sheet1!$D$2:$D$2500,Sheet1!D959)&gt;1,$AB$5," ")</f>
        <v> </v>
      </c>
      <c r="F959" s="0" t="str">
        <f aca="false">IF(COUNTIF(Sheet1!$E$2:$E$2500,Sheet1!E959)&gt;1,$AB$6," ")</f>
        <v> </v>
      </c>
      <c r="G959" s="0" t="str">
        <f aca="false">IF(COUNTIF(Sheet1!$F$2:$F$2500,Sheet1!F959)&gt;1,$AB$7," ")</f>
        <v> </v>
      </c>
      <c r="H959" s="0" t="str">
        <f aca="false">IF(COUNTIF(Sheet1!$G$2:$G$2500,Sheet1!G959)&gt;1,$AB$8," ")</f>
        <v> </v>
      </c>
      <c r="I959" s="0" t="str">
        <f aca="false">IF(COUNTIF(Sheet1!$H$2:$H$2500,Sheet1!H959)&gt;1,$AB$9," ")</f>
        <v> </v>
      </c>
      <c r="J959" s="0" t="str">
        <f aca="false">IF(COUNTIF(Sheet1!$I$2:$I$2500,Sheet1!I959)&gt;1,$AB$10," ")</f>
        <v> </v>
      </c>
      <c r="K959" s="0" t="str">
        <f aca="false">_xlfn.IFNA(IF(MATCH(Sheet1!J959,MPN!$A$2:$A$67,0),$AB$11," ")," ")</f>
        <v> </v>
      </c>
      <c r="L959" s="0" t="str">
        <f aca="false">_xlfn.IFNA(IF(MATCH(Sheet1!K959,MMAS1!$A$2:$A$230,0),$AB$12," ")," ")</f>
        <v> </v>
      </c>
      <c r="Q959" s="12" t="str">
        <f aca="false">IF(COUNTIF(B959:O959," ")=$AB$1,"Unique",_xlfn.CONCAT(B959:O959,"Same"))</f>
        <v>Unique</v>
      </c>
    </row>
    <row r="960" customFormat="false" ht="13.8" hidden="false" customHeight="false" outlineLevel="0" collapsed="false">
      <c r="A960" s="0" t="n">
        <f aca="false">ROW(A960)</f>
        <v>960</v>
      </c>
      <c r="B960" s="0" t="str">
        <f aca="false">IF(COUNTIF(Sheet1!$A$2:$A$2500,Sheet1!A960)&gt;1,$AB$2," ")</f>
        <v> </v>
      </c>
      <c r="C960" s="0" t="str">
        <f aca="false">IF(COUNTIF(Sheet1!$B$2:$B$2500,Sheet1!B960)&gt;1,$AB$3," ")</f>
        <v> </v>
      </c>
      <c r="D960" s="0" t="str">
        <f aca="false">IF(COUNTIF(Sheet1!$C$2:$C$2500,Sheet1!C960)&gt;1,$AB$4," ")</f>
        <v> </v>
      </c>
      <c r="E960" s="0" t="str">
        <f aca="false">IF(COUNTIF(Sheet1!$D$2:$D$2500,Sheet1!D960)&gt;1,$AB$5," ")</f>
        <v> </v>
      </c>
      <c r="F960" s="0" t="str">
        <f aca="false">IF(COUNTIF(Sheet1!$E$2:$E$2500,Sheet1!E960)&gt;1,$AB$6," ")</f>
        <v> </v>
      </c>
      <c r="G960" s="0" t="str">
        <f aca="false">IF(COUNTIF(Sheet1!$F$2:$F$2500,Sheet1!F960)&gt;1,$AB$7," ")</f>
        <v> </v>
      </c>
      <c r="H960" s="0" t="str">
        <f aca="false">IF(COUNTIF(Sheet1!$G$2:$G$2500,Sheet1!G960)&gt;1,$AB$8," ")</f>
        <v> </v>
      </c>
      <c r="I960" s="0" t="str">
        <f aca="false">IF(COUNTIF(Sheet1!$H$2:$H$2500,Sheet1!H960)&gt;1,$AB$9," ")</f>
        <v> </v>
      </c>
      <c r="J960" s="0" t="str">
        <f aca="false">IF(COUNTIF(Sheet1!$I$2:$I$2500,Sheet1!I960)&gt;1,$AB$10," ")</f>
        <v> </v>
      </c>
      <c r="K960" s="0" t="str">
        <f aca="false">_xlfn.IFNA(IF(MATCH(Sheet1!J960,MPN!$A$2:$A$67,0),$AB$11," ")," ")</f>
        <v> </v>
      </c>
      <c r="L960" s="0" t="str">
        <f aca="false">_xlfn.IFNA(IF(MATCH(Sheet1!K960,MMAS1!$A$2:$A$230,0),$AB$12," ")," ")</f>
        <v> </v>
      </c>
      <c r="Q960" s="12" t="str">
        <f aca="false">IF(COUNTIF(B960:O960," ")=$AB$1,"Unique",_xlfn.CONCAT(B960:O960,"Same"))</f>
        <v>Unique</v>
      </c>
    </row>
    <row r="961" customFormat="false" ht="13.8" hidden="false" customHeight="false" outlineLevel="0" collapsed="false">
      <c r="A961" s="0" t="n">
        <f aca="false">ROW(A961)</f>
        <v>961</v>
      </c>
      <c r="B961" s="0" t="str">
        <f aca="false">IF(COUNTIF(Sheet1!$A$2:$A$2500,Sheet1!A961)&gt;1,$AB$2," ")</f>
        <v> </v>
      </c>
      <c r="C961" s="0" t="str">
        <f aca="false">IF(COUNTIF(Sheet1!$B$2:$B$2500,Sheet1!B961)&gt;1,$AB$3," ")</f>
        <v> </v>
      </c>
      <c r="D961" s="0" t="str">
        <f aca="false">IF(COUNTIF(Sheet1!$C$2:$C$2500,Sheet1!C961)&gt;1,$AB$4," ")</f>
        <v> </v>
      </c>
      <c r="E961" s="0" t="str">
        <f aca="false">IF(COUNTIF(Sheet1!$D$2:$D$2500,Sheet1!D961)&gt;1,$AB$5," ")</f>
        <v> </v>
      </c>
      <c r="F961" s="0" t="str">
        <f aca="false">IF(COUNTIF(Sheet1!$E$2:$E$2500,Sheet1!E961)&gt;1,$AB$6," ")</f>
        <v> </v>
      </c>
      <c r="G961" s="0" t="str">
        <f aca="false">IF(COUNTIF(Sheet1!$F$2:$F$2500,Sheet1!F961)&gt;1,$AB$7," ")</f>
        <v> </v>
      </c>
      <c r="H961" s="0" t="str">
        <f aca="false">IF(COUNTIF(Sheet1!$G$2:$G$2500,Sheet1!G961)&gt;1,$AB$8," ")</f>
        <v> </v>
      </c>
      <c r="I961" s="0" t="str">
        <f aca="false">IF(COUNTIF(Sheet1!$H$2:$H$2500,Sheet1!H961)&gt;1,$AB$9," ")</f>
        <v> </v>
      </c>
      <c r="J961" s="0" t="str">
        <f aca="false">IF(COUNTIF(Sheet1!$I$2:$I$2500,Sheet1!I961)&gt;1,$AB$10," ")</f>
        <v> </v>
      </c>
      <c r="K961" s="0" t="str">
        <f aca="false">_xlfn.IFNA(IF(MATCH(Sheet1!J961,MPN!$A$2:$A$67,0),$AB$11," ")," ")</f>
        <v> </v>
      </c>
      <c r="L961" s="0" t="str">
        <f aca="false">_xlfn.IFNA(IF(MATCH(Sheet1!K961,MMAS1!$A$2:$A$230,0),$AB$12," ")," ")</f>
        <v> </v>
      </c>
      <c r="Q961" s="12" t="str">
        <f aca="false">IF(COUNTIF(B961:O961," ")=$AB$1,"Unique",_xlfn.CONCAT(B961:O961,"Same"))</f>
        <v>Unique</v>
      </c>
    </row>
    <row r="962" customFormat="false" ht="13.8" hidden="false" customHeight="false" outlineLevel="0" collapsed="false">
      <c r="A962" s="0" t="n">
        <f aca="false">ROW(A962)</f>
        <v>962</v>
      </c>
      <c r="B962" s="0" t="str">
        <f aca="false">IF(COUNTIF(Sheet1!$A$2:$A$2500,Sheet1!A962)&gt;1,$AB$2," ")</f>
        <v> </v>
      </c>
      <c r="C962" s="0" t="str">
        <f aca="false">IF(COUNTIF(Sheet1!$B$2:$B$2500,Sheet1!B962)&gt;1,$AB$3," ")</f>
        <v> </v>
      </c>
      <c r="D962" s="0" t="str">
        <f aca="false">IF(COUNTIF(Sheet1!$C$2:$C$2500,Sheet1!C962)&gt;1,$AB$4," ")</f>
        <v> </v>
      </c>
      <c r="E962" s="0" t="str">
        <f aca="false">IF(COUNTIF(Sheet1!$D$2:$D$2500,Sheet1!D962)&gt;1,$AB$5," ")</f>
        <v> </v>
      </c>
      <c r="F962" s="0" t="str">
        <f aca="false">IF(COUNTIF(Sheet1!$E$2:$E$2500,Sheet1!E962)&gt;1,$AB$6," ")</f>
        <v> </v>
      </c>
      <c r="G962" s="0" t="str">
        <f aca="false">IF(COUNTIF(Sheet1!$F$2:$F$2500,Sheet1!F962)&gt;1,$AB$7," ")</f>
        <v> </v>
      </c>
      <c r="H962" s="0" t="str">
        <f aca="false">IF(COUNTIF(Sheet1!$G$2:$G$2500,Sheet1!G962)&gt;1,$AB$8," ")</f>
        <v> </v>
      </c>
      <c r="I962" s="0" t="str">
        <f aca="false">IF(COUNTIF(Sheet1!$H$2:$H$2500,Sheet1!H962)&gt;1,$AB$9," ")</f>
        <v> </v>
      </c>
      <c r="J962" s="0" t="str">
        <f aca="false">IF(COUNTIF(Sheet1!$I$2:$I$2500,Sheet1!I962)&gt;1,$AB$10," ")</f>
        <v> </v>
      </c>
      <c r="K962" s="0" t="str">
        <f aca="false">_xlfn.IFNA(IF(MATCH(Sheet1!J962,MPN!$A$2:$A$67,0),$AB$11," ")," ")</f>
        <v> </v>
      </c>
      <c r="L962" s="0" t="str">
        <f aca="false">_xlfn.IFNA(IF(MATCH(Sheet1!K962,MMAS1!$A$2:$A$230,0),$AB$12," ")," ")</f>
        <v> </v>
      </c>
      <c r="Q962" s="12" t="str">
        <f aca="false">IF(COUNTIF(B962:O962," ")=$AB$1,"Unique",_xlfn.CONCAT(B962:O962,"Same"))</f>
        <v>Unique</v>
      </c>
    </row>
    <row r="963" customFormat="false" ht="13.8" hidden="false" customHeight="false" outlineLevel="0" collapsed="false">
      <c r="A963" s="0" t="n">
        <f aca="false">ROW(A963)</f>
        <v>963</v>
      </c>
      <c r="B963" s="0" t="str">
        <f aca="false">IF(COUNTIF(Sheet1!$A$2:$A$2500,Sheet1!A963)&gt;1,$AB$2," ")</f>
        <v> </v>
      </c>
      <c r="C963" s="0" t="str">
        <f aca="false">IF(COUNTIF(Sheet1!$B$2:$B$2500,Sheet1!B963)&gt;1,$AB$3," ")</f>
        <v> </v>
      </c>
      <c r="D963" s="0" t="str">
        <f aca="false">IF(COUNTIF(Sheet1!$C$2:$C$2500,Sheet1!C963)&gt;1,$AB$4," ")</f>
        <v> </v>
      </c>
      <c r="E963" s="0" t="str">
        <f aca="false">IF(COUNTIF(Sheet1!$D$2:$D$2500,Sheet1!D963)&gt;1,$AB$5," ")</f>
        <v> </v>
      </c>
      <c r="F963" s="0" t="str">
        <f aca="false">IF(COUNTIF(Sheet1!$E$2:$E$2500,Sheet1!E963)&gt;1,$AB$6," ")</f>
        <v> </v>
      </c>
      <c r="G963" s="0" t="str">
        <f aca="false">IF(COUNTIF(Sheet1!$F$2:$F$2500,Sheet1!F963)&gt;1,$AB$7," ")</f>
        <v> </v>
      </c>
      <c r="H963" s="0" t="str">
        <f aca="false">IF(COUNTIF(Sheet1!$G$2:$G$2500,Sheet1!G963)&gt;1,$AB$8," ")</f>
        <v> </v>
      </c>
      <c r="I963" s="0" t="str">
        <f aca="false">IF(COUNTIF(Sheet1!$H$2:$H$2500,Sheet1!H963)&gt;1,$AB$9," ")</f>
        <v> </v>
      </c>
      <c r="J963" s="0" t="str">
        <f aca="false">IF(COUNTIF(Sheet1!$I$2:$I$2500,Sheet1!I963)&gt;1,$AB$10," ")</f>
        <v> </v>
      </c>
      <c r="K963" s="0" t="str">
        <f aca="false">_xlfn.IFNA(IF(MATCH(Sheet1!J963,MPN!$A$2:$A$67,0),$AB$11," ")," ")</f>
        <v> </v>
      </c>
      <c r="L963" s="0" t="str">
        <f aca="false">_xlfn.IFNA(IF(MATCH(Sheet1!K963,MMAS1!$A$2:$A$230,0),$AB$12," ")," ")</f>
        <v> </v>
      </c>
      <c r="Q963" s="12" t="str">
        <f aca="false">IF(COUNTIF(B963:O963," ")=$AB$1,"Unique",_xlfn.CONCAT(B963:O963,"Same"))</f>
        <v>Unique</v>
      </c>
    </row>
    <row r="964" customFormat="false" ht="13.8" hidden="false" customHeight="false" outlineLevel="0" collapsed="false">
      <c r="A964" s="0" t="n">
        <f aca="false">ROW(A964)</f>
        <v>964</v>
      </c>
      <c r="B964" s="0" t="str">
        <f aca="false">IF(COUNTIF(Sheet1!$A$2:$A$2500,Sheet1!A964)&gt;1,$AB$2," ")</f>
        <v> </v>
      </c>
      <c r="C964" s="0" t="str">
        <f aca="false">IF(COUNTIF(Sheet1!$B$2:$B$2500,Sheet1!B964)&gt;1,$AB$3," ")</f>
        <v> </v>
      </c>
      <c r="D964" s="0" t="str">
        <f aca="false">IF(COUNTIF(Sheet1!$C$2:$C$2500,Sheet1!C964)&gt;1,$AB$4," ")</f>
        <v> </v>
      </c>
      <c r="E964" s="0" t="str">
        <f aca="false">IF(COUNTIF(Sheet1!$D$2:$D$2500,Sheet1!D964)&gt;1,$AB$5," ")</f>
        <v> </v>
      </c>
      <c r="F964" s="0" t="str">
        <f aca="false">IF(COUNTIF(Sheet1!$E$2:$E$2500,Sheet1!E964)&gt;1,$AB$6," ")</f>
        <v> </v>
      </c>
      <c r="G964" s="0" t="str">
        <f aca="false">IF(COUNTIF(Sheet1!$F$2:$F$2500,Sheet1!F964)&gt;1,$AB$7," ")</f>
        <v> </v>
      </c>
      <c r="H964" s="0" t="str">
        <f aca="false">IF(COUNTIF(Sheet1!$G$2:$G$2500,Sheet1!G964)&gt;1,$AB$8," ")</f>
        <v> </v>
      </c>
      <c r="I964" s="0" t="str">
        <f aca="false">IF(COUNTIF(Sheet1!$H$2:$H$2500,Sheet1!H964)&gt;1,$AB$9," ")</f>
        <v> </v>
      </c>
      <c r="J964" s="0" t="str">
        <f aca="false">IF(COUNTIF(Sheet1!$I$2:$I$2500,Sheet1!I964)&gt;1,$AB$10," ")</f>
        <v> </v>
      </c>
      <c r="K964" s="0" t="str">
        <f aca="false">_xlfn.IFNA(IF(MATCH(Sheet1!J964,MPN!$A$2:$A$67,0),$AB$11," ")," ")</f>
        <v> </v>
      </c>
      <c r="L964" s="0" t="str">
        <f aca="false">_xlfn.IFNA(IF(MATCH(Sheet1!K964,MMAS1!$A$2:$A$230,0),$AB$12," ")," ")</f>
        <v> </v>
      </c>
      <c r="Q964" s="12" t="str">
        <f aca="false">IF(COUNTIF(B964:O964," ")=$AB$1,"Unique",_xlfn.CONCAT(B964:O964,"Same"))</f>
        <v>Unique</v>
      </c>
    </row>
    <row r="965" customFormat="false" ht="13.8" hidden="false" customHeight="false" outlineLevel="0" collapsed="false">
      <c r="A965" s="0" t="n">
        <f aca="false">ROW(A965)</f>
        <v>965</v>
      </c>
      <c r="B965" s="0" t="str">
        <f aca="false">IF(COUNTIF(Sheet1!$A$2:$A$2500,Sheet1!A965)&gt;1,$AB$2," ")</f>
        <v> </v>
      </c>
      <c r="C965" s="0" t="str">
        <f aca="false">IF(COUNTIF(Sheet1!$B$2:$B$2500,Sheet1!B965)&gt;1,$AB$3," ")</f>
        <v> </v>
      </c>
      <c r="D965" s="0" t="str">
        <f aca="false">IF(COUNTIF(Sheet1!$C$2:$C$2500,Sheet1!C965)&gt;1,$AB$4," ")</f>
        <v> </v>
      </c>
      <c r="E965" s="0" t="str">
        <f aca="false">IF(COUNTIF(Sheet1!$D$2:$D$2500,Sheet1!D965)&gt;1,$AB$5," ")</f>
        <v> </v>
      </c>
      <c r="F965" s="0" t="str">
        <f aca="false">IF(COUNTIF(Sheet1!$E$2:$E$2500,Sheet1!E965)&gt;1,$AB$6," ")</f>
        <v> </v>
      </c>
      <c r="G965" s="0" t="str">
        <f aca="false">IF(COUNTIF(Sheet1!$F$2:$F$2500,Sheet1!F965)&gt;1,$AB$7," ")</f>
        <v> </v>
      </c>
      <c r="H965" s="0" t="str">
        <f aca="false">IF(COUNTIF(Sheet1!$G$2:$G$2500,Sheet1!G965)&gt;1,$AB$8," ")</f>
        <v> </v>
      </c>
      <c r="I965" s="0" t="str">
        <f aca="false">IF(COUNTIF(Sheet1!$H$2:$H$2500,Sheet1!H965)&gt;1,$AB$9," ")</f>
        <v> </v>
      </c>
      <c r="J965" s="0" t="str">
        <f aca="false">IF(COUNTIF(Sheet1!$I$2:$I$2500,Sheet1!I965)&gt;1,$AB$10," ")</f>
        <v> </v>
      </c>
      <c r="K965" s="0" t="str">
        <f aca="false">_xlfn.IFNA(IF(MATCH(Sheet1!J965,MPN!$A$2:$A$67,0),$AB$11," ")," ")</f>
        <v> </v>
      </c>
      <c r="L965" s="0" t="str">
        <f aca="false">_xlfn.IFNA(IF(MATCH(Sheet1!K965,MMAS1!$A$2:$A$230,0),$AB$12," ")," ")</f>
        <v> </v>
      </c>
      <c r="Q965" s="12" t="str">
        <f aca="false">IF(COUNTIF(B965:O965," ")=$AB$1,"Unique",_xlfn.CONCAT(B965:O965,"Same"))</f>
        <v>Unique</v>
      </c>
    </row>
    <row r="966" customFormat="false" ht="13.8" hidden="false" customHeight="false" outlineLevel="0" collapsed="false">
      <c r="A966" s="0" t="n">
        <f aca="false">ROW(A966)</f>
        <v>966</v>
      </c>
      <c r="B966" s="0" t="str">
        <f aca="false">IF(COUNTIF(Sheet1!$A$2:$A$2500,Sheet1!A966)&gt;1,$AB$2," ")</f>
        <v> </v>
      </c>
      <c r="C966" s="0" t="str">
        <f aca="false">IF(COUNTIF(Sheet1!$B$2:$B$2500,Sheet1!B966)&gt;1,$AB$3," ")</f>
        <v> </v>
      </c>
      <c r="D966" s="0" t="str">
        <f aca="false">IF(COUNTIF(Sheet1!$C$2:$C$2500,Sheet1!C966)&gt;1,$AB$4," ")</f>
        <v> </v>
      </c>
      <c r="E966" s="0" t="str">
        <f aca="false">IF(COUNTIF(Sheet1!$D$2:$D$2500,Sheet1!D966)&gt;1,$AB$5," ")</f>
        <v> </v>
      </c>
      <c r="F966" s="0" t="str">
        <f aca="false">IF(COUNTIF(Sheet1!$E$2:$E$2500,Sheet1!E966)&gt;1,$AB$6," ")</f>
        <v> </v>
      </c>
      <c r="G966" s="0" t="str">
        <f aca="false">IF(COUNTIF(Sheet1!$F$2:$F$2500,Sheet1!F966)&gt;1,$AB$7," ")</f>
        <v> </v>
      </c>
      <c r="H966" s="0" t="str">
        <f aca="false">IF(COUNTIF(Sheet1!$G$2:$G$2500,Sheet1!G966)&gt;1,$AB$8," ")</f>
        <v> </v>
      </c>
      <c r="I966" s="0" t="str">
        <f aca="false">IF(COUNTIF(Sheet1!$H$2:$H$2500,Sheet1!H966)&gt;1,$AB$9," ")</f>
        <v> </v>
      </c>
      <c r="J966" s="0" t="str">
        <f aca="false">IF(COUNTIF(Sheet1!$I$2:$I$2500,Sheet1!I966)&gt;1,$AB$10," ")</f>
        <v> </v>
      </c>
      <c r="K966" s="0" t="str">
        <f aca="false">_xlfn.IFNA(IF(MATCH(Sheet1!J966,MPN!$A$2:$A$67,0),$AB$11," ")," ")</f>
        <v> </v>
      </c>
      <c r="L966" s="0" t="str">
        <f aca="false">_xlfn.IFNA(IF(MATCH(Sheet1!K966,MMAS1!$A$2:$A$230,0),$AB$12," ")," ")</f>
        <v> </v>
      </c>
      <c r="Q966" s="12" t="str">
        <f aca="false">IF(COUNTIF(B966:O966," ")=$AB$1,"Unique",_xlfn.CONCAT(B966:O966,"Same"))</f>
        <v>Unique</v>
      </c>
    </row>
    <row r="967" customFormat="false" ht="13.8" hidden="false" customHeight="false" outlineLevel="0" collapsed="false">
      <c r="A967" s="0" t="n">
        <f aca="false">ROW(A967)</f>
        <v>967</v>
      </c>
      <c r="B967" s="0" t="str">
        <f aca="false">IF(COUNTIF(Sheet1!$A$2:$A$2500,Sheet1!A967)&gt;1,$AB$2," ")</f>
        <v> </v>
      </c>
      <c r="C967" s="0" t="str">
        <f aca="false">IF(COUNTIF(Sheet1!$B$2:$B$2500,Sheet1!B967)&gt;1,$AB$3," ")</f>
        <v> </v>
      </c>
      <c r="D967" s="0" t="str">
        <f aca="false">IF(COUNTIF(Sheet1!$C$2:$C$2500,Sheet1!C967)&gt;1,$AB$4," ")</f>
        <v> </v>
      </c>
      <c r="E967" s="0" t="str">
        <f aca="false">IF(COUNTIF(Sheet1!$D$2:$D$2500,Sheet1!D967)&gt;1,$AB$5," ")</f>
        <v> </v>
      </c>
      <c r="F967" s="0" t="str">
        <f aca="false">IF(COUNTIF(Sheet1!$E$2:$E$2500,Sheet1!E967)&gt;1,$AB$6," ")</f>
        <v> </v>
      </c>
      <c r="G967" s="0" t="str">
        <f aca="false">IF(COUNTIF(Sheet1!$F$2:$F$2500,Sheet1!F967)&gt;1,$AB$7," ")</f>
        <v> </v>
      </c>
      <c r="H967" s="0" t="str">
        <f aca="false">IF(COUNTIF(Sheet1!$G$2:$G$2500,Sheet1!G967)&gt;1,$AB$8," ")</f>
        <v> </v>
      </c>
      <c r="I967" s="0" t="str">
        <f aca="false">IF(COUNTIF(Sheet1!$H$2:$H$2500,Sheet1!H967)&gt;1,$AB$9," ")</f>
        <v> </v>
      </c>
      <c r="J967" s="0" t="str">
        <f aca="false">IF(COUNTIF(Sheet1!$I$2:$I$2500,Sheet1!I967)&gt;1,$AB$10," ")</f>
        <v> </v>
      </c>
      <c r="K967" s="0" t="str">
        <f aca="false">_xlfn.IFNA(IF(MATCH(Sheet1!J967,MPN!$A$2:$A$67,0),$AB$11," ")," ")</f>
        <v> </v>
      </c>
      <c r="L967" s="0" t="str">
        <f aca="false">_xlfn.IFNA(IF(MATCH(Sheet1!K967,MMAS1!$A$2:$A$230,0),$AB$12," ")," ")</f>
        <v> </v>
      </c>
      <c r="Q967" s="12" t="str">
        <f aca="false">IF(COUNTIF(B967:O967," ")=$AB$1,"Unique",_xlfn.CONCAT(B967:O967,"Same"))</f>
        <v>Unique</v>
      </c>
    </row>
    <row r="968" customFormat="false" ht="13.8" hidden="false" customHeight="false" outlineLevel="0" collapsed="false">
      <c r="A968" s="0" t="n">
        <f aca="false">ROW(A968)</f>
        <v>968</v>
      </c>
      <c r="B968" s="0" t="str">
        <f aca="false">IF(COUNTIF(Sheet1!$A$2:$A$2500,Sheet1!A968)&gt;1,$AB$2," ")</f>
        <v> </v>
      </c>
      <c r="C968" s="0" t="str">
        <f aca="false">IF(COUNTIF(Sheet1!$B$2:$B$2500,Sheet1!B968)&gt;1,$AB$3," ")</f>
        <v> </v>
      </c>
      <c r="D968" s="0" t="str">
        <f aca="false">IF(COUNTIF(Sheet1!$C$2:$C$2500,Sheet1!C968)&gt;1,$AB$4," ")</f>
        <v> </v>
      </c>
      <c r="E968" s="0" t="str">
        <f aca="false">IF(COUNTIF(Sheet1!$D$2:$D$2500,Sheet1!D968)&gt;1,$AB$5," ")</f>
        <v> </v>
      </c>
      <c r="F968" s="0" t="str">
        <f aca="false">IF(COUNTIF(Sheet1!$E$2:$E$2500,Sheet1!E968)&gt;1,$AB$6," ")</f>
        <v> </v>
      </c>
      <c r="G968" s="0" t="str">
        <f aca="false">IF(COUNTIF(Sheet1!$F$2:$F$2500,Sheet1!F968)&gt;1,$AB$7," ")</f>
        <v> </v>
      </c>
      <c r="H968" s="0" t="str">
        <f aca="false">IF(COUNTIF(Sheet1!$G$2:$G$2500,Sheet1!G968)&gt;1,$AB$8," ")</f>
        <v> </v>
      </c>
      <c r="I968" s="0" t="str">
        <f aca="false">IF(COUNTIF(Sheet1!$H$2:$H$2500,Sheet1!H968)&gt;1,$AB$9," ")</f>
        <v> </v>
      </c>
      <c r="J968" s="0" t="str">
        <f aca="false">IF(COUNTIF(Sheet1!$I$2:$I$2500,Sheet1!I968)&gt;1,$AB$10," ")</f>
        <v> </v>
      </c>
      <c r="K968" s="0" t="str">
        <f aca="false">_xlfn.IFNA(IF(MATCH(Sheet1!J968,MPN!$A$2:$A$67,0),$AB$11," ")," ")</f>
        <v> </v>
      </c>
      <c r="L968" s="0" t="str">
        <f aca="false">_xlfn.IFNA(IF(MATCH(Sheet1!K968,MMAS1!$A$2:$A$230,0),$AB$12," ")," ")</f>
        <v> </v>
      </c>
      <c r="Q968" s="12" t="str">
        <f aca="false">IF(COUNTIF(B968:O968," ")=$AB$1,"Unique",_xlfn.CONCAT(B968:O968,"Same"))</f>
        <v>Unique</v>
      </c>
    </row>
    <row r="969" customFormat="false" ht="13.8" hidden="false" customHeight="false" outlineLevel="0" collapsed="false">
      <c r="A969" s="0" t="n">
        <f aca="false">ROW(A969)</f>
        <v>969</v>
      </c>
      <c r="B969" s="0" t="str">
        <f aca="false">IF(COUNTIF(Sheet1!$A$2:$A$2500,Sheet1!A969)&gt;1,$AB$2," ")</f>
        <v> </v>
      </c>
      <c r="C969" s="0" t="str">
        <f aca="false">IF(COUNTIF(Sheet1!$B$2:$B$2500,Sheet1!B969)&gt;1,$AB$3," ")</f>
        <v> </v>
      </c>
      <c r="D969" s="0" t="str">
        <f aca="false">IF(COUNTIF(Sheet1!$C$2:$C$2500,Sheet1!C969)&gt;1,$AB$4," ")</f>
        <v> </v>
      </c>
      <c r="E969" s="0" t="str">
        <f aca="false">IF(COUNTIF(Sheet1!$D$2:$D$2500,Sheet1!D969)&gt;1,$AB$5," ")</f>
        <v> </v>
      </c>
      <c r="F969" s="0" t="str">
        <f aca="false">IF(COUNTIF(Sheet1!$E$2:$E$2500,Sheet1!E969)&gt;1,$AB$6," ")</f>
        <v> </v>
      </c>
      <c r="G969" s="0" t="str">
        <f aca="false">IF(COUNTIF(Sheet1!$F$2:$F$2500,Sheet1!F969)&gt;1,$AB$7," ")</f>
        <v> </v>
      </c>
      <c r="H969" s="0" t="str">
        <f aca="false">IF(COUNTIF(Sheet1!$G$2:$G$2500,Sheet1!G969)&gt;1,$AB$8," ")</f>
        <v> </v>
      </c>
      <c r="I969" s="0" t="str">
        <f aca="false">IF(COUNTIF(Sheet1!$H$2:$H$2500,Sheet1!H969)&gt;1,$AB$9," ")</f>
        <v> </v>
      </c>
      <c r="J969" s="0" t="str">
        <f aca="false">IF(COUNTIF(Sheet1!$I$2:$I$2500,Sheet1!I969)&gt;1,$AB$10," ")</f>
        <v> </v>
      </c>
      <c r="K969" s="0" t="str">
        <f aca="false">_xlfn.IFNA(IF(MATCH(Sheet1!J969,MPN!$A$2:$A$67,0),$AB$11," ")," ")</f>
        <v> </v>
      </c>
      <c r="L969" s="0" t="str">
        <f aca="false">_xlfn.IFNA(IF(MATCH(Sheet1!K969,MMAS1!$A$2:$A$230,0),$AB$12," ")," ")</f>
        <v> </v>
      </c>
      <c r="Q969" s="12" t="str">
        <f aca="false">IF(COUNTIF(B969:O969," ")=$AB$1,"Unique",_xlfn.CONCAT(B969:O969,"Same"))</f>
        <v>Unique</v>
      </c>
    </row>
    <row r="970" customFormat="false" ht="13.8" hidden="false" customHeight="false" outlineLevel="0" collapsed="false">
      <c r="A970" s="0" t="n">
        <f aca="false">ROW(A970)</f>
        <v>970</v>
      </c>
      <c r="B970" s="0" t="str">
        <f aca="false">IF(COUNTIF(Sheet1!$A$2:$A$2500,Sheet1!A970)&gt;1,$AB$2," ")</f>
        <v> </v>
      </c>
      <c r="C970" s="0" t="str">
        <f aca="false">IF(COUNTIF(Sheet1!$B$2:$B$2500,Sheet1!B970)&gt;1,$AB$3," ")</f>
        <v> </v>
      </c>
      <c r="D970" s="0" t="str">
        <f aca="false">IF(COUNTIF(Sheet1!$C$2:$C$2500,Sheet1!C970)&gt;1,$AB$4," ")</f>
        <v> </v>
      </c>
      <c r="E970" s="0" t="str">
        <f aca="false">IF(COUNTIF(Sheet1!$D$2:$D$2500,Sheet1!D970)&gt;1,$AB$5," ")</f>
        <v> </v>
      </c>
      <c r="F970" s="0" t="str">
        <f aca="false">IF(COUNTIF(Sheet1!$E$2:$E$2500,Sheet1!E970)&gt;1,$AB$6," ")</f>
        <v> </v>
      </c>
      <c r="G970" s="0" t="str">
        <f aca="false">IF(COUNTIF(Sheet1!$F$2:$F$2500,Sheet1!F970)&gt;1,$AB$7," ")</f>
        <v> </v>
      </c>
      <c r="H970" s="0" t="str">
        <f aca="false">IF(COUNTIF(Sheet1!$G$2:$G$2500,Sheet1!G970)&gt;1,$AB$8," ")</f>
        <v> </v>
      </c>
      <c r="I970" s="0" t="str">
        <f aca="false">IF(COUNTIF(Sheet1!$H$2:$H$2500,Sheet1!H970)&gt;1,$AB$9," ")</f>
        <v> </v>
      </c>
      <c r="J970" s="0" t="str">
        <f aca="false">IF(COUNTIF(Sheet1!$I$2:$I$2500,Sheet1!I970)&gt;1,$AB$10," ")</f>
        <v> </v>
      </c>
      <c r="K970" s="0" t="str">
        <f aca="false">_xlfn.IFNA(IF(MATCH(Sheet1!J970,MPN!$A$2:$A$67,0),$AB$11," ")," ")</f>
        <v> </v>
      </c>
      <c r="L970" s="0" t="str">
        <f aca="false">_xlfn.IFNA(IF(MATCH(Sheet1!K970,MMAS1!$A$2:$A$230,0),$AB$12," ")," ")</f>
        <v> </v>
      </c>
      <c r="Q970" s="12" t="str">
        <f aca="false">IF(COUNTIF(B970:O970," ")=$AB$1,"Unique",_xlfn.CONCAT(B970:O970,"Same"))</f>
        <v>Unique</v>
      </c>
    </row>
    <row r="971" customFormat="false" ht="13.8" hidden="false" customHeight="false" outlineLevel="0" collapsed="false">
      <c r="A971" s="0" t="n">
        <f aca="false">ROW(A971)</f>
        <v>971</v>
      </c>
      <c r="B971" s="0" t="str">
        <f aca="false">IF(COUNTIF(Sheet1!$A$2:$A$2500,Sheet1!A971)&gt;1,$AB$2," ")</f>
        <v> </v>
      </c>
      <c r="C971" s="0" t="str">
        <f aca="false">IF(COUNTIF(Sheet1!$B$2:$B$2500,Sheet1!B971)&gt;1,$AB$3," ")</f>
        <v> </v>
      </c>
      <c r="D971" s="0" t="str">
        <f aca="false">IF(COUNTIF(Sheet1!$C$2:$C$2500,Sheet1!C971)&gt;1,$AB$4," ")</f>
        <v> </v>
      </c>
      <c r="E971" s="0" t="str">
        <f aca="false">IF(COUNTIF(Sheet1!$D$2:$D$2500,Sheet1!D971)&gt;1,$AB$5," ")</f>
        <v> </v>
      </c>
      <c r="F971" s="0" t="str">
        <f aca="false">IF(COUNTIF(Sheet1!$E$2:$E$2500,Sheet1!E971)&gt;1,$AB$6," ")</f>
        <v> </v>
      </c>
      <c r="G971" s="0" t="str">
        <f aca="false">IF(COUNTIF(Sheet1!$F$2:$F$2500,Sheet1!F971)&gt;1,$AB$7," ")</f>
        <v> </v>
      </c>
      <c r="H971" s="0" t="str">
        <f aca="false">IF(COUNTIF(Sheet1!$G$2:$G$2500,Sheet1!G971)&gt;1,$AB$8," ")</f>
        <v> </v>
      </c>
      <c r="I971" s="0" t="str">
        <f aca="false">IF(COUNTIF(Sheet1!$H$2:$H$2500,Sheet1!H971)&gt;1,$AB$9," ")</f>
        <v> </v>
      </c>
      <c r="J971" s="0" t="str">
        <f aca="false">IF(COUNTIF(Sheet1!$I$2:$I$2500,Sheet1!I971)&gt;1,$AB$10," ")</f>
        <v> </v>
      </c>
      <c r="K971" s="0" t="str">
        <f aca="false">_xlfn.IFNA(IF(MATCH(Sheet1!J971,MPN!$A$2:$A$67,0),$AB$11," ")," ")</f>
        <v> </v>
      </c>
      <c r="L971" s="0" t="str">
        <f aca="false">_xlfn.IFNA(IF(MATCH(Sheet1!K971,MMAS1!$A$2:$A$230,0),$AB$12," ")," ")</f>
        <v> </v>
      </c>
      <c r="Q971" s="12" t="str">
        <f aca="false">IF(COUNTIF(B971:O971," ")=$AB$1,"Unique",_xlfn.CONCAT(B971:O971,"Same"))</f>
        <v>Unique</v>
      </c>
    </row>
    <row r="972" customFormat="false" ht="13.8" hidden="false" customHeight="false" outlineLevel="0" collapsed="false">
      <c r="A972" s="0" t="n">
        <f aca="false">ROW(A972)</f>
        <v>972</v>
      </c>
      <c r="B972" s="0" t="str">
        <f aca="false">IF(COUNTIF(Sheet1!$A$2:$A$2500,Sheet1!A972)&gt;1,$AB$2," ")</f>
        <v> </v>
      </c>
      <c r="C972" s="0" t="str">
        <f aca="false">IF(COUNTIF(Sheet1!$B$2:$B$2500,Sheet1!B972)&gt;1,$AB$3," ")</f>
        <v> </v>
      </c>
      <c r="D972" s="0" t="str">
        <f aca="false">IF(COUNTIF(Sheet1!$C$2:$C$2500,Sheet1!C972)&gt;1,$AB$4," ")</f>
        <v> </v>
      </c>
      <c r="E972" s="0" t="str">
        <f aca="false">IF(COUNTIF(Sheet1!$D$2:$D$2500,Sheet1!D972)&gt;1,$AB$5," ")</f>
        <v> </v>
      </c>
      <c r="F972" s="0" t="str">
        <f aca="false">IF(COUNTIF(Sheet1!$E$2:$E$2500,Sheet1!E972)&gt;1,$AB$6," ")</f>
        <v> </v>
      </c>
      <c r="G972" s="0" t="str">
        <f aca="false">IF(COUNTIF(Sheet1!$F$2:$F$2500,Sheet1!F972)&gt;1,$AB$7," ")</f>
        <v> </v>
      </c>
      <c r="H972" s="0" t="str">
        <f aca="false">IF(COUNTIF(Sheet1!$G$2:$G$2500,Sheet1!G972)&gt;1,$AB$8," ")</f>
        <v> </v>
      </c>
      <c r="I972" s="0" t="str">
        <f aca="false">IF(COUNTIF(Sheet1!$H$2:$H$2500,Sheet1!H972)&gt;1,$AB$9," ")</f>
        <v> </v>
      </c>
      <c r="J972" s="0" t="str">
        <f aca="false">IF(COUNTIF(Sheet1!$I$2:$I$2500,Sheet1!I972)&gt;1,$AB$10," ")</f>
        <v> </v>
      </c>
      <c r="K972" s="0" t="str">
        <f aca="false">_xlfn.IFNA(IF(MATCH(Sheet1!J972,MPN!$A$2:$A$67,0),$AB$11," ")," ")</f>
        <v> </v>
      </c>
      <c r="L972" s="0" t="str">
        <f aca="false">_xlfn.IFNA(IF(MATCH(Sheet1!K972,MMAS1!$A$2:$A$230,0),$AB$12," ")," ")</f>
        <v> </v>
      </c>
      <c r="Q972" s="12" t="str">
        <f aca="false">IF(COUNTIF(B972:O972," ")=$AB$1,"Unique",_xlfn.CONCAT(B972:O972,"Same"))</f>
        <v>Unique</v>
      </c>
    </row>
    <row r="973" customFormat="false" ht="13.8" hidden="false" customHeight="false" outlineLevel="0" collapsed="false">
      <c r="A973" s="0" t="n">
        <f aca="false">ROW(A973)</f>
        <v>973</v>
      </c>
      <c r="B973" s="0" t="str">
        <f aca="false">IF(COUNTIF(Sheet1!$A$2:$A$2500,Sheet1!A973)&gt;1,$AB$2," ")</f>
        <v> </v>
      </c>
      <c r="C973" s="0" t="str">
        <f aca="false">IF(COUNTIF(Sheet1!$B$2:$B$2500,Sheet1!B973)&gt;1,$AB$3," ")</f>
        <v> </v>
      </c>
      <c r="D973" s="0" t="str">
        <f aca="false">IF(COUNTIF(Sheet1!$C$2:$C$2500,Sheet1!C973)&gt;1,$AB$4," ")</f>
        <v> </v>
      </c>
      <c r="E973" s="0" t="str">
        <f aca="false">IF(COUNTIF(Sheet1!$D$2:$D$2500,Sheet1!D973)&gt;1,$AB$5," ")</f>
        <v> </v>
      </c>
      <c r="F973" s="0" t="str">
        <f aca="false">IF(COUNTIF(Sheet1!$E$2:$E$2500,Sheet1!E973)&gt;1,$AB$6," ")</f>
        <v> </v>
      </c>
      <c r="G973" s="0" t="str">
        <f aca="false">IF(COUNTIF(Sheet1!$F$2:$F$2500,Sheet1!F973)&gt;1,$AB$7," ")</f>
        <v> </v>
      </c>
      <c r="H973" s="0" t="str">
        <f aca="false">IF(COUNTIF(Sheet1!$G$2:$G$2500,Sheet1!G973)&gt;1,$AB$8," ")</f>
        <v> </v>
      </c>
      <c r="I973" s="0" t="str">
        <f aca="false">IF(COUNTIF(Sheet1!$H$2:$H$2500,Sheet1!H973)&gt;1,$AB$9," ")</f>
        <v> </v>
      </c>
      <c r="J973" s="0" t="str">
        <f aca="false">IF(COUNTIF(Sheet1!$I$2:$I$2500,Sheet1!I973)&gt;1,$AB$10," ")</f>
        <v> </v>
      </c>
      <c r="K973" s="0" t="str">
        <f aca="false">_xlfn.IFNA(IF(MATCH(Sheet1!J973,MPN!$A$2:$A$67,0),$AB$11," ")," ")</f>
        <v> </v>
      </c>
      <c r="L973" s="0" t="str">
        <f aca="false">_xlfn.IFNA(IF(MATCH(Sheet1!K973,MMAS1!$A$2:$A$230,0),$AB$12," ")," ")</f>
        <v> </v>
      </c>
      <c r="Q973" s="12" t="str">
        <f aca="false">IF(COUNTIF(B973:O973," ")=$AB$1,"Unique",_xlfn.CONCAT(B973:O973,"Same"))</f>
        <v>Unique</v>
      </c>
    </row>
    <row r="974" customFormat="false" ht="13.8" hidden="false" customHeight="false" outlineLevel="0" collapsed="false">
      <c r="A974" s="0" t="n">
        <f aca="false">ROW(A974)</f>
        <v>974</v>
      </c>
      <c r="B974" s="0" t="str">
        <f aca="false">IF(COUNTIF(Sheet1!$A$2:$A$2500,Sheet1!A974)&gt;1,$AB$2," ")</f>
        <v> </v>
      </c>
      <c r="C974" s="0" t="str">
        <f aca="false">IF(COUNTIF(Sheet1!$B$2:$B$2500,Sheet1!B974)&gt;1,$AB$3," ")</f>
        <v> </v>
      </c>
      <c r="D974" s="0" t="str">
        <f aca="false">IF(COUNTIF(Sheet1!$C$2:$C$2500,Sheet1!C974)&gt;1,$AB$4," ")</f>
        <v> </v>
      </c>
      <c r="E974" s="0" t="str">
        <f aca="false">IF(COUNTIF(Sheet1!$D$2:$D$2500,Sheet1!D974)&gt;1,$AB$5," ")</f>
        <v> </v>
      </c>
      <c r="F974" s="0" t="str">
        <f aca="false">IF(COUNTIF(Sheet1!$E$2:$E$2500,Sheet1!E974)&gt;1,$AB$6," ")</f>
        <v> </v>
      </c>
      <c r="G974" s="0" t="str">
        <f aca="false">IF(COUNTIF(Sheet1!$F$2:$F$2500,Sheet1!F974)&gt;1,$AB$7," ")</f>
        <v> </v>
      </c>
      <c r="H974" s="0" t="str">
        <f aca="false">IF(COUNTIF(Sheet1!$G$2:$G$2500,Sheet1!G974)&gt;1,$AB$8," ")</f>
        <v> </v>
      </c>
      <c r="I974" s="0" t="str">
        <f aca="false">IF(COUNTIF(Sheet1!$H$2:$H$2500,Sheet1!H974)&gt;1,$AB$9," ")</f>
        <v> </v>
      </c>
      <c r="J974" s="0" t="str">
        <f aca="false">IF(COUNTIF(Sheet1!$I$2:$I$2500,Sheet1!I974)&gt;1,$AB$10," ")</f>
        <v> </v>
      </c>
      <c r="K974" s="0" t="str">
        <f aca="false">_xlfn.IFNA(IF(MATCH(Sheet1!J974,MPN!$A$2:$A$67,0),$AB$11," ")," ")</f>
        <v> </v>
      </c>
      <c r="L974" s="0" t="str">
        <f aca="false">_xlfn.IFNA(IF(MATCH(Sheet1!K974,MMAS1!$A$2:$A$230,0),$AB$12," ")," ")</f>
        <v> </v>
      </c>
      <c r="Q974" s="12" t="str">
        <f aca="false">IF(COUNTIF(B974:O974," ")=$AB$1,"Unique",_xlfn.CONCAT(B974:O974,"Same"))</f>
        <v>Unique</v>
      </c>
    </row>
    <row r="975" customFormat="false" ht="13.8" hidden="false" customHeight="false" outlineLevel="0" collapsed="false">
      <c r="A975" s="0" t="n">
        <f aca="false">ROW(A975)</f>
        <v>975</v>
      </c>
      <c r="B975" s="0" t="str">
        <f aca="false">IF(COUNTIF(Sheet1!$A$2:$A$2500,Sheet1!A975)&gt;1,$AB$2," ")</f>
        <v> </v>
      </c>
      <c r="C975" s="0" t="str">
        <f aca="false">IF(COUNTIF(Sheet1!$B$2:$B$2500,Sheet1!B975)&gt;1,$AB$3," ")</f>
        <v> </v>
      </c>
      <c r="D975" s="0" t="str">
        <f aca="false">IF(COUNTIF(Sheet1!$C$2:$C$2500,Sheet1!C975)&gt;1,$AB$4," ")</f>
        <v> </v>
      </c>
      <c r="E975" s="0" t="str">
        <f aca="false">IF(COUNTIF(Sheet1!$D$2:$D$2500,Sheet1!D975)&gt;1,$AB$5," ")</f>
        <v> </v>
      </c>
      <c r="F975" s="0" t="str">
        <f aca="false">IF(COUNTIF(Sheet1!$E$2:$E$2500,Sheet1!E975)&gt;1,$AB$6," ")</f>
        <v> </v>
      </c>
      <c r="G975" s="0" t="str">
        <f aca="false">IF(COUNTIF(Sheet1!$F$2:$F$2500,Sheet1!F975)&gt;1,$AB$7," ")</f>
        <v> </v>
      </c>
      <c r="H975" s="0" t="str">
        <f aca="false">IF(COUNTIF(Sheet1!$G$2:$G$2500,Sheet1!G975)&gt;1,$AB$8," ")</f>
        <v> </v>
      </c>
      <c r="I975" s="0" t="str">
        <f aca="false">IF(COUNTIF(Sheet1!$H$2:$H$2500,Sheet1!H975)&gt;1,$AB$9," ")</f>
        <v> </v>
      </c>
      <c r="J975" s="0" t="str">
        <f aca="false">IF(COUNTIF(Sheet1!$I$2:$I$2500,Sheet1!I975)&gt;1,$AB$10," ")</f>
        <v> </v>
      </c>
      <c r="K975" s="0" t="str">
        <f aca="false">_xlfn.IFNA(IF(MATCH(Sheet1!J975,MPN!$A$2:$A$67,0),$AB$11," ")," ")</f>
        <v> </v>
      </c>
      <c r="L975" s="0" t="str">
        <f aca="false">_xlfn.IFNA(IF(MATCH(Sheet1!K975,MMAS1!$A$2:$A$230,0),$AB$12," ")," ")</f>
        <v> </v>
      </c>
      <c r="Q975" s="12" t="str">
        <f aca="false">IF(COUNTIF(B975:O975," ")=$AB$1,"Unique",_xlfn.CONCAT(B975:O975,"Same"))</f>
        <v>Unique</v>
      </c>
    </row>
    <row r="976" customFormat="false" ht="13.8" hidden="false" customHeight="false" outlineLevel="0" collapsed="false">
      <c r="A976" s="0" t="n">
        <f aca="false">ROW(A976)</f>
        <v>976</v>
      </c>
      <c r="B976" s="0" t="str">
        <f aca="false">IF(COUNTIF(Sheet1!$A$2:$A$2500,Sheet1!A976)&gt;1,$AB$2," ")</f>
        <v> </v>
      </c>
      <c r="C976" s="0" t="str">
        <f aca="false">IF(COUNTIF(Sheet1!$B$2:$B$2500,Sheet1!B976)&gt;1,$AB$3," ")</f>
        <v> </v>
      </c>
      <c r="D976" s="0" t="str">
        <f aca="false">IF(COUNTIF(Sheet1!$C$2:$C$2500,Sheet1!C976)&gt;1,$AB$4," ")</f>
        <v> </v>
      </c>
      <c r="E976" s="0" t="str">
        <f aca="false">IF(COUNTIF(Sheet1!$D$2:$D$2500,Sheet1!D976)&gt;1,$AB$5," ")</f>
        <v> </v>
      </c>
      <c r="F976" s="0" t="str">
        <f aca="false">IF(COUNTIF(Sheet1!$E$2:$E$2500,Sheet1!E976)&gt;1,$AB$6," ")</f>
        <v> </v>
      </c>
      <c r="G976" s="0" t="str">
        <f aca="false">IF(COUNTIF(Sheet1!$F$2:$F$2500,Sheet1!F976)&gt;1,$AB$7," ")</f>
        <v> </v>
      </c>
      <c r="H976" s="0" t="str">
        <f aca="false">IF(COUNTIF(Sheet1!$G$2:$G$2500,Sheet1!G976)&gt;1,$AB$8," ")</f>
        <v> </v>
      </c>
      <c r="I976" s="0" t="str">
        <f aca="false">IF(COUNTIF(Sheet1!$H$2:$H$2500,Sheet1!H976)&gt;1,$AB$9," ")</f>
        <v> </v>
      </c>
      <c r="J976" s="0" t="str">
        <f aca="false">IF(COUNTIF(Sheet1!$I$2:$I$2500,Sheet1!I976)&gt;1,$AB$10," ")</f>
        <v> </v>
      </c>
      <c r="K976" s="0" t="str">
        <f aca="false">_xlfn.IFNA(IF(MATCH(Sheet1!J976,MPN!$A$2:$A$67,0),$AB$11," ")," ")</f>
        <v> </v>
      </c>
      <c r="L976" s="0" t="str">
        <f aca="false">_xlfn.IFNA(IF(MATCH(Sheet1!K976,MMAS1!$A$2:$A$230,0),$AB$12," ")," ")</f>
        <v> </v>
      </c>
      <c r="Q976" s="12" t="str">
        <f aca="false">IF(COUNTIF(B976:O976," ")=$AB$1,"Unique",_xlfn.CONCAT(B976:O976,"Same"))</f>
        <v>Unique</v>
      </c>
    </row>
    <row r="977" customFormat="false" ht="13.8" hidden="false" customHeight="false" outlineLevel="0" collapsed="false">
      <c r="A977" s="0" t="n">
        <f aca="false">ROW(A977)</f>
        <v>977</v>
      </c>
      <c r="B977" s="0" t="str">
        <f aca="false">IF(COUNTIF(Sheet1!$A$2:$A$2500,Sheet1!A977)&gt;1,$AB$2," ")</f>
        <v> </v>
      </c>
      <c r="C977" s="0" t="str">
        <f aca="false">IF(COUNTIF(Sheet1!$B$2:$B$2500,Sheet1!B977)&gt;1,$AB$3," ")</f>
        <v> </v>
      </c>
      <c r="D977" s="0" t="str">
        <f aca="false">IF(COUNTIF(Sheet1!$C$2:$C$2500,Sheet1!C977)&gt;1,$AB$4," ")</f>
        <v> </v>
      </c>
      <c r="E977" s="0" t="str">
        <f aca="false">IF(COUNTIF(Sheet1!$D$2:$D$2500,Sheet1!D977)&gt;1,$AB$5," ")</f>
        <v> </v>
      </c>
      <c r="F977" s="0" t="str">
        <f aca="false">IF(COUNTIF(Sheet1!$E$2:$E$2500,Sheet1!E977)&gt;1,$AB$6," ")</f>
        <v> </v>
      </c>
      <c r="G977" s="0" t="str">
        <f aca="false">IF(COUNTIF(Sheet1!$F$2:$F$2500,Sheet1!F977)&gt;1,$AB$7," ")</f>
        <v> </v>
      </c>
      <c r="H977" s="0" t="str">
        <f aca="false">IF(COUNTIF(Sheet1!$G$2:$G$2500,Sheet1!G977)&gt;1,$AB$8," ")</f>
        <v> </v>
      </c>
      <c r="I977" s="0" t="str">
        <f aca="false">IF(COUNTIF(Sheet1!$H$2:$H$2500,Sheet1!H977)&gt;1,$AB$9," ")</f>
        <v> </v>
      </c>
      <c r="J977" s="0" t="str">
        <f aca="false">IF(COUNTIF(Sheet1!$I$2:$I$2500,Sheet1!I977)&gt;1,$AB$10," ")</f>
        <v> </v>
      </c>
      <c r="K977" s="0" t="str">
        <f aca="false">_xlfn.IFNA(IF(MATCH(Sheet1!J977,MPN!$A$2:$A$67,0),$AB$11," ")," ")</f>
        <v> </v>
      </c>
      <c r="L977" s="0" t="str">
        <f aca="false">_xlfn.IFNA(IF(MATCH(Sheet1!K977,MMAS1!$A$2:$A$230,0),$AB$12," ")," ")</f>
        <v> </v>
      </c>
      <c r="Q977" s="12" t="str">
        <f aca="false">IF(COUNTIF(B977:O977," ")=$AB$1,"Unique",_xlfn.CONCAT(B977:O977,"Same"))</f>
        <v>Unique</v>
      </c>
    </row>
    <row r="978" customFormat="false" ht="13.8" hidden="false" customHeight="false" outlineLevel="0" collapsed="false">
      <c r="A978" s="0" t="n">
        <f aca="false">ROW(A978)</f>
        <v>978</v>
      </c>
      <c r="B978" s="0" t="str">
        <f aca="false">IF(COUNTIF(Sheet1!$A$2:$A$2500,Sheet1!A978)&gt;1,$AB$2," ")</f>
        <v> </v>
      </c>
      <c r="C978" s="0" t="str">
        <f aca="false">IF(COUNTIF(Sheet1!$B$2:$B$2500,Sheet1!B978)&gt;1,$AB$3," ")</f>
        <v> </v>
      </c>
      <c r="D978" s="0" t="str">
        <f aca="false">IF(COUNTIF(Sheet1!$C$2:$C$2500,Sheet1!C978)&gt;1,$AB$4," ")</f>
        <v> </v>
      </c>
      <c r="E978" s="0" t="str">
        <f aca="false">IF(COUNTIF(Sheet1!$D$2:$D$2500,Sheet1!D978)&gt;1,$AB$5," ")</f>
        <v> </v>
      </c>
      <c r="F978" s="0" t="str">
        <f aca="false">IF(COUNTIF(Sheet1!$E$2:$E$2500,Sheet1!E978)&gt;1,$AB$6," ")</f>
        <v> </v>
      </c>
      <c r="G978" s="0" t="str">
        <f aca="false">IF(COUNTIF(Sheet1!$F$2:$F$2500,Sheet1!F978)&gt;1,$AB$7," ")</f>
        <v> </v>
      </c>
      <c r="H978" s="0" t="str">
        <f aca="false">IF(COUNTIF(Sheet1!$G$2:$G$2500,Sheet1!G978)&gt;1,$AB$8," ")</f>
        <v> </v>
      </c>
      <c r="I978" s="0" t="str">
        <f aca="false">IF(COUNTIF(Sheet1!$H$2:$H$2500,Sheet1!H978)&gt;1,$AB$9," ")</f>
        <v> </v>
      </c>
      <c r="J978" s="0" t="str">
        <f aca="false">IF(COUNTIF(Sheet1!$I$2:$I$2500,Sheet1!I978)&gt;1,$AB$10," ")</f>
        <v> </v>
      </c>
      <c r="K978" s="0" t="str">
        <f aca="false">_xlfn.IFNA(IF(MATCH(Sheet1!J978,MPN!$A$2:$A$67,0),$AB$11," ")," ")</f>
        <v> </v>
      </c>
      <c r="L978" s="0" t="str">
        <f aca="false">_xlfn.IFNA(IF(MATCH(Sheet1!K978,MMAS1!$A$2:$A$230,0),$AB$12," ")," ")</f>
        <v> </v>
      </c>
      <c r="Q978" s="12" t="str">
        <f aca="false">IF(COUNTIF(B978:O978," ")=$AB$1,"Unique",_xlfn.CONCAT(B978:O978,"Same"))</f>
        <v>Unique</v>
      </c>
    </row>
    <row r="979" customFormat="false" ht="13.8" hidden="false" customHeight="false" outlineLevel="0" collapsed="false">
      <c r="A979" s="0" t="n">
        <f aca="false">ROW(A979)</f>
        <v>979</v>
      </c>
      <c r="B979" s="0" t="str">
        <f aca="false">IF(COUNTIF(Sheet1!$A$2:$A$2500,Sheet1!A979)&gt;1,$AB$2," ")</f>
        <v> </v>
      </c>
      <c r="C979" s="0" t="str">
        <f aca="false">IF(COUNTIF(Sheet1!$B$2:$B$2500,Sheet1!B979)&gt;1,$AB$3," ")</f>
        <v> </v>
      </c>
      <c r="D979" s="0" t="str">
        <f aca="false">IF(COUNTIF(Sheet1!$C$2:$C$2500,Sheet1!C979)&gt;1,$AB$4," ")</f>
        <v> </v>
      </c>
      <c r="E979" s="0" t="str">
        <f aca="false">IF(COUNTIF(Sheet1!$D$2:$D$2500,Sheet1!D979)&gt;1,$AB$5," ")</f>
        <v> </v>
      </c>
      <c r="F979" s="0" t="str">
        <f aca="false">IF(COUNTIF(Sheet1!$E$2:$E$2500,Sheet1!E979)&gt;1,$AB$6," ")</f>
        <v> </v>
      </c>
      <c r="G979" s="0" t="str">
        <f aca="false">IF(COUNTIF(Sheet1!$F$2:$F$2500,Sheet1!F979)&gt;1,$AB$7," ")</f>
        <v> </v>
      </c>
      <c r="H979" s="0" t="str">
        <f aca="false">IF(COUNTIF(Sheet1!$G$2:$G$2500,Sheet1!G979)&gt;1,$AB$8," ")</f>
        <v> </v>
      </c>
      <c r="I979" s="0" t="str">
        <f aca="false">IF(COUNTIF(Sheet1!$H$2:$H$2500,Sheet1!H979)&gt;1,$AB$9," ")</f>
        <v> </v>
      </c>
      <c r="J979" s="0" t="str">
        <f aca="false">IF(COUNTIF(Sheet1!$I$2:$I$2500,Sheet1!I979)&gt;1,$AB$10," ")</f>
        <v> </v>
      </c>
      <c r="K979" s="0" t="str">
        <f aca="false">_xlfn.IFNA(IF(MATCH(Sheet1!J979,MPN!$A$2:$A$67,0),$AB$11," ")," ")</f>
        <v> </v>
      </c>
      <c r="L979" s="0" t="str">
        <f aca="false">_xlfn.IFNA(IF(MATCH(Sheet1!K979,MMAS1!$A$2:$A$230,0),$AB$12," ")," ")</f>
        <v> </v>
      </c>
      <c r="Q979" s="12" t="str">
        <f aca="false">IF(COUNTIF(B979:O979," ")=$AB$1,"Unique",_xlfn.CONCAT(B979:O979,"Same"))</f>
        <v>Unique</v>
      </c>
    </row>
    <row r="980" customFormat="false" ht="13.8" hidden="false" customHeight="false" outlineLevel="0" collapsed="false">
      <c r="A980" s="0" t="n">
        <f aca="false">ROW(A980)</f>
        <v>980</v>
      </c>
      <c r="B980" s="0" t="str">
        <f aca="false">IF(COUNTIF(Sheet1!$A$2:$A$2500,Sheet1!A980)&gt;1,$AB$2," ")</f>
        <v> </v>
      </c>
      <c r="C980" s="0" t="str">
        <f aca="false">IF(COUNTIF(Sheet1!$B$2:$B$2500,Sheet1!B980)&gt;1,$AB$3," ")</f>
        <v> </v>
      </c>
      <c r="D980" s="0" t="str">
        <f aca="false">IF(COUNTIF(Sheet1!$C$2:$C$2500,Sheet1!C980)&gt;1,$AB$4," ")</f>
        <v> </v>
      </c>
      <c r="E980" s="0" t="str">
        <f aca="false">IF(COUNTIF(Sheet1!$D$2:$D$2500,Sheet1!D980)&gt;1,$AB$5," ")</f>
        <v> </v>
      </c>
      <c r="F980" s="0" t="str">
        <f aca="false">IF(COUNTIF(Sheet1!$E$2:$E$2500,Sheet1!E980)&gt;1,$AB$6," ")</f>
        <v> </v>
      </c>
      <c r="G980" s="0" t="str">
        <f aca="false">IF(COUNTIF(Sheet1!$F$2:$F$2500,Sheet1!F980)&gt;1,$AB$7," ")</f>
        <v> </v>
      </c>
      <c r="H980" s="0" t="str">
        <f aca="false">IF(COUNTIF(Sheet1!$G$2:$G$2500,Sheet1!G980)&gt;1,$AB$8," ")</f>
        <v> </v>
      </c>
      <c r="I980" s="0" t="str">
        <f aca="false">IF(COUNTIF(Sheet1!$H$2:$H$2500,Sheet1!H980)&gt;1,$AB$9," ")</f>
        <v> </v>
      </c>
      <c r="J980" s="0" t="str">
        <f aca="false">IF(COUNTIF(Sheet1!$I$2:$I$2500,Sheet1!I980)&gt;1,$AB$10," ")</f>
        <v> </v>
      </c>
      <c r="K980" s="0" t="str">
        <f aca="false">_xlfn.IFNA(IF(MATCH(Sheet1!J980,MPN!$A$2:$A$67,0),$AB$11," ")," ")</f>
        <v> </v>
      </c>
      <c r="L980" s="0" t="str">
        <f aca="false">_xlfn.IFNA(IF(MATCH(Sheet1!K980,MMAS1!$A$2:$A$230,0),$AB$12," ")," ")</f>
        <v> </v>
      </c>
      <c r="Q980" s="12" t="str">
        <f aca="false">IF(COUNTIF(B980:O980," ")=$AB$1,"Unique",_xlfn.CONCAT(B980:O980,"Same"))</f>
        <v>Unique</v>
      </c>
    </row>
    <row r="981" customFormat="false" ht="13.8" hidden="false" customHeight="false" outlineLevel="0" collapsed="false">
      <c r="A981" s="0" t="n">
        <f aca="false">ROW(A981)</f>
        <v>981</v>
      </c>
      <c r="B981" s="0" t="str">
        <f aca="false">IF(COUNTIF(Sheet1!$A$2:$A$2500,Sheet1!A981)&gt;1,$AB$2," ")</f>
        <v> </v>
      </c>
      <c r="C981" s="0" t="str">
        <f aca="false">IF(COUNTIF(Sheet1!$B$2:$B$2500,Sheet1!B981)&gt;1,$AB$3," ")</f>
        <v> </v>
      </c>
      <c r="D981" s="0" t="str">
        <f aca="false">IF(COUNTIF(Sheet1!$C$2:$C$2500,Sheet1!C981)&gt;1,$AB$4," ")</f>
        <v> </v>
      </c>
      <c r="E981" s="0" t="str">
        <f aca="false">IF(COUNTIF(Sheet1!$D$2:$D$2500,Sheet1!D981)&gt;1,$AB$5," ")</f>
        <v> </v>
      </c>
      <c r="F981" s="0" t="str">
        <f aca="false">IF(COUNTIF(Sheet1!$E$2:$E$2500,Sheet1!E981)&gt;1,$AB$6," ")</f>
        <v> </v>
      </c>
      <c r="G981" s="0" t="str">
        <f aca="false">IF(COUNTIF(Sheet1!$F$2:$F$2500,Sheet1!F981)&gt;1,$AB$7," ")</f>
        <v> </v>
      </c>
      <c r="H981" s="0" t="str">
        <f aca="false">IF(COUNTIF(Sheet1!$G$2:$G$2500,Sheet1!G981)&gt;1,$AB$8," ")</f>
        <v> </v>
      </c>
      <c r="I981" s="0" t="str">
        <f aca="false">IF(COUNTIF(Sheet1!$H$2:$H$2500,Sheet1!H981)&gt;1,$AB$9," ")</f>
        <v> </v>
      </c>
      <c r="J981" s="0" t="str">
        <f aca="false">IF(COUNTIF(Sheet1!$I$2:$I$2500,Sheet1!I981)&gt;1,$AB$10," ")</f>
        <v> </v>
      </c>
      <c r="K981" s="0" t="str">
        <f aca="false">_xlfn.IFNA(IF(MATCH(Sheet1!J981,MPN!$A$2:$A$67,0),$AB$11," ")," ")</f>
        <v> </v>
      </c>
      <c r="L981" s="0" t="str">
        <f aca="false">_xlfn.IFNA(IF(MATCH(Sheet1!K981,MMAS1!$A$2:$A$230,0),$AB$12," ")," ")</f>
        <v> </v>
      </c>
      <c r="Q981" s="12" t="str">
        <f aca="false">IF(COUNTIF(B981:O981," ")=$AB$1,"Unique",_xlfn.CONCAT(B981:O981,"Same"))</f>
        <v>Unique</v>
      </c>
    </row>
    <row r="982" customFormat="false" ht="13.8" hidden="false" customHeight="false" outlineLevel="0" collapsed="false">
      <c r="A982" s="0" t="n">
        <f aca="false">ROW(A982)</f>
        <v>982</v>
      </c>
      <c r="B982" s="0" t="str">
        <f aca="false">IF(COUNTIF(Sheet1!$A$2:$A$2500,Sheet1!A982)&gt;1,$AB$2," ")</f>
        <v> </v>
      </c>
      <c r="C982" s="0" t="str">
        <f aca="false">IF(COUNTIF(Sheet1!$B$2:$B$2500,Sheet1!B982)&gt;1,$AB$3," ")</f>
        <v> </v>
      </c>
      <c r="D982" s="0" t="str">
        <f aca="false">IF(COUNTIF(Sheet1!$C$2:$C$2500,Sheet1!C982)&gt;1,$AB$4," ")</f>
        <v> </v>
      </c>
      <c r="E982" s="0" t="str">
        <f aca="false">IF(COUNTIF(Sheet1!$D$2:$D$2500,Sheet1!D982)&gt;1,$AB$5," ")</f>
        <v> </v>
      </c>
      <c r="F982" s="0" t="str">
        <f aca="false">IF(COUNTIF(Sheet1!$E$2:$E$2500,Sheet1!E982)&gt;1,$AB$6," ")</f>
        <v> </v>
      </c>
      <c r="G982" s="0" t="str">
        <f aca="false">IF(COUNTIF(Sheet1!$F$2:$F$2500,Sheet1!F982)&gt;1,$AB$7," ")</f>
        <v> </v>
      </c>
      <c r="H982" s="0" t="str">
        <f aca="false">IF(COUNTIF(Sheet1!$G$2:$G$2500,Sheet1!G982)&gt;1,$AB$8," ")</f>
        <v> </v>
      </c>
      <c r="I982" s="0" t="str">
        <f aca="false">IF(COUNTIF(Sheet1!$H$2:$H$2500,Sheet1!H982)&gt;1,$AB$9," ")</f>
        <v> </v>
      </c>
      <c r="J982" s="0" t="str">
        <f aca="false">IF(COUNTIF(Sheet1!$I$2:$I$2500,Sheet1!I982)&gt;1,$AB$10," ")</f>
        <v> </v>
      </c>
      <c r="K982" s="0" t="str">
        <f aca="false">_xlfn.IFNA(IF(MATCH(Sheet1!J982,MPN!$A$2:$A$67,0),$AB$11," ")," ")</f>
        <v> </v>
      </c>
      <c r="L982" s="0" t="str">
        <f aca="false">_xlfn.IFNA(IF(MATCH(Sheet1!K982,MMAS1!$A$2:$A$230,0),$AB$12," ")," ")</f>
        <v> </v>
      </c>
      <c r="Q982" s="12" t="str">
        <f aca="false">IF(COUNTIF(B982:O982," ")=$AB$1,"Unique",_xlfn.CONCAT(B982:O982,"Same"))</f>
        <v>Unique</v>
      </c>
    </row>
    <row r="983" customFormat="false" ht="13.8" hidden="false" customHeight="false" outlineLevel="0" collapsed="false">
      <c r="A983" s="0" t="n">
        <f aca="false">ROW(A983)</f>
        <v>983</v>
      </c>
      <c r="B983" s="0" t="str">
        <f aca="false">IF(COUNTIF(Sheet1!$A$2:$A$2500,Sheet1!A983)&gt;1,$AB$2," ")</f>
        <v> </v>
      </c>
      <c r="C983" s="0" t="str">
        <f aca="false">IF(COUNTIF(Sheet1!$B$2:$B$2500,Sheet1!B983)&gt;1,$AB$3," ")</f>
        <v> </v>
      </c>
      <c r="D983" s="0" t="str">
        <f aca="false">IF(COUNTIF(Sheet1!$C$2:$C$2500,Sheet1!C983)&gt;1,$AB$4," ")</f>
        <v> </v>
      </c>
      <c r="E983" s="0" t="str">
        <f aca="false">IF(COUNTIF(Sheet1!$D$2:$D$2500,Sheet1!D983)&gt;1,$AB$5," ")</f>
        <v> </v>
      </c>
      <c r="F983" s="0" t="str">
        <f aca="false">IF(COUNTIF(Sheet1!$E$2:$E$2500,Sheet1!E983)&gt;1,$AB$6," ")</f>
        <v> </v>
      </c>
      <c r="G983" s="0" t="str">
        <f aca="false">IF(COUNTIF(Sheet1!$F$2:$F$2500,Sheet1!F983)&gt;1,$AB$7," ")</f>
        <v> </v>
      </c>
      <c r="H983" s="0" t="str">
        <f aca="false">IF(COUNTIF(Sheet1!$G$2:$G$2500,Sheet1!G983)&gt;1,$AB$8," ")</f>
        <v> </v>
      </c>
      <c r="I983" s="0" t="str">
        <f aca="false">IF(COUNTIF(Sheet1!$H$2:$H$2500,Sheet1!H983)&gt;1,$AB$9," ")</f>
        <v> </v>
      </c>
      <c r="J983" s="0" t="str">
        <f aca="false">IF(COUNTIF(Sheet1!$I$2:$I$2500,Sheet1!I983)&gt;1,$AB$10," ")</f>
        <v> </v>
      </c>
      <c r="K983" s="0" t="str">
        <f aca="false">_xlfn.IFNA(IF(MATCH(Sheet1!J983,MPN!$A$2:$A$67,0),$AB$11," ")," ")</f>
        <v> </v>
      </c>
      <c r="L983" s="0" t="str">
        <f aca="false">_xlfn.IFNA(IF(MATCH(Sheet1!K983,MMAS1!$A$2:$A$230,0),$AB$12," ")," ")</f>
        <v> </v>
      </c>
      <c r="Q983" s="12" t="str">
        <f aca="false">IF(COUNTIF(B983:O983," ")=$AB$1,"Unique",_xlfn.CONCAT(B983:O983,"Same"))</f>
        <v>Unique</v>
      </c>
    </row>
    <row r="984" customFormat="false" ht="13.8" hidden="false" customHeight="false" outlineLevel="0" collapsed="false">
      <c r="A984" s="0" t="n">
        <f aca="false">ROW(A984)</f>
        <v>984</v>
      </c>
      <c r="B984" s="0" t="str">
        <f aca="false">IF(COUNTIF(Sheet1!$A$2:$A$2500,Sheet1!A984)&gt;1,$AB$2," ")</f>
        <v> </v>
      </c>
      <c r="C984" s="0" t="str">
        <f aca="false">IF(COUNTIF(Sheet1!$B$2:$B$2500,Sheet1!B984)&gt;1,$AB$3," ")</f>
        <v> </v>
      </c>
      <c r="D984" s="0" t="str">
        <f aca="false">IF(COUNTIF(Sheet1!$C$2:$C$2500,Sheet1!C984)&gt;1,$AB$4," ")</f>
        <v> </v>
      </c>
      <c r="E984" s="0" t="str">
        <f aca="false">IF(COUNTIF(Sheet1!$D$2:$D$2500,Sheet1!D984)&gt;1,$AB$5," ")</f>
        <v> </v>
      </c>
      <c r="F984" s="0" t="str">
        <f aca="false">IF(COUNTIF(Sheet1!$E$2:$E$2500,Sheet1!E984)&gt;1,$AB$6," ")</f>
        <v> </v>
      </c>
      <c r="G984" s="0" t="str">
        <f aca="false">IF(COUNTIF(Sheet1!$F$2:$F$2500,Sheet1!F984)&gt;1,$AB$7," ")</f>
        <v> </v>
      </c>
      <c r="H984" s="0" t="str">
        <f aca="false">IF(COUNTIF(Sheet1!$G$2:$G$2500,Sheet1!G984)&gt;1,$AB$8," ")</f>
        <v> </v>
      </c>
      <c r="I984" s="0" t="str">
        <f aca="false">IF(COUNTIF(Sheet1!$H$2:$H$2500,Sheet1!H984)&gt;1,$AB$9," ")</f>
        <v> </v>
      </c>
      <c r="J984" s="0" t="str">
        <f aca="false">IF(COUNTIF(Sheet1!$I$2:$I$2500,Sheet1!I984)&gt;1,$AB$10," ")</f>
        <v> </v>
      </c>
      <c r="K984" s="0" t="str">
        <f aca="false">_xlfn.IFNA(IF(MATCH(Sheet1!J984,MPN!$A$2:$A$67,0),$AB$11," ")," ")</f>
        <v> </v>
      </c>
      <c r="L984" s="0" t="str">
        <f aca="false">_xlfn.IFNA(IF(MATCH(Sheet1!K984,MMAS1!$A$2:$A$230,0),$AB$12," ")," ")</f>
        <v> </v>
      </c>
      <c r="Q984" s="12" t="str">
        <f aca="false">IF(COUNTIF(B984:O984," ")=$AB$1,"Unique",_xlfn.CONCAT(B984:O984,"Same"))</f>
        <v>Unique</v>
      </c>
    </row>
    <row r="985" customFormat="false" ht="13.8" hidden="false" customHeight="false" outlineLevel="0" collapsed="false">
      <c r="A985" s="0" t="n">
        <f aca="false">ROW(A985)</f>
        <v>985</v>
      </c>
      <c r="B985" s="0" t="str">
        <f aca="false">IF(COUNTIF(Sheet1!$A$2:$A$2500,Sheet1!A985)&gt;1,$AB$2," ")</f>
        <v> </v>
      </c>
      <c r="C985" s="0" t="str">
        <f aca="false">IF(COUNTIF(Sheet1!$B$2:$B$2500,Sheet1!B985)&gt;1,$AB$3," ")</f>
        <v> </v>
      </c>
      <c r="D985" s="0" t="str">
        <f aca="false">IF(COUNTIF(Sheet1!$C$2:$C$2500,Sheet1!C985)&gt;1,$AB$4," ")</f>
        <v> </v>
      </c>
      <c r="E985" s="0" t="str">
        <f aca="false">IF(COUNTIF(Sheet1!$D$2:$D$2500,Sheet1!D985)&gt;1,$AB$5," ")</f>
        <v> </v>
      </c>
      <c r="F985" s="0" t="str">
        <f aca="false">IF(COUNTIF(Sheet1!$E$2:$E$2500,Sheet1!E985)&gt;1,$AB$6," ")</f>
        <v> </v>
      </c>
      <c r="G985" s="0" t="str">
        <f aca="false">IF(COUNTIF(Sheet1!$F$2:$F$2500,Sheet1!F985)&gt;1,$AB$7," ")</f>
        <v> </v>
      </c>
      <c r="H985" s="0" t="str">
        <f aca="false">IF(COUNTIF(Sheet1!$G$2:$G$2500,Sheet1!G985)&gt;1,$AB$8," ")</f>
        <v> </v>
      </c>
      <c r="I985" s="0" t="str">
        <f aca="false">IF(COUNTIF(Sheet1!$H$2:$H$2500,Sheet1!H985)&gt;1,$AB$9," ")</f>
        <v> </v>
      </c>
      <c r="J985" s="0" t="str">
        <f aca="false">IF(COUNTIF(Sheet1!$I$2:$I$2500,Sheet1!I985)&gt;1,$AB$10," ")</f>
        <v> </v>
      </c>
      <c r="K985" s="0" t="str">
        <f aca="false">_xlfn.IFNA(IF(MATCH(Sheet1!J985,MPN!$A$2:$A$67,0),$AB$11," ")," ")</f>
        <v> </v>
      </c>
      <c r="L985" s="0" t="str">
        <f aca="false">_xlfn.IFNA(IF(MATCH(Sheet1!K985,MMAS1!$A$2:$A$230,0),$AB$12," ")," ")</f>
        <v> </v>
      </c>
      <c r="Q985" s="12" t="str">
        <f aca="false">IF(COUNTIF(B985:O985," ")=$AB$1,"Unique",_xlfn.CONCAT(B985:O985,"Same"))</f>
        <v>Unique</v>
      </c>
    </row>
    <row r="986" customFormat="false" ht="13.8" hidden="false" customHeight="false" outlineLevel="0" collapsed="false">
      <c r="A986" s="0" t="n">
        <f aca="false">ROW(A986)</f>
        <v>986</v>
      </c>
      <c r="B986" s="0" t="str">
        <f aca="false">IF(COUNTIF(Sheet1!$A$2:$A$2500,Sheet1!A986)&gt;1,$AB$2," ")</f>
        <v> </v>
      </c>
      <c r="C986" s="0" t="str">
        <f aca="false">IF(COUNTIF(Sheet1!$B$2:$B$2500,Sheet1!B986)&gt;1,$AB$3," ")</f>
        <v> </v>
      </c>
      <c r="D986" s="0" t="str">
        <f aca="false">IF(COUNTIF(Sheet1!$C$2:$C$2500,Sheet1!C986)&gt;1,$AB$4," ")</f>
        <v> </v>
      </c>
      <c r="E986" s="0" t="str">
        <f aca="false">IF(COUNTIF(Sheet1!$D$2:$D$2500,Sheet1!D986)&gt;1,$AB$5," ")</f>
        <v> </v>
      </c>
      <c r="F986" s="0" t="str">
        <f aca="false">IF(COUNTIF(Sheet1!$E$2:$E$2500,Sheet1!E986)&gt;1,$AB$6," ")</f>
        <v> </v>
      </c>
      <c r="G986" s="0" t="str">
        <f aca="false">IF(COUNTIF(Sheet1!$F$2:$F$2500,Sheet1!F986)&gt;1,$AB$7," ")</f>
        <v> </v>
      </c>
      <c r="H986" s="0" t="str">
        <f aca="false">IF(COUNTIF(Sheet1!$G$2:$G$2500,Sheet1!G986)&gt;1,$AB$8," ")</f>
        <v> </v>
      </c>
      <c r="I986" s="0" t="str">
        <f aca="false">IF(COUNTIF(Sheet1!$H$2:$H$2500,Sheet1!H986)&gt;1,$AB$9," ")</f>
        <v> </v>
      </c>
      <c r="J986" s="0" t="str">
        <f aca="false">IF(COUNTIF(Sheet1!$I$2:$I$2500,Sheet1!I986)&gt;1,$AB$10," ")</f>
        <v> </v>
      </c>
      <c r="K986" s="0" t="str">
        <f aca="false">_xlfn.IFNA(IF(MATCH(Sheet1!J986,MPN!$A$2:$A$67,0),$AB$11," ")," ")</f>
        <v> </v>
      </c>
      <c r="L986" s="0" t="str">
        <f aca="false">_xlfn.IFNA(IF(MATCH(Sheet1!K986,MMAS1!$A$2:$A$230,0),$AB$12," ")," ")</f>
        <v> </v>
      </c>
      <c r="Q986" s="12" t="str">
        <f aca="false">IF(COUNTIF(B986:O986," ")=$AB$1,"Unique",_xlfn.CONCAT(B986:O986,"Same"))</f>
        <v>Unique</v>
      </c>
    </row>
    <row r="987" customFormat="false" ht="13.8" hidden="false" customHeight="false" outlineLevel="0" collapsed="false">
      <c r="A987" s="0" t="n">
        <f aca="false">ROW(A987)</f>
        <v>987</v>
      </c>
      <c r="B987" s="0" t="str">
        <f aca="false">IF(COUNTIF(Sheet1!$A$2:$A$2500,Sheet1!A987)&gt;1,$AB$2," ")</f>
        <v> </v>
      </c>
      <c r="C987" s="0" t="str">
        <f aca="false">IF(COUNTIF(Sheet1!$B$2:$B$2500,Sheet1!B987)&gt;1,$AB$3," ")</f>
        <v> </v>
      </c>
      <c r="D987" s="0" t="str">
        <f aca="false">IF(COUNTIF(Sheet1!$C$2:$C$2500,Sheet1!C987)&gt;1,$AB$4," ")</f>
        <v> </v>
      </c>
      <c r="E987" s="0" t="str">
        <f aca="false">IF(COUNTIF(Sheet1!$D$2:$D$2500,Sheet1!D987)&gt;1,$AB$5," ")</f>
        <v> </v>
      </c>
      <c r="F987" s="0" t="str">
        <f aca="false">IF(COUNTIF(Sheet1!$E$2:$E$2500,Sheet1!E987)&gt;1,$AB$6," ")</f>
        <v> </v>
      </c>
      <c r="G987" s="0" t="str">
        <f aca="false">IF(COUNTIF(Sheet1!$F$2:$F$2500,Sheet1!F987)&gt;1,$AB$7," ")</f>
        <v> </v>
      </c>
      <c r="H987" s="0" t="str">
        <f aca="false">IF(COUNTIF(Sheet1!$G$2:$G$2500,Sheet1!G987)&gt;1,$AB$8," ")</f>
        <v> </v>
      </c>
      <c r="I987" s="0" t="str">
        <f aca="false">IF(COUNTIF(Sheet1!$H$2:$H$2500,Sheet1!H987)&gt;1,$AB$9," ")</f>
        <v> </v>
      </c>
      <c r="J987" s="0" t="str">
        <f aca="false">IF(COUNTIF(Sheet1!$I$2:$I$2500,Sheet1!I987)&gt;1,$AB$10," ")</f>
        <v> </v>
      </c>
      <c r="K987" s="0" t="str">
        <f aca="false">_xlfn.IFNA(IF(MATCH(Sheet1!J987,MPN!$A$2:$A$67,0),$AB$11," ")," ")</f>
        <v> </v>
      </c>
      <c r="L987" s="0" t="str">
        <f aca="false">_xlfn.IFNA(IF(MATCH(Sheet1!K987,MMAS1!$A$2:$A$230,0),$AB$12," ")," ")</f>
        <v> </v>
      </c>
      <c r="Q987" s="12" t="str">
        <f aca="false">IF(COUNTIF(B987:O987," ")=$AB$1,"Unique",_xlfn.CONCAT(B987:O987,"Same"))</f>
        <v>Unique</v>
      </c>
    </row>
    <row r="988" customFormat="false" ht="13.8" hidden="false" customHeight="false" outlineLevel="0" collapsed="false">
      <c r="A988" s="0" t="n">
        <f aca="false">ROW(A988)</f>
        <v>988</v>
      </c>
      <c r="B988" s="0" t="str">
        <f aca="false">IF(COUNTIF(Sheet1!$A$2:$A$2500,Sheet1!A988)&gt;1,$AB$2," ")</f>
        <v> </v>
      </c>
      <c r="C988" s="0" t="str">
        <f aca="false">IF(COUNTIF(Sheet1!$B$2:$B$2500,Sheet1!B988)&gt;1,$AB$3," ")</f>
        <v> </v>
      </c>
      <c r="D988" s="0" t="str">
        <f aca="false">IF(COUNTIF(Sheet1!$C$2:$C$2500,Sheet1!C988)&gt;1,$AB$4," ")</f>
        <v> </v>
      </c>
      <c r="E988" s="0" t="str">
        <f aca="false">IF(COUNTIF(Sheet1!$D$2:$D$2500,Sheet1!D988)&gt;1,$AB$5," ")</f>
        <v> </v>
      </c>
      <c r="F988" s="0" t="str">
        <f aca="false">IF(COUNTIF(Sheet1!$E$2:$E$2500,Sheet1!E988)&gt;1,$AB$6," ")</f>
        <v> </v>
      </c>
      <c r="G988" s="0" t="str">
        <f aca="false">IF(COUNTIF(Sheet1!$F$2:$F$2500,Sheet1!F988)&gt;1,$AB$7," ")</f>
        <v> </v>
      </c>
      <c r="H988" s="0" t="str">
        <f aca="false">IF(COUNTIF(Sheet1!$G$2:$G$2500,Sheet1!G988)&gt;1,$AB$8," ")</f>
        <v> </v>
      </c>
      <c r="I988" s="0" t="str">
        <f aca="false">IF(COUNTIF(Sheet1!$H$2:$H$2500,Sheet1!H988)&gt;1,$AB$9," ")</f>
        <v> </v>
      </c>
      <c r="J988" s="0" t="str">
        <f aca="false">IF(COUNTIF(Sheet1!$I$2:$I$2500,Sheet1!I988)&gt;1,$AB$10," ")</f>
        <v> </v>
      </c>
      <c r="K988" s="0" t="str">
        <f aca="false">_xlfn.IFNA(IF(MATCH(Sheet1!J988,MPN!$A$2:$A$67,0),$AB$11," ")," ")</f>
        <v> </v>
      </c>
      <c r="L988" s="0" t="str">
        <f aca="false">_xlfn.IFNA(IF(MATCH(Sheet1!K988,MMAS1!$A$2:$A$230,0),$AB$12," ")," ")</f>
        <v> </v>
      </c>
      <c r="Q988" s="12" t="str">
        <f aca="false">IF(COUNTIF(B988:O988," ")=$AB$1,"Unique",_xlfn.CONCAT(B988:O988,"Same"))</f>
        <v>Unique</v>
      </c>
    </row>
    <row r="989" customFormat="false" ht="13.8" hidden="false" customHeight="false" outlineLevel="0" collapsed="false">
      <c r="A989" s="0" t="n">
        <f aca="false">ROW(A989)</f>
        <v>989</v>
      </c>
      <c r="B989" s="0" t="str">
        <f aca="false">IF(COUNTIF(Sheet1!$A$2:$A$2500,Sheet1!A989)&gt;1,$AB$2," ")</f>
        <v> </v>
      </c>
      <c r="C989" s="0" t="str">
        <f aca="false">IF(COUNTIF(Sheet1!$B$2:$B$2500,Sheet1!B989)&gt;1,$AB$3," ")</f>
        <v> </v>
      </c>
      <c r="D989" s="0" t="str">
        <f aca="false">IF(COUNTIF(Sheet1!$C$2:$C$2500,Sheet1!C989)&gt;1,$AB$4," ")</f>
        <v> </v>
      </c>
      <c r="E989" s="0" t="str">
        <f aca="false">IF(COUNTIF(Sheet1!$D$2:$D$2500,Sheet1!D989)&gt;1,$AB$5," ")</f>
        <v> </v>
      </c>
      <c r="F989" s="0" t="str">
        <f aca="false">IF(COUNTIF(Sheet1!$E$2:$E$2500,Sheet1!E989)&gt;1,$AB$6," ")</f>
        <v> </v>
      </c>
      <c r="G989" s="0" t="str">
        <f aca="false">IF(COUNTIF(Sheet1!$F$2:$F$2500,Sheet1!F989)&gt;1,$AB$7," ")</f>
        <v> </v>
      </c>
      <c r="H989" s="0" t="str">
        <f aca="false">IF(COUNTIF(Sheet1!$G$2:$G$2500,Sheet1!G989)&gt;1,$AB$8," ")</f>
        <v> </v>
      </c>
      <c r="I989" s="0" t="str">
        <f aca="false">IF(COUNTIF(Sheet1!$H$2:$H$2500,Sheet1!H989)&gt;1,$AB$9," ")</f>
        <v> </v>
      </c>
      <c r="J989" s="0" t="str">
        <f aca="false">IF(COUNTIF(Sheet1!$I$2:$I$2500,Sheet1!I989)&gt;1,$AB$10," ")</f>
        <v> </v>
      </c>
      <c r="K989" s="0" t="str">
        <f aca="false">_xlfn.IFNA(IF(MATCH(Sheet1!J989,MPN!$A$2:$A$67,0),$AB$11," ")," ")</f>
        <v> </v>
      </c>
      <c r="L989" s="0" t="str">
        <f aca="false">_xlfn.IFNA(IF(MATCH(Sheet1!K989,MMAS1!$A$2:$A$230,0),$AB$12," ")," ")</f>
        <v> </v>
      </c>
      <c r="Q989" s="12" t="str">
        <f aca="false">IF(COUNTIF(B989:O989," ")=$AB$1,"Unique",_xlfn.CONCAT(B989:O989,"Same"))</f>
        <v>Unique</v>
      </c>
    </row>
    <row r="990" customFormat="false" ht="13.8" hidden="false" customHeight="false" outlineLevel="0" collapsed="false">
      <c r="A990" s="0" t="n">
        <f aca="false">ROW(A990)</f>
        <v>990</v>
      </c>
      <c r="B990" s="0" t="str">
        <f aca="false">IF(COUNTIF(Sheet1!$A$2:$A$2500,Sheet1!A990)&gt;1,$AB$2," ")</f>
        <v> </v>
      </c>
      <c r="C990" s="0" t="str">
        <f aca="false">IF(COUNTIF(Sheet1!$B$2:$B$2500,Sheet1!B990)&gt;1,$AB$3," ")</f>
        <v> </v>
      </c>
      <c r="D990" s="0" t="str">
        <f aca="false">IF(COUNTIF(Sheet1!$C$2:$C$2500,Sheet1!C990)&gt;1,$AB$4," ")</f>
        <v> </v>
      </c>
      <c r="E990" s="0" t="str">
        <f aca="false">IF(COUNTIF(Sheet1!$D$2:$D$2500,Sheet1!D990)&gt;1,$AB$5," ")</f>
        <v> </v>
      </c>
      <c r="F990" s="0" t="str">
        <f aca="false">IF(COUNTIF(Sheet1!$E$2:$E$2500,Sheet1!E990)&gt;1,$AB$6," ")</f>
        <v> </v>
      </c>
      <c r="G990" s="0" t="str">
        <f aca="false">IF(COUNTIF(Sheet1!$F$2:$F$2500,Sheet1!F990)&gt;1,$AB$7," ")</f>
        <v> </v>
      </c>
      <c r="H990" s="0" t="str">
        <f aca="false">IF(COUNTIF(Sheet1!$G$2:$G$2500,Sheet1!G990)&gt;1,$AB$8," ")</f>
        <v> </v>
      </c>
      <c r="I990" s="0" t="str">
        <f aca="false">IF(COUNTIF(Sheet1!$H$2:$H$2500,Sheet1!H990)&gt;1,$AB$9," ")</f>
        <v> </v>
      </c>
      <c r="J990" s="0" t="str">
        <f aca="false">IF(COUNTIF(Sheet1!$I$2:$I$2500,Sheet1!I990)&gt;1,$AB$10," ")</f>
        <v> </v>
      </c>
      <c r="K990" s="0" t="str">
        <f aca="false">_xlfn.IFNA(IF(MATCH(Sheet1!J990,MPN!$A$2:$A$67,0),$AB$11," ")," ")</f>
        <v> </v>
      </c>
      <c r="L990" s="0" t="str">
        <f aca="false">_xlfn.IFNA(IF(MATCH(Sheet1!K990,MMAS1!$A$2:$A$230,0),$AB$12," ")," ")</f>
        <v> </v>
      </c>
      <c r="Q990" s="12" t="str">
        <f aca="false">IF(COUNTIF(B990:O990," ")=$AB$1,"Unique",_xlfn.CONCAT(B990:O990,"Same"))</f>
        <v>Unique</v>
      </c>
    </row>
    <row r="991" customFormat="false" ht="13.8" hidden="false" customHeight="false" outlineLevel="0" collapsed="false">
      <c r="A991" s="0" t="n">
        <f aca="false">ROW(A991)</f>
        <v>991</v>
      </c>
      <c r="B991" s="0" t="str">
        <f aca="false">IF(COUNTIF(Sheet1!$A$2:$A$2500,Sheet1!A991)&gt;1,$AB$2," ")</f>
        <v> </v>
      </c>
      <c r="C991" s="0" t="str">
        <f aca="false">IF(COUNTIF(Sheet1!$B$2:$B$2500,Sheet1!B991)&gt;1,$AB$3," ")</f>
        <v> </v>
      </c>
      <c r="D991" s="0" t="str">
        <f aca="false">IF(COUNTIF(Sheet1!$C$2:$C$2500,Sheet1!C991)&gt;1,$AB$4," ")</f>
        <v> </v>
      </c>
      <c r="E991" s="0" t="str">
        <f aca="false">IF(COUNTIF(Sheet1!$D$2:$D$2500,Sheet1!D991)&gt;1,$AB$5," ")</f>
        <v> </v>
      </c>
      <c r="F991" s="0" t="str">
        <f aca="false">IF(COUNTIF(Sheet1!$E$2:$E$2500,Sheet1!E991)&gt;1,$AB$6," ")</f>
        <v> </v>
      </c>
      <c r="G991" s="0" t="str">
        <f aca="false">IF(COUNTIF(Sheet1!$F$2:$F$2500,Sheet1!F991)&gt;1,$AB$7," ")</f>
        <v> </v>
      </c>
      <c r="H991" s="0" t="str">
        <f aca="false">IF(COUNTIF(Sheet1!$G$2:$G$2500,Sheet1!G991)&gt;1,$AB$8," ")</f>
        <v> </v>
      </c>
      <c r="I991" s="0" t="str">
        <f aca="false">IF(COUNTIF(Sheet1!$H$2:$H$2500,Sheet1!H991)&gt;1,$AB$9," ")</f>
        <v> </v>
      </c>
      <c r="J991" s="0" t="str">
        <f aca="false">IF(COUNTIF(Sheet1!$I$2:$I$2500,Sheet1!I991)&gt;1,$AB$10," ")</f>
        <v> </v>
      </c>
      <c r="K991" s="0" t="str">
        <f aca="false">_xlfn.IFNA(IF(MATCH(Sheet1!J991,MPN!$A$2:$A$67,0),$AB$11," ")," ")</f>
        <v> </v>
      </c>
      <c r="L991" s="0" t="str">
        <f aca="false">_xlfn.IFNA(IF(MATCH(Sheet1!K991,MMAS1!$A$2:$A$230,0),$AB$12," ")," ")</f>
        <v> </v>
      </c>
      <c r="Q991" s="12" t="str">
        <f aca="false">IF(COUNTIF(B991:O991," ")=$AB$1,"Unique",_xlfn.CONCAT(B991:O991,"Same"))</f>
        <v>Unique</v>
      </c>
    </row>
    <row r="992" customFormat="false" ht="13.8" hidden="false" customHeight="false" outlineLevel="0" collapsed="false">
      <c r="A992" s="0" t="n">
        <f aca="false">ROW(A992)</f>
        <v>992</v>
      </c>
      <c r="B992" s="0" t="str">
        <f aca="false">IF(COUNTIF(Sheet1!$A$2:$A$2500,Sheet1!A992)&gt;1,$AB$2," ")</f>
        <v> </v>
      </c>
      <c r="C992" s="0" t="str">
        <f aca="false">IF(COUNTIF(Sheet1!$B$2:$B$2500,Sheet1!B992)&gt;1,$AB$3," ")</f>
        <v> </v>
      </c>
      <c r="D992" s="0" t="str">
        <f aca="false">IF(COUNTIF(Sheet1!$C$2:$C$2500,Sheet1!C992)&gt;1,$AB$4," ")</f>
        <v> </v>
      </c>
      <c r="E992" s="0" t="str">
        <f aca="false">IF(COUNTIF(Sheet1!$D$2:$D$2500,Sheet1!D992)&gt;1,$AB$5," ")</f>
        <v> </v>
      </c>
      <c r="F992" s="0" t="str">
        <f aca="false">IF(COUNTIF(Sheet1!$E$2:$E$2500,Sheet1!E992)&gt;1,$AB$6," ")</f>
        <v> </v>
      </c>
      <c r="G992" s="0" t="str">
        <f aca="false">IF(COUNTIF(Sheet1!$F$2:$F$2500,Sheet1!F992)&gt;1,$AB$7," ")</f>
        <v> </v>
      </c>
      <c r="H992" s="0" t="str">
        <f aca="false">IF(COUNTIF(Sheet1!$G$2:$G$2500,Sheet1!G992)&gt;1,$AB$8," ")</f>
        <v> </v>
      </c>
      <c r="I992" s="0" t="str">
        <f aca="false">IF(COUNTIF(Sheet1!$H$2:$H$2500,Sheet1!H992)&gt;1,$AB$9," ")</f>
        <v> </v>
      </c>
      <c r="J992" s="0" t="str">
        <f aca="false">IF(COUNTIF(Sheet1!$I$2:$I$2500,Sheet1!I992)&gt;1,$AB$10," ")</f>
        <v> </v>
      </c>
      <c r="K992" s="0" t="str">
        <f aca="false">_xlfn.IFNA(IF(MATCH(Sheet1!J992,MPN!$A$2:$A$67,0),$AB$11," ")," ")</f>
        <v> </v>
      </c>
      <c r="L992" s="0" t="str">
        <f aca="false">_xlfn.IFNA(IF(MATCH(Sheet1!K992,MMAS1!$A$2:$A$230,0),$AB$12," ")," ")</f>
        <v> </v>
      </c>
      <c r="Q992" s="12" t="str">
        <f aca="false">IF(COUNTIF(B992:O992," ")=$AB$1,"Unique",_xlfn.CONCAT(B992:O992,"Same"))</f>
        <v>Unique</v>
      </c>
    </row>
    <row r="993" customFormat="false" ht="13.8" hidden="false" customHeight="false" outlineLevel="0" collapsed="false">
      <c r="A993" s="0" t="n">
        <f aca="false">ROW(A993)</f>
        <v>993</v>
      </c>
      <c r="B993" s="0" t="str">
        <f aca="false">IF(COUNTIF(Sheet1!$A$2:$A$2500,Sheet1!A993)&gt;1,$AB$2," ")</f>
        <v> </v>
      </c>
      <c r="C993" s="0" t="str">
        <f aca="false">IF(COUNTIF(Sheet1!$B$2:$B$2500,Sheet1!B993)&gt;1,$AB$3," ")</f>
        <v> </v>
      </c>
      <c r="D993" s="0" t="str">
        <f aca="false">IF(COUNTIF(Sheet1!$C$2:$C$2500,Sheet1!C993)&gt;1,$AB$4," ")</f>
        <v> </v>
      </c>
      <c r="E993" s="0" t="str">
        <f aca="false">IF(COUNTIF(Sheet1!$D$2:$D$2500,Sheet1!D993)&gt;1,$AB$5," ")</f>
        <v> </v>
      </c>
      <c r="F993" s="0" t="str">
        <f aca="false">IF(COUNTIF(Sheet1!$E$2:$E$2500,Sheet1!E993)&gt;1,$AB$6," ")</f>
        <v> </v>
      </c>
      <c r="G993" s="0" t="str">
        <f aca="false">IF(COUNTIF(Sheet1!$F$2:$F$2500,Sheet1!F993)&gt;1,$AB$7," ")</f>
        <v> </v>
      </c>
      <c r="H993" s="0" t="str">
        <f aca="false">IF(COUNTIF(Sheet1!$G$2:$G$2500,Sheet1!G993)&gt;1,$AB$8," ")</f>
        <v> </v>
      </c>
      <c r="I993" s="0" t="str">
        <f aca="false">IF(COUNTIF(Sheet1!$H$2:$H$2500,Sheet1!H993)&gt;1,$AB$9," ")</f>
        <v> </v>
      </c>
      <c r="J993" s="0" t="str">
        <f aca="false">IF(COUNTIF(Sheet1!$I$2:$I$2500,Sheet1!I993)&gt;1,$AB$10," ")</f>
        <v> </v>
      </c>
      <c r="K993" s="0" t="str">
        <f aca="false">_xlfn.IFNA(IF(MATCH(Sheet1!J993,MPN!$A$2:$A$67,0),$AB$11," ")," ")</f>
        <v> </v>
      </c>
      <c r="L993" s="0" t="str">
        <f aca="false">_xlfn.IFNA(IF(MATCH(Sheet1!K993,MMAS1!$A$2:$A$230,0),$AB$12," ")," ")</f>
        <v> </v>
      </c>
      <c r="Q993" s="12" t="str">
        <f aca="false">IF(COUNTIF(B993:O993," ")=$AB$1,"Unique",_xlfn.CONCAT(B993:O993,"Same"))</f>
        <v>Unique</v>
      </c>
    </row>
    <row r="994" customFormat="false" ht="13.8" hidden="false" customHeight="false" outlineLevel="0" collapsed="false">
      <c r="A994" s="0" t="n">
        <f aca="false">ROW(A994)</f>
        <v>994</v>
      </c>
      <c r="B994" s="0" t="str">
        <f aca="false">IF(COUNTIF(Sheet1!$A$2:$A$2500,Sheet1!A994)&gt;1,$AB$2," ")</f>
        <v> </v>
      </c>
      <c r="C994" s="0" t="str">
        <f aca="false">IF(COUNTIF(Sheet1!$B$2:$B$2500,Sheet1!B994)&gt;1,$AB$3," ")</f>
        <v> </v>
      </c>
      <c r="D994" s="0" t="str">
        <f aca="false">IF(COUNTIF(Sheet1!$C$2:$C$2500,Sheet1!C994)&gt;1,$AB$4," ")</f>
        <v> </v>
      </c>
      <c r="E994" s="0" t="str">
        <f aca="false">IF(COUNTIF(Sheet1!$D$2:$D$2500,Sheet1!D994)&gt;1,$AB$5," ")</f>
        <v> </v>
      </c>
      <c r="F994" s="0" t="str">
        <f aca="false">IF(COUNTIF(Sheet1!$E$2:$E$2500,Sheet1!E994)&gt;1,$AB$6," ")</f>
        <v> </v>
      </c>
      <c r="G994" s="0" t="str">
        <f aca="false">IF(COUNTIF(Sheet1!$F$2:$F$2500,Sheet1!F994)&gt;1,$AB$7," ")</f>
        <v> </v>
      </c>
      <c r="H994" s="0" t="str">
        <f aca="false">IF(COUNTIF(Sheet1!$G$2:$G$2500,Sheet1!G994)&gt;1,$AB$8," ")</f>
        <v> </v>
      </c>
      <c r="I994" s="0" t="str">
        <f aca="false">IF(COUNTIF(Sheet1!$H$2:$H$2500,Sheet1!H994)&gt;1,$AB$9," ")</f>
        <v> </v>
      </c>
      <c r="J994" s="0" t="str">
        <f aca="false">IF(COUNTIF(Sheet1!$I$2:$I$2500,Sheet1!I994)&gt;1,$AB$10," ")</f>
        <v> </v>
      </c>
      <c r="K994" s="0" t="str">
        <f aca="false">_xlfn.IFNA(IF(MATCH(Sheet1!J994,MPN!$A$2:$A$67,0),$AB$11," ")," ")</f>
        <v> </v>
      </c>
      <c r="L994" s="0" t="str">
        <f aca="false">_xlfn.IFNA(IF(MATCH(Sheet1!K994,MMAS1!$A$2:$A$230,0),$AB$12," ")," ")</f>
        <v> </v>
      </c>
      <c r="Q994" s="12" t="str">
        <f aca="false">IF(COUNTIF(B994:O994," ")=$AB$1,"Unique",_xlfn.CONCAT(B994:O994,"Same"))</f>
        <v>Unique</v>
      </c>
    </row>
    <row r="995" customFormat="false" ht="13.8" hidden="false" customHeight="false" outlineLevel="0" collapsed="false">
      <c r="A995" s="0" t="n">
        <f aca="false">ROW(A995)</f>
        <v>995</v>
      </c>
      <c r="B995" s="0" t="str">
        <f aca="false">IF(COUNTIF(Sheet1!$A$2:$A$2500,Sheet1!A995)&gt;1,$AB$2," ")</f>
        <v> </v>
      </c>
      <c r="C995" s="0" t="str">
        <f aca="false">IF(COUNTIF(Sheet1!$B$2:$B$2500,Sheet1!B995)&gt;1,$AB$3," ")</f>
        <v> </v>
      </c>
      <c r="D995" s="0" t="str">
        <f aca="false">IF(COUNTIF(Sheet1!$C$2:$C$2500,Sheet1!C995)&gt;1,$AB$4," ")</f>
        <v> </v>
      </c>
      <c r="E995" s="0" t="str">
        <f aca="false">IF(COUNTIF(Sheet1!$D$2:$D$2500,Sheet1!D995)&gt;1,$AB$5," ")</f>
        <v> </v>
      </c>
      <c r="F995" s="0" t="str">
        <f aca="false">IF(COUNTIF(Sheet1!$E$2:$E$2500,Sheet1!E995)&gt;1,$AB$6," ")</f>
        <v> </v>
      </c>
      <c r="G995" s="0" t="str">
        <f aca="false">IF(COUNTIF(Sheet1!$F$2:$F$2500,Sheet1!F995)&gt;1,$AB$7," ")</f>
        <v> </v>
      </c>
      <c r="H995" s="0" t="str">
        <f aca="false">IF(COUNTIF(Sheet1!$G$2:$G$2500,Sheet1!G995)&gt;1,$AB$8," ")</f>
        <v> </v>
      </c>
      <c r="I995" s="0" t="str">
        <f aca="false">IF(COUNTIF(Sheet1!$H$2:$H$2500,Sheet1!H995)&gt;1,$AB$9," ")</f>
        <v> </v>
      </c>
      <c r="J995" s="0" t="str">
        <f aca="false">IF(COUNTIF(Sheet1!$I$2:$I$2500,Sheet1!I995)&gt;1,$AB$10," ")</f>
        <v> </v>
      </c>
      <c r="K995" s="0" t="str">
        <f aca="false">_xlfn.IFNA(IF(MATCH(Sheet1!J995,MPN!$A$2:$A$67,0),$AB$11," ")," ")</f>
        <v> </v>
      </c>
      <c r="L995" s="0" t="str">
        <f aca="false">_xlfn.IFNA(IF(MATCH(Sheet1!K995,MMAS1!$A$2:$A$230,0),$AB$12," ")," ")</f>
        <v> </v>
      </c>
      <c r="Q995" s="12" t="str">
        <f aca="false">IF(COUNTIF(B995:O995," ")=$AB$1,"Unique",_xlfn.CONCAT(B995:O995,"Same"))</f>
        <v>Unique</v>
      </c>
    </row>
    <row r="996" customFormat="false" ht="13.8" hidden="false" customHeight="false" outlineLevel="0" collapsed="false">
      <c r="A996" s="0" t="n">
        <f aca="false">ROW(A996)</f>
        <v>996</v>
      </c>
      <c r="B996" s="0" t="str">
        <f aca="false">IF(COUNTIF(Sheet1!$A$2:$A$2500,Sheet1!A996)&gt;1,$AB$2," ")</f>
        <v> </v>
      </c>
      <c r="C996" s="0" t="str">
        <f aca="false">IF(COUNTIF(Sheet1!$B$2:$B$2500,Sheet1!B996)&gt;1,$AB$3," ")</f>
        <v> </v>
      </c>
      <c r="D996" s="0" t="str">
        <f aca="false">IF(COUNTIF(Sheet1!$C$2:$C$2500,Sheet1!C996)&gt;1,$AB$4," ")</f>
        <v> </v>
      </c>
      <c r="E996" s="0" t="str">
        <f aca="false">IF(COUNTIF(Sheet1!$D$2:$D$2500,Sheet1!D996)&gt;1,$AB$5," ")</f>
        <v> </v>
      </c>
      <c r="F996" s="0" t="str">
        <f aca="false">IF(COUNTIF(Sheet1!$E$2:$E$2500,Sheet1!E996)&gt;1,$AB$6," ")</f>
        <v> </v>
      </c>
      <c r="G996" s="0" t="str">
        <f aca="false">IF(COUNTIF(Sheet1!$F$2:$F$2500,Sheet1!F996)&gt;1,$AB$7," ")</f>
        <v> </v>
      </c>
      <c r="H996" s="0" t="str">
        <f aca="false">IF(COUNTIF(Sheet1!$G$2:$G$2500,Sheet1!G996)&gt;1,$AB$8," ")</f>
        <v> </v>
      </c>
      <c r="I996" s="0" t="str">
        <f aca="false">IF(COUNTIF(Sheet1!$H$2:$H$2500,Sheet1!H996)&gt;1,$AB$9," ")</f>
        <v> </v>
      </c>
      <c r="J996" s="0" t="str">
        <f aca="false">IF(COUNTIF(Sheet1!$I$2:$I$2500,Sheet1!I996)&gt;1,$AB$10," ")</f>
        <v> </v>
      </c>
      <c r="K996" s="0" t="str">
        <f aca="false">_xlfn.IFNA(IF(MATCH(Sheet1!J996,MPN!$A$2:$A$67,0),$AB$11," ")," ")</f>
        <v> </v>
      </c>
      <c r="L996" s="0" t="str">
        <f aca="false">_xlfn.IFNA(IF(MATCH(Sheet1!K996,MMAS1!$A$2:$A$230,0),$AB$12," ")," ")</f>
        <v> </v>
      </c>
      <c r="Q996" s="12" t="str">
        <f aca="false">IF(COUNTIF(B996:O996," ")=$AB$1,"Unique",_xlfn.CONCAT(B996:O996,"Same"))</f>
        <v>Unique</v>
      </c>
    </row>
    <row r="997" customFormat="false" ht="13.8" hidden="false" customHeight="false" outlineLevel="0" collapsed="false">
      <c r="A997" s="0" t="n">
        <f aca="false">ROW(A997)</f>
        <v>997</v>
      </c>
      <c r="B997" s="0" t="str">
        <f aca="false">IF(COUNTIF(Sheet1!$A$2:$A$2500,Sheet1!A997)&gt;1,$AB$2," ")</f>
        <v> </v>
      </c>
      <c r="C997" s="0" t="str">
        <f aca="false">IF(COUNTIF(Sheet1!$B$2:$B$2500,Sheet1!B997)&gt;1,$AB$3," ")</f>
        <v> </v>
      </c>
      <c r="D997" s="0" t="str">
        <f aca="false">IF(COUNTIF(Sheet1!$C$2:$C$2500,Sheet1!C997)&gt;1,$AB$4," ")</f>
        <v> </v>
      </c>
      <c r="E997" s="0" t="str">
        <f aca="false">IF(COUNTIF(Sheet1!$D$2:$D$2500,Sheet1!D997)&gt;1,$AB$5," ")</f>
        <v> </v>
      </c>
      <c r="F997" s="0" t="str">
        <f aca="false">IF(COUNTIF(Sheet1!$E$2:$E$2500,Sheet1!E997)&gt;1,$AB$6," ")</f>
        <v> </v>
      </c>
      <c r="G997" s="0" t="str">
        <f aca="false">IF(COUNTIF(Sheet1!$F$2:$F$2500,Sheet1!F997)&gt;1,$AB$7," ")</f>
        <v> </v>
      </c>
      <c r="H997" s="0" t="str">
        <f aca="false">IF(COUNTIF(Sheet1!$G$2:$G$2500,Sheet1!G997)&gt;1,$AB$8," ")</f>
        <v> </v>
      </c>
      <c r="I997" s="0" t="str">
        <f aca="false">IF(COUNTIF(Sheet1!$H$2:$H$2500,Sheet1!H997)&gt;1,$AB$9," ")</f>
        <v> </v>
      </c>
      <c r="J997" s="0" t="str">
        <f aca="false">IF(COUNTIF(Sheet1!$I$2:$I$2500,Sheet1!I997)&gt;1,$AB$10," ")</f>
        <v> </v>
      </c>
      <c r="K997" s="0" t="str">
        <f aca="false">_xlfn.IFNA(IF(MATCH(Sheet1!J997,MPN!$A$2:$A$67,0),$AB$11," ")," ")</f>
        <v> </v>
      </c>
      <c r="L997" s="0" t="str">
        <f aca="false">_xlfn.IFNA(IF(MATCH(Sheet1!K997,MMAS1!$A$2:$A$230,0),$AB$12," ")," ")</f>
        <v> </v>
      </c>
      <c r="Q997" s="12" t="str">
        <f aca="false">IF(COUNTIF(B997:O997," ")=$AB$1,"Unique",_xlfn.CONCAT(B997:O997,"Same"))</f>
        <v>Unique</v>
      </c>
    </row>
    <row r="998" customFormat="false" ht="13.8" hidden="false" customHeight="false" outlineLevel="0" collapsed="false">
      <c r="A998" s="0" t="n">
        <f aca="false">ROW(A998)</f>
        <v>998</v>
      </c>
      <c r="B998" s="0" t="str">
        <f aca="false">IF(COUNTIF(Sheet1!$A$2:$A$2500,Sheet1!A998)&gt;1,$AB$2," ")</f>
        <v> </v>
      </c>
      <c r="C998" s="0" t="str">
        <f aca="false">IF(COUNTIF(Sheet1!$B$2:$B$2500,Sheet1!B998)&gt;1,$AB$3," ")</f>
        <v> </v>
      </c>
      <c r="D998" s="0" t="str">
        <f aca="false">IF(COUNTIF(Sheet1!$C$2:$C$2500,Sheet1!C998)&gt;1,$AB$4," ")</f>
        <v> </v>
      </c>
      <c r="E998" s="0" t="str">
        <f aca="false">IF(COUNTIF(Sheet1!$D$2:$D$2500,Sheet1!D998)&gt;1,$AB$5," ")</f>
        <v> </v>
      </c>
      <c r="F998" s="0" t="str">
        <f aca="false">IF(COUNTIF(Sheet1!$E$2:$E$2500,Sheet1!E998)&gt;1,$AB$6," ")</f>
        <v> </v>
      </c>
      <c r="G998" s="0" t="str">
        <f aca="false">IF(COUNTIF(Sheet1!$F$2:$F$2500,Sheet1!F998)&gt;1,$AB$7," ")</f>
        <v> </v>
      </c>
      <c r="H998" s="0" t="str">
        <f aca="false">IF(COUNTIF(Sheet1!$G$2:$G$2500,Sheet1!G998)&gt;1,$AB$8," ")</f>
        <v> </v>
      </c>
      <c r="I998" s="0" t="str">
        <f aca="false">IF(COUNTIF(Sheet1!$H$2:$H$2500,Sheet1!H998)&gt;1,$AB$9," ")</f>
        <v> </v>
      </c>
      <c r="J998" s="0" t="str">
        <f aca="false">IF(COUNTIF(Sheet1!$I$2:$I$2500,Sheet1!I998)&gt;1,$AB$10," ")</f>
        <v> </v>
      </c>
      <c r="K998" s="0" t="str">
        <f aca="false">_xlfn.IFNA(IF(MATCH(Sheet1!J998,MPN!$A$2:$A$67,0),$AB$11," ")," ")</f>
        <v> </v>
      </c>
      <c r="L998" s="0" t="str">
        <f aca="false">_xlfn.IFNA(IF(MATCH(Sheet1!K998,MMAS1!$A$2:$A$230,0),$AB$12," ")," ")</f>
        <v> </v>
      </c>
      <c r="Q998" s="12" t="str">
        <f aca="false">IF(COUNTIF(B998:O998," ")=$AB$1,"Unique",_xlfn.CONCAT(B998:O998,"Same"))</f>
        <v>Unique</v>
      </c>
    </row>
    <row r="999" customFormat="false" ht="13.8" hidden="false" customHeight="false" outlineLevel="0" collapsed="false">
      <c r="A999" s="0" t="n">
        <f aca="false">ROW(A999)</f>
        <v>999</v>
      </c>
      <c r="B999" s="0" t="str">
        <f aca="false">IF(COUNTIF(Sheet1!$A$2:$A$2500,Sheet1!A999)&gt;1,$AB$2," ")</f>
        <v> </v>
      </c>
      <c r="C999" s="0" t="str">
        <f aca="false">IF(COUNTIF(Sheet1!$B$2:$B$2500,Sheet1!B999)&gt;1,$AB$3," ")</f>
        <v> </v>
      </c>
      <c r="D999" s="0" t="str">
        <f aca="false">IF(COUNTIF(Sheet1!$C$2:$C$2500,Sheet1!C999)&gt;1,$AB$4," ")</f>
        <v> </v>
      </c>
      <c r="E999" s="0" t="str">
        <f aca="false">IF(COUNTIF(Sheet1!$D$2:$D$2500,Sheet1!D999)&gt;1,$AB$5," ")</f>
        <v> </v>
      </c>
      <c r="F999" s="0" t="str">
        <f aca="false">IF(COUNTIF(Sheet1!$E$2:$E$2500,Sheet1!E999)&gt;1,$AB$6," ")</f>
        <v> </v>
      </c>
      <c r="G999" s="0" t="str">
        <f aca="false">IF(COUNTIF(Sheet1!$F$2:$F$2500,Sheet1!F999)&gt;1,$AB$7," ")</f>
        <v> </v>
      </c>
      <c r="H999" s="0" t="str">
        <f aca="false">IF(COUNTIF(Sheet1!$G$2:$G$2500,Sheet1!G999)&gt;1,$AB$8," ")</f>
        <v> </v>
      </c>
      <c r="I999" s="0" t="str">
        <f aca="false">IF(COUNTIF(Sheet1!$H$2:$H$2500,Sheet1!H999)&gt;1,$AB$9," ")</f>
        <v> </v>
      </c>
      <c r="J999" s="0" t="str">
        <f aca="false">IF(COUNTIF(Sheet1!$I$2:$I$2500,Sheet1!I999)&gt;1,$AB$10," ")</f>
        <v> </v>
      </c>
      <c r="K999" s="0" t="str">
        <f aca="false">_xlfn.IFNA(IF(MATCH(Sheet1!J999,MPN!$A$2:$A$67,0),$AB$11," ")," ")</f>
        <v> </v>
      </c>
      <c r="L999" s="0" t="str">
        <f aca="false">_xlfn.IFNA(IF(MATCH(Sheet1!K999,MMAS1!$A$2:$A$230,0),$AB$12," ")," ")</f>
        <v> </v>
      </c>
      <c r="Q999" s="12" t="str">
        <f aca="false">IF(COUNTIF(B999:O999," ")=$AB$1,"Unique",_xlfn.CONCAT(B999:O999,"Same"))</f>
        <v>Unique</v>
      </c>
    </row>
    <row r="1000" customFormat="false" ht="13.8" hidden="false" customHeight="false" outlineLevel="0" collapsed="false">
      <c r="A1000" s="0" t="n">
        <f aca="false">ROW(A1000)</f>
        <v>1000</v>
      </c>
      <c r="B1000" s="0" t="str">
        <f aca="false">IF(COUNTIF(Sheet1!$A$2:$A$2500,Sheet1!A1000)&gt;1,$AB$2," ")</f>
        <v> </v>
      </c>
      <c r="C1000" s="0" t="str">
        <f aca="false">IF(COUNTIF(Sheet1!$B$2:$B$2500,Sheet1!B1000)&gt;1,$AB$3," ")</f>
        <v> </v>
      </c>
      <c r="D1000" s="0" t="str">
        <f aca="false">IF(COUNTIF(Sheet1!$C$2:$C$2500,Sheet1!C1000)&gt;1,$AB$4," ")</f>
        <v> </v>
      </c>
      <c r="E1000" s="0" t="str">
        <f aca="false">IF(COUNTIF(Sheet1!$D$2:$D$2500,Sheet1!D1000)&gt;1,$AB$5," ")</f>
        <v> </v>
      </c>
      <c r="F1000" s="0" t="str">
        <f aca="false">IF(COUNTIF(Sheet1!$E$2:$E$2500,Sheet1!E1000)&gt;1,$AB$6," ")</f>
        <v> </v>
      </c>
      <c r="G1000" s="0" t="str">
        <f aca="false">IF(COUNTIF(Sheet1!$F$2:$F$2500,Sheet1!F1000)&gt;1,$AB$7," ")</f>
        <v> </v>
      </c>
      <c r="H1000" s="0" t="str">
        <f aca="false">IF(COUNTIF(Sheet1!$G$2:$G$2500,Sheet1!G1000)&gt;1,$AB$8," ")</f>
        <v> </v>
      </c>
      <c r="I1000" s="0" t="str">
        <f aca="false">IF(COUNTIF(Sheet1!$H$2:$H$2500,Sheet1!H1000)&gt;1,$AB$9," ")</f>
        <v> </v>
      </c>
      <c r="J1000" s="0" t="str">
        <f aca="false">IF(COUNTIF(Sheet1!$I$2:$I$2500,Sheet1!I1000)&gt;1,$AB$10," ")</f>
        <v> </v>
      </c>
      <c r="K1000" s="0" t="str">
        <f aca="false">_xlfn.IFNA(IF(MATCH(Sheet1!J1000,MPN!$A$2:$A$67,0),$AB$11," ")," ")</f>
        <v> </v>
      </c>
      <c r="L1000" s="0" t="str">
        <f aca="false">_xlfn.IFNA(IF(MATCH(Sheet1!K1000,MMAS1!$A$2:$A$230,0),$AB$12," ")," ")</f>
        <v> </v>
      </c>
      <c r="Q1000" s="12" t="str">
        <f aca="false">IF(COUNTIF(B1000:O1000," ")=$AB$1,"Unique",_xlfn.CONCAT(B1000:O1000,"Same"))</f>
        <v>Unique</v>
      </c>
    </row>
    <row r="1001" customFormat="false" ht="13.8" hidden="false" customHeight="false" outlineLevel="0" collapsed="false">
      <c r="A1001" s="0" t="n">
        <f aca="false">ROW(A1001)</f>
        <v>1001</v>
      </c>
      <c r="B1001" s="0" t="str">
        <f aca="false">IF(COUNTIF(Sheet1!$A$2:$A$2500,Sheet1!A1001)&gt;1,$AB$2," ")</f>
        <v> </v>
      </c>
      <c r="C1001" s="0" t="str">
        <f aca="false">IF(COUNTIF(Sheet1!$B$2:$B$2500,Sheet1!B1001)&gt;1,$AB$3," ")</f>
        <v> </v>
      </c>
      <c r="D1001" s="0" t="str">
        <f aca="false">IF(COUNTIF(Sheet1!$C$2:$C$2500,Sheet1!C1001)&gt;1,$AB$4," ")</f>
        <v> </v>
      </c>
      <c r="E1001" s="0" t="str">
        <f aca="false">IF(COUNTIF(Sheet1!$D$2:$D$2500,Sheet1!D1001)&gt;1,$AB$5," ")</f>
        <v> </v>
      </c>
      <c r="F1001" s="0" t="str">
        <f aca="false">IF(COUNTIF(Sheet1!$E$2:$E$2500,Sheet1!E1001)&gt;1,$AB$6," ")</f>
        <v> </v>
      </c>
      <c r="G1001" s="0" t="str">
        <f aca="false">IF(COUNTIF(Sheet1!$F$2:$F$2500,Sheet1!F1001)&gt;1,$AB$7," ")</f>
        <v> </v>
      </c>
      <c r="H1001" s="0" t="str">
        <f aca="false">IF(COUNTIF(Sheet1!$G$2:$G$2500,Sheet1!G1001)&gt;1,$AB$8," ")</f>
        <v> </v>
      </c>
      <c r="I1001" s="0" t="str">
        <f aca="false">IF(COUNTIF(Sheet1!$H$2:$H$2500,Sheet1!H1001)&gt;1,$AB$9," ")</f>
        <v> </v>
      </c>
      <c r="J1001" s="0" t="str">
        <f aca="false">IF(COUNTIF(Sheet1!$I$2:$I$2500,Sheet1!I1001)&gt;1,$AB$10," ")</f>
        <v> </v>
      </c>
      <c r="K1001" s="0" t="str">
        <f aca="false">_xlfn.IFNA(IF(MATCH(Sheet1!J1001,MPN!$A$2:$A$67,0),$AB$11," ")," ")</f>
        <v> </v>
      </c>
      <c r="L1001" s="0" t="str">
        <f aca="false">_xlfn.IFNA(IF(MATCH(Sheet1!K1001,MMAS1!$A$2:$A$230,0),$AB$12," ")," ")</f>
        <v> </v>
      </c>
      <c r="Q1001" s="12" t="str">
        <f aca="false">IF(COUNTIF(B1001:O1001," ")=$AB$1,"Unique",_xlfn.CONCAT(B1001:O1001,"Same"))</f>
        <v>Unique</v>
      </c>
    </row>
    <row r="1002" customFormat="false" ht="13.8" hidden="false" customHeight="false" outlineLevel="0" collapsed="false">
      <c r="A1002" s="0" t="n">
        <f aca="false">ROW(A1002)</f>
        <v>1002</v>
      </c>
      <c r="B1002" s="0" t="str">
        <f aca="false">IF(COUNTIF(Sheet1!$A$2:$A$2500,Sheet1!A1002)&gt;1,$AB$2," ")</f>
        <v> </v>
      </c>
      <c r="C1002" s="0" t="str">
        <f aca="false">IF(COUNTIF(Sheet1!$B$2:$B$2500,Sheet1!B1002)&gt;1,$AB$3," ")</f>
        <v> </v>
      </c>
      <c r="D1002" s="0" t="str">
        <f aca="false">IF(COUNTIF(Sheet1!$C$2:$C$2500,Sheet1!C1002)&gt;1,$AB$4," ")</f>
        <v> </v>
      </c>
      <c r="E1002" s="0" t="str">
        <f aca="false">IF(COUNTIF(Sheet1!$D$2:$D$2500,Sheet1!D1002)&gt;1,$AB$5," ")</f>
        <v> </v>
      </c>
      <c r="F1002" s="0" t="str">
        <f aca="false">IF(COUNTIF(Sheet1!$E$2:$E$2500,Sheet1!E1002)&gt;1,$AB$6," ")</f>
        <v> </v>
      </c>
      <c r="G1002" s="0" t="str">
        <f aca="false">IF(COUNTIF(Sheet1!$F$2:$F$2500,Sheet1!F1002)&gt;1,$AB$7," ")</f>
        <v> </v>
      </c>
      <c r="H1002" s="0" t="str">
        <f aca="false">IF(COUNTIF(Sheet1!$G$2:$G$2500,Sheet1!G1002)&gt;1,$AB$8," ")</f>
        <v> </v>
      </c>
      <c r="I1002" s="0" t="str">
        <f aca="false">IF(COUNTIF(Sheet1!$H$2:$H$2500,Sheet1!H1002)&gt;1,$AB$9," ")</f>
        <v> </v>
      </c>
      <c r="J1002" s="0" t="str">
        <f aca="false">IF(COUNTIF(Sheet1!$I$2:$I$2500,Sheet1!I1002)&gt;1,$AB$10," ")</f>
        <v> </v>
      </c>
      <c r="K1002" s="0" t="str">
        <f aca="false">_xlfn.IFNA(IF(MATCH(Sheet1!J1002,MPN!$A$2:$A$67,0),$AB$11," ")," ")</f>
        <v> </v>
      </c>
      <c r="L1002" s="0" t="str">
        <f aca="false">_xlfn.IFNA(IF(MATCH(Sheet1!K1002,MMAS1!$A$2:$A$230,0),$AB$12," ")," ")</f>
        <v> </v>
      </c>
      <c r="Q1002" s="12" t="str">
        <f aca="false">IF(COUNTIF(B1002:O1002," ")=$AB$1,"Unique",_xlfn.CONCAT(B1002:O1002,"Same"))</f>
        <v>Unique</v>
      </c>
    </row>
    <row r="1003" customFormat="false" ht="13.8" hidden="false" customHeight="false" outlineLevel="0" collapsed="false">
      <c r="A1003" s="0" t="n">
        <f aca="false">ROW(A1003)</f>
        <v>1003</v>
      </c>
      <c r="B1003" s="0" t="str">
        <f aca="false">IF(COUNTIF(Sheet1!$A$2:$A$2500,Sheet1!A1003)&gt;1,$AB$2," ")</f>
        <v> </v>
      </c>
      <c r="C1003" s="0" t="str">
        <f aca="false">IF(COUNTIF(Sheet1!$B$2:$B$2500,Sheet1!B1003)&gt;1,$AB$3," ")</f>
        <v> </v>
      </c>
      <c r="D1003" s="0" t="str">
        <f aca="false">IF(COUNTIF(Sheet1!$C$2:$C$2500,Sheet1!C1003)&gt;1,$AB$4," ")</f>
        <v> </v>
      </c>
      <c r="E1003" s="0" t="str">
        <f aca="false">IF(COUNTIF(Sheet1!$D$2:$D$2500,Sheet1!D1003)&gt;1,$AB$5," ")</f>
        <v> </v>
      </c>
      <c r="F1003" s="0" t="str">
        <f aca="false">IF(COUNTIF(Sheet1!$E$2:$E$2500,Sheet1!E1003)&gt;1,$AB$6," ")</f>
        <v> </v>
      </c>
      <c r="G1003" s="0" t="str">
        <f aca="false">IF(COUNTIF(Sheet1!$F$2:$F$2500,Sheet1!F1003)&gt;1,$AB$7," ")</f>
        <v> </v>
      </c>
      <c r="H1003" s="0" t="str">
        <f aca="false">IF(COUNTIF(Sheet1!$G$2:$G$2500,Sheet1!G1003)&gt;1,$AB$8," ")</f>
        <v> </v>
      </c>
      <c r="I1003" s="0" t="str">
        <f aca="false">IF(COUNTIF(Sheet1!$H$2:$H$2500,Sheet1!H1003)&gt;1,$AB$9," ")</f>
        <v> </v>
      </c>
      <c r="J1003" s="0" t="str">
        <f aca="false">IF(COUNTIF(Sheet1!$I$2:$I$2500,Sheet1!I1003)&gt;1,$AB$10," ")</f>
        <v> </v>
      </c>
      <c r="K1003" s="0" t="str">
        <f aca="false">_xlfn.IFNA(IF(MATCH(Sheet1!J1003,MPN!$A$2:$A$67,0),$AB$11," ")," ")</f>
        <v> </v>
      </c>
      <c r="L1003" s="0" t="str">
        <f aca="false">_xlfn.IFNA(IF(MATCH(Sheet1!K1003,MMAS1!$A$2:$A$230,0),$AB$12," ")," ")</f>
        <v> </v>
      </c>
      <c r="Q1003" s="12" t="str">
        <f aca="false">IF(COUNTIF(B1003:O1003," ")=$AB$1,"Unique",_xlfn.CONCAT(B1003:O1003,"Same"))</f>
        <v>Unique</v>
      </c>
    </row>
    <row r="1004" customFormat="false" ht="13.8" hidden="false" customHeight="false" outlineLevel="0" collapsed="false">
      <c r="A1004" s="0" t="n">
        <f aca="false">ROW(A1004)</f>
        <v>1004</v>
      </c>
      <c r="B1004" s="0" t="str">
        <f aca="false">IF(COUNTIF(Sheet1!$A$2:$A$2500,Sheet1!A1004)&gt;1,$AB$2," ")</f>
        <v> </v>
      </c>
      <c r="C1004" s="0" t="str">
        <f aca="false">IF(COUNTIF(Sheet1!$B$2:$B$2500,Sheet1!B1004)&gt;1,$AB$3," ")</f>
        <v> </v>
      </c>
      <c r="D1004" s="0" t="str">
        <f aca="false">IF(COUNTIF(Sheet1!$C$2:$C$2500,Sheet1!C1004)&gt;1,$AB$4," ")</f>
        <v> </v>
      </c>
      <c r="E1004" s="0" t="str">
        <f aca="false">IF(COUNTIF(Sheet1!$D$2:$D$2500,Sheet1!D1004)&gt;1,$AB$5," ")</f>
        <v> </v>
      </c>
      <c r="F1004" s="0" t="str">
        <f aca="false">IF(COUNTIF(Sheet1!$E$2:$E$2500,Sheet1!E1004)&gt;1,$AB$6," ")</f>
        <v> </v>
      </c>
      <c r="G1004" s="0" t="str">
        <f aca="false">IF(COUNTIF(Sheet1!$F$2:$F$2500,Sheet1!F1004)&gt;1,$AB$7," ")</f>
        <v> </v>
      </c>
      <c r="H1004" s="0" t="str">
        <f aca="false">IF(COUNTIF(Sheet1!$G$2:$G$2500,Sheet1!G1004)&gt;1,$AB$8," ")</f>
        <v> </v>
      </c>
      <c r="I1004" s="0" t="str">
        <f aca="false">IF(COUNTIF(Sheet1!$H$2:$H$2500,Sheet1!H1004)&gt;1,$AB$9," ")</f>
        <v> </v>
      </c>
      <c r="J1004" s="0" t="str">
        <f aca="false">IF(COUNTIF(Sheet1!$I$2:$I$2500,Sheet1!I1004)&gt;1,$AB$10," ")</f>
        <v> </v>
      </c>
      <c r="K1004" s="0" t="str">
        <f aca="false">_xlfn.IFNA(IF(MATCH(Sheet1!J1004,MPN!$A$2:$A$67,0),$AB$11," ")," ")</f>
        <v> </v>
      </c>
      <c r="L1004" s="0" t="str">
        <f aca="false">_xlfn.IFNA(IF(MATCH(Sheet1!K1004,MMAS1!$A$2:$A$230,0),$AB$12," ")," ")</f>
        <v> </v>
      </c>
      <c r="Q1004" s="12" t="str">
        <f aca="false">IF(COUNTIF(B1004:O1004," ")=$AB$1,"Unique",_xlfn.CONCAT(B1004:O1004,"Same"))</f>
        <v>Unique</v>
      </c>
    </row>
    <row r="1005" customFormat="false" ht="13.8" hidden="false" customHeight="false" outlineLevel="0" collapsed="false">
      <c r="A1005" s="0" t="n">
        <f aca="false">ROW(A1005)</f>
        <v>1005</v>
      </c>
      <c r="B1005" s="0" t="str">
        <f aca="false">IF(COUNTIF(Sheet1!$A$2:$A$2500,Sheet1!A1005)&gt;1,$AB$2," ")</f>
        <v> </v>
      </c>
      <c r="C1005" s="0" t="str">
        <f aca="false">IF(COUNTIF(Sheet1!$B$2:$B$2500,Sheet1!B1005)&gt;1,$AB$3," ")</f>
        <v> </v>
      </c>
      <c r="D1005" s="0" t="str">
        <f aca="false">IF(COUNTIF(Sheet1!$C$2:$C$2500,Sheet1!C1005)&gt;1,$AB$4," ")</f>
        <v> </v>
      </c>
      <c r="E1005" s="0" t="str">
        <f aca="false">IF(COUNTIF(Sheet1!$D$2:$D$2500,Sheet1!D1005)&gt;1,$AB$5," ")</f>
        <v> </v>
      </c>
      <c r="F1005" s="0" t="str">
        <f aca="false">IF(COUNTIF(Sheet1!$E$2:$E$2500,Sheet1!E1005)&gt;1,$AB$6," ")</f>
        <v> </v>
      </c>
      <c r="G1005" s="0" t="str">
        <f aca="false">IF(COUNTIF(Sheet1!$F$2:$F$2500,Sheet1!F1005)&gt;1,$AB$7," ")</f>
        <v> </v>
      </c>
      <c r="H1005" s="0" t="str">
        <f aca="false">IF(COUNTIF(Sheet1!$G$2:$G$2500,Sheet1!G1005)&gt;1,$AB$8," ")</f>
        <v> </v>
      </c>
      <c r="I1005" s="0" t="str">
        <f aca="false">IF(COUNTIF(Sheet1!$H$2:$H$2500,Sheet1!H1005)&gt;1,$AB$9," ")</f>
        <v> </v>
      </c>
      <c r="J1005" s="0" t="str">
        <f aca="false">IF(COUNTIF(Sheet1!$I$2:$I$2500,Sheet1!I1005)&gt;1,$AB$10," ")</f>
        <v> </v>
      </c>
      <c r="K1005" s="0" t="str">
        <f aca="false">_xlfn.IFNA(IF(MATCH(Sheet1!J1005,MPN!$A$2:$A$67,0),$AB$11," ")," ")</f>
        <v> </v>
      </c>
      <c r="L1005" s="0" t="str">
        <f aca="false">_xlfn.IFNA(IF(MATCH(Sheet1!K1005,MMAS1!$A$2:$A$230,0),$AB$12," ")," ")</f>
        <v> </v>
      </c>
      <c r="Q1005" s="12" t="str">
        <f aca="false">IF(COUNTIF(B1005:O1005," ")=$AB$1,"Unique",_xlfn.CONCAT(B1005:O1005,"Same"))</f>
        <v>Unique</v>
      </c>
    </row>
    <row r="1006" customFormat="false" ht="13.8" hidden="false" customHeight="false" outlineLevel="0" collapsed="false">
      <c r="A1006" s="0" t="n">
        <f aca="false">ROW(A1006)</f>
        <v>1006</v>
      </c>
      <c r="B1006" s="0" t="str">
        <f aca="false">IF(COUNTIF(Sheet1!$A$2:$A$2500,Sheet1!A1006)&gt;1,$AB$2," ")</f>
        <v> </v>
      </c>
      <c r="C1006" s="0" t="str">
        <f aca="false">IF(COUNTIF(Sheet1!$B$2:$B$2500,Sheet1!B1006)&gt;1,$AB$3," ")</f>
        <v> </v>
      </c>
      <c r="D1006" s="0" t="str">
        <f aca="false">IF(COUNTIF(Sheet1!$C$2:$C$2500,Sheet1!C1006)&gt;1,$AB$4," ")</f>
        <v> </v>
      </c>
      <c r="E1006" s="0" t="str">
        <f aca="false">IF(COUNTIF(Sheet1!$D$2:$D$2500,Sheet1!D1006)&gt;1,$AB$5," ")</f>
        <v> </v>
      </c>
      <c r="F1006" s="0" t="str">
        <f aca="false">IF(COUNTIF(Sheet1!$E$2:$E$2500,Sheet1!E1006)&gt;1,$AB$6," ")</f>
        <v> </v>
      </c>
      <c r="G1006" s="0" t="str">
        <f aca="false">IF(COUNTIF(Sheet1!$F$2:$F$2500,Sheet1!F1006)&gt;1,$AB$7," ")</f>
        <v> </v>
      </c>
      <c r="H1006" s="0" t="str">
        <f aca="false">IF(COUNTIF(Sheet1!$G$2:$G$2500,Sheet1!G1006)&gt;1,$AB$8," ")</f>
        <v> </v>
      </c>
      <c r="I1006" s="0" t="str">
        <f aca="false">IF(COUNTIF(Sheet1!$H$2:$H$2500,Sheet1!H1006)&gt;1,$AB$9," ")</f>
        <v> </v>
      </c>
      <c r="J1006" s="0" t="str">
        <f aca="false">IF(COUNTIF(Sheet1!$I$2:$I$2500,Sheet1!I1006)&gt;1,$AB$10," ")</f>
        <v> </v>
      </c>
      <c r="K1006" s="0" t="str">
        <f aca="false">_xlfn.IFNA(IF(MATCH(Sheet1!J1006,MPN!$A$2:$A$67,0),$AB$11," ")," ")</f>
        <v> </v>
      </c>
      <c r="L1006" s="0" t="str">
        <f aca="false">_xlfn.IFNA(IF(MATCH(Sheet1!K1006,MMAS1!$A$2:$A$230,0),$AB$12," ")," ")</f>
        <v> </v>
      </c>
      <c r="Q1006" s="12" t="str">
        <f aca="false">IF(COUNTIF(B1006:O1006," ")=$AB$1,"Unique",_xlfn.CONCAT(B1006:O1006,"Same"))</f>
        <v>Unique</v>
      </c>
    </row>
    <row r="1007" customFormat="false" ht="13.8" hidden="false" customHeight="false" outlineLevel="0" collapsed="false">
      <c r="A1007" s="0" t="n">
        <f aca="false">ROW(A1007)</f>
        <v>1007</v>
      </c>
      <c r="B1007" s="0" t="str">
        <f aca="false">IF(COUNTIF(Sheet1!$A$2:$A$2500,Sheet1!A1007)&gt;1,$AB$2," ")</f>
        <v> </v>
      </c>
      <c r="C1007" s="0" t="str">
        <f aca="false">IF(COUNTIF(Sheet1!$B$2:$B$2500,Sheet1!B1007)&gt;1,$AB$3," ")</f>
        <v> </v>
      </c>
      <c r="D1007" s="0" t="str">
        <f aca="false">IF(COUNTIF(Sheet1!$C$2:$C$2500,Sheet1!C1007)&gt;1,$AB$4," ")</f>
        <v> </v>
      </c>
      <c r="E1007" s="0" t="str">
        <f aca="false">IF(COUNTIF(Sheet1!$D$2:$D$2500,Sheet1!D1007)&gt;1,$AB$5," ")</f>
        <v> </v>
      </c>
      <c r="F1007" s="0" t="str">
        <f aca="false">IF(COUNTIF(Sheet1!$E$2:$E$2500,Sheet1!E1007)&gt;1,$AB$6," ")</f>
        <v> </v>
      </c>
      <c r="G1007" s="0" t="str">
        <f aca="false">IF(COUNTIF(Sheet1!$F$2:$F$2500,Sheet1!F1007)&gt;1,$AB$7," ")</f>
        <v> </v>
      </c>
      <c r="H1007" s="0" t="str">
        <f aca="false">IF(COUNTIF(Sheet1!$G$2:$G$2500,Sheet1!G1007)&gt;1,$AB$8," ")</f>
        <v> </v>
      </c>
      <c r="I1007" s="0" t="str">
        <f aca="false">IF(COUNTIF(Sheet1!$H$2:$H$2500,Sheet1!H1007)&gt;1,$AB$9," ")</f>
        <v> </v>
      </c>
      <c r="J1007" s="0" t="str">
        <f aca="false">IF(COUNTIF(Sheet1!$I$2:$I$2500,Sheet1!I1007)&gt;1,$AB$10," ")</f>
        <v> </v>
      </c>
      <c r="K1007" s="0" t="str">
        <f aca="false">_xlfn.IFNA(IF(MATCH(Sheet1!J1007,MPN!$A$2:$A$67,0),$AB$11," ")," ")</f>
        <v> </v>
      </c>
      <c r="L1007" s="0" t="str">
        <f aca="false">_xlfn.IFNA(IF(MATCH(Sheet1!K1007,MMAS1!$A$2:$A$230,0),$AB$12," ")," ")</f>
        <v> </v>
      </c>
      <c r="Q1007" s="12" t="str">
        <f aca="false">IF(COUNTIF(B1007:O1007," ")=$AB$1,"Unique",_xlfn.CONCAT(B1007:O1007,"Same"))</f>
        <v>Unique</v>
      </c>
    </row>
    <row r="1008" customFormat="false" ht="13.8" hidden="false" customHeight="false" outlineLevel="0" collapsed="false">
      <c r="A1008" s="0" t="n">
        <f aca="false">ROW(A1008)</f>
        <v>1008</v>
      </c>
      <c r="B1008" s="0" t="str">
        <f aca="false">IF(COUNTIF(Sheet1!$A$2:$A$2500,Sheet1!A1008)&gt;1,$AB$2," ")</f>
        <v> </v>
      </c>
      <c r="C1008" s="0" t="str">
        <f aca="false">IF(COUNTIF(Sheet1!$B$2:$B$2500,Sheet1!B1008)&gt;1,$AB$3," ")</f>
        <v> </v>
      </c>
      <c r="D1008" s="0" t="str">
        <f aca="false">IF(COUNTIF(Sheet1!$C$2:$C$2500,Sheet1!C1008)&gt;1,$AB$4," ")</f>
        <v> </v>
      </c>
      <c r="E1008" s="0" t="str">
        <f aca="false">IF(COUNTIF(Sheet1!$D$2:$D$2500,Sheet1!D1008)&gt;1,$AB$5," ")</f>
        <v> </v>
      </c>
      <c r="F1008" s="0" t="str">
        <f aca="false">IF(COUNTIF(Sheet1!$E$2:$E$2500,Sheet1!E1008)&gt;1,$AB$6," ")</f>
        <v> </v>
      </c>
      <c r="G1008" s="0" t="str">
        <f aca="false">IF(COUNTIF(Sheet1!$F$2:$F$2500,Sheet1!F1008)&gt;1,$AB$7," ")</f>
        <v> </v>
      </c>
      <c r="H1008" s="0" t="str">
        <f aca="false">IF(COUNTIF(Sheet1!$G$2:$G$2500,Sheet1!G1008)&gt;1,$AB$8," ")</f>
        <v> </v>
      </c>
      <c r="I1008" s="0" t="str">
        <f aca="false">IF(COUNTIF(Sheet1!$H$2:$H$2500,Sheet1!H1008)&gt;1,$AB$9," ")</f>
        <v> </v>
      </c>
      <c r="J1008" s="0" t="str">
        <f aca="false">IF(COUNTIF(Sheet1!$I$2:$I$2500,Sheet1!I1008)&gt;1,$AB$10," ")</f>
        <v> </v>
      </c>
      <c r="K1008" s="0" t="str">
        <f aca="false">_xlfn.IFNA(IF(MATCH(Sheet1!J1008,MPN!$A$2:$A$67,0),$AB$11," ")," ")</f>
        <v> </v>
      </c>
      <c r="L1008" s="0" t="str">
        <f aca="false">_xlfn.IFNA(IF(MATCH(Sheet1!K1008,MMAS1!$A$2:$A$230,0),$AB$12," ")," ")</f>
        <v> </v>
      </c>
      <c r="Q1008" s="12" t="str">
        <f aca="false">IF(COUNTIF(B1008:O1008," ")=$AB$1,"Unique",_xlfn.CONCAT(B1008:O1008,"Same"))</f>
        <v>Unique</v>
      </c>
    </row>
    <row r="1009" customFormat="false" ht="13.8" hidden="false" customHeight="false" outlineLevel="0" collapsed="false">
      <c r="A1009" s="0" t="n">
        <f aca="false">ROW(A1009)</f>
        <v>1009</v>
      </c>
      <c r="B1009" s="0" t="str">
        <f aca="false">IF(COUNTIF(Sheet1!$A$2:$A$2500,Sheet1!A1009)&gt;1,$AB$2," ")</f>
        <v> </v>
      </c>
      <c r="C1009" s="0" t="str">
        <f aca="false">IF(COUNTIF(Sheet1!$B$2:$B$2500,Sheet1!B1009)&gt;1,$AB$3," ")</f>
        <v> </v>
      </c>
      <c r="D1009" s="0" t="str">
        <f aca="false">IF(COUNTIF(Sheet1!$C$2:$C$2500,Sheet1!C1009)&gt;1,$AB$4," ")</f>
        <v> </v>
      </c>
      <c r="E1009" s="0" t="str">
        <f aca="false">IF(COUNTIF(Sheet1!$D$2:$D$2500,Sheet1!D1009)&gt;1,$AB$5," ")</f>
        <v> </v>
      </c>
      <c r="F1009" s="0" t="str">
        <f aca="false">IF(COUNTIF(Sheet1!$E$2:$E$2500,Sheet1!E1009)&gt;1,$AB$6," ")</f>
        <v> </v>
      </c>
      <c r="G1009" s="0" t="str">
        <f aca="false">IF(COUNTIF(Sheet1!$F$2:$F$2500,Sheet1!F1009)&gt;1,$AB$7," ")</f>
        <v> </v>
      </c>
      <c r="H1009" s="0" t="str">
        <f aca="false">IF(COUNTIF(Sheet1!$G$2:$G$2500,Sheet1!G1009)&gt;1,$AB$8," ")</f>
        <v> </v>
      </c>
      <c r="I1009" s="0" t="str">
        <f aca="false">IF(COUNTIF(Sheet1!$H$2:$H$2500,Sheet1!H1009)&gt;1,$AB$9," ")</f>
        <v> </v>
      </c>
      <c r="J1009" s="0" t="str">
        <f aca="false">IF(COUNTIF(Sheet1!$I$2:$I$2500,Sheet1!I1009)&gt;1,$AB$10," ")</f>
        <v> </v>
      </c>
      <c r="K1009" s="0" t="str">
        <f aca="false">_xlfn.IFNA(IF(MATCH(Sheet1!J1009,MPN!$A$2:$A$67,0),$AB$11," ")," ")</f>
        <v> </v>
      </c>
      <c r="L1009" s="0" t="str">
        <f aca="false">_xlfn.IFNA(IF(MATCH(Sheet1!K1009,MMAS1!$A$2:$A$230,0),$AB$12," ")," ")</f>
        <v> </v>
      </c>
      <c r="Q1009" s="12" t="str">
        <f aca="false">IF(COUNTIF(B1009:O1009," ")=$AB$1,"Unique",_xlfn.CONCAT(B1009:O1009,"Same"))</f>
        <v>Unique</v>
      </c>
    </row>
    <row r="1010" customFormat="false" ht="13.8" hidden="false" customHeight="false" outlineLevel="0" collapsed="false">
      <c r="A1010" s="0" t="n">
        <f aca="false">ROW(A1010)</f>
        <v>1010</v>
      </c>
      <c r="B1010" s="0" t="str">
        <f aca="false">IF(COUNTIF(Sheet1!$A$2:$A$2500,Sheet1!A1010)&gt;1,$AB$2," ")</f>
        <v> </v>
      </c>
      <c r="C1010" s="0" t="str">
        <f aca="false">IF(COUNTIF(Sheet1!$B$2:$B$2500,Sheet1!B1010)&gt;1,$AB$3," ")</f>
        <v> </v>
      </c>
      <c r="D1010" s="0" t="str">
        <f aca="false">IF(COUNTIF(Sheet1!$C$2:$C$2500,Sheet1!C1010)&gt;1,$AB$4," ")</f>
        <v> </v>
      </c>
      <c r="E1010" s="0" t="str">
        <f aca="false">IF(COUNTIF(Sheet1!$D$2:$D$2500,Sheet1!D1010)&gt;1,$AB$5," ")</f>
        <v> </v>
      </c>
      <c r="F1010" s="0" t="str">
        <f aca="false">IF(COUNTIF(Sheet1!$E$2:$E$2500,Sheet1!E1010)&gt;1,$AB$6," ")</f>
        <v> </v>
      </c>
      <c r="G1010" s="0" t="str">
        <f aca="false">IF(COUNTIF(Sheet1!$F$2:$F$2500,Sheet1!F1010)&gt;1,$AB$7," ")</f>
        <v> </v>
      </c>
      <c r="H1010" s="0" t="str">
        <f aca="false">IF(COUNTIF(Sheet1!$G$2:$G$2500,Sheet1!G1010)&gt;1,$AB$8," ")</f>
        <v> </v>
      </c>
      <c r="I1010" s="0" t="str">
        <f aca="false">IF(COUNTIF(Sheet1!$H$2:$H$2500,Sheet1!H1010)&gt;1,$AB$9," ")</f>
        <v> </v>
      </c>
      <c r="J1010" s="0" t="str">
        <f aca="false">IF(COUNTIF(Sheet1!$I$2:$I$2500,Sheet1!I1010)&gt;1,$AB$10," ")</f>
        <v> </v>
      </c>
      <c r="K1010" s="0" t="str">
        <f aca="false">_xlfn.IFNA(IF(MATCH(Sheet1!J1010,MPN!$A$2:$A$67,0),$AB$11," ")," ")</f>
        <v> </v>
      </c>
      <c r="L1010" s="0" t="str">
        <f aca="false">_xlfn.IFNA(IF(MATCH(Sheet1!K1010,MMAS1!$A$2:$A$230,0),$AB$12," ")," ")</f>
        <v> </v>
      </c>
      <c r="Q1010" s="12" t="str">
        <f aca="false">IF(COUNTIF(B1010:O1010," ")=$AB$1,"Unique",_xlfn.CONCAT(B1010:O1010,"Same"))</f>
        <v>Unique</v>
      </c>
    </row>
    <row r="1011" customFormat="false" ht="13.8" hidden="false" customHeight="false" outlineLevel="0" collapsed="false">
      <c r="A1011" s="0" t="n">
        <f aca="false">ROW(A1011)</f>
        <v>1011</v>
      </c>
      <c r="B1011" s="0" t="str">
        <f aca="false">IF(COUNTIF(Sheet1!$A$2:$A$2500,Sheet1!A1011)&gt;1,$AB$2," ")</f>
        <v> </v>
      </c>
      <c r="C1011" s="0" t="str">
        <f aca="false">IF(COUNTIF(Sheet1!$B$2:$B$2500,Sheet1!B1011)&gt;1,$AB$3," ")</f>
        <v> </v>
      </c>
      <c r="D1011" s="0" t="str">
        <f aca="false">IF(COUNTIF(Sheet1!$C$2:$C$2500,Sheet1!C1011)&gt;1,$AB$4," ")</f>
        <v> </v>
      </c>
      <c r="E1011" s="0" t="str">
        <f aca="false">IF(COUNTIF(Sheet1!$D$2:$D$2500,Sheet1!D1011)&gt;1,$AB$5," ")</f>
        <v> </v>
      </c>
      <c r="F1011" s="0" t="str">
        <f aca="false">IF(COUNTIF(Sheet1!$E$2:$E$2500,Sheet1!E1011)&gt;1,$AB$6," ")</f>
        <v> </v>
      </c>
      <c r="G1011" s="0" t="str">
        <f aca="false">IF(COUNTIF(Sheet1!$F$2:$F$2500,Sheet1!F1011)&gt;1,$AB$7," ")</f>
        <v> </v>
      </c>
      <c r="H1011" s="0" t="str">
        <f aca="false">IF(COUNTIF(Sheet1!$G$2:$G$2500,Sheet1!G1011)&gt;1,$AB$8," ")</f>
        <v> </v>
      </c>
      <c r="I1011" s="0" t="str">
        <f aca="false">IF(COUNTIF(Sheet1!$H$2:$H$2500,Sheet1!H1011)&gt;1,$AB$9," ")</f>
        <v> </v>
      </c>
      <c r="J1011" s="0" t="str">
        <f aca="false">IF(COUNTIF(Sheet1!$I$2:$I$2500,Sheet1!I1011)&gt;1,$AB$10," ")</f>
        <v> </v>
      </c>
      <c r="K1011" s="0" t="str">
        <f aca="false">_xlfn.IFNA(IF(MATCH(Sheet1!J1011,MPN!$A$2:$A$67,0),$AB$11," ")," ")</f>
        <v> </v>
      </c>
      <c r="L1011" s="0" t="str">
        <f aca="false">_xlfn.IFNA(IF(MATCH(Sheet1!K1011,MMAS1!$A$2:$A$230,0),$AB$12," ")," ")</f>
        <v> </v>
      </c>
      <c r="Q1011" s="12" t="str">
        <f aca="false">IF(COUNTIF(B1011:O1011," ")=$AB$1,"Unique",_xlfn.CONCAT(B1011:O1011,"Same"))</f>
        <v>Unique</v>
      </c>
    </row>
    <row r="1012" customFormat="false" ht="13.8" hidden="false" customHeight="false" outlineLevel="0" collapsed="false">
      <c r="A1012" s="0" t="n">
        <f aca="false">ROW(A1012)</f>
        <v>1012</v>
      </c>
      <c r="B1012" s="0" t="str">
        <f aca="false">IF(COUNTIF(Sheet1!$A$2:$A$2500,Sheet1!A1012)&gt;1,$AB$2," ")</f>
        <v> </v>
      </c>
      <c r="C1012" s="0" t="str">
        <f aca="false">IF(COUNTIF(Sheet1!$B$2:$B$2500,Sheet1!B1012)&gt;1,$AB$3," ")</f>
        <v> </v>
      </c>
      <c r="D1012" s="0" t="str">
        <f aca="false">IF(COUNTIF(Sheet1!$C$2:$C$2500,Sheet1!C1012)&gt;1,$AB$4," ")</f>
        <v> </v>
      </c>
      <c r="E1012" s="0" t="str">
        <f aca="false">IF(COUNTIF(Sheet1!$D$2:$D$2500,Sheet1!D1012)&gt;1,$AB$5," ")</f>
        <v>FEIN (Federal Employer Identification Number) ,</v>
      </c>
      <c r="F1012" s="0" t="str">
        <f aca="false">IF(COUNTIF(Sheet1!$E$2:$E$2500,Sheet1!E1012)&gt;1,$AB$6," ")</f>
        <v> </v>
      </c>
      <c r="G1012" s="0" t="str">
        <f aca="false">IF(COUNTIF(Sheet1!$F$2:$F$2500,Sheet1!F1012)&gt;1,$AB$7," ")</f>
        <v> </v>
      </c>
      <c r="H1012" s="0" t="str">
        <f aca="false">IF(COUNTIF(Sheet1!$G$2:$G$2500,Sheet1!G1012)&gt;1,$AB$8," ")</f>
        <v> </v>
      </c>
      <c r="I1012" s="0" t="str">
        <f aca="false">IF(COUNTIF(Sheet1!$H$2:$H$2500,Sheet1!H1012)&gt;1,$AB$9," ")</f>
        <v> </v>
      </c>
      <c r="J1012" s="0" t="str">
        <f aca="false">IF(COUNTIF(Sheet1!$I$2:$I$2500,Sheet1!I1012)&gt;1,$AB$10," ")</f>
        <v> </v>
      </c>
      <c r="K1012" s="0" t="str">
        <f aca="false">_xlfn.IFNA(IF(MATCH(Sheet1!J1012,MPN!$A$2:$A$67,0),$AB$11," ")," ")</f>
        <v> </v>
      </c>
      <c r="L1012" s="0" t="str">
        <f aca="false">_xlfn.IFNA(IF(MATCH(Sheet1!K1012,MMAS1!$A$2:$A$230,0),$AB$12," ")," ")</f>
        <v> </v>
      </c>
      <c r="Q1012" s="12" t="str">
        <f aca="false">IF(COUNTIF(B1012:O1012," ")=$AB$1,"Unique",_xlfn.CONCAT(B1012:O1012,"Same"))</f>
        <v>   FEIN (Federal Employer Identification Number) ,       Same</v>
      </c>
    </row>
    <row r="1013" customFormat="false" ht="13.8" hidden="false" customHeight="false" outlineLevel="0" collapsed="false">
      <c r="A1013" s="0" t="n">
        <f aca="false">ROW(A1013)</f>
        <v>1013</v>
      </c>
      <c r="B1013" s="0" t="str">
        <f aca="false">IF(COUNTIF(Sheet1!$A$2:$A$2500,Sheet1!A1013)&gt;1,$AB$2," ")</f>
        <v> </v>
      </c>
      <c r="C1013" s="0" t="str">
        <f aca="false">IF(COUNTIF(Sheet1!$B$2:$B$2500,Sheet1!B1013)&gt;1,$AB$3," ")</f>
        <v> </v>
      </c>
      <c r="D1013" s="0" t="str">
        <f aca="false">IF(COUNTIF(Sheet1!$C$2:$C$2500,Sheet1!C1013)&gt;1,$AB$4," ")</f>
        <v> </v>
      </c>
      <c r="E1013" s="0" t="str">
        <f aca="false">IF(COUNTIF(Sheet1!$D$2:$D$2500,Sheet1!D1013)&gt;1,$AB$5," ")</f>
        <v> </v>
      </c>
      <c r="F1013" s="0" t="str">
        <f aca="false">IF(COUNTIF(Sheet1!$E$2:$E$2500,Sheet1!E1013)&gt;1,$AB$6," ")</f>
        <v> </v>
      </c>
      <c r="G1013" s="0" t="str">
        <f aca="false">IF(COUNTIF(Sheet1!$F$2:$F$2500,Sheet1!F1013)&gt;1,$AB$7," ")</f>
        <v> </v>
      </c>
      <c r="H1013" s="0" t="str">
        <f aca="false">IF(COUNTIF(Sheet1!$G$2:$G$2500,Sheet1!G1013)&gt;1,$AB$8," ")</f>
        <v> </v>
      </c>
      <c r="I1013" s="0" t="str">
        <f aca="false">IF(COUNTIF(Sheet1!$H$2:$H$2500,Sheet1!H1013)&gt;1,$AB$9," ")</f>
        <v> </v>
      </c>
      <c r="J1013" s="0" t="str">
        <f aca="false">IF(COUNTIF(Sheet1!$I$2:$I$2500,Sheet1!I1013)&gt;1,$AB$10," ")</f>
        <v> </v>
      </c>
      <c r="K1013" s="0" t="str">
        <f aca="false">_xlfn.IFNA(IF(MATCH(Sheet1!J1013,MPN!$A$2:$A$67,0),$AB$11," ")," ")</f>
        <v> </v>
      </c>
      <c r="L1013" s="0" t="str">
        <f aca="false">_xlfn.IFNA(IF(MATCH(Sheet1!K1013,MMAS1!$A$2:$A$230,0),$AB$12," ")," ")</f>
        <v> </v>
      </c>
      <c r="Q1013" s="12" t="str">
        <f aca="false">IF(COUNTIF(B1013:O1013," ")=$AB$1,"Unique",_xlfn.CONCAT(B1013:O1013,"Same"))</f>
        <v>Unique</v>
      </c>
    </row>
    <row r="1014" customFormat="false" ht="13.8" hidden="false" customHeight="false" outlineLevel="0" collapsed="false">
      <c r="A1014" s="0" t="n">
        <f aca="false">ROW(A1014)</f>
        <v>1014</v>
      </c>
      <c r="B1014" s="0" t="str">
        <f aca="false">IF(COUNTIF(Sheet1!$A$2:$A$2500,Sheet1!A1014)&gt;1,$AB$2," ")</f>
        <v> </v>
      </c>
      <c r="C1014" s="0" t="str">
        <f aca="false">IF(COUNTIF(Sheet1!$B$2:$B$2500,Sheet1!B1014)&gt;1,$AB$3," ")</f>
        <v> </v>
      </c>
      <c r="D1014" s="0" t="str">
        <f aca="false">IF(COUNTIF(Sheet1!$C$2:$C$2500,Sheet1!C1014)&gt;1,$AB$4," ")</f>
        <v> </v>
      </c>
      <c r="E1014" s="0" t="str">
        <f aca="false">IF(COUNTIF(Sheet1!$D$2:$D$2500,Sheet1!D1014)&gt;1,$AB$5," ")</f>
        <v> </v>
      </c>
      <c r="F1014" s="0" t="str">
        <f aca="false">IF(COUNTIF(Sheet1!$E$2:$E$2500,Sheet1!E1014)&gt;1,$AB$6," ")</f>
        <v> </v>
      </c>
      <c r="G1014" s="0" t="str">
        <f aca="false">IF(COUNTIF(Sheet1!$F$2:$F$2500,Sheet1!F1014)&gt;1,$AB$7," ")</f>
        <v> </v>
      </c>
      <c r="H1014" s="0" t="str">
        <f aca="false">IF(COUNTIF(Sheet1!$G$2:$G$2500,Sheet1!G1014)&gt;1,$AB$8," ")</f>
        <v> </v>
      </c>
      <c r="I1014" s="0" t="str">
        <f aca="false">IF(COUNTIF(Sheet1!$H$2:$H$2500,Sheet1!H1014)&gt;1,$AB$9," ")</f>
        <v> </v>
      </c>
      <c r="J1014" s="0" t="str">
        <f aca="false">IF(COUNTIF(Sheet1!$I$2:$I$2500,Sheet1!I1014)&gt;1,$AB$10," ")</f>
        <v> </v>
      </c>
      <c r="K1014" s="0" t="str">
        <f aca="false">_xlfn.IFNA(IF(MATCH(Sheet1!J1014,MPN!$A$2:$A$67,0),$AB$11," ")," ")</f>
        <v> </v>
      </c>
      <c r="L1014" s="0" t="str">
        <f aca="false">_xlfn.IFNA(IF(MATCH(Sheet1!K1014,MMAS1!$A$2:$A$230,0),$AB$12," ")," ")</f>
        <v> </v>
      </c>
      <c r="Q1014" s="12" t="str">
        <f aca="false">IF(COUNTIF(B1014:O1014," ")=$AB$1,"Unique",_xlfn.CONCAT(B1014:O1014,"Same"))</f>
        <v>Unique</v>
      </c>
    </row>
    <row r="1015" customFormat="false" ht="13.8" hidden="false" customHeight="false" outlineLevel="0" collapsed="false">
      <c r="A1015" s="0" t="n">
        <f aca="false">ROW(A1015)</f>
        <v>1015</v>
      </c>
      <c r="B1015" s="0" t="str">
        <f aca="false">IF(COUNTIF(Sheet1!$A$2:$A$2500,Sheet1!A1015)&gt;1,$AB$2," ")</f>
        <v> </v>
      </c>
      <c r="C1015" s="0" t="str">
        <f aca="false">IF(COUNTIF(Sheet1!$B$2:$B$2500,Sheet1!B1015)&gt;1,$AB$3," ")</f>
        <v> </v>
      </c>
      <c r="D1015" s="0" t="str">
        <f aca="false">IF(COUNTIF(Sheet1!$C$2:$C$2500,Sheet1!C1015)&gt;1,$AB$4," ")</f>
        <v> </v>
      </c>
      <c r="E1015" s="0" t="str">
        <f aca="false">IF(COUNTIF(Sheet1!$D$2:$D$2500,Sheet1!D1015)&gt;1,$AB$5," ")</f>
        <v> </v>
      </c>
      <c r="F1015" s="0" t="str">
        <f aca="false">IF(COUNTIF(Sheet1!$E$2:$E$2500,Sheet1!E1015)&gt;1,$AB$6," ")</f>
        <v> </v>
      </c>
      <c r="G1015" s="0" t="str">
        <f aca="false">IF(COUNTIF(Sheet1!$F$2:$F$2500,Sheet1!F1015)&gt;1,$AB$7," ")</f>
        <v> </v>
      </c>
      <c r="H1015" s="0" t="str">
        <f aca="false">IF(COUNTIF(Sheet1!$G$2:$G$2500,Sheet1!G1015)&gt;1,$AB$8," ")</f>
        <v> </v>
      </c>
      <c r="I1015" s="0" t="str">
        <f aca="false">IF(COUNTIF(Sheet1!$H$2:$H$2500,Sheet1!H1015)&gt;1,$AB$9," ")</f>
        <v> </v>
      </c>
      <c r="J1015" s="0" t="str">
        <f aca="false">IF(COUNTIF(Sheet1!$I$2:$I$2500,Sheet1!I1015)&gt;1,$AB$10," ")</f>
        <v> </v>
      </c>
      <c r="K1015" s="0" t="str">
        <f aca="false">_xlfn.IFNA(IF(MATCH(Sheet1!J1015,MPN!$A$2:$A$67,0),$AB$11," ")," ")</f>
        <v> </v>
      </c>
      <c r="L1015" s="0" t="str">
        <f aca="false">_xlfn.IFNA(IF(MATCH(Sheet1!K1015,MMAS1!$A$2:$A$230,0),$AB$12," ")," ")</f>
        <v> </v>
      </c>
      <c r="Q1015" s="12" t="str">
        <f aca="false">IF(COUNTIF(B1015:O1015," ")=$AB$1,"Unique",_xlfn.CONCAT(B1015:O1015,"Same"))</f>
        <v>Unique</v>
      </c>
    </row>
    <row r="1016" customFormat="false" ht="13.8" hidden="false" customHeight="false" outlineLevel="0" collapsed="false">
      <c r="A1016" s="0" t="n">
        <f aca="false">ROW(A1016)</f>
        <v>1016</v>
      </c>
      <c r="B1016" s="0" t="str">
        <f aca="false">IF(COUNTIF(Sheet1!$A$2:$A$2500,Sheet1!A1016)&gt;1,$AB$2," ")</f>
        <v> </v>
      </c>
      <c r="C1016" s="0" t="str">
        <f aca="false">IF(COUNTIF(Sheet1!$B$2:$B$2500,Sheet1!B1016)&gt;1,$AB$3," ")</f>
        <v> </v>
      </c>
      <c r="D1016" s="0" t="str">
        <f aca="false">IF(COUNTIF(Sheet1!$C$2:$C$2500,Sheet1!C1016)&gt;1,$AB$4," ")</f>
        <v> </v>
      </c>
      <c r="E1016" s="0" t="str">
        <f aca="false">IF(COUNTIF(Sheet1!$D$2:$D$2500,Sheet1!D1016)&gt;1,$AB$5," ")</f>
        <v> </v>
      </c>
      <c r="F1016" s="0" t="str">
        <f aca="false">IF(COUNTIF(Sheet1!$E$2:$E$2500,Sheet1!E1016)&gt;1,$AB$6," ")</f>
        <v> </v>
      </c>
      <c r="G1016" s="0" t="str">
        <f aca="false">IF(COUNTIF(Sheet1!$F$2:$F$2500,Sheet1!F1016)&gt;1,$AB$7," ")</f>
        <v> </v>
      </c>
      <c r="H1016" s="0" t="str">
        <f aca="false">IF(COUNTIF(Sheet1!$G$2:$G$2500,Sheet1!G1016)&gt;1,$AB$8," ")</f>
        <v> </v>
      </c>
      <c r="I1016" s="0" t="str">
        <f aca="false">IF(COUNTIF(Sheet1!$H$2:$H$2500,Sheet1!H1016)&gt;1,$AB$9," ")</f>
        <v> </v>
      </c>
      <c r="J1016" s="0" t="str">
        <f aca="false">IF(COUNTIF(Sheet1!$I$2:$I$2500,Sheet1!I1016)&gt;1,$AB$10," ")</f>
        <v> </v>
      </c>
      <c r="K1016" s="0" t="str">
        <f aca="false">_xlfn.IFNA(IF(MATCH(Sheet1!J1016,MPN!$A$2:$A$67,0),$AB$11," ")," ")</f>
        <v> </v>
      </c>
      <c r="L1016" s="0" t="str">
        <f aca="false">_xlfn.IFNA(IF(MATCH(Sheet1!K1016,MMAS1!$A$2:$A$230,0),$AB$12," ")," ")</f>
        <v> </v>
      </c>
      <c r="Q1016" s="12" t="str">
        <f aca="false">IF(COUNTIF(B1016:O1016," ")=$AB$1,"Unique",_xlfn.CONCAT(B1016:O1016,"Same"))</f>
        <v>Unique</v>
      </c>
    </row>
    <row r="1017" customFormat="false" ht="13.8" hidden="false" customHeight="false" outlineLevel="0" collapsed="false">
      <c r="A1017" s="0" t="n">
        <f aca="false">ROW(A1017)</f>
        <v>1017</v>
      </c>
      <c r="B1017" s="0" t="str">
        <f aca="false">IF(COUNTIF(Sheet1!$A$2:$A$2500,Sheet1!A1017)&gt;1,$AB$2," ")</f>
        <v> </v>
      </c>
      <c r="C1017" s="0" t="str">
        <f aca="false">IF(COUNTIF(Sheet1!$B$2:$B$2500,Sheet1!B1017)&gt;1,$AB$3," ")</f>
        <v> </v>
      </c>
      <c r="D1017" s="0" t="str">
        <f aca="false">IF(COUNTIF(Sheet1!$C$2:$C$2500,Sheet1!C1017)&gt;1,$AB$4," ")</f>
        <v> </v>
      </c>
      <c r="E1017" s="0" t="str">
        <f aca="false">IF(COUNTIF(Sheet1!$D$2:$D$2500,Sheet1!D1017)&gt;1,$AB$5," ")</f>
        <v> </v>
      </c>
      <c r="F1017" s="0" t="str">
        <f aca="false">IF(COUNTIF(Sheet1!$E$2:$E$2500,Sheet1!E1017)&gt;1,$AB$6," ")</f>
        <v> </v>
      </c>
      <c r="G1017" s="0" t="str">
        <f aca="false">IF(COUNTIF(Sheet1!$F$2:$F$2500,Sheet1!F1017)&gt;1,$AB$7," ")</f>
        <v> </v>
      </c>
      <c r="H1017" s="0" t="str">
        <f aca="false">IF(COUNTIF(Sheet1!$G$2:$G$2500,Sheet1!G1017)&gt;1,$AB$8," ")</f>
        <v> </v>
      </c>
      <c r="I1017" s="0" t="str">
        <f aca="false">IF(COUNTIF(Sheet1!$H$2:$H$2500,Sheet1!H1017)&gt;1,$AB$9," ")</f>
        <v> </v>
      </c>
      <c r="J1017" s="0" t="str">
        <f aca="false">IF(COUNTIF(Sheet1!$I$2:$I$2500,Sheet1!I1017)&gt;1,$AB$10," ")</f>
        <v> </v>
      </c>
      <c r="K1017" s="0" t="str">
        <f aca="false">_xlfn.IFNA(IF(MATCH(Sheet1!J1017,MPN!$A$2:$A$67,0),$AB$11," ")," ")</f>
        <v> </v>
      </c>
      <c r="L1017" s="0" t="str">
        <f aca="false">_xlfn.IFNA(IF(MATCH(Sheet1!K1017,MMAS1!$A$2:$A$230,0),$AB$12," ")," ")</f>
        <v> </v>
      </c>
      <c r="Q1017" s="12" t="str">
        <f aca="false">IF(COUNTIF(B1017:O1017," ")=$AB$1,"Unique",_xlfn.CONCAT(B1017:O1017,"Same"))</f>
        <v>Unique</v>
      </c>
    </row>
    <row r="1018" customFormat="false" ht="13.8" hidden="false" customHeight="false" outlineLevel="0" collapsed="false">
      <c r="A1018" s="0" t="n">
        <f aca="false">ROW(A1018)</f>
        <v>1018</v>
      </c>
      <c r="B1018" s="0" t="str">
        <f aca="false">IF(COUNTIF(Sheet1!$A$2:$A$2500,Sheet1!A1018)&gt;1,$AB$2," ")</f>
        <v> </v>
      </c>
      <c r="C1018" s="0" t="str">
        <f aca="false">IF(COUNTIF(Sheet1!$B$2:$B$2500,Sheet1!B1018)&gt;1,$AB$3," ")</f>
        <v> </v>
      </c>
      <c r="D1018" s="0" t="str">
        <f aca="false">IF(COUNTIF(Sheet1!$C$2:$C$2500,Sheet1!C1018)&gt;1,$AB$4," ")</f>
        <v> </v>
      </c>
      <c r="E1018" s="0" t="str">
        <f aca="false">IF(COUNTIF(Sheet1!$D$2:$D$2500,Sheet1!D1018)&gt;1,$AB$5," ")</f>
        <v> </v>
      </c>
      <c r="F1018" s="0" t="str">
        <f aca="false">IF(COUNTIF(Sheet1!$E$2:$E$2500,Sheet1!E1018)&gt;1,$AB$6," ")</f>
        <v> </v>
      </c>
      <c r="G1018" s="0" t="str">
        <f aca="false">IF(COUNTIF(Sheet1!$F$2:$F$2500,Sheet1!F1018)&gt;1,$AB$7," ")</f>
        <v> </v>
      </c>
      <c r="H1018" s="0" t="str">
        <f aca="false">IF(COUNTIF(Sheet1!$G$2:$G$2500,Sheet1!G1018)&gt;1,$AB$8," ")</f>
        <v> </v>
      </c>
      <c r="I1018" s="0" t="str">
        <f aca="false">IF(COUNTIF(Sheet1!$H$2:$H$2500,Sheet1!H1018)&gt;1,$AB$9," ")</f>
        <v> </v>
      </c>
      <c r="J1018" s="0" t="str">
        <f aca="false">IF(COUNTIF(Sheet1!$I$2:$I$2500,Sheet1!I1018)&gt;1,$AB$10," ")</f>
        <v> </v>
      </c>
      <c r="K1018" s="0" t="str">
        <f aca="false">_xlfn.IFNA(IF(MATCH(Sheet1!J1018,MPN!$A$2:$A$67,0),$AB$11," ")," ")</f>
        <v> </v>
      </c>
      <c r="L1018" s="0" t="str">
        <f aca="false">_xlfn.IFNA(IF(MATCH(Sheet1!K1018,MMAS1!$A$2:$A$230,0),$AB$12," ")," ")</f>
        <v> </v>
      </c>
      <c r="Q1018" s="12" t="str">
        <f aca="false">IF(COUNTIF(B1018:O1018," ")=$AB$1,"Unique",_xlfn.CONCAT(B1018:O1018,"Same"))</f>
        <v>Unique</v>
      </c>
    </row>
    <row r="1019" customFormat="false" ht="13.8" hidden="false" customHeight="false" outlineLevel="0" collapsed="false">
      <c r="A1019" s="0" t="n">
        <f aca="false">ROW(A1019)</f>
        <v>1019</v>
      </c>
      <c r="B1019" s="0" t="str">
        <f aca="false">IF(COUNTIF(Sheet1!$A$2:$A$2500,Sheet1!A1019)&gt;1,$AB$2," ")</f>
        <v> </v>
      </c>
      <c r="C1019" s="0" t="str">
        <f aca="false">IF(COUNTIF(Sheet1!$B$2:$B$2500,Sheet1!B1019)&gt;1,$AB$3," ")</f>
        <v> </v>
      </c>
      <c r="D1019" s="0" t="str">
        <f aca="false">IF(COUNTIF(Sheet1!$C$2:$C$2500,Sheet1!C1019)&gt;1,$AB$4," ")</f>
        <v> </v>
      </c>
      <c r="E1019" s="0" t="str">
        <f aca="false">IF(COUNTIF(Sheet1!$D$2:$D$2500,Sheet1!D1019)&gt;1,$AB$5," ")</f>
        <v> </v>
      </c>
      <c r="F1019" s="0" t="str">
        <f aca="false">IF(COUNTIF(Sheet1!$E$2:$E$2500,Sheet1!E1019)&gt;1,$AB$6," ")</f>
        <v> </v>
      </c>
      <c r="G1019" s="0" t="str">
        <f aca="false">IF(COUNTIF(Sheet1!$F$2:$F$2500,Sheet1!F1019)&gt;1,$AB$7," ")</f>
        <v> </v>
      </c>
      <c r="H1019" s="0" t="str">
        <f aca="false">IF(COUNTIF(Sheet1!$G$2:$G$2500,Sheet1!G1019)&gt;1,$AB$8," ")</f>
        <v> </v>
      </c>
      <c r="I1019" s="0" t="str">
        <f aca="false">IF(COUNTIF(Sheet1!$H$2:$H$2500,Sheet1!H1019)&gt;1,$AB$9," ")</f>
        <v> </v>
      </c>
      <c r="J1019" s="0" t="str">
        <f aca="false">IF(COUNTIF(Sheet1!$I$2:$I$2500,Sheet1!I1019)&gt;1,$AB$10," ")</f>
        <v> </v>
      </c>
      <c r="K1019" s="0" t="str">
        <f aca="false">_xlfn.IFNA(IF(MATCH(Sheet1!J1019,MPN!$A$2:$A$67,0),$AB$11," ")," ")</f>
        <v> </v>
      </c>
      <c r="L1019" s="0" t="str">
        <f aca="false">_xlfn.IFNA(IF(MATCH(Sheet1!K1019,MMAS1!$A$2:$A$230,0),$AB$12," ")," ")</f>
        <v> </v>
      </c>
      <c r="Q1019" s="12" t="str">
        <f aca="false">IF(COUNTIF(B1019:O1019," ")=$AB$1,"Unique",_xlfn.CONCAT(B1019:O1019,"Same"))</f>
        <v>Unique</v>
      </c>
    </row>
    <row r="1020" customFormat="false" ht="13.8" hidden="false" customHeight="false" outlineLevel="0" collapsed="false">
      <c r="A1020" s="0" t="n">
        <f aca="false">ROW(A1020)</f>
        <v>1020</v>
      </c>
      <c r="B1020" s="0" t="str">
        <f aca="false">IF(COUNTIF(Sheet1!$A$2:$A$2500,Sheet1!A1020)&gt;1,$AB$2," ")</f>
        <v> </v>
      </c>
      <c r="C1020" s="0" t="str">
        <f aca="false">IF(COUNTIF(Sheet1!$B$2:$B$2500,Sheet1!B1020)&gt;1,$AB$3," ")</f>
        <v> </v>
      </c>
      <c r="D1020" s="0" t="str">
        <f aca="false">IF(COUNTIF(Sheet1!$C$2:$C$2500,Sheet1!C1020)&gt;1,$AB$4," ")</f>
        <v> </v>
      </c>
      <c r="E1020" s="0" t="str">
        <f aca="false">IF(COUNTIF(Sheet1!$D$2:$D$2500,Sheet1!D1020)&gt;1,$AB$5," ")</f>
        <v> </v>
      </c>
      <c r="F1020" s="0" t="str">
        <f aca="false">IF(COUNTIF(Sheet1!$E$2:$E$2500,Sheet1!E1020)&gt;1,$AB$6," ")</f>
        <v> </v>
      </c>
      <c r="G1020" s="0" t="str">
        <f aca="false">IF(COUNTIF(Sheet1!$F$2:$F$2500,Sheet1!F1020)&gt;1,$AB$7," ")</f>
        <v> </v>
      </c>
      <c r="H1020" s="0" t="str">
        <f aca="false">IF(COUNTIF(Sheet1!$G$2:$G$2500,Sheet1!G1020)&gt;1,$AB$8," ")</f>
        <v> </v>
      </c>
      <c r="I1020" s="0" t="str">
        <f aca="false">IF(COUNTIF(Sheet1!$H$2:$H$2500,Sheet1!H1020)&gt;1,$AB$9," ")</f>
        <v> </v>
      </c>
      <c r="J1020" s="0" t="str">
        <f aca="false">IF(COUNTIF(Sheet1!$I$2:$I$2500,Sheet1!I1020)&gt;1,$AB$10," ")</f>
        <v> </v>
      </c>
      <c r="K1020" s="0" t="str">
        <f aca="false">_xlfn.IFNA(IF(MATCH(Sheet1!J1020,MPN!$A$2:$A$67,0),$AB$11," ")," ")</f>
        <v> </v>
      </c>
      <c r="L1020" s="0" t="str">
        <f aca="false">_xlfn.IFNA(IF(MATCH(Sheet1!K1020,MMAS1!$A$2:$A$230,0),$AB$12," ")," ")</f>
        <v> </v>
      </c>
      <c r="Q1020" s="12" t="str">
        <f aca="false">IF(COUNTIF(B1020:O1020," ")=$AB$1,"Unique",_xlfn.CONCAT(B1020:O1020,"Same"))</f>
        <v>Unique</v>
      </c>
    </row>
    <row r="1021" customFormat="false" ht="13.8" hidden="false" customHeight="false" outlineLevel="0" collapsed="false">
      <c r="A1021" s="0" t="n">
        <f aca="false">ROW(A1021)</f>
        <v>1021</v>
      </c>
      <c r="B1021" s="0" t="str">
        <f aca="false">IF(COUNTIF(Sheet1!$A$2:$A$2500,Sheet1!A1021)&gt;1,$AB$2," ")</f>
        <v> </v>
      </c>
      <c r="C1021" s="0" t="str">
        <f aca="false">IF(COUNTIF(Sheet1!$B$2:$B$2500,Sheet1!B1021)&gt;1,$AB$3," ")</f>
        <v> </v>
      </c>
      <c r="D1021" s="0" t="str">
        <f aca="false">IF(COUNTIF(Sheet1!$C$2:$C$2500,Sheet1!C1021)&gt;1,$AB$4," ")</f>
        <v> </v>
      </c>
      <c r="E1021" s="0" t="str">
        <f aca="false">IF(COUNTIF(Sheet1!$D$2:$D$2500,Sheet1!D1021)&gt;1,$AB$5," ")</f>
        <v> </v>
      </c>
      <c r="F1021" s="0" t="str">
        <f aca="false">IF(COUNTIF(Sheet1!$E$2:$E$2500,Sheet1!E1021)&gt;1,$AB$6," ")</f>
        <v> </v>
      </c>
      <c r="G1021" s="0" t="str">
        <f aca="false">IF(COUNTIF(Sheet1!$F$2:$F$2500,Sheet1!F1021)&gt;1,$AB$7," ")</f>
        <v> </v>
      </c>
      <c r="H1021" s="0" t="str">
        <f aca="false">IF(COUNTIF(Sheet1!$G$2:$G$2500,Sheet1!G1021)&gt;1,$AB$8," ")</f>
        <v> </v>
      </c>
      <c r="I1021" s="0" t="str">
        <f aca="false">IF(COUNTIF(Sheet1!$H$2:$H$2500,Sheet1!H1021)&gt;1,$AB$9," ")</f>
        <v> </v>
      </c>
      <c r="J1021" s="0" t="str">
        <f aca="false">IF(COUNTIF(Sheet1!$I$2:$I$2500,Sheet1!I1021)&gt;1,$AB$10," ")</f>
        <v> </v>
      </c>
      <c r="K1021" s="0" t="str">
        <f aca="false">_xlfn.IFNA(IF(MATCH(Sheet1!J1021,MPN!$A$2:$A$67,0),$AB$11," ")," ")</f>
        <v> </v>
      </c>
      <c r="L1021" s="0" t="str">
        <f aca="false">_xlfn.IFNA(IF(MATCH(Sheet1!K1021,MMAS1!$A$2:$A$230,0),$AB$12," ")," ")</f>
        <v> </v>
      </c>
      <c r="Q1021" s="12" t="str">
        <f aca="false">IF(COUNTIF(B1021:O1021," ")=$AB$1,"Unique",_xlfn.CONCAT(B1021:O1021,"Same"))</f>
        <v>Unique</v>
      </c>
    </row>
    <row r="1022" customFormat="false" ht="13.8" hidden="false" customHeight="false" outlineLevel="0" collapsed="false">
      <c r="A1022" s="0" t="n">
        <f aca="false">ROW(A1022)</f>
        <v>1022</v>
      </c>
      <c r="B1022" s="0" t="str">
        <f aca="false">IF(COUNTIF(Sheet1!$A$2:$A$2500,Sheet1!A1022)&gt;1,$AB$2," ")</f>
        <v> </v>
      </c>
      <c r="C1022" s="0" t="str">
        <f aca="false">IF(COUNTIF(Sheet1!$B$2:$B$2500,Sheet1!B1022)&gt;1,$AB$3," ")</f>
        <v> </v>
      </c>
      <c r="D1022" s="0" t="str">
        <f aca="false">IF(COUNTIF(Sheet1!$C$2:$C$2500,Sheet1!C1022)&gt;1,$AB$4," ")</f>
        <v> </v>
      </c>
      <c r="E1022" s="0" t="str">
        <f aca="false">IF(COUNTIF(Sheet1!$D$2:$D$2500,Sheet1!D1022)&gt;1,$AB$5," ")</f>
        <v> </v>
      </c>
      <c r="F1022" s="0" t="str">
        <f aca="false">IF(COUNTIF(Sheet1!$E$2:$E$2500,Sheet1!E1022)&gt;1,$AB$6," ")</f>
        <v> </v>
      </c>
      <c r="G1022" s="0" t="str">
        <f aca="false">IF(COUNTIF(Sheet1!$F$2:$F$2500,Sheet1!F1022)&gt;1,$AB$7," ")</f>
        <v> </v>
      </c>
      <c r="H1022" s="0" t="str">
        <f aca="false">IF(COUNTIF(Sheet1!$G$2:$G$2500,Sheet1!G1022)&gt;1,$AB$8," ")</f>
        <v> </v>
      </c>
      <c r="I1022" s="0" t="str">
        <f aca="false">IF(COUNTIF(Sheet1!$H$2:$H$2500,Sheet1!H1022)&gt;1,$AB$9," ")</f>
        <v> </v>
      </c>
      <c r="J1022" s="0" t="str">
        <f aca="false">IF(COUNTIF(Sheet1!$I$2:$I$2500,Sheet1!I1022)&gt;1,$AB$10," ")</f>
        <v> </v>
      </c>
      <c r="K1022" s="0" t="str">
        <f aca="false">_xlfn.IFNA(IF(MATCH(Sheet1!J1022,MPN!$A$2:$A$67,0),$AB$11," ")," ")</f>
        <v> </v>
      </c>
      <c r="L1022" s="0" t="str">
        <f aca="false">_xlfn.IFNA(IF(MATCH(Sheet1!K1022,MMAS1!$A$2:$A$230,0),$AB$12," ")," ")</f>
        <v> </v>
      </c>
      <c r="Q1022" s="12" t="str">
        <f aca="false">IF(COUNTIF(B1022:O1022," ")=$AB$1,"Unique",_xlfn.CONCAT(B1022:O1022,"Same"))</f>
        <v>Unique</v>
      </c>
    </row>
    <row r="1023" customFormat="false" ht="13.8" hidden="false" customHeight="false" outlineLevel="0" collapsed="false">
      <c r="A1023" s="0" t="n">
        <f aca="false">ROW(A1023)</f>
        <v>1023</v>
      </c>
      <c r="B1023" s="0" t="str">
        <f aca="false">IF(COUNTIF(Sheet1!$A$2:$A$2500,Sheet1!A1023)&gt;1,$AB$2," ")</f>
        <v> </v>
      </c>
      <c r="C1023" s="0" t="str">
        <f aca="false">IF(COUNTIF(Sheet1!$B$2:$B$2500,Sheet1!B1023)&gt;1,$AB$3," ")</f>
        <v> </v>
      </c>
      <c r="D1023" s="0" t="str">
        <f aca="false">IF(COUNTIF(Sheet1!$C$2:$C$2500,Sheet1!C1023)&gt;1,$AB$4," ")</f>
        <v> </v>
      </c>
      <c r="E1023" s="0" t="str">
        <f aca="false">IF(COUNTIF(Sheet1!$D$2:$D$2500,Sheet1!D1023)&gt;1,$AB$5," ")</f>
        <v> </v>
      </c>
      <c r="F1023" s="0" t="str">
        <f aca="false">IF(COUNTIF(Sheet1!$E$2:$E$2500,Sheet1!E1023)&gt;1,$AB$6," ")</f>
        <v> </v>
      </c>
      <c r="G1023" s="0" t="str">
        <f aca="false">IF(COUNTIF(Sheet1!$F$2:$F$2500,Sheet1!F1023)&gt;1,$AB$7," ")</f>
        <v> </v>
      </c>
      <c r="H1023" s="0" t="str">
        <f aca="false">IF(COUNTIF(Sheet1!$G$2:$G$2500,Sheet1!G1023)&gt;1,$AB$8," ")</f>
        <v> </v>
      </c>
      <c r="I1023" s="0" t="str">
        <f aca="false">IF(COUNTIF(Sheet1!$H$2:$H$2500,Sheet1!H1023)&gt;1,$AB$9," ")</f>
        <v> </v>
      </c>
      <c r="J1023" s="0" t="str">
        <f aca="false">IF(COUNTIF(Sheet1!$I$2:$I$2500,Sheet1!I1023)&gt;1,$AB$10," ")</f>
        <v> </v>
      </c>
      <c r="K1023" s="0" t="str">
        <f aca="false">_xlfn.IFNA(IF(MATCH(Sheet1!J1023,MPN!$A$2:$A$67,0),$AB$11," ")," ")</f>
        <v> </v>
      </c>
      <c r="L1023" s="0" t="str">
        <f aca="false">_xlfn.IFNA(IF(MATCH(Sheet1!K1023,MMAS1!$A$2:$A$230,0),$AB$12," ")," ")</f>
        <v> </v>
      </c>
      <c r="Q1023" s="12" t="str">
        <f aca="false">IF(COUNTIF(B1023:O1023," ")=$AB$1,"Unique",_xlfn.CONCAT(B1023:O1023,"Same"))</f>
        <v>Unique</v>
      </c>
    </row>
    <row r="1024" customFormat="false" ht="13.8" hidden="false" customHeight="false" outlineLevel="0" collapsed="false">
      <c r="A1024" s="0" t="n">
        <f aca="false">ROW(A1024)</f>
        <v>1024</v>
      </c>
      <c r="B1024" s="0" t="str">
        <f aca="false">IF(COUNTIF(Sheet1!$A$2:$A$2500,Sheet1!A1024)&gt;1,$AB$2," ")</f>
        <v> </v>
      </c>
      <c r="C1024" s="0" t="str">
        <f aca="false">IF(COUNTIF(Sheet1!$B$2:$B$2500,Sheet1!B1024)&gt;1,$AB$3," ")</f>
        <v> </v>
      </c>
      <c r="D1024" s="0" t="str">
        <f aca="false">IF(COUNTIF(Sheet1!$C$2:$C$2500,Sheet1!C1024)&gt;1,$AB$4," ")</f>
        <v> </v>
      </c>
      <c r="E1024" s="0" t="str">
        <f aca="false">IF(COUNTIF(Sheet1!$D$2:$D$2500,Sheet1!D1024)&gt;1,$AB$5," ")</f>
        <v> </v>
      </c>
      <c r="F1024" s="0" t="str">
        <f aca="false">IF(COUNTIF(Sheet1!$E$2:$E$2500,Sheet1!E1024)&gt;1,$AB$6," ")</f>
        <v> </v>
      </c>
      <c r="G1024" s="0" t="str">
        <f aca="false">IF(COUNTIF(Sheet1!$F$2:$F$2500,Sheet1!F1024)&gt;1,$AB$7," ")</f>
        <v> </v>
      </c>
      <c r="H1024" s="0" t="str">
        <f aca="false">IF(COUNTIF(Sheet1!$G$2:$G$2500,Sheet1!G1024)&gt;1,$AB$8," ")</f>
        <v> </v>
      </c>
      <c r="I1024" s="0" t="str">
        <f aca="false">IF(COUNTIF(Sheet1!$H$2:$H$2500,Sheet1!H1024)&gt;1,$AB$9," ")</f>
        <v> </v>
      </c>
      <c r="J1024" s="0" t="str">
        <f aca="false">IF(COUNTIF(Sheet1!$I$2:$I$2500,Sheet1!I1024)&gt;1,$AB$10," ")</f>
        <v> </v>
      </c>
      <c r="K1024" s="0" t="str">
        <f aca="false">_xlfn.IFNA(IF(MATCH(Sheet1!J1024,MPN!$A$2:$A$67,0),$AB$11," ")," ")</f>
        <v> </v>
      </c>
      <c r="L1024" s="0" t="str">
        <f aca="false">_xlfn.IFNA(IF(MATCH(Sheet1!K1024,MMAS1!$A$2:$A$230,0),$AB$12," ")," ")</f>
        <v> </v>
      </c>
      <c r="Q1024" s="12" t="str">
        <f aca="false">IF(COUNTIF(B1024:O1024," ")=$AB$1,"Unique",_xlfn.CONCAT(B1024:O1024,"Same"))</f>
        <v>Unique</v>
      </c>
    </row>
    <row r="1025" customFormat="false" ht="13.8" hidden="false" customHeight="false" outlineLevel="0" collapsed="false">
      <c r="A1025" s="0" t="n">
        <f aca="false">ROW(A1025)</f>
        <v>1025</v>
      </c>
      <c r="B1025" s="0" t="str">
        <f aca="false">IF(COUNTIF(Sheet1!$A$2:$A$2500,Sheet1!A1025)&gt;1,$AB$2," ")</f>
        <v> </v>
      </c>
      <c r="C1025" s="0" t="str">
        <f aca="false">IF(COUNTIF(Sheet1!$B$2:$B$2500,Sheet1!B1025)&gt;1,$AB$3," ")</f>
        <v> </v>
      </c>
      <c r="D1025" s="0" t="str">
        <f aca="false">IF(COUNTIF(Sheet1!$C$2:$C$2500,Sheet1!C1025)&gt;1,$AB$4," ")</f>
        <v> </v>
      </c>
      <c r="E1025" s="0" t="str">
        <f aca="false">IF(COUNTIF(Sheet1!$D$2:$D$2500,Sheet1!D1025)&gt;1,$AB$5," ")</f>
        <v> </v>
      </c>
      <c r="F1025" s="0" t="str">
        <f aca="false">IF(COUNTIF(Sheet1!$E$2:$E$2500,Sheet1!E1025)&gt;1,$AB$6," ")</f>
        <v> </v>
      </c>
      <c r="G1025" s="0" t="str">
        <f aca="false">IF(COUNTIF(Sheet1!$F$2:$F$2500,Sheet1!F1025)&gt;1,$AB$7," ")</f>
        <v> </v>
      </c>
      <c r="H1025" s="0" t="str">
        <f aca="false">IF(COUNTIF(Sheet1!$G$2:$G$2500,Sheet1!G1025)&gt;1,$AB$8," ")</f>
        <v> </v>
      </c>
      <c r="I1025" s="0" t="str">
        <f aca="false">IF(COUNTIF(Sheet1!$H$2:$H$2500,Sheet1!H1025)&gt;1,$AB$9," ")</f>
        <v> </v>
      </c>
      <c r="J1025" s="0" t="str">
        <f aca="false">IF(COUNTIF(Sheet1!$I$2:$I$2500,Sheet1!I1025)&gt;1,$AB$10," ")</f>
        <v> </v>
      </c>
      <c r="K1025" s="0" t="str">
        <f aca="false">_xlfn.IFNA(IF(MATCH(Sheet1!J1025,MPN!$A$2:$A$67,0),$AB$11," ")," ")</f>
        <v> </v>
      </c>
      <c r="L1025" s="0" t="str">
        <f aca="false">_xlfn.IFNA(IF(MATCH(Sheet1!K1025,MMAS1!$A$2:$A$230,0),$AB$12," ")," ")</f>
        <v> </v>
      </c>
      <c r="Q1025" s="12" t="str">
        <f aca="false">IF(COUNTIF(B1025:O1025," ")=$AB$1,"Unique",_xlfn.CONCAT(B1025:O1025,"Same"))</f>
        <v>Unique</v>
      </c>
    </row>
    <row r="1026" customFormat="false" ht="13.8" hidden="false" customHeight="false" outlineLevel="0" collapsed="false">
      <c r="A1026" s="0" t="n">
        <f aca="false">ROW(A1026)</f>
        <v>1026</v>
      </c>
      <c r="B1026" s="0" t="str">
        <f aca="false">IF(COUNTIF(Sheet1!$A$2:$A$2500,Sheet1!A1026)&gt;1,$AB$2," ")</f>
        <v> </v>
      </c>
      <c r="C1026" s="0" t="str">
        <f aca="false">IF(COUNTIF(Sheet1!$B$2:$B$2500,Sheet1!B1026)&gt;1,$AB$3," ")</f>
        <v> </v>
      </c>
      <c r="D1026" s="0" t="str">
        <f aca="false">IF(COUNTIF(Sheet1!$C$2:$C$2500,Sheet1!C1026)&gt;1,$AB$4," ")</f>
        <v> </v>
      </c>
      <c r="E1026" s="0" t="str">
        <f aca="false">IF(COUNTIF(Sheet1!$D$2:$D$2500,Sheet1!D1026)&gt;1,$AB$5," ")</f>
        <v> </v>
      </c>
      <c r="F1026" s="0" t="str">
        <f aca="false">IF(COUNTIF(Sheet1!$E$2:$E$2500,Sheet1!E1026)&gt;1,$AB$6," ")</f>
        <v> </v>
      </c>
      <c r="G1026" s="0" t="str">
        <f aca="false">IF(COUNTIF(Sheet1!$F$2:$F$2500,Sheet1!F1026)&gt;1,$AB$7," ")</f>
        <v> </v>
      </c>
      <c r="H1026" s="0" t="str">
        <f aca="false">IF(COUNTIF(Sheet1!$G$2:$G$2500,Sheet1!G1026)&gt;1,$AB$8," ")</f>
        <v> </v>
      </c>
      <c r="I1026" s="0" t="str">
        <f aca="false">IF(COUNTIF(Sheet1!$H$2:$H$2500,Sheet1!H1026)&gt;1,$AB$9," ")</f>
        <v> </v>
      </c>
      <c r="J1026" s="0" t="str">
        <f aca="false">IF(COUNTIF(Sheet1!$I$2:$I$2500,Sheet1!I1026)&gt;1,$AB$10," ")</f>
        <v> </v>
      </c>
      <c r="K1026" s="0" t="str">
        <f aca="false">_xlfn.IFNA(IF(MATCH(Sheet1!J1026,MPN!$A$2:$A$67,0),$AB$11," ")," ")</f>
        <v> </v>
      </c>
      <c r="L1026" s="0" t="str">
        <f aca="false">_xlfn.IFNA(IF(MATCH(Sheet1!K1026,MMAS1!$A$2:$A$230,0),$AB$12," ")," ")</f>
        <v> </v>
      </c>
      <c r="Q1026" s="12" t="str">
        <f aca="false">IF(COUNTIF(B1026:O1026," ")=$AB$1,"Unique",_xlfn.CONCAT(B1026:O1026,"Same"))</f>
        <v>Unique</v>
      </c>
    </row>
    <row r="1027" customFormat="false" ht="13.8" hidden="false" customHeight="false" outlineLevel="0" collapsed="false">
      <c r="A1027" s="0" t="n">
        <f aca="false">ROW(A1027)</f>
        <v>1027</v>
      </c>
      <c r="B1027" s="0" t="str">
        <f aca="false">IF(COUNTIF(Sheet1!$A$2:$A$2500,Sheet1!A1027)&gt;1,$AB$2," ")</f>
        <v> </v>
      </c>
      <c r="C1027" s="0" t="str">
        <f aca="false">IF(COUNTIF(Sheet1!$B$2:$B$2500,Sheet1!B1027)&gt;1,$AB$3," ")</f>
        <v> </v>
      </c>
      <c r="D1027" s="0" t="str">
        <f aca="false">IF(COUNTIF(Sheet1!$C$2:$C$2500,Sheet1!C1027)&gt;1,$AB$4," ")</f>
        <v> </v>
      </c>
      <c r="E1027" s="0" t="str">
        <f aca="false">IF(COUNTIF(Sheet1!$D$2:$D$2500,Sheet1!D1027)&gt;1,$AB$5," ")</f>
        <v> </v>
      </c>
      <c r="F1027" s="0" t="str">
        <f aca="false">IF(COUNTIF(Sheet1!$E$2:$E$2500,Sheet1!E1027)&gt;1,$AB$6," ")</f>
        <v> </v>
      </c>
      <c r="G1027" s="0" t="str">
        <f aca="false">IF(COUNTIF(Sheet1!$F$2:$F$2500,Sheet1!F1027)&gt;1,$AB$7," ")</f>
        <v> </v>
      </c>
      <c r="H1027" s="0" t="str">
        <f aca="false">IF(COUNTIF(Sheet1!$G$2:$G$2500,Sheet1!G1027)&gt;1,$AB$8," ")</f>
        <v> </v>
      </c>
      <c r="I1027" s="0" t="str">
        <f aca="false">IF(COUNTIF(Sheet1!$H$2:$H$2500,Sheet1!H1027)&gt;1,$AB$9," ")</f>
        <v> </v>
      </c>
      <c r="J1027" s="0" t="str">
        <f aca="false">IF(COUNTIF(Sheet1!$I$2:$I$2500,Sheet1!I1027)&gt;1,$AB$10," ")</f>
        <v> </v>
      </c>
      <c r="K1027" s="0" t="str">
        <f aca="false">_xlfn.IFNA(IF(MATCH(Sheet1!J1027,MPN!$A$2:$A$67,0),$AB$11," ")," ")</f>
        <v> </v>
      </c>
      <c r="L1027" s="0" t="str">
        <f aca="false">_xlfn.IFNA(IF(MATCH(Sheet1!K1027,MMAS1!$A$2:$A$230,0),$AB$12," ")," ")</f>
        <v> </v>
      </c>
      <c r="Q1027" s="12" t="str">
        <f aca="false">IF(COUNTIF(B1027:O1027," ")=$AB$1,"Unique",_xlfn.CONCAT(B1027:O1027,"Same"))</f>
        <v>Unique</v>
      </c>
    </row>
    <row r="1028" customFormat="false" ht="13.8" hidden="false" customHeight="false" outlineLevel="0" collapsed="false">
      <c r="A1028" s="0" t="n">
        <f aca="false">ROW(A1028)</f>
        <v>1028</v>
      </c>
      <c r="B1028" s="0" t="str">
        <f aca="false">IF(COUNTIF(Sheet1!$A$2:$A$2500,Sheet1!A1028)&gt;1,$AB$2," ")</f>
        <v> </v>
      </c>
      <c r="C1028" s="0" t="str">
        <f aca="false">IF(COUNTIF(Sheet1!$B$2:$B$2500,Sheet1!B1028)&gt;1,$AB$3," ")</f>
        <v> </v>
      </c>
      <c r="D1028" s="0" t="str">
        <f aca="false">IF(COUNTIF(Sheet1!$C$2:$C$2500,Sheet1!C1028)&gt;1,$AB$4," ")</f>
        <v> </v>
      </c>
      <c r="E1028" s="0" t="str">
        <f aca="false">IF(COUNTIF(Sheet1!$D$2:$D$2500,Sheet1!D1028)&gt;1,$AB$5," ")</f>
        <v> </v>
      </c>
      <c r="F1028" s="0" t="str">
        <f aca="false">IF(COUNTIF(Sheet1!$E$2:$E$2500,Sheet1!E1028)&gt;1,$AB$6," ")</f>
        <v> </v>
      </c>
      <c r="G1028" s="0" t="str">
        <f aca="false">IF(COUNTIF(Sheet1!$F$2:$F$2500,Sheet1!F1028)&gt;1,$AB$7," ")</f>
        <v> </v>
      </c>
      <c r="H1028" s="0" t="str">
        <f aca="false">IF(COUNTIF(Sheet1!$G$2:$G$2500,Sheet1!G1028)&gt;1,$AB$8," ")</f>
        <v> </v>
      </c>
      <c r="I1028" s="0" t="str">
        <f aca="false">IF(COUNTIF(Sheet1!$H$2:$H$2500,Sheet1!H1028)&gt;1,$AB$9," ")</f>
        <v> </v>
      </c>
      <c r="J1028" s="0" t="str">
        <f aca="false">IF(COUNTIF(Sheet1!$I$2:$I$2500,Sheet1!I1028)&gt;1,$AB$10," ")</f>
        <v> </v>
      </c>
      <c r="K1028" s="0" t="str">
        <f aca="false">_xlfn.IFNA(IF(MATCH(Sheet1!J1028,MPN!$A$2:$A$67,0),$AB$11," ")," ")</f>
        <v> </v>
      </c>
      <c r="L1028" s="0" t="str">
        <f aca="false">_xlfn.IFNA(IF(MATCH(Sheet1!K1028,MMAS1!$A$2:$A$230,0),$AB$12," ")," ")</f>
        <v> </v>
      </c>
      <c r="Q1028" s="12" t="str">
        <f aca="false">IF(COUNTIF(B1028:O1028," ")=$AB$1,"Unique",_xlfn.CONCAT(B1028:O1028,"Same"))</f>
        <v>Unique</v>
      </c>
    </row>
    <row r="1029" customFormat="false" ht="13.8" hidden="false" customHeight="false" outlineLevel="0" collapsed="false">
      <c r="A1029" s="0" t="n">
        <f aca="false">ROW(A1029)</f>
        <v>1029</v>
      </c>
      <c r="B1029" s="0" t="str">
        <f aca="false">IF(COUNTIF(Sheet1!$A$2:$A$2500,Sheet1!A1029)&gt;1,$AB$2," ")</f>
        <v> </v>
      </c>
      <c r="C1029" s="0" t="str">
        <f aca="false">IF(COUNTIF(Sheet1!$B$2:$B$2500,Sheet1!B1029)&gt;1,$AB$3," ")</f>
        <v> </v>
      </c>
      <c r="D1029" s="0" t="str">
        <f aca="false">IF(COUNTIF(Sheet1!$C$2:$C$2500,Sheet1!C1029)&gt;1,$AB$4," ")</f>
        <v> </v>
      </c>
      <c r="E1029" s="0" t="str">
        <f aca="false">IF(COUNTIF(Sheet1!$D$2:$D$2500,Sheet1!D1029)&gt;1,$AB$5," ")</f>
        <v> </v>
      </c>
      <c r="F1029" s="0" t="str">
        <f aca="false">IF(COUNTIF(Sheet1!$E$2:$E$2500,Sheet1!E1029)&gt;1,$AB$6," ")</f>
        <v> </v>
      </c>
      <c r="G1029" s="0" t="str">
        <f aca="false">IF(COUNTIF(Sheet1!$F$2:$F$2500,Sheet1!F1029)&gt;1,$AB$7," ")</f>
        <v> </v>
      </c>
      <c r="H1029" s="0" t="str">
        <f aca="false">IF(COUNTIF(Sheet1!$G$2:$G$2500,Sheet1!G1029)&gt;1,$AB$8," ")</f>
        <v> </v>
      </c>
      <c r="I1029" s="0" t="str">
        <f aca="false">IF(COUNTIF(Sheet1!$H$2:$H$2500,Sheet1!H1029)&gt;1,$AB$9," ")</f>
        <v> </v>
      </c>
      <c r="J1029" s="0" t="str">
        <f aca="false">IF(COUNTIF(Sheet1!$I$2:$I$2500,Sheet1!I1029)&gt;1,$AB$10," ")</f>
        <v> </v>
      </c>
      <c r="K1029" s="0" t="str">
        <f aca="false">_xlfn.IFNA(IF(MATCH(Sheet1!J1029,MPN!$A$2:$A$67,0),$AB$11," ")," ")</f>
        <v> </v>
      </c>
      <c r="L1029" s="0" t="str">
        <f aca="false">_xlfn.IFNA(IF(MATCH(Sheet1!K1029,MMAS1!$A$2:$A$230,0),$AB$12," ")," ")</f>
        <v> </v>
      </c>
      <c r="Q1029" s="12" t="str">
        <f aca="false">IF(COUNTIF(B1029:O1029," ")=$AB$1,"Unique",_xlfn.CONCAT(B1029:O1029,"Same"))</f>
        <v>Unique</v>
      </c>
    </row>
    <row r="1030" customFormat="false" ht="13.8" hidden="false" customHeight="false" outlineLevel="0" collapsed="false">
      <c r="A1030" s="0" t="n">
        <f aca="false">ROW(A1030)</f>
        <v>1030</v>
      </c>
      <c r="B1030" s="0" t="str">
        <f aca="false">IF(COUNTIF(Sheet1!$A$2:$A$2500,Sheet1!A1030)&gt;1,$AB$2," ")</f>
        <v> </v>
      </c>
      <c r="C1030" s="0" t="str">
        <f aca="false">IF(COUNTIF(Sheet1!$B$2:$B$2500,Sheet1!B1030)&gt;1,$AB$3," ")</f>
        <v> </v>
      </c>
      <c r="D1030" s="0" t="str">
        <f aca="false">IF(COUNTIF(Sheet1!$C$2:$C$2500,Sheet1!C1030)&gt;1,$AB$4," ")</f>
        <v> </v>
      </c>
      <c r="E1030" s="0" t="str">
        <f aca="false">IF(COUNTIF(Sheet1!$D$2:$D$2500,Sheet1!D1030)&gt;1,$AB$5," ")</f>
        <v> </v>
      </c>
      <c r="F1030" s="0" t="str">
        <f aca="false">IF(COUNTIF(Sheet1!$E$2:$E$2500,Sheet1!E1030)&gt;1,$AB$6," ")</f>
        <v> </v>
      </c>
      <c r="G1030" s="0" t="str">
        <f aca="false">IF(COUNTIF(Sheet1!$F$2:$F$2500,Sheet1!F1030)&gt;1,$AB$7," ")</f>
        <v> </v>
      </c>
      <c r="H1030" s="0" t="str">
        <f aca="false">IF(COUNTIF(Sheet1!$G$2:$G$2500,Sheet1!G1030)&gt;1,$AB$8," ")</f>
        <v> </v>
      </c>
      <c r="I1030" s="0" t="str">
        <f aca="false">IF(COUNTIF(Sheet1!$H$2:$H$2500,Sheet1!H1030)&gt;1,$AB$9," ")</f>
        <v> </v>
      </c>
      <c r="J1030" s="0" t="str">
        <f aca="false">IF(COUNTIF(Sheet1!$I$2:$I$2500,Sheet1!I1030)&gt;1,$AB$10," ")</f>
        <v> </v>
      </c>
      <c r="K1030" s="0" t="str">
        <f aca="false">_xlfn.IFNA(IF(MATCH(Sheet1!J1030,MPN!$A$2:$A$67,0),$AB$11," ")," ")</f>
        <v> </v>
      </c>
      <c r="L1030" s="0" t="str">
        <f aca="false">_xlfn.IFNA(IF(MATCH(Sheet1!K1030,MMAS1!$A$2:$A$230,0),$AB$12," ")," ")</f>
        <v> </v>
      </c>
      <c r="Q1030" s="12" t="str">
        <f aca="false">IF(COUNTIF(B1030:O1030," ")=$AB$1,"Unique",_xlfn.CONCAT(B1030:O1030,"Same"))</f>
        <v>Unique</v>
      </c>
    </row>
    <row r="1031" customFormat="false" ht="13.8" hidden="false" customHeight="false" outlineLevel="0" collapsed="false">
      <c r="A1031" s="0" t="n">
        <f aca="false">ROW(A1031)</f>
        <v>1031</v>
      </c>
      <c r="B1031" s="0" t="str">
        <f aca="false">IF(COUNTIF(Sheet1!$A$2:$A$2500,Sheet1!A1031)&gt;1,$AB$2," ")</f>
        <v> </v>
      </c>
      <c r="C1031" s="0" t="str">
        <f aca="false">IF(COUNTIF(Sheet1!$B$2:$B$2500,Sheet1!B1031)&gt;1,$AB$3," ")</f>
        <v> </v>
      </c>
      <c r="D1031" s="0" t="str">
        <f aca="false">IF(COUNTIF(Sheet1!$C$2:$C$2500,Sheet1!C1031)&gt;1,$AB$4," ")</f>
        <v> </v>
      </c>
      <c r="E1031" s="0" t="str">
        <f aca="false">IF(COUNTIF(Sheet1!$D$2:$D$2500,Sheet1!D1031)&gt;1,$AB$5," ")</f>
        <v> </v>
      </c>
      <c r="F1031" s="0" t="str">
        <f aca="false">IF(COUNTIF(Sheet1!$E$2:$E$2500,Sheet1!E1031)&gt;1,$AB$6," ")</f>
        <v> </v>
      </c>
      <c r="G1031" s="0" t="str">
        <f aca="false">IF(COUNTIF(Sheet1!$F$2:$F$2500,Sheet1!F1031)&gt;1,$AB$7," ")</f>
        <v> </v>
      </c>
      <c r="H1031" s="0" t="str">
        <f aca="false">IF(COUNTIF(Sheet1!$G$2:$G$2500,Sheet1!G1031)&gt;1,$AB$8," ")</f>
        <v> </v>
      </c>
      <c r="I1031" s="0" t="str">
        <f aca="false">IF(COUNTIF(Sheet1!$H$2:$H$2500,Sheet1!H1031)&gt;1,$AB$9," ")</f>
        <v> </v>
      </c>
      <c r="J1031" s="0" t="str">
        <f aca="false">IF(COUNTIF(Sheet1!$I$2:$I$2500,Sheet1!I1031)&gt;1,$AB$10," ")</f>
        <v> </v>
      </c>
      <c r="K1031" s="0" t="str">
        <f aca="false">_xlfn.IFNA(IF(MATCH(Sheet1!J1031,MPN!$A$2:$A$67,0),$AB$11," ")," ")</f>
        <v> </v>
      </c>
      <c r="L1031" s="0" t="str">
        <f aca="false">_xlfn.IFNA(IF(MATCH(Sheet1!K1031,MMAS1!$A$2:$A$230,0),$AB$12," ")," ")</f>
        <v> </v>
      </c>
      <c r="Q1031" s="12" t="str">
        <f aca="false">IF(COUNTIF(B1031:O1031," ")=$AB$1,"Unique",_xlfn.CONCAT(B1031:O1031,"Same"))</f>
        <v>Unique</v>
      </c>
    </row>
    <row r="1032" customFormat="false" ht="13.8" hidden="false" customHeight="false" outlineLevel="0" collapsed="false">
      <c r="A1032" s="0" t="n">
        <f aca="false">ROW(A1032)</f>
        <v>1032</v>
      </c>
      <c r="B1032" s="0" t="str">
        <f aca="false">IF(COUNTIF(Sheet1!$A$2:$A$2500,Sheet1!A1032)&gt;1,$AB$2," ")</f>
        <v> </v>
      </c>
      <c r="C1032" s="0" t="str">
        <f aca="false">IF(COUNTIF(Sheet1!$B$2:$B$2500,Sheet1!B1032)&gt;1,$AB$3," ")</f>
        <v> </v>
      </c>
      <c r="D1032" s="0" t="str">
        <f aca="false">IF(COUNTIF(Sheet1!$C$2:$C$2500,Sheet1!C1032)&gt;1,$AB$4," ")</f>
        <v> </v>
      </c>
      <c r="E1032" s="0" t="str">
        <f aca="false">IF(COUNTIF(Sheet1!$D$2:$D$2500,Sheet1!D1032)&gt;1,$AB$5," ")</f>
        <v> </v>
      </c>
      <c r="F1032" s="0" t="str">
        <f aca="false">IF(COUNTIF(Sheet1!$E$2:$E$2500,Sheet1!E1032)&gt;1,$AB$6," ")</f>
        <v> </v>
      </c>
      <c r="G1032" s="0" t="str">
        <f aca="false">IF(COUNTIF(Sheet1!$F$2:$F$2500,Sheet1!F1032)&gt;1,$AB$7," ")</f>
        <v> </v>
      </c>
      <c r="H1032" s="0" t="str">
        <f aca="false">IF(COUNTIF(Sheet1!$G$2:$G$2500,Sheet1!G1032)&gt;1,$AB$8," ")</f>
        <v> </v>
      </c>
      <c r="I1032" s="0" t="str">
        <f aca="false">IF(COUNTIF(Sheet1!$H$2:$H$2500,Sheet1!H1032)&gt;1,$AB$9," ")</f>
        <v> </v>
      </c>
      <c r="J1032" s="0" t="str">
        <f aca="false">IF(COUNTIF(Sheet1!$I$2:$I$2500,Sheet1!I1032)&gt;1,$AB$10," ")</f>
        <v> </v>
      </c>
      <c r="K1032" s="0" t="str">
        <f aca="false">_xlfn.IFNA(IF(MATCH(Sheet1!J1032,MPN!$A$2:$A$67,0),$AB$11," ")," ")</f>
        <v> </v>
      </c>
      <c r="L1032" s="0" t="str">
        <f aca="false">_xlfn.IFNA(IF(MATCH(Sheet1!K1032,MMAS1!$A$2:$A$230,0),$AB$12," ")," ")</f>
        <v>Main Mailing Address Street Line 1,</v>
      </c>
      <c r="Q1032" s="12" t="str">
        <f aca="false">IF(COUNTIF(B1032:O1032," ")=$AB$1,"Unique",_xlfn.CONCAT(B1032:O1032,"Same"))</f>
        <v>          Main Mailing Address Street Line 1,Same</v>
      </c>
    </row>
    <row r="1033" customFormat="false" ht="13.8" hidden="false" customHeight="false" outlineLevel="0" collapsed="false">
      <c r="A1033" s="0" t="n">
        <f aca="false">ROW(A1033)</f>
        <v>1033</v>
      </c>
      <c r="B1033" s="0" t="str">
        <f aca="false">IF(COUNTIF(Sheet1!$A$2:$A$2500,Sheet1!A1033)&gt;1,$AB$2," ")</f>
        <v> </v>
      </c>
      <c r="C1033" s="0" t="str">
        <f aca="false">IF(COUNTIF(Sheet1!$B$2:$B$2500,Sheet1!B1033)&gt;1,$AB$3," ")</f>
        <v> </v>
      </c>
      <c r="D1033" s="0" t="str">
        <f aca="false">IF(COUNTIF(Sheet1!$C$2:$C$2500,Sheet1!C1033)&gt;1,$AB$4," ")</f>
        <v> </v>
      </c>
      <c r="E1033" s="0" t="str">
        <f aca="false">IF(COUNTIF(Sheet1!$D$2:$D$2500,Sheet1!D1033)&gt;1,$AB$5," ")</f>
        <v> </v>
      </c>
      <c r="F1033" s="0" t="str">
        <f aca="false">IF(COUNTIF(Sheet1!$E$2:$E$2500,Sheet1!E1033)&gt;1,$AB$6," ")</f>
        <v> </v>
      </c>
      <c r="G1033" s="0" t="str">
        <f aca="false">IF(COUNTIF(Sheet1!$F$2:$F$2500,Sheet1!F1033)&gt;1,$AB$7," ")</f>
        <v> </v>
      </c>
      <c r="H1033" s="0" t="str">
        <f aca="false">IF(COUNTIF(Sheet1!$G$2:$G$2500,Sheet1!G1033)&gt;1,$AB$8," ")</f>
        <v> </v>
      </c>
      <c r="I1033" s="0" t="str">
        <f aca="false">IF(COUNTIF(Sheet1!$H$2:$H$2500,Sheet1!H1033)&gt;1,$AB$9," ")</f>
        <v> </v>
      </c>
      <c r="J1033" s="0" t="str">
        <f aca="false">IF(COUNTIF(Sheet1!$I$2:$I$2500,Sheet1!I1033)&gt;1,$AB$10," ")</f>
        <v> </v>
      </c>
      <c r="K1033" s="0" t="str">
        <f aca="false">_xlfn.IFNA(IF(MATCH(Sheet1!J1033,MPN!$A$2:$A$67,0),$AB$11," ")," ")</f>
        <v> </v>
      </c>
      <c r="L1033" s="0" t="str">
        <f aca="false">_xlfn.IFNA(IF(MATCH(Sheet1!K1033,MMAS1!$A$2:$A$230,0),$AB$12," ")," ")</f>
        <v> </v>
      </c>
      <c r="Q1033" s="12" t="str">
        <f aca="false">IF(COUNTIF(B1033:O1033," ")=$AB$1,"Unique",_xlfn.CONCAT(B1033:O1033,"Same"))</f>
        <v>Unique</v>
      </c>
    </row>
    <row r="1034" customFormat="false" ht="13.8" hidden="false" customHeight="false" outlineLevel="0" collapsed="false">
      <c r="A1034" s="0" t="n">
        <f aca="false">ROW(A1034)</f>
        <v>1034</v>
      </c>
      <c r="B1034" s="0" t="str">
        <f aca="false">IF(COUNTIF(Sheet1!$A$2:$A$2500,Sheet1!A1034)&gt;1,$AB$2," ")</f>
        <v> </v>
      </c>
      <c r="C1034" s="0" t="str">
        <f aca="false">IF(COUNTIF(Sheet1!$B$2:$B$2500,Sheet1!B1034)&gt;1,$AB$3," ")</f>
        <v> </v>
      </c>
      <c r="D1034" s="0" t="str">
        <f aca="false">IF(COUNTIF(Sheet1!$C$2:$C$2500,Sheet1!C1034)&gt;1,$AB$4," ")</f>
        <v> </v>
      </c>
      <c r="E1034" s="0" t="str">
        <f aca="false">IF(COUNTIF(Sheet1!$D$2:$D$2500,Sheet1!D1034)&gt;1,$AB$5," ")</f>
        <v> </v>
      </c>
      <c r="F1034" s="0" t="str">
        <f aca="false">IF(COUNTIF(Sheet1!$E$2:$E$2500,Sheet1!E1034)&gt;1,$AB$6," ")</f>
        <v> </v>
      </c>
      <c r="G1034" s="0" t="str">
        <f aca="false">IF(COUNTIF(Sheet1!$F$2:$F$2500,Sheet1!F1034)&gt;1,$AB$7," ")</f>
        <v> </v>
      </c>
      <c r="H1034" s="0" t="str">
        <f aca="false">IF(COUNTIF(Sheet1!$G$2:$G$2500,Sheet1!G1034)&gt;1,$AB$8," ")</f>
        <v> </v>
      </c>
      <c r="I1034" s="0" t="str">
        <f aca="false">IF(COUNTIF(Sheet1!$H$2:$H$2500,Sheet1!H1034)&gt;1,$AB$9," ")</f>
        <v> </v>
      </c>
      <c r="J1034" s="0" t="str">
        <f aca="false">IF(COUNTIF(Sheet1!$I$2:$I$2500,Sheet1!I1034)&gt;1,$AB$10," ")</f>
        <v> </v>
      </c>
      <c r="K1034" s="0" t="str">
        <f aca="false">_xlfn.IFNA(IF(MATCH(Sheet1!J1034,MPN!$A$2:$A$67,0),$AB$11," ")," ")</f>
        <v> </v>
      </c>
      <c r="L1034" s="0" t="str">
        <f aca="false">_xlfn.IFNA(IF(MATCH(Sheet1!K1034,MMAS1!$A$2:$A$230,0),$AB$12," ")," ")</f>
        <v> </v>
      </c>
      <c r="Q1034" s="12" t="str">
        <f aca="false">IF(COUNTIF(B1034:O1034," ")=$AB$1,"Unique",_xlfn.CONCAT(B1034:O1034,"Same"))</f>
        <v>Unique</v>
      </c>
    </row>
    <row r="1035" customFormat="false" ht="13.8" hidden="false" customHeight="false" outlineLevel="0" collapsed="false">
      <c r="A1035" s="0" t="n">
        <f aca="false">ROW(A1035)</f>
        <v>1035</v>
      </c>
      <c r="B1035" s="0" t="str">
        <f aca="false">IF(COUNTIF(Sheet1!$A$2:$A$2500,Sheet1!A1035)&gt;1,$AB$2," ")</f>
        <v> </v>
      </c>
      <c r="C1035" s="0" t="str">
        <f aca="false">IF(COUNTIF(Sheet1!$B$2:$B$2500,Sheet1!B1035)&gt;1,$AB$3," ")</f>
        <v> </v>
      </c>
      <c r="D1035" s="0" t="str">
        <f aca="false">IF(COUNTIF(Sheet1!$C$2:$C$2500,Sheet1!C1035)&gt;1,$AB$4," ")</f>
        <v> </v>
      </c>
      <c r="E1035" s="0" t="str">
        <f aca="false">IF(COUNTIF(Sheet1!$D$2:$D$2500,Sheet1!D1035)&gt;1,$AB$5," ")</f>
        <v> </v>
      </c>
      <c r="F1035" s="0" t="str">
        <f aca="false">IF(COUNTIF(Sheet1!$E$2:$E$2500,Sheet1!E1035)&gt;1,$AB$6," ")</f>
        <v> </v>
      </c>
      <c r="G1035" s="0" t="str">
        <f aca="false">IF(COUNTIF(Sheet1!$F$2:$F$2500,Sheet1!F1035)&gt;1,$AB$7," ")</f>
        <v> </v>
      </c>
      <c r="H1035" s="0" t="str">
        <f aca="false">IF(COUNTIF(Sheet1!$G$2:$G$2500,Sheet1!G1035)&gt;1,$AB$8," ")</f>
        <v> </v>
      </c>
      <c r="I1035" s="0" t="str">
        <f aca="false">IF(COUNTIF(Sheet1!$H$2:$H$2500,Sheet1!H1035)&gt;1,$AB$9," ")</f>
        <v> </v>
      </c>
      <c r="J1035" s="0" t="str">
        <f aca="false">IF(COUNTIF(Sheet1!$I$2:$I$2500,Sheet1!I1035)&gt;1,$AB$10," ")</f>
        <v> </v>
      </c>
      <c r="K1035" s="0" t="str">
        <f aca="false">_xlfn.IFNA(IF(MATCH(Sheet1!J1035,MPN!$A$2:$A$67,0),$AB$11," ")," ")</f>
        <v> </v>
      </c>
      <c r="L1035" s="0" t="str">
        <f aca="false">_xlfn.IFNA(IF(MATCH(Sheet1!K1035,MMAS1!$A$2:$A$230,0),$AB$12," ")," ")</f>
        <v> </v>
      </c>
      <c r="Q1035" s="12" t="str">
        <f aca="false">IF(COUNTIF(B1035:O1035," ")=$AB$1,"Unique",_xlfn.CONCAT(B1035:O1035,"Same"))</f>
        <v>Unique</v>
      </c>
    </row>
    <row r="1036" customFormat="false" ht="13.8" hidden="false" customHeight="false" outlineLevel="0" collapsed="false">
      <c r="A1036" s="0" t="n">
        <f aca="false">ROW(A1036)</f>
        <v>1036</v>
      </c>
      <c r="B1036" s="0" t="str">
        <f aca="false">IF(COUNTIF(Sheet1!$A$2:$A$2500,Sheet1!A1036)&gt;1,$AB$2," ")</f>
        <v> </v>
      </c>
      <c r="C1036" s="0" t="str">
        <f aca="false">IF(COUNTIF(Sheet1!$B$2:$B$2500,Sheet1!B1036)&gt;1,$AB$3," ")</f>
        <v> </v>
      </c>
      <c r="D1036" s="0" t="str">
        <f aca="false">IF(COUNTIF(Sheet1!$C$2:$C$2500,Sheet1!C1036)&gt;1,$AB$4," ")</f>
        <v> </v>
      </c>
      <c r="E1036" s="0" t="str">
        <f aca="false">IF(COUNTIF(Sheet1!$D$2:$D$2500,Sheet1!D1036)&gt;1,$AB$5," ")</f>
        <v> </v>
      </c>
      <c r="F1036" s="0" t="str">
        <f aca="false">IF(COUNTIF(Sheet1!$E$2:$E$2500,Sheet1!E1036)&gt;1,$AB$6," ")</f>
        <v> </v>
      </c>
      <c r="G1036" s="0" t="str">
        <f aca="false">IF(COUNTIF(Sheet1!$F$2:$F$2500,Sheet1!F1036)&gt;1,$AB$7," ")</f>
        <v> </v>
      </c>
      <c r="H1036" s="0" t="str">
        <f aca="false">IF(COUNTIF(Sheet1!$G$2:$G$2500,Sheet1!G1036)&gt;1,$AB$8," ")</f>
        <v> </v>
      </c>
      <c r="I1036" s="0" t="str">
        <f aca="false">IF(COUNTIF(Sheet1!$H$2:$H$2500,Sheet1!H1036)&gt;1,$AB$9," ")</f>
        <v> </v>
      </c>
      <c r="J1036" s="0" t="str">
        <f aca="false">IF(COUNTIF(Sheet1!$I$2:$I$2500,Sheet1!I1036)&gt;1,$AB$10," ")</f>
        <v> </v>
      </c>
      <c r="K1036" s="0" t="str">
        <f aca="false">_xlfn.IFNA(IF(MATCH(Sheet1!J1036,MPN!$A$2:$A$67,0),$AB$11," ")," ")</f>
        <v> </v>
      </c>
      <c r="L1036" s="0" t="str">
        <f aca="false">_xlfn.IFNA(IF(MATCH(Sheet1!K1036,MMAS1!$A$2:$A$230,0),$AB$12," ")," ")</f>
        <v> </v>
      </c>
      <c r="Q1036" s="12" t="str">
        <f aca="false">IF(COUNTIF(B1036:O1036," ")=$AB$1,"Unique",_xlfn.CONCAT(B1036:O1036,"Same"))</f>
        <v>Unique</v>
      </c>
    </row>
    <row r="1037" customFormat="false" ht="13.8" hidden="false" customHeight="false" outlineLevel="0" collapsed="false">
      <c r="A1037" s="0" t="n">
        <f aca="false">ROW(A1037)</f>
        <v>1037</v>
      </c>
      <c r="B1037" s="0" t="str">
        <f aca="false">IF(COUNTIF(Sheet1!$A$2:$A$2500,Sheet1!A1037)&gt;1,$AB$2," ")</f>
        <v> </v>
      </c>
      <c r="C1037" s="0" t="str">
        <f aca="false">IF(COUNTIF(Sheet1!$B$2:$B$2500,Sheet1!B1037)&gt;1,$AB$3," ")</f>
        <v> </v>
      </c>
      <c r="D1037" s="0" t="str">
        <f aca="false">IF(COUNTIF(Sheet1!$C$2:$C$2500,Sheet1!C1037)&gt;1,$AB$4," ")</f>
        <v> </v>
      </c>
      <c r="E1037" s="0" t="str">
        <f aca="false">IF(COUNTIF(Sheet1!$D$2:$D$2500,Sheet1!D1037)&gt;1,$AB$5," ")</f>
        <v> </v>
      </c>
      <c r="F1037" s="0" t="str">
        <f aca="false">IF(COUNTIF(Sheet1!$E$2:$E$2500,Sheet1!E1037)&gt;1,$AB$6," ")</f>
        <v> </v>
      </c>
      <c r="G1037" s="0" t="str">
        <f aca="false">IF(COUNTIF(Sheet1!$F$2:$F$2500,Sheet1!F1037)&gt;1,$AB$7," ")</f>
        <v> </v>
      </c>
      <c r="H1037" s="0" t="str">
        <f aca="false">IF(COUNTIF(Sheet1!$G$2:$G$2500,Sheet1!G1037)&gt;1,$AB$8," ")</f>
        <v> </v>
      </c>
      <c r="I1037" s="0" t="str">
        <f aca="false">IF(COUNTIF(Sheet1!$H$2:$H$2500,Sheet1!H1037)&gt;1,$AB$9," ")</f>
        <v> </v>
      </c>
      <c r="J1037" s="0" t="str">
        <f aca="false">IF(COUNTIF(Sheet1!$I$2:$I$2500,Sheet1!I1037)&gt;1,$AB$10," ")</f>
        <v> </v>
      </c>
      <c r="K1037" s="0" t="str">
        <f aca="false">_xlfn.IFNA(IF(MATCH(Sheet1!J1037,MPN!$A$2:$A$67,0),$AB$11," ")," ")</f>
        <v> </v>
      </c>
      <c r="L1037" s="0" t="str">
        <f aca="false">_xlfn.IFNA(IF(MATCH(Sheet1!K1037,MMAS1!$A$2:$A$230,0),$AB$12," ")," ")</f>
        <v> </v>
      </c>
      <c r="Q1037" s="12" t="str">
        <f aca="false">IF(COUNTIF(B1037:O1037," ")=$AB$1,"Unique",_xlfn.CONCAT(B1037:O1037,"Same"))</f>
        <v>Unique</v>
      </c>
    </row>
    <row r="1038" customFormat="false" ht="13.8" hidden="false" customHeight="false" outlineLevel="0" collapsed="false">
      <c r="A1038" s="0" t="n">
        <f aca="false">ROW(A1038)</f>
        <v>1038</v>
      </c>
      <c r="B1038" s="0" t="str">
        <f aca="false">IF(COUNTIF(Sheet1!$A$2:$A$2500,Sheet1!A1038)&gt;1,$AB$2," ")</f>
        <v> </v>
      </c>
      <c r="C1038" s="0" t="str">
        <f aca="false">IF(COUNTIF(Sheet1!$B$2:$B$2500,Sheet1!B1038)&gt;1,$AB$3," ")</f>
        <v> </v>
      </c>
      <c r="D1038" s="0" t="str">
        <f aca="false">IF(COUNTIF(Sheet1!$C$2:$C$2500,Sheet1!C1038)&gt;1,$AB$4," ")</f>
        <v> </v>
      </c>
      <c r="E1038" s="0" t="str">
        <f aca="false">IF(COUNTIF(Sheet1!$D$2:$D$2500,Sheet1!D1038)&gt;1,$AB$5," ")</f>
        <v> </v>
      </c>
      <c r="F1038" s="0" t="str">
        <f aca="false">IF(COUNTIF(Sheet1!$E$2:$E$2500,Sheet1!E1038)&gt;1,$AB$6," ")</f>
        <v> </v>
      </c>
      <c r="G1038" s="0" t="str">
        <f aca="false">IF(COUNTIF(Sheet1!$F$2:$F$2500,Sheet1!F1038)&gt;1,$AB$7," ")</f>
        <v> </v>
      </c>
      <c r="H1038" s="0" t="str">
        <f aca="false">IF(COUNTIF(Sheet1!$G$2:$G$2500,Sheet1!G1038)&gt;1,$AB$8," ")</f>
        <v> </v>
      </c>
      <c r="I1038" s="0" t="str">
        <f aca="false">IF(COUNTIF(Sheet1!$H$2:$H$2500,Sheet1!H1038)&gt;1,$AB$9," ")</f>
        <v> </v>
      </c>
      <c r="J1038" s="0" t="str">
        <f aca="false">IF(COUNTIF(Sheet1!$I$2:$I$2500,Sheet1!I1038)&gt;1,$AB$10," ")</f>
        <v> </v>
      </c>
      <c r="K1038" s="0" t="str">
        <f aca="false">_xlfn.IFNA(IF(MATCH(Sheet1!J1038,MPN!$A$2:$A$67,0),$AB$11," ")," ")</f>
        <v> </v>
      </c>
      <c r="L1038" s="0" t="str">
        <f aca="false">_xlfn.IFNA(IF(MATCH(Sheet1!K1038,MMAS1!$A$2:$A$230,0),$AB$12," ")," ")</f>
        <v> </v>
      </c>
      <c r="Q1038" s="12" t="str">
        <f aca="false">IF(COUNTIF(B1038:O1038," ")=$AB$1,"Unique",_xlfn.CONCAT(B1038:O1038,"Same"))</f>
        <v>Unique</v>
      </c>
    </row>
    <row r="1039" customFormat="false" ht="13.8" hidden="false" customHeight="false" outlineLevel="0" collapsed="false">
      <c r="A1039" s="0" t="n">
        <f aca="false">ROW(A1039)</f>
        <v>1039</v>
      </c>
      <c r="B1039" s="0" t="str">
        <f aca="false">IF(COUNTIF(Sheet1!$A$2:$A$2500,Sheet1!A1039)&gt;1,$AB$2," ")</f>
        <v> </v>
      </c>
      <c r="C1039" s="0" t="str">
        <f aca="false">IF(COUNTIF(Sheet1!$B$2:$B$2500,Sheet1!B1039)&gt;1,$AB$3," ")</f>
        <v> </v>
      </c>
      <c r="D1039" s="0" t="str">
        <f aca="false">IF(COUNTIF(Sheet1!$C$2:$C$2500,Sheet1!C1039)&gt;1,$AB$4," ")</f>
        <v> </v>
      </c>
      <c r="E1039" s="0" t="str">
        <f aca="false">IF(COUNTIF(Sheet1!$D$2:$D$2500,Sheet1!D1039)&gt;1,$AB$5," ")</f>
        <v> </v>
      </c>
      <c r="F1039" s="0" t="str">
        <f aca="false">IF(COUNTIF(Sheet1!$E$2:$E$2500,Sheet1!E1039)&gt;1,$AB$6," ")</f>
        <v> </v>
      </c>
      <c r="G1039" s="0" t="str">
        <f aca="false">IF(COUNTIF(Sheet1!$F$2:$F$2500,Sheet1!F1039)&gt;1,$AB$7," ")</f>
        <v> </v>
      </c>
      <c r="H1039" s="0" t="str">
        <f aca="false">IF(COUNTIF(Sheet1!$G$2:$G$2500,Sheet1!G1039)&gt;1,$AB$8," ")</f>
        <v> </v>
      </c>
      <c r="I1039" s="0" t="str">
        <f aca="false">IF(COUNTIF(Sheet1!$H$2:$H$2500,Sheet1!H1039)&gt;1,$AB$9," ")</f>
        <v> </v>
      </c>
      <c r="J1039" s="0" t="str">
        <f aca="false">IF(COUNTIF(Sheet1!$I$2:$I$2500,Sheet1!I1039)&gt;1,$AB$10," ")</f>
        <v> </v>
      </c>
      <c r="K1039" s="0" t="str">
        <f aca="false">_xlfn.IFNA(IF(MATCH(Sheet1!J1039,MPN!$A$2:$A$67,0),$AB$11," ")," ")</f>
        <v> </v>
      </c>
      <c r="L1039" s="0" t="str">
        <f aca="false">_xlfn.IFNA(IF(MATCH(Sheet1!K1039,MMAS1!$A$2:$A$230,0),$AB$12," ")," ")</f>
        <v> </v>
      </c>
      <c r="Q1039" s="12" t="str">
        <f aca="false">IF(COUNTIF(B1039:O1039," ")=$AB$1,"Unique",_xlfn.CONCAT(B1039:O1039,"Same"))</f>
        <v>Unique</v>
      </c>
    </row>
    <row r="1040" customFormat="false" ht="13.8" hidden="false" customHeight="false" outlineLevel="0" collapsed="false">
      <c r="A1040" s="0" t="n">
        <f aca="false">ROW(A1040)</f>
        <v>1040</v>
      </c>
      <c r="B1040" s="0" t="str">
        <f aca="false">IF(COUNTIF(Sheet1!$A$2:$A$2500,Sheet1!A1040)&gt;1,$AB$2," ")</f>
        <v> </v>
      </c>
      <c r="C1040" s="0" t="str">
        <f aca="false">IF(COUNTIF(Sheet1!$B$2:$B$2500,Sheet1!B1040)&gt;1,$AB$3," ")</f>
        <v> </v>
      </c>
      <c r="D1040" s="0" t="str">
        <f aca="false">IF(COUNTIF(Sheet1!$C$2:$C$2500,Sheet1!C1040)&gt;1,$AB$4," ")</f>
        <v> </v>
      </c>
      <c r="E1040" s="0" t="str">
        <f aca="false">IF(COUNTIF(Sheet1!$D$2:$D$2500,Sheet1!D1040)&gt;1,$AB$5," ")</f>
        <v> </v>
      </c>
      <c r="F1040" s="0" t="str">
        <f aca="false">IF(COUNTIF(Sheet1!$E$2:$E$2500,Sheet1!E1040)&gt;1,$AB$6," ")</f>
        <v> </v>
      </c>
      <c r="G1040" s="0" t="str">
        <f aca="false">IF(COUNTIF(Sheet1!$F$2:$F$2500,Sheet1!F1040)&gt;1,$AB$7," ")</f>
        <v> </v>
      </c>
      <c r="H1040" s="0" t="str">
        <f aca="false">IF(COUNTIF(Sheet1!$G$2:$G$2500,Sheet1!G1040)&gt;1,$AB$8," ")</f>
        <v> </v>
      </c>
      <c r="I1040" s="0" t="str">
        <f aca="false">IF(COUNTIF(Sheet1!$H$2:$H$2500,Sheet1!H1040)&gt;1,$AB$9," ")</f>
        <v> </v>
      </c>
      <c r="J1040" s="0" t="str">
        <f aca="false">IF(COUNTIF(Sheet1!$I$2:$I$2500,Sheet1!I1040)&gt;1,$AB$10," ")</f>
        <v> </v>
      </c>
      <c r="K1040" s="0" t="str">
        <f aca="false">_xlfn.IFNA(IF(MATCH(Sheet1!J1040,MPN!$A$2:$A$67,0),$AB$11," ")," ")</f>
        <v> </v>
      </c>
      <c r="L1040" s="0" t="str">
        <f aca="false">_xlfn.IFNA(IF(MATCH(Sheet1!K1040,MMAS1!$A$2:$A$230,0),$AB$12," ")," ")</f>
        <v> </v>
      </c>
      <c r="Q1040" s="12" t="str">
        <f aca="false">IF(COUNTIF(B1040:O1040," ")=$AB$1,"Unique",_xlfn.CONCAT(B1040:O1040,"Same"))</f>
        <v>Unique</v>
      </c>
    </row>
    <row r="1041" customFormat="false" ht="13.8" hidden="false" customHeight="false" outlineLevel="0" collapsed="false">
      <c r="A1041" s="0" t="n">
        <f aca="false">ROW(A1041)</f>
        <v>1041</v>
      </c>
      <c r="B1041" s="0" t="str">
        <f aca="false">IF(COUNTIF(Sheet1!$A$2:$A$2500,Sheet1!A1041)&gt;1,$AB$2," ")</f>
        <v> </v>
      </c>
      <c r="C1041" s="0" t="str">
        <f aca="false">IF(COUNTIF(Sheet1!$B$2:$B$2500,Sheet1!B1041)&gt;1,$AB$3," ")</f>
        <v> </v>
      </c>
      <c r="D1041" s="0" t="str">
        <f aca="false">IF(COUNTIF(Sheet1!$C$2:$C$2500,Sheet1!C1041)&gt;1,$AB$4," ")</f>
        <v> </v>
      </c>
      <c r="E1041" s="0" t="str">
        <f aca="false">IF(COUNTIF(Sheet1!$D$2:$D$2500,Sheet1!D1041)&gt;1,$AB$5," ")</f>
        <v> </v>
      </c>
      <c r="F1041" s="0" t="str">
        <f aca="false">IF(COUNTIF(Sheet1!$E$2:$E$2500,Sheet1!E1041)&gt;1,$AB$6," ")</f>
        <v> </v>
      </c>
      <c r="G1041" s="0" t="str">
        <f aca="false">IF(COUNTIF(Sheet1!$F$2:$F$2500,Sheet1!F1041)&gt;1,$AB$7," ")</f>
        <v> </v>
      </c>
      <c r="H1041" s="0" t="str">
        <f aca="false">IF(COUNTIF(Sheet1!$G$2:$G$2500,Sheet1!G1041)&gt;1,$AB$8," ")</f>
        <v> </v>
      </c>
      <c r="I1041" s="0" t="str">
        <f aca="false">IF(COUNTIF(Sheet1!$H$2:$H$2500,Sheet1!H1041)&gt;1,$AB$9," ")</f>
        <v> </v>
      </c>
      <c r="J1041" s="0" t="str">
        <f aca="false">IF(COUNTIF(Sheet1!$I$2:$I$2500,Sheet1!I1041)&gt;1,$AB$10," ")</f>
        <v> </v>
      </c>
      <c r="K1041" s="0" t="str">
        <f aca="false">_xlfn.IFNA(IF(MATCH(Sheet1!J1041,MPN!$A$2:$A$67,0),$AB$11," ")," ")</f>
        <v> </v>
      </c>
      <c r="L1041" s="0" t="str">
        <f aca="false">_xlfn.IFNA(IF(MATCH(Sheet1!K1041,MMAS1!$A$2:$A$230,0),$AB$12," ")," ")</f>
        <v> </v>
      </c>
      <c r="Q1041" s="12" t="str">
        <f aca="false">IF(COUNTIF(B1041:O1041," ")=$AB$1,"Unique",_xlfn.CONCAT(B1041:O1041,"Same"))</f>
        <v>Unique</v>
      </c>
    </row>
    <row r="1042" customFormat="false" ht="13.8" hidden="false" customHeight="false" outlineLevel="0" collapsed="false">
      <c r="A1042" s="0" t="n">
        <f aca="false">ROW(A1042)</f>
        <v>1042</v>
      </c>
      <c r="B1042" s="0" t="str">
        <f aca="false">IF(COUNTIF(Sheet1!$A$2:$A$2500,Sheet1!A1042)&gt;1,$AB$2," ")</f>
        <v> </v>
      </c>
      <c r="C1042" s="0" t="str">
        <f aca="false">IF(COUNTIF(Sheet1!$B$2:$B$2500,Sheet1!B1042)&gt;1,$AB$3," ")</f>
        <v> </v>
      </c>
      <c r="D1042" s="0" t="str">
        <f aca="false">IF(COUNTIF(Sheet1!$C$2:$C$2500,Sheet1!C1042)&gt;1,$AB$4," ")</f>
        <v> </v>
      </c>
      <c r="E1042" s="0" t="str">
        <f aca="false">IF(COUNTIF(Sheet1!$D$2:$D$2500,Sheet1!D1042)&gt;1,$AB$5," ")</f>
        <v> </v>
      </c>
      <c r="F1042" s="0" t="str">
        <f aca="false">IF(COUNTIF(Sheet1!$E$2:$E$2500,Sheet1!E1042)&gt;1,$AB$6," ")</f>
        <v> </v>
      </c>
      <c r="G1042" s="0" t="str">
        <f aca="false">IF(COUNTIF(Sheet1!$F$2:$F$2500,Sheet1!F1042)&gt;1,$AB$7," ")</f>
        <v> </v>
      </c>
      <c r="H1042" s="0" t="str">
        <f aca="false">IF(COUNTIF(Sheet1!$G$2:$G$2500,Sheet1!G1042)&gt;1,$AB$8," ")</f>
        <v> </v>
      </c>
      <c r="I1042" s="0" t="str">
        <f aca="false">IF(COUNTIF(Sheet1!$H$2:$H$2500,Sheet1!H1042)&gt;1,$AB$9," ")</f>
        <v> </v>
      </c>
      <c r="J1042" s="0" t="str">
        <f aca="false">IF(COUNTIF(Sheet1!$I$2:$I$2500,Sheet1!I1042)&gt;1,$AB$10," ")</f>
        <v> </v>
      </c>
      <c r="K1042" s="0" t="str">
        <f aca="false">_xlfn.IFNA(IF(MATCH(Sheet1!J1042,MPN!$A$2:$A$67,0),$AB$11," ")," ")</f>
        <v> </v>
      </c>
      <c r="L1042" s="0" t="str">
        <f aca="false">_xlfn.IFNA(IF(MATCH(Sheet1!K1042,MMAS1!$A$2:$A$230,0),$AB$12," ")," ")</f>
        <v> </v>
      </c>
      <c r="Q1042" s="12" t="str">
        <f aca="false">IF(COUNTIF(B1042:O1042," ")=$AB$1,"Unique",_xlfn.CONCAT(B1042:O1042,"Same"))</f>
        <v>Unique</v>
      </c>
    </row>
    <row r="1043" customFormat="false" ht="13.8" hidden="false" customHeight="false" outlineLevel="0" collapsed="false">
      <c r="A1043" s="0" t="n">
        <f aca="false">ROW(A1043)</f>
        <v>1043</v>
      </c>
      <c r="B1043" s="0" t="str">
        <f aca="false">IF(COUNTIF(Sheet1!$A$2:$A$2500,Sheet1!A1043)&gt;1,$AB$2," ")</f>
        <v> </v>
      </c>
      <c r="C1043" s="0" t="str">
        <f aca="false">IF(COUNTIF(Sheet1!$B$2:$B$2500,Sheet1!B1043)&gt;1,$AB$3," ")</f>
        <v> </v>
      </c>
      <c r="D1043" s="0" t="str">
        <f aca="false">IF(COUNTIF(Sheet1!$C$2:$C$2500,Sheet1!C1043)&gt;1,$AB$4," ")</f>
        <v> </v>
      </c>
      <c r="E1043" s="0" t="str">
        <f aca="false">IF(COUNTIF(Sheet1!$D$2:$D$2500,Sheet1!D1043)&gt;1,$AB$5," ")</f>
        <v> </v>
      </c>
      <c r="F1043" s="0" t="str">
        <f aca="false">IF(COUNTIF(Sheet1!$E$2:$E$2500,Sheet1!E1043)&gt;1,$AB$6," ")</f>
        <v> </v>
      </c>
      <c r="G1043" s="0" t="str">
        <f aca="false">IF(COUNTIF(Sheet1!$F$2:$F$2500,Sheet1!F1043)&gt;1,$AB$7," ")</f>
        <v> </v>
      </c>
      <c r="H1043" s="0" t="str">
        <f aca="false">IF(COUNTIF(Sheet1!$G$2:$G$2500,Sheet1!G1043)&gt;1,$AB$8," ")</f>
        <v> </v>
      </c>
      <c r="I1043" s="0" t="str">
        <f aca="false">IF(COUNTIF(Sheet1!$H$2:$H$2500,Sheet1!H1043)&gt;1,$AB$9," ")</f>
        <v> </v>
      </c>
      <c r="J1043" s="0" t="str">
        <f aca="false">IF(COUNTIF(Sheet1!$I$2:$I$2500,Sheet1!I1043)&gt;1,$AB$10," ")</f>
        <v> </v>
      </c>
      <c r="K1043" s="0" t="str">
        <f aca="false">_xlfn.IFNA(IF(MATCH(Sheet1!J1043,MPN!$A$2:$A$67,0),$AB$11," ")," ")</f>
        <v> </v>
      </c>
      <c r="L1043" s="0" t="str">
        <f aca="false">_xlfn.IFNA(IF(MATCH(Sheet1!K1043,MMAS1!$A$2:$A$230,0),$AB$12," ")," ")</f>
        <v> </v>
      </c>
      <c r="Q1043" s="12" t="str">
        <f aca="false">IF(COUNTIF(B1043:O1043," ")=$AB$1,"Unique",_xlfn.CONCAT(B1043:O1043,"Same"))</f>
        <v>Unique</v>
      </c>
    </row>
    <row r="1044" customFormat="false" ht="13.8" hidden="false" customHeight="false" outlineLevel="0" collapsed="false">
      <c r="A1044" s="0" t="n">
        <f aca="false">ROW(A1044)</f>
        <v>1044</v>
      </c>
      <c r="B1044" s="0" t="str">
        <f aca="false">IF(COUNTIF(Sheet1!$A$2:$A$2500,Sheet1!A1044)&gt;1,$AB$2," ")</f>
        <v> </v>
      </c>
      <c r="C1044" s="0" t="str">
        <f aca="false">IF(COUNTIF(Sheet1!$B$2:$B$2500,Sheet1!B1044)&gt;1,$AB$3," ")</f>
        <v> </v>
      </c>
      <c r="D1044" s="0" t="str">
        <f aca="false">IF(COUNTIF(Sheet1!$C$2:$C$2500,Sheet1!C1044)&gt;1,$AB$4," ")</f>
        <v> </v>
      </c>
      <c r="E1044" s="0" t="str">
        <f aca="false">IF(COUNTIF(Sheet1!$D$2:$D$2500,Sheet1!D1044)&gt;1,$AB$5," ")</f>
        <v> </v>
      </c>
      <c r="F1044" s="0" t="str">
        <f aca="false">IF(COUNTIF(Sheet1!$E$2:$E$2500,Sheet1!E1044)&gt;1,$AB$6," ")</f>
        <v> </v>
      </c>
      <c r="G1044" s="0" t="str">
        <f aca="false">IF(COUNTIF(Sheet1!$F$2:$F$2500,Sheet1!F1044)&gt;1,$AB$7," ")</f>
        <v> </v>
      </c>
      <c r="H1044" s="0" t="str">
        <f aca="false">IF(COUNTIF(Sheet1!$G$2:$G$2500,Sheet1!G1044)&gt;1,$AB$8," ")</f>
        <v> </v>
      </c>
      <c r="I1044" s="0" t="str">
        <f aca="false">IF(COUNTIF(Sheet1!$H$2:$H$2500,Sheet1!H1044)&gt;1,$AB$9," ")</f>
        <v> </v>
      </c>
      <c r="J1044" s="0" t="str">
        <f aca="false">IF(COUNTIF(Sheet1!$I$2:$I$2500,Sheet1!I1044)&gt;1,$AB$10," ")</f>
        <v> </v>
      </c>
      <c r="K1044" s="0" t="str">
        <f aca="false">_xlfn.IFNA(IF(MATCH(Sheet1!J1044,MPN!$A$2:$A$67,0),$AB$11," ")," ")</f>
        <v> </v>
      </c>
      <c r="L1044" s="0" t="str">
        <f aca="false">_xlfn.IFNA(IF(MATCH(Sheet1!K1044,MMAS1!$A$2:$A$230,0),$AB$12," ")," ")</f>
        <v>Main Mailing Address Street Line 1,</v>
      </c>
      <c r="Q1044" s="12" t="str">
        <f aca="false">IF(COUNTIF(B1044:O1044," ")=$AB$1,"Unique",_xlfn.CONCAT(B1044:O1044,"Same"))</f>
        <v>          Main Mailing Address Street Line 1,Same</v>
      </c>
    </row>
    <row r="1045" customFormat="false" ht="13.8" hidden="false" customHeight="false" outlineLevel="0" collapsed="false">
      <c r="A1045" s="0" t="n">
        <f aca="false">ROW(A1045)</f>
        <v>1045</v>
      </c>
      <c r="B1045" s="0" t="str">
        <f aca="false">IF(COUNTIF(Sheet1!$A$2:$A$2500,Sheet1!A1045)&gt;1,$AB$2," ")</f>
        <v> </v>
      </c>
      <c r="C1045" s="0" t="str">
        <f aca="false">IF(COUNTIF(Sheet1!$B$2:$B$2500,Sheet1!B1045)&gt;1,$AB$3," ")</f>
        <v> </v>
      </c>
      <c r="D1045" s="0" t="str">
        <f aca="false">IF(COUNTIF(Sheet1!$C$2:$C$2500,Sheet1!C1045)&gt;1,$AB$4," ")</f>
        <v> </v>
      </c>
      <c r="E1045" s="0" t="str">
        <f aca="false">IF(COUNTIF(Sheet1!$D$2:$D$2500,Sheet1!D1045)&gt;1,$AB$5," ")</f>
        <v> </v>
      </c>
      <c r="F1045" s="0" t="str">
        <f aca="false">IF(COUNTIF(Sheet1!$E$2:$E$2500,Sheet1!E1045)&gt;1,$AB$6," ")</f>
        <v> </v>
      </c>
      <c r="G1045" s="0" t="str">
        <f aca="false">IF(COUNTIF(Sheet1!$F$2:$F$2500,Sheet1!F1045)&gt;1,$AB$7," ")</f>
        <v> </v>
      </c>
      <c r="H1045" s="0" t="str">
        <f aca="false">IF(COUNTIF(Sheet1!$G$2:$G$2500,Sheet1!G1045)&gt;1,$AB$8," ")</f>
        <v> </v>
      </c>
      <c r="I1045" s="0" t="str">
        <f aca="false">IF(COUNTIF(Sheet1!$H$2:$H$2500,Sheet1!H1045)&gt;1,$AB$9," ")</f>
        <v> </v>
      </c>
      <c r="J1045" s="0" t="str">
        <f aca="false">IF(COUNTIF(Sheet1!$I$2:$I$2500,Sheet1!I1045)&gt;1,$AB$10," ")</f>
        <v> </v>
      </c>
      <c r="K1045" s="0" t="str">
        <f aca="false">_xlfn.IFNA(IF(MATCH(Sheet1!J1045,MPN!$A$2:$A$67,0),$AB$11," ")," ")</f>
        <v> </v>
      </c>
      <c r="L1045" s="0" t="str">
        <f aca="false">_xlfn.IFNA(IF(MATCH(Sheet1!K1045,MMAS1!$A$2:$A$230,0),$AB$12," ")," ")</f>
        <v> </v>
      </c>
      <c r="Q1045" s="12" t="str">
        <f aca="false">IF(COUNTIF(B1045:O1045," ")=$AB$1,"Unique",_xlfn.CONCAT(B1045:O1045,"Same"))</f>
        <v>Unique</v>
      </c>
    </row>
    <row r="1046" customFormat="false" ht="13.8" hidden="false" customHeight="false" outlineLevel="0" collapsed="false">
      <c r="A1046" s="0" t="n">
        <f aca="false">ROW(A1046)</f>
        <v>1046</v>
      </c>
      <c r="B1046" s="0" t="str">
        <f aca="false">IF(COUNTIF(Sheet1!$A$2:$A$2500,Sheet1!A1046)&gt;1,$AB$2," ")</f>
        <v> </v>
      </c>
      <c r="C1046" s="0" t="str">
        <f aca="false">IF(COUNTIF(Sheet1!$B$2:$B$2500,Sheet1!B1046)&gt;1,$AB$3," ")</f>
        <v> </v>
      </c>
      <c r="D1046" s="0" t="str">
        <f aca="false">IF(COUNTIF(Sheet1!$C$2:$C$2500,Sheet1!C1046)&gt;1,$AB$4," ")</f>
        <v> </v>
      </c>
      <c r="E1046" s="0" t="str">
        <f aca="false">IF(COUNTIF(Sheet1!$D$2:$D$2500,Sheet1!D1046)&gt;1,$AB$5," ")</f>
        <v> </v>
      </c>
      <c r="F1046" s="0" t="str">
        <f aca="false">IF(COUNTIF(Sheet1!$E$2:$E$2500,Sheet1!E1046)&gt;1,$AB$6," ")</f>
        <v> </v>
      </c>
      <c r="G1046" s="0" t="str">
        <f aca="false">IF(COUNTIF(Sheet1!$F$2:$F$2500,Sheet1!F1046)&gt;1,$AB$7," ")</f>
        <v> </v>
      </c>
      <c r="H1046" s="0" t="str">
        <f aca="false">IF(COUNTIF(Sheet1!$G$2:$G$2500,Sheet1!G1046)&gt;1,$AB$8," ")</f>
        <v> </v>
      </c>
      <c r="I1046" s="0" t="str">
        <f aca="false">IF(COUNTIF(Sheet1!$H$2:$H$2500,Sheet1!H1046)&gt;1,$AB$9," ")</f>
        <v> </v>
      </c>
      <c r="J1046" s="0" t="str">
        <f aca="false">IF(COUNTIF(Sheet1!$I$2:$I$2500,Sheet1!I1046)&gt;1,$AB$10," ")</f>
        <v> </v>
      </c>
      <c r="K1046" s="0" t="str">
        <f aca="false">_xlfn.IFNA(IF(MATCH(Sheet1!J1046,MPN!$A$2:$A$67,0),$AB$11," ")," ")</f>
        <v> </v>
      </c>
      <c r="L1046" s="0" t="str">
        <f aca="false">_xlfn.IFNA(IF(MATCH(Sheet1!K1046,MMAS1!$A$2:$A$230,0),$AB$12," ")," ")</f>
        <v> </v>
      </c>
      <c r="Q1046" s="12" t="str">
        <f aca="false">IF(COUNTIF(B1046:O1046," ")=$AB$1,"Unique",_xlfn.CONCAT(B1046:O1046,"Same"))</f>
        <v>Unique</v>
      </c>
    </row>
    <row r="1047" customFormat="false" ht="13.8" hidden="false" customHeight="false" outlineLevel="0" collapsed="false">
      <c r="A1047" s="0" t="n">
        <f aca="false">ROW(A1047)</f>
        <v>1047</v>
      </c>
      <c r="B1047" s="0" t="str">
        <f aca="false">IF(COUNTIF(Sheet1!$A$2:$A$2500,Sheet1!A1047)&gt;1,$AB$2," ")</f>
        <v> </v>
      </c>
      <c r="C1047" s="0" t="str">
        <f aca="false">IF(COUNTIF(Sheet1!$B$2:$B$2500,Sheet1!B1047)&gt;1,$AB$3," ")</f>
        <v> </v>
      </c>
      <c r="D1047" s="0" t="str">
        <f aca="false">IF(COUNTIF(Sheet1!$C$2:$C$2500,Sheet1!C1047)&gt;1,$AB$4," ")</f>
        <v> </v>
      </c>
      <c r="E1047" s="0" t="str">
        <f aca="false">IF(COUNTIF(Sheet1!$D$2:$D$2500,Sheet1!D1047)&gt;1,$AB$5," ")</f>
        <v> </v>
      </c>
      <c r="F1047" s="0" t="str">
        <f aca="false">IF(COUNTIF(Sheet1!$E$2:$E$2500,Sheet1!E1047)&gt;1,$AB$6," ")</f>
        <v> </v>
      </c>
      <c r="G1047" s="0" t="str">
        <f aca="false">IF(COUNTIF(Sheet1!$F$2:$F$2500,Sheet1!F1047)&gt;1,$AB$7," ")</f>
        <v> </v>
      </c>
      <c r="H1047" s="0" t="str">
        <f aca="false">IF(COUNTIF(Sheet1!$G$2:$G$2500,Sheet1!G1047)&gt;1,$AB$8," ")</f>
        <v> </v>
      </c>
      <c r="I1047" s="0" t="str">
        <f aca="false">IF(COUNTIF(Sheet1!$H$2:$H$2500,Sheet1!H1047)&gt;1,$AB$9," ")</f>
        <v> </v>
      </c>
      <c r="J1047" s="0" t="str">
        <f aca="false">IF(COUNTIF(Sheet1!$I$2:$I$2500,Sheet1!I1047)&gt;1,$AB$10," ")</f>
        <v> </v>
      </c>
      <c r="K1047" s="0" t="str">
        <f aca="false">_xlfn.IFNA(IF(MATCH(Sheet1!J1047,MPN!$A$2:$A$67,0),$AB$11," ")," ")</f>
        <v> </v>
      </c>
      <c r="L1047" s="0" t="str">
        <f aca="false">_xlfn.IFNA(IF(MATCH(Sheet1!K1047,MMAS1!$A$2:$A$230,0),$AB$12," ")," ")</f>
        <v> </v>
      </c>
      <c r="Q1047" s="12" t="str">
        <f aca="false">IF(COUNTIF(B1047:O1047," ")=$AB$1,"Unique",_xlfn.CONCAT(B1047:O1047,"Same"))</f>
        <v>Unique</v>
      </c>
    </row>
    <row r="1048" customFormat="false" ht="13.8" hidden="false" customHeight="false" outlineLevel="0" collapsed="false">
      <c r="A1048" s="0" t="n">
        <f aca="false">ROW(A1048)</f>
        <v>1048</v>
      </c>
      <c r="B1048" s="0" t="str">
        <f aca="false">IF(COUNTIF(Sheet1!$A$2:$A$2500,Sheet1!A1048)&gt;1,$AB$2," ")</f>
        <v> </v>
      </c>
      <c r="C1048" s="0" t="str">
        <f aca="false">IF(COUNTIF(Sheet1!$B$2:$B$2500,Sheet1!B1048)&gt;1,$AB$3," ")</f>
        <v> </v>
      </c>
      <c r="D1048" s="0" t="str">
        <f aca="false">IF(COUNTIF(Sheet1!$C$2:$C$2500,Sheet1!C1048)&gt;1,$AB$4," ")</f>
        <v> </v>
      </c>
      <c r="E1048" s="0" t="str">
        <f aca="false">IF(COUNTIF(Sheet1!$D$2:$D$2500,Sheet1!D1048)&gt;1,$AB$5," ")</f>
        <v> </v>
      </c>
      <c r="F1048" s="0" t="str">
        <f aca="false">IF(COUNTIF(Sheet1!$E$2:$E$2500,Sheet1!E1048)&gt;1,$AB$6," ")</f>
        <v> </v>
      </c>
      <c r="G1048" s="0" t="str">
        <f aca="false">IF(COUNTIF(Sheet1!$F$2:$F$2500,Sheet1!F1048)&gt;1,$AB$7," ")</f>
        <v> </v>
      </c>
      <c r="H1048" s="0" t="str">
        <f aca="false">IF(COUNTIF(Sheet1!$G$2:$G$2500,Sheet1!G1048)&gt;1,$AB$8," ")</f>
        <v> </v>
      </c>
      <c r="I1048" s="0" t="str">
        <f aca="false">IF(COUNTIF(Sheet1!$H$2:$H$2500,Sheet1!H1048)&gt;1,$AB$9," ")</f>
        <v> </v>
      </c>
      <c r="J1048" s="0" t="str">
        <f aca="false">IF(COUNTIF(Sheet1!$I$2:$I$2500,Sheet1!I1048)&gt;1,$AB$10," ")</f>
        <v> </v>
      </c>
      <c r="K1048" s="0" t="str">
        <f aca="false">_xlfn.IFNA(IF(MATCH(Sheet1!J1048,MPN!$A$2:$A$67,0),$AB$11," ")," ")</f>
        <v> </v>
      </c>
      <c r="L1048" s="0" t="str">
        <f aca="false">_xlfn.IFNA(IF(MATCH(Sheet1!K1048,MMAS1!$A$2:$A$230,0),$AB$12," ")," ")</f>
        <v>Main Mailing Address Street Line 1,</v>
      </c>
      <c r="Q1048" s="12" t="str">
        <f aca="false">IF(COUNTIF(B1048:O1048," ")=$AB$1,"Unique",_xlfn.CONCAT(B1048:O1048,"Same"))</f>
        <v>          Main Mailing Address Street Line 1,Same</v>
      </c>
    </row>
    <row r="1049" customFormat="false" ht="13.8" hidden="false" customHeight="false" outlineLevel="0" collapsed="false">
      <c r="A1049" s="0" t="n">
        <f aca="false">ROW(A1049)</f>
        <v>1049</v>
      </c>
      <c r="B1049" s="0" t="str">
        <f aca="false">IF(COUNTIF(Sheet1!$A$2:$A$2500,Sheet1!A1049)&gt;1,$AB$2," ")</f>
        <v> </v>
      </c>
      <c r="C1049" s="0" t="str">
        <f aca="false">IF(COUNTIF(Sheet1!$B$2:$B$2500,Sheet1!B1049)&gt;1,$AB$3," ")</f>
        <v> </v>
      </c>
      <c r="D1049" s="0" t="str">
        <f aca="false">IF(COUNTIF(Sheet1!$C$2:$C$2500,Sheet1!C1049)&gt;1,$AB$4," ")</f>
        <v> </v>
      </c>
      <c r="E1049" s="0" t="str">
        <f aca="false">IF(COUNTIF(Sheet1!$D$2:$D$2500,Sheet1!D1049)&gt;1,$AB$5," ")</f>
        <v> </v>
      </c>
      <c r="F1049" s="0" t="str">
        <f aca="false">IF(COUNTIF(Sheet1!$E$2:$E$2500,Sheet1!E1049)&gt;1,$AB$6," ")</f>
        <v> </v>
      </c>
      <c r="G1049" s="0" t="str">
        <f aca="false">IF(COUNTIF(Sheet1!$F$2:$F$2500,Sheet1!F1049)&gt;1,$AB$7," ")</f>
        <v> </v>
      </c>
      <c r="H1049" s="0" t="str">
        <f aca="false">IF(COUNTIF(Sheet1!$G$2:$G$2500,Sheet1!G1049)&gt;1,$AB$8," ")</f>
        <v> </v>
      </c>
      <c r="I1049" s="0" t="str">
        <f aca="false">IF(COUNTIF(Sheet1!$H$2:$H$2500,Sheet1!H1049)&gt;1,$AB$9," ")</f>
        <v> </v>
      </c>
      <c r="J1049" s="0" t="str">
        <f aca="false">IF(COUNTIF(Sheet1!$I$2:$I$2500,Sheet1!I1049)&gt;1,$AB$10," ")</f>
        <v> </v>
      </c>
      <c r="K1049" s="0" t="str">
        <f aca="false">_xlfn.IFNA(IF(MATCH(Sheet1!J1049,MPN!$A$2:$A$67,0),$AB$11," ")," ")</f>
        <v> </v>
      </c>
      <c r="L1049" s="0" t="str">
        <f aca="false">_xlfn.IFNA(IF(MATCH(Sheet1!K1049,MMAS1!$A$2:$A$230,0),$AB$12," ")," ")</f>
        <v> </v>
      </c>
      <c r="Q1049" s="12" t="str">
        <f aca="false">IF(COUNTIF(B1049:O1049," ")=$AB$1,"Unique",_xlfn.CONCAT(B1049:O1049,"Same"))</f>
        <v>Unique</v>
      </c>
    </row>
    <row r="1050" customFormat="false" ht="13.8" hidden="false" customHeight="false" outlineLevel="0" collapsed="false">
      <c r="A1050" s="0" t="n">
        <f aca="false">ROW(A1050)</f>
        <v>1050</v>
      </c>
      <c r="B1050" s="0" t="str">
        <f aca="false">IF(COUNTIF(Sheet1!$A$2:$A$2500,Sheet1!A1050)&gt;1,$AB$2," ")</f>
        <v> </v>
      </c>
      <c r="C1050" s="0" t="str">
        <f aca="false">IF(COUNTIF(Sheet1!$B$2:$B$2500,Sheet1!B1050)&gt;1,$AB$3," ")</f>
        <v> </v>
      </c>
      <c r="D1050" s="0" t="str">
        <f aca="false">IF(COUNTIF(Sheet1!$C$2:$C$2500,Sheet1!C1050)&gt;1,$AB$4," ")</f>
        <v> </v>
      </c>
      <c r="E1050" s="0" t="str">
        <f aca="false">IF(COUNTIF(Sheet1!$D$2:$D$2500,Sheet1!D1050)&gt;1,$AB$5," ")</f>
        <v> </v>
      </c>
      <c r="F1050" s="0" t="str">
        <f aca="false">IF(COUNTIF(Sheet1!$E$2:$E$2500,Sheet1!E1050)&gt;1,$AB$6," ")</f>
        <v> </v>
      </c>
      <c r="G1050" s="0" t="str">
        <f aca="false">IF(COUNTIF(Sheet1!$F$2:$F$2500,Sheet1!F1050)&gt;1,$AB$7," ")</f>
        <v> </v>
      </c>
      <c r="H1050" s="0" t="str">
        <f aca="false">IF(COUNTIF(Sheet1!$G$2:$G$2500,Sheet1!G1050)&gt;1,$AB$8," ")</f>
        <v> </v>
      </c>
      <c r="I1050" s="0" t="str">
        <f aca="false">IF(COUNTIF(Sheet1!$H$2:$H$2500,Sheet1!H1050)&gt;1,$AB$9," ")</f>
        <v> </v>
      </c>
      <c r="J1050" s="0" t="str">
        <f aca="false">IF(COUNTIF(Sheet1!$I$2:$I$2500,Sheet1!I1050)&gt;1,$AB$10," ")</f>
        <v> </v>
      </c>
      <c r="K1050" s="0" t="str">
        <f aca="false">_xlfn.IFNA(IF(MATCH(Sheet1!J1050,MPN!$A$2:$A$67,0),$AB$11," ")," ")</f>
        <v> </v>
      </c>
      <c r="L1050" s="0" t="str">
        <f aca="false">_xlfn.IFNA(IF(MATCH(Sheet1!K1050,MMAS1!$A$2:$A$230,0),$AB$12," ")," ")</f>
        <v>Main Mailing Address Street Line 1,</v>
      </c>
      <c r="Q1050" s="12" t="str">
        <f aca="false">IF(COUNTIF(B1050:O1050," ")=$AB$1,"Unique",_xlfn.CONCAT(B1050:O1050,"Same"))</f>
        <v>          Main Mailing Address Street Line 1,Same</v>
      </c>
    </row>
    <row r="1051" customFormat="false" ht="13.8" hidden="false" customHeight="false" outlineLevel="0" collapsed="false">
      <c r="A1051" s="0" t="n">
        <f aca="false">ROW(A1051)</f>
        <v>1051</v>
      </c>
      <c r="B1051" s="0" t="str">
        <f aca="false">IF(COUNTIF(Sheet1!$A$2:$A$2500,Sheet1!A1051)&gt;1,$AB$2," ")</f>
        <v> </v>
      </c>
      <c r="C1051" s="0" t="str">
        <f aca="false">IF(COUNTIF(Sheet1!$B$2:$B$2500,Sheet1!B1051)&gt;1,$AB$3," ")</f>
        <v> </v>
      </c>
      <c r="D1051" s="0" t="str">
        <f aca="false">IF(COUNTIF(Sheet1!$C$2:$C$2500,Sheet1!C1051)&gt;1,$AB$4," ")</f>
        <v> </v>
      </c>
      <c r="E1051" s="0" t="str">
        <f aca="false">IF(COUNTIF(Sheet1!$D$2:$D$2500,Sheet1!D1051)&gt;1,$AB$5," ")</f>
        <v> </v>
      </c>
      <c r="F1051" s="0" t="str">
        <f aca="false">IF(COUNTIF(Sheet1!$E$2:$E$2500,Sheet1!E1051)&gt;1,$AB$6," ")</f>
        <v> </v>
      </c>
      <c r="G1051" s="0" t="str">
        <f aca="false">IF(COUNTIF(Sheet1!$F$2:$F$2500,Sheet1!F1051)&gt;1,$AB$7," ")</f>
        <v> </v>
      </c>
      <c r="H1051" s="0" t="str">
        <f aca="false">IF(COUNTIF(Sheet1!$G$2:$G$2500,Sheet1!G1051)&gt;1,$AB$8," ")</f>
        <v> </v>
      </c>
      <c r="I1051" s="0" t="str">
        <f aca="false">IF(COUNTIF(Sheet1!$H$2:$H$2500,Sheet1!H1051)&gt;1,$AB$9," ")</f>
        <v> </v>
      </c>
      <c r="J1051" s="0" t="str">
        <f aca="false">IF(COUNTIF(Sheet1!$I$2:$I$2500,Sheet1!I1051)&gt;1,$AB$10," ")</f>
        <v> </v>
      </c>
      <c r="K1051" s="0" t="str">
        <f aca="false">_xlfn.IFNA(IF(MATCH(Sheet1!J1051,MPN!$A$2:$A$67,0),$AB$11," ")," ")</f>
        <v> </v>
      </c>
      <c r="L1051" s="0" t="str">
        <f aca="false">_xlfn.IFNA(IF(MATCH(Sheet1!K1051,MMAS1!$A$2:$A$230,0),$AB$12," ")," ")</f>
        <v> </v>
      </c>
      <c r="Q1051" s="12" t="str">
        <f aca="false">IF(COUNTIF(B1051:O1051," ")=$AB$1,"Unique",_xlfn.CONCAT(B1051:O1051,"Same"))</f>
        <v>Unique</v>
      </c>
    </row>
    <row r="1052" customFormat="false" ht="13.8" hidden="false" customHeight="false" outlineLevel="0" collapsed="false">
      <c r="A1052" s="0" t="n">
        <f aca="false">ROW(A1052)</f>
        <v>1052</v>
      </c>
      <c r="B1052" s="0" t="str">
        <f aca="false">IF(COUNTIF(Sheet1!$A$2:$A$2500,Sheet1!A1052)&gt;1,$AB$2," ")</f>
        <v> </v>
      </c>
      <c r="C1052" s="0" t="str">
        <f aca="false">IF(COUNTIF(Sheet1!$B$2:$B$2500,Sheet1!B1052)&gt;1,$AB$3," ")</f>
        <v> </v>
      </c>
      <c r="D1052" s="0" t="str">
        <f aca="false">IF(COUNTIF(Sheet1!$C$2:$C$2500,Sheet1!C1052)&gt;1,$AB$4," ")</f>
        <v> </v>
      </c>
      <c r="E1052" s="0" t="str">
        <f aca="false">IF(COUNTIF(Sheet1!$D$2:$D$2500,Sheet1!D1052)&gt;1,$AB$5," ")</f>
        <v> </v>
      </c>
      <c r="F1052" s="0" t="str">
        <f aca="false">IF(COUNTIF(Sheet1!$E$2:$E$2500,Sheet1!E1052)&gt;1,$AB$6," ")</f>
        <v> </v>
      </c>
      <c r="G1052" s="0" t="str">
        <f aca="false">IF(COUNTIF(Sheet1!$F$2:$F$2500,Sheet1!F1052)&gt;1,$AB$7," ")</f>
        <v> </v>
      </c>
      <c r="H1052" s="0" t="str">
        <f aca="false">IF(COUNTIF(Sheet1!$G$2:$G$2500,Sheet1!G1052)&gt;1,$AB$8," ")</f>
        <v> </v>
      </c>
      <c r="I1052" s="0" t="str">
        <f aca="false">IF(COUNTIF(Sheet1!$H$2:$H$2500,Sheet1!H1052)&gt;1,$AB$9," ")</f>
        <v> </v>
      </c>
      <c r="J1052" s="0" t="str">
        <f aca="false">IF(COUNTIF(Sheet1!$I$2:$I$2500,Sheet1!I1052)&gt;1,$AB$10," ")</f>
        <v> </v>
      </c>
      <c r="K1052" s="0" t="str">
        <f aca="false">_xlfn.IFNA(IF(MATCH(Sheet1!J1052,MPN!$A$2:$A$67,0),$AB$11," ")," ")</f>
        <v> </v>
      </c>
      <c r="L1052" s="0" t="str">
        <f aca="false">_xlfn.IFNA(IF(MATCH(Sheet1!K1052,MMAS1!$A$2:$A$230,0),$AB$12," ")," ")</f>
        <v> </v>
      </c>
      <c r="Q1052" s="12" t="str">
        <f aca="false">IF(COUNTIF(B1052:O1052," ")=$AB$1,"Unique",_xlfn.CONCAT(B1052:O1052,"Same"))</f>
        <v>Unique</v>
      </c>
    </row>
    <row r="1053" customFormat="false" ht="13.8" hidden="false" customHeight="false" outlineLevel="0" collapsed="false">
      <c r="A1053" s="0" t="n">
        <f aca="false">ROW(A1053)</f>
        <v>1053</v>
      </c>
      <c r="B1053" s="0" t="str">
        <f aca="false">IF(COUNTIF(Sheet1!$A$2:$A$2500,Sheet1!A1053)&gt;1,$AB$2," ")</f>
        <v> </v>
      </c>
      <c r="C1053" s="0" t="str">
        <f aca="false">IF(COUNTIF(Sheet1!$B$2:$B$2500,Sheet1!B1053)&gt;1,$AB$3," ")</f>
        <v> </v>
      </c>
      <c r="D1053" s="0" t="str">
        <f aca="false">IF(COUNTIF(Sheet1!$C$2:$C$2500,Sheet1!C1053)&gt;1,$AB$4," ")</f>
        <v> </v>
      </c>
      <c r="E1053" s="0" t="str">
        <f aca="false">IF(COUNTIF(Sheet1!$D$2:$D$2500,Sheet1!D1053)&gt;1,$AB$5," ")</f>
        <v> </v>
      </c>
      <c r="F1053" s="0" t="str">
        <f aca="false">IF(COUNTIF(Sheet1!$E$2:$E$2500,Sheet1!E1053)&gt;1,$AB$6," ")</f>
        <v> </v>
      </c>
      <c r="G1053" s="0" t="str">
        <f aca="false">IF(COUNTIF(Sheet1!$F$2:$F$2500,Sheet1!F1053)&gt;1,$AB$7," ")</f>
        <v> </v>
      </c>
      <c r="H1053" s="0" t="str">
        <f aca="false">IF(COUNTIF(Sheet1!$G$2:$G$2500,Sheet1!G1053)&gt;1,$AB$8," ")</f>
        <v> </v>
      </c>
      <c r="I1053" s="0" t="str">
        <f aca="false">IF(COUNTIF(Sheet1!$H$2:$H$2500,Sheet1!H1053)&gt;1,$AB$9," ")</f>
        <v> </v>
      </c>
      <c r="J1053" s="0" t="str">
        <f aca="false">IF(COUNTIF(Sheet1!$I$2:$I$2500,Sheet1!I1053)&gt;1,$AB$10," ")</f>
        <v> </v>
      </c>
      <c r="K1053" s="0" t="str">
        <f aca="false">_xlfn.IFNA(IF(MATCH(Sheet1!J1053,MPN!$A$2:$A$67,0),$AB$11," ")," ")</f>
        <v> </v>
      </c>
      <c r="L1053" s="0" t="str">
        <f aca="false">_xlfn.IFNA(IF(MATCH(Sheet1!K1053,MMAS1!$A$2:$A$230,0),$AB$12," ")," ")</f>
        <v> </v>
      </c>
      <c r="Q1053" s="12" t="str">
        <f aca="false">IF(COUNTIF(B1053:O1053," ")=$AB$1,"Unique",_xlfn.CONCAT(B1053:O1053,"Same"))</f>
        <v>Unique</v>
      </c>
    </row>
    <row r="1054" customFormat="false" ht="13.8" hidden="false" customHeight="false" outlineLevel="0" collapsed="false">
      <c r="A1054" s="0" t="n">
        <f aca="false">ROW(A1054)</f>
        <v>1054</v>
      </c>
      <c r="B1054" s="0" t="str">
        <f aca="false">IF(COUNTIF(Sheet1!$A$2:$A$2500,Sheet1!A1054)&gt;1,$AB$2," ")</f>
        <v> </v>
      </c>
      <c r="C1054" s="0" t="str">
        <f aca="false">IF(COUNTIF(Sheet1!$B$2:$B$2500,Sheet1!B1054)&gt;1,$AB$3," ")</f>
        <v> </v>
      </c>
      <c r="D1054" s="0" t="str">
        <f aca="false">IF(COUNTIF(Sheet1!$C$2:$C$2500,Sheet1!C1054)&gt;1,$AB$4," ")</f>
        <v> </v>
      </c>
      <c r="E1054" s="0" t="str">
        <f aca="false">IF(COUNTIF(Sheet1!$D$2:$D$2500,Sheet1!D1054)&gt;1,$AB$5," ")</f>
        <v> </v>
      </c>
      <c r="F1054" s="0" t="str">
        <f aca="false">IF(COUNTIF(Sheet1!$E$2:$E$2500,Sheet1!E1054)&gt;1,$AB$6," ")</f>
        <v> </v>
      </c>
      <c r="G1054" s="0" t="str">
        <f aca="false">IF(COUNTIF(Sheet1!$F$2:$F$2500,Sheet1!F1054)&gt;1,$AB$7," ")</f>
        <v> </v>
      </c>
      <c r="H1054" s="0" t="str">
        <f aca="false">IF(COUNTIF(Sheet1!$G$2:$G$2500,Sheet1!G1054)&gt;1,$AB$8," ")</f>
        <v> </v>
      </c>
      <c r="I1054" s="0" t="str">
        <f aca="false">IF(COUNTIF(Sheet1!$H$2:$H$2500,Sheet1!H1054)&gt;1,$AB$9," ")</f>
        <v> </v>
      </c>
      <c r="J1054" s="0" t="str">
        <f aca="false">IF(COUNTIF(Sheet1!$I$2:$I$2500,Sheet1!I1054)&gt;1,$AB$10," ")</f>
        <v> </v>
      </c>
      <c r="K1054" s="0" t="str">
        <f aca="false">_xlfn.IFNA(IF(MATCH(Sheet1!J1054,MPN!$A$2:$A$67,0),$AB$11," ")," ")</f>
        <v> </v>
      </c>
      <c r="L1054" s="0" t="str">
        <f aca="false">_xlfn.IFNA(IF(MATCH(Sheet1!K1054,MMAS1!$A$2:$A$230,0),$AB$12," ")," ")</f>
        <v> </v>
      </c>
      <c r="Q1054" s="12" t="str">
        <f aca="false">IF(COUNTIF(B1054:O1054," ")=$AB$1,"Unique",_xlfn.CONCAT(B1054:O1054,"Same"))</f>
        <v>Unique</v>
      </c>
    </row>
    <row r="1055" customFormat="false" ht="13.8" hidden="false" customHeight="false" outlineLevel="0" collapsed="false">
      <c r="A1055" s="0" t="n">
        <f aca="false">ROW(A1055)</f>
        <v>1055</v>
      </c>
      <c r="B1055" s="0" t="str">
        <f aca="false">IF(COUNTIF(Sheet1!$A$2:$A$2500,Sheet1!A1055)&gt;1,$AB$2," ")</f>
        <v> </v>
      </c>
      <c r="C1055" s="0" t="str">
        <f aca="false">IF(COUNTIF(Sheet1!$B$2:$B$2500,Sheet1!B1055)&gt;1,$AB$3," ")</f>
        <v> </v>
      </c>
      <c r="D1055" s="0" t="str">
        <f aca="false">IF(COUNTIF(Sheet1!$C$2:$C$2500,Sheet1!C1055)&gt;1,$AB$4," ")</f>
        <v> </v>
      </c>
      <c r="E1055" s="0" t="str">
        <f aca="false">IF(COUNTIF(Sheet1!$D$2:$D$2500,Sheet1!D1055)&gt;1,$AB$5," ")</f>
        <v> </v>
      </c>
      <c r="F1055" s="0" t="str">
        <f aca="false">IF(COUNTIF(Sheet1!$E$2:$E$2500,Sheet1!E1055)&gt;1,$AB$6," ")</f>
        <v> </v>
      </c>
      <c r="G1055" s="0" t="str">
        <f aca="false">IF(COUNTIF(Sheet1!$F$2:$F$2500,Sheet1!F1055)&gt;1,$AB$7," ")</f>
        <v> </v>
      </c>
      <c r="H1055" s="0" t="str">
        <f aca="false">IF(COUNTIF(Sheet1!$G$2:$G$2500,Sheet1!G1055)&gt;1,$AB$8," ")</f>
        <v> </v>
      </c>
      <c r="I1055" s="0" t="str">
        <f aca="false">IF(COUNTIF(Sheet1!$H$2:$H$2500,Sheet1!H1055)&gt;1,$AB$9," ")</f>
        <v> </v>
      </c>
      <c r="J1055" s="0" t="str">
        <f aca="false">IF(COUNTIF(Sheet1!$I$2:$I$2500,Sheet1!I1055)&gt;1,$AB$10," ")</f>
        <v> </v>
      </c>
      <c r="K1055" s="0" t="str">
        <f aca="false">_xlfn.IFNA(IF(MATCH(Sheet1!J1055,MPN!$A$2:$A$67,0),$AB$11," ")," ")</f>
        <v> </v>
      </c>
      <c r="L1055" s="0" t="str">
        <f aca="false">_xlfn.IFNA(IF(MATCH(Sheet1!K1055,MMAS1!$A$2:$A$230,0),$AB$12," ")," ")</f>
        <v> </v>
      </c>
      <c r="Q1055" s="12" t="str">
        <f aca="false">IF(COUNTIF(B1055:O1055," ")=$AB$1,"Unique",_xlfn.CONCAT(B1055:O1055,"Same"))</f>
        <v>Unique</v>
      </c>
    </row>
    <row r="1056" customFormat="false" ht="13.8" hidden="false" customHeight="false" outlineLevel="0" collapsed="false">
      <c r="A1056" s="0" t="n">
        <f aca="false">ROW(A1056)</f>
        <v>1056</v>
      </c>
      <c r="B1056" s="0" t="str">
        <f aca="false">IF(COUNTIF(Sheet1!$A$2:$A$2500,Sheet1!A1056)&gt;1,$AB$2," ")</f>
        <v> </v>
      </c>
      <c r="C1056" s="0" t="str">
        <f aca="false">IF(COUNTIF(Sheet1!$B$2:$B$2500,Sheet1!B1056)&gt;1,$AB$3," ")</f>
        <v> </v>
      </c>
      <c r="D1056" s="0" t="str">
        <f aca="false">IF(COUNTIF(Sheet1!$C$2:$C$2500,Sheet1!C1056)&gt;1,$AB$4," ")</f>
        <v> </v>
      </c>
      <c r="E1056" s="0" t="str">
        <f aca="false">IF(COUNTIF(Sheet1!$D$2:$D$2500,Sheet1!D1056)&gt;1,$AB$5," ")</f>
        <v> </v>
      </c>
      <c r="F1056" s="0" t="str">
        <f aca="false">IF(COUNTIF(Sheet1!$E$2:$E$2500,Sheet1!E1056)&gt;1,$AB$6," ")</f>
        <v> </v>
      </c>
      <c r="G1056" s="0" t="str">
        <f aca="false">IF(COUNTIF(Sheet1!$F$2:$F$2500,Sheet1!F1056)&gt;1,$AB$7," ")</f>
        <v> </v>
      </c>
      <c r="H1056" s="0" t="str">
        <f aca="false">IF(COUNTIF(Sheet1!$G$2:$G$2500,Sheet1!G1056)&gt;1,$AB$8," ")</f>
        <v> </v>
      </c>
      <c r="I1056" s="0" t="str">
        <f aca="false">IF(COUNTIF(Sheet1!$H$2:$H$2500,Sheet1!H1056)&gt;1,$AB$9," ")</f>
        <v> </v>
      </c>
      <c r="J1056" s="0" t="str">
        <f aca="false">IF(COUNTIF(Sheet1!$I$2:$I$2500,Sheet1!I1056)&gt;1,$AB$10," ")</f>
        <v> </v>
      </c>
      <c r="K1056" s="0" t="str">
        <f aca="false">_xlfn.IFNA(IF(MATCH(Sheet1!J1056,MPN!$A$2:$A$67,0),$AB$11," ")," ")</f>
        <v> </v>
      </c>
      <c r="L1056" s="0" t="str">
        <f aca="false">_xlfn.IFNA(IF(MATCH(Sheet1!K1056,MMAS1!$A$2:$A$230,0),$AB$12," ")," ")</f>
        <v> </v>
      </c>
      <c r="Q1056" s="12" t="str">
        <f aca="false">IF(COUNTIF(B1056:O1056," ")=$AB$1,"Unique",_xlfn.CONCAT(B1056:O1056,"Same"))</f>
        <v>Unique</v>
      </c>
    </row>
    <row r="1057" customFormat="false" ht="13.8" hidden="false" customHeight="false" outlineLevel="0" collapsed="false">
      <c r="A1057" s="0" t="n">
        <f aca="false">ROW(A1057)</f>
        <v>1057</v>
      </c>
      <c r="B1057" s="0" t="str">
        <f aca="false">IF(COUNTIF(Sheet1!$A$2:$A$2500,Sheet1!A1057)&gt;1,$AB$2," ")</f>
        <v> </v>
      </c>
      <c r="C1057" s="0" t="str">
        <f aca="false">IF(COUNTIF(Sheet1!$B$2:$B$2500,Sheet1!B1057)&gt;1,$AB$3," ")</f>
        <v> </v>
      </c>
      <c r="D1057" s="0" t="str">
        <f aca="false">IF(COUNTIF(Sheet1!$C$2:$C$2500,Sheet1!C1057)&gt;1,$AB$4," ")</f>
        <v> </v>
      </c>
      <c r="E1057" s="0" t="str">
        <f aca="false">IF(COUNTIF(Sheet1!$D$2:$D$2500,Sheet1!D1057)&gt;1,$AB$5," ")</f>
        <v> </v>
      </c>
      <c r="F1057" s="0" t="str">
        <f aca="false">IF(COUNTIF(Sheet1!$E$2:$E$2500,Sheet1!E1057)&gt;1,$AB$6," ")</f>
        <v> </v>
      </c>
      <c r="G1057" s="0" t="str">
        <f aca="false">IF(COUNTIF(Sheet1!$F$2:$F$2500,Sheet1!F1057)&gt;1,$AB$7," ")</f>
        <v> </v>
      </c>
      <c r="H1057" s="0" t="str">
        <f aca="false">IF(COUNTIF(Sheet1!$G$2:$G$2500,Sheet1!G1057)&gt;1,$AB$8," ")</f>
        <v> </v>
      </c>
      <c r="I1057" s="0" t="str">
        <f aca="false">IF(COUNTIF(Sheet1!$H$2:$H$2500,Sheet1!H1057)&gt;1,$AB$9," ")</f>
        <v> </v>
      </c>
      <c r="J1057" s="0" t="str">
        <f aca="false">IF(COUNTIF(Sheet1!$I$2:$I$2500,Sheet1!I1057)&gt;1,$AB$10," ")</f>
        <v> </v>
      </c>
      <c r="K1057" s="0" t="str">
        <f aca="false">_xlfn.IFNA(IF(MATCH(Sheet1!J1057,MPN!$A$2:$A$67,0),$AB$11," ")," ")</f>
        <v> </v>
      </c>
      <c r="L1057" s="0" t="str">
        <f aca="false">_xlfn.IFNA(IF(MATCH(Sheet1!K1057,MMAS1!$A$2:$A$230,0),$AB$12," ")," ")</f>
        <v> </v>
      </c>
      <c r="Q1057" s="12" t="str">
        <f aca="false">IF(COUNTIF(B1057:O1057," ")=$AB$1,"Unique",_xlfn.CONCAT(B1057:O1057,"Same"))</f>
        <v>Unique</v>
      </c>
    </row>
    <row r="1058" customFormat="false" ht="13.8" hidden="false" customHeight="false" outlineLevel="0" collapsed="false">
      <c r="A1058" s="0" t="n">
        <f aca="false">ROW(A1058)</f>
        <v>1058</v>
      </c>
      <c r="B1058" s="0" t="str">
        <f aca="false">IF(COUNTIF(Sheet1!$A$2:$A$2500,Sheet1!A1058)&gt;1,$AB$2," ")</f>
        <v> </v>
      </c>
      <c r="C1058" s="0" t="str">
        <f aca="false">IF(COUNTIF(Sheet1!$B$2:$B$2500,Sheet1!B1058)&gt;1,$AB$3," ")</f>
        <v> </v>
      </c>
      <c r="D1058" s="0" t="str">
        <f aca="false">IF(COUNTIF(Sheet1!$C$2:$C$2500,Sheet1!C1058)&gt;1,$AB$4," ")</f>
        <v> </v>
      </c>
      <c r="E1058" s="0" t="str">
        <f aca="false">IF(COUNTIF(Sheet1!$D$2:$D$2500,Sheet1!D1058)&gt;1,$AB$5," ")</f>
        <v> </v>
      </c>
      <c r="F1058" s="0" t="str">
        <f aca="false">IF(COUNTIF(Sheet1!$E$2:$E$2500,Sheet1!E1058)&gt;1,$AB$6," ")</f>
        <v> </v>
      </c>
      <c r="G1058" s="0" t="str">
        <f aca="false">IF(COUNTIF(Sheet1!$F$2:$F$2500,Sheet1!F1058)&gt;1,$AB$7," ")</f>
        <v> </v>
      </c>
      <c r="H1058" s="0" t="str">
        <f aca="false">IF(COUNTIF(Sheet1!$G$2:$G$2500,Sheet1!G1058)&gt;1,$AB$8," ")</f>
        <v> </v>
      </c>
      <c r="I1058" s="0" t="str">
        <f aca="false">IF(COUNTIF(Sheet1!$H$2:$H$2500,Sheet1!H1058)&gt;1,$AB$9," ")</f>
        <v> </v>
      </c>
      <c r="J1058" s="0" t="str">
        <f aca="false">IF(COUNTIF(Sheet1!$I$2:$I$2500,Sheet1!I1058)&gt;1,$AB$10," ")</f>
        <v> </v>
      </c>
      <c r="K1058" s="0" t="str">
        <f aca="false">_xlfn.IFNA(IF(MATCH(Sheet1!J1058,MPN!$A$2:$A$67,0),$AB$11," ")," ")</f>
        <v> </v>
      </c>
      <c r="L1058" s="0" t="str">
        <f aca="false">_xlfn.IFNA(IF(MATCH(Sheet1!K1058,MMAS1!$A$2:$A$230,0),$AB$12," ")," ")</f>
        <v> </v>
      </c>
      <c r="Q1058" s="12" t="str">
        <f aca="false">IF(COUNTIF(B1058:O1058," ")=$AB$1,"Unique",_xlfn.CONCAT(B1058:O1058,"Same"))</f>
        <v>Unique</v>
      </c>
    </row>
    <row r="1059" customFormat="false" ht="13.8" hidden="false" customHeight="false" outlineLevel="0" collapsed="false">
      <c r="A1059" s="0" t="n">
        <f aca="false">ROW(A1059)</f>
        <v>1059</v>
      </c>
      <c r="B1059" s="0" t="str">
        <f aca="false">IF(COUNTIF(Sheet1!$A$2:$A$2500,Sheet1!A1059)&gt;1,$AB$2," ")</f>
        <v> </v>
      </c>
      <c r="C1059" s="0" t="str">
        <f aca="false">IF(COUNTIF(Sheet1!$B$2:$B$2500,Sheet1!B1059)&gt;1,$AB$3," ")</f>
        <v> </v>
      </c>
      <c r="D1059" s="0" t="str">
        <f aca="false">IF(COUNTIF(Sheet1!$C$2:$C$2500,Sheet1!C1059)&gt;1,$AB$4," ")</f>
        <v> </v>
      </c>
      <c r="E1059" s="0" t="str">
        <f aca="false">IF(COUNTIF(Sheet1!$D$2:$D$2500,Sheet1!D1059)&gt;1,$AB$5," ")</f>
        <v> </v>
      </c>
      <c r="F1059" s="0" t="str">
        <f aca="false">IF(COUNTIF(Sheet1!$E$2:$E$2500,Sheet1!E1059)&gt;1,$AB$6," ")</f>
        <v> </v>
      </c>
      <c r="G1059" s="0" t="str">
        <f aca="false">IF(COUNTIF(Sheet1!$F$2:$F$2500,Sheet1!F1059)&gt;1,$AB$7," ")</f>
        <v> </v>
      </c>
      <c r="H1059" s="0" t="str">
        <f aca="false">IF(COUNTIF(Sheet1!$G$2:$G$2500,Sheet1!G1059)&gt;1,$AB$8," ")</f>
        <v> </v>
      </c>
      <c r="I1059" s="0" t="str">
        <f aca="false">IF(COUNTIF(Sheet1!$H$2:$H$2500,Sheet1!H1059)&gt;1,$AB$9," ")</f>
        <v> </v>
      </c>
      <c r="J1059" s="0" t="str">
        <f aca="false">IF(COUNTIF(Sheet1!$I$2:$I$2500,Sheet1!I1059)&gt;1,$AB$10," ")</f>
        <v> </v>
      </c>
      <c r="K1059" s="0" t="str">
        <f aca="false">_xlfn.IFNA(IF(MATCH(Sheet1!J1059,MPN!$A$2:$A$67,0),$AB$11," ")," ")</f>
        <v> </v>
      </c>
      <c r="L1059" s="0" t="str">
        <f aca="false">_xlfn.IFNA(IF(MATCH(Sheet1!K1059,MMAS1!$A$2:$A$230,0),$AB$12," ")," ")</f>
        <v> </v>
      </c>
      <c r="Q1059" s="12" t="str">
        <f aca="false">IF(COUNTIF(B1059:O1059," ")=$AB$1,"Unique",_xlfn.CONCAT(B1059:O1059,"Same"))</f>
        <v>Unique</v>
      </c>
    </row>
    <row r="1060" customFormat="false" ht="13.8" hidden="false" customHeight="false" outlineLevel="0" collapsed="false">
      <c r="A1060" s="0" t="n">
        <f aca="false">ROW(A1060)</f>
        <v>1060</v>
      </c>
      <c r="B1060" s="0" t="str">
        <f aca="false">IF(COUNTIF(Sheet1!$A$2:$A$2500,Sheet1!A1060)&gt;1,$AB$2," ")</f>
        <v> </v>
      </c>
      <c r="C1060" s="0" t="str">
        <f aca="false">IF(COUNTIF(Sheet1!$B$2:$B$2500,Sheet1!B1060)&gt;1,$AB$3," ")</f>
        <v> </v>
      </c>
      <c r="D1060" s="0" t="str">
        <f aca="false">IF(COUNTIF(Sheet1!$C$2:$C$2500,Sheet1!C1060)&gt;1,$AB$4," ")</f>
        <v> </v>
      </c>
      <c r="E1060" s="0" t="str">
        <f aca="false">IF(COUNTIF(Sheet1!$D$2:$D$2500,Sheet1!D1060)&gt;1,$AB$5," ")</f>
        <v> </v>
      </c>
      <c r="F1060" s="0" t="str">
        <f aca="false">IF(COUNTIF(Sheet1!$E$2:$E$2500,Sheet1!E1060)&gt;1,$AB$6," ")</f>
        <v> </v>
      </c>
      <c r="G1060" s="0" t="str">
        <f aca="false">IF(COUNTIF(Sheet1!$F$2:$F$2500,Sheet1!F1060)&gt;1,$AB$7," ")</f>
        <v> </v>
      </c>
      <c r="H1060" s="0" t="str">
        <f aca="false">IF(COUNTIF(Sheet1!$G$2:$G$2500,Sheet1!G1060)&gt;1,$AB$8," ")</f>
        <v> </v>
      </c>
      <c r="I1060" s="0" t="str">
        <f aca="false">IF(COUNTIF(Sheet1!$H$2:$H$2500,Sheet1!H1060)&gt;1,$AB$9," ")</f>
        <v> </v>
      </c>
      <c r="J1060" s="0" t="str">
        <f aca="false">IF(COUNTIF(Sheet1!$I$2:$I$2500,Sheet1!I1060)&gt;1,$AB$10," ")</f>
        <v> </v>
      </c>
      <c r="K1060" s="0" t="str">
        <f aca="false">_xlfn.IFNA(IF(MATCH(Sheet1!J1060,MPN!$A$2:$A$67,0),$AB$11," ")," ")</f>
        <v> </v>
      </c>
      <c r="L1060" s="0" t="str">
        <f aca="false">_xlfn.IFNA(IF(MATCH(Sheet1!K1060,MMAS1!$A$2:$A$230,0),$AB$12," ")," ")</f>
        <v> </v>
      </c>
      <c r="Q1060" s="12" t="str">
        <f aca="false">IF(COUNTIF(B1060:O1060," ")=$AB$1,"Unique",_xlfn.CONCAT(B1060:O1060,"Same"))</f>
        <v>Unique</v>
      </c>
    </row>
    <row r="1061" customFormat="false" ht="13.8" hidden="false" customHeight="false" outlineLevel="0" collapsed="false">
      <c r="A1061" s="0" t="n">
        <f aca="false">ROW(A1061)</f>
        <v>1061</v>
      </c>
      <c r="B1061" s="0" t="str">
        <f aca="false">IF(COUNTIF(Sheet1!$A$2:$A$2500,Sheet1!A1061)&gt;1,$AB$2," ")</f>
        <v> </v>
      </c>
      <c r="C1061" s="0" t="str">
        <f aca="false">IF(COUNTIF(Sheet1!$B$2:$B$2500,Sheet1!B1061)&gt;1,$AB$3," ")</f>
        <v> </v>
      </c>
      <c r="D1061" s="0" t="str">
        <f aca="false">IF(COUNTIF(Sheet1!$C$2:$C$2500,Sheet1!C1061)&gt;1,$AB$4," ")</f>
        <v> </v>
      </c>
      <c r="E1061" s="0" t="str">
        <f aca="false">IF(COUNTIF(Sheet1!$D$2:$D$2500,Sheet1!D1061)&gt;1,$AB$5," ")</f>
        <v> </v>
      </c>
      <c r="F1061" s="0" t="str">
        <f aca="false">IF(COUNTIF(Sheet1!$E$2:$E$2500,Sheet1!E1061)&gt;1,$AB$6," ")</f>
        <v> </v>
      </c>
      <c r="G1061" s="0" t="str">
        <f aca="false">IF(COUNTIF(Sheet1!$F$2:$F$2500,Sheet1!F1061)&gt;1,$AB$7," ")</f>
        <v> </v>
      </c>
      <c r="H1061" s="0" t="str">
        <f aca="false">IF(COUNTIF(Sheet1!$G$2:$G$2500,Sheet1!G1061)&gt;1,$AB$8," ")</f>
        <v> </v>
      </c>
      <c r="I1061" s="0" t="str">
        <f aca="false">IF(COUNTIF(Sheet1!$H$2:$H$2500,Sheet1!H1061)&gt;1,$AB$9," ")</f>
        <v> </v>
      </c>
      <c r="J1061" s="0" t="str">
        <f aca="false">IF(COUNTIF(Sheet1!$I$2:$I$2500,Sheet1!I1061)&gt;1,$AB$10," ")</f>
        <v> </v>
      </c>
      <c r="K1061" s="0" t="str">
        <f aca="false">_xlfn.IFNA(IF(MATCH(Sheet1!J1061,MPN!$A$2:$A$67,0),$AB$11," ")," ")</f>
        <v> </v>
      </c>
      <c r="L1061" s="0" t="str">
        <f aca="false">_xlfn.IFNA(IF(MATCH(Sheet1!K1061,MMAS1!$A$2:$A$230,0),$AB$12," ")," ")</f>
        <v> </v>
      </c>
      <c r="Q1061" s="12" t="str">
        <f aca="false">IF(COUNTIF(B1061:O1061," ")=$AB$1,"Unique",_xlfn.CONCAT(B1061:O1061,"Same"))</f>
        <v>Unique</v>
      </c>
    </row>
    <row r="1062" customFormat="false" ht="13.8" hidden="false" customHeight="false" outlineLevel="0" collapsed="false">
      <c r="A1062" s="0" t="n">
        <f aca="false">ROW(A1062)</f>
        <v>1062</v>
      </c>
      <c r="B1062" s="0" t="str">
        <f aca="false">IF(COUNTIF(Sheet1!$A$2:$A$2500,Sheet1!A1062)&gt;1,$AB$2," ")</f>
        <v> </v>
      </c>
      <c r="C1062" s="0" t="str">
        <f aca="false">IF(COUNTIF(Sheet1!$B$2:$B$2500,Sheet1!B1062)&gt;1,$AB$3," ")</f>
        <v> </v>
      </c>
      <c r="D1062" s="0" t="str">
        <f aca="false">IF(COUNTIF(Sheet1!$C$2:$C$2500,Sheet1!C1062)&gt;1,$AB$4," ")</f>
        <v> </v>
      </c>
      <c r="E1062" s="0" t="str">
        <f aca="false">IF(COUNTIF(Sheet1!$D$2:$D$2500,Sheet1!D1062)&gt;1,$AB$5," ")</f>
        <v> </v>
      </c>
      <c r="F1062" s="0" t="str">
        <f aca="false">IF(COUNTIF(Sheet1!$E$2:$E$2500,Sheet1!E1062)&gt;1,$AB$6," ")</f>
        <v> </v>
      </c>
      <c r="G1062" s="0" t="str">
        <f aca="false">IF(COUNTIF(Sheet1!$F$2:$F$2500,Sheet1!F1062)&gt;1,$AB$7," ")</f>
        <v> </v>
      </c>
      <c r="H1062" s="0" t="str">
        <f aca="false">IF(COUNTIF(Sheet1!$G$2:$G$2500,Sheet1!G1062)&gt;1,$AB$8," ")</f>
        <v> </v>
      </c>
      <c r="I1062" s="0" t="str">
        <f aca="false">IF(COUNTIF(Sheet1!$H$2:$H$2500,Sheet1!H1062)&gt;1,$AB$9," ")</f>
        <v> </v>
      </c>
      <c r="J1062" s="0" t="str">
        <f aca="false">IF(COUNTIF(Sheet1!$I$2:$I$2500,Sheet1!I1062)&gt;1,$AB$10," ")</f>
        <v> </v>
      </c>
      <c r="K1062" s="0" t="str">
        <f aca="false">_xlfn.IFNA(IF(MATCH(Sheet1!J1062,MPN!$A$2:$A$67,0),$AB$11," ")," ")</f>
        <v> </v>
      </c>
      <c r="L1062" s="0" t="str">
        <f aca="false">_xlfn.IFNA(IF(MATCH(Sheet1!K1062,MMAS1!$A$2:$A$230,0),$AB$12," ")," ")</f>
        <v> </v>
      </c>
      <c r="Q1062" s="12" t="str">
        <f aca="false">IF(COUNTIF(B1062:O1062," ")=$AB$1,"Unique",_xlfn.CONCAT(B1062:O1062,"Same"))</f>
        <v>Unique</v>
      </c>
    </row>
    <row r="1063" customFormat="false" ht="13.8" hidden="false" customHeight="false" outlineLevel="0" collapsed="false">
      <c r="A1063" s="0" t="n">
        <f aca="false">ROW(A1063)</f>
        <v>1063</v>
      </c>
      <c r="B1063" s="0" t="str">
        <f aca="false">IF(COUNTIF(Sheet1!$A$2:$A$2500,Sheet1!A1063)&gt;1,$AB$2," ")</f>
        <v> </v>
      </c>
      <c r="C1063" s="0" t="str">
        <f aca="false">IF(COUNTIF(Sheet1!$B$2:$B$2500,Sheet1!B1063)&gt;1,$AB$3," ")</f>
        <v> </v>
      </c>
      <c r="D1063" s="0" t="str">
        <f aca="false">IF(COUNTIF(Sheet1!$C$2:$C$2500,Sheet1!C1063)&gt;1,$AB$4," ")</f>
        <v> </v>
      </c>
      <c r="E1063" s="0" t="str">
        <f aca="false">IF(COUNTIF(Sheet1!$D$2:$D$2500,Sheet1!D1063)&gt;1,$AB$5," ")</f>
        <v> </v>
      </c>
      <c r="F1063" s="0" t="str">
        <f aca="false">IF(COUNTIF(Sheet1!$E$2:$E$2500,Sheet1!E1063)&gt;1,$AB$6," ")</f>
        <v> </v>
      </c>
      <c r="G1063" s="0" t="str">
        <f aca="false">IF(COUNTIF(Sheet1!$F$2:$F$2500,Sheet1!F1063)&gt;1,$AB$7," ")</f>
        <v> </v>
      </c>
      <c r="H1063" s="0" t="str">
        <f aca="false">IF(COUNTIF(Sheet1!$G$2:$G$2500,Sheet1!G1063)&gt;1,$AB$8," ")</f>
        <v> </v>
      </c>
      <c r="I1063" s="0" t="str">
        <f aca="false">IF(COUNTIF(Sheet1!$H$2:$H$2500,Sheet1!H1063)&gt;1,$AB$9," ")</f>
        <v> </v>
      </c>
      <c r="J1063" s="0" t="str">
        <f aca="false">IF(COUNTIF(Sheet1!$I$2:$I$2500,Sheet1!I1063)&gt;1,$AB$10," ")</f>
        <v> </v>
      </c>
      <c r="K1063" s="0" t="str">
        <f aca="false">_xlfn.IFNA(IF(MATCH(Sheet1!J1063,MPN!$A$2:$A$67,0),$AB$11," ")," ")</f>
        <v> </v>
      </c>
      <c r="L1063" s="0" t="str">
        <f aca="false">_xlfn.IFNA(IF(MATCH(Sheet1!K1063,MMAS1!$A$2:$A$230,0),$AB$12," ")," ")</f>
        <v> </v>
      </c>
      <c r="Q1063" s="12" t="str">
        <f aca="false">IF(COUNTIF(B1063:O1063," ")=$AB$1,"Unique",_xlfn.CONCAT(B1063:O1063,"Same"))</f>
        <v>Unique</v>
      </c>
    </row>
    <row r="1064" customFormat="false" ht="13.8" hidden="false" customHeight="false" outlineLevel="0" collapsed="false">
      <c r="A1064" s="0" t="n">
        <f aca="false">ROW(A1064)</f>
        <v>1064</v>
      </c>
      <c r="B1064" s="0" t="str">
        <f aca="false">IF(COUNTIF(Sheet1!$A$2:$A$2500,Sheet1!A1064)&gt;1,$AB$2," ")</f>
        <v> </v>
      </c>
      <c r="C1064" s="0" t="str">
        <f aca="false">IF(COUNTIF(Sheet1!$B$2:$B$2500,Sheet1!B1064)&gt;1,$AB$3," ")</f>
        <v> </v>
      </c>
      <c r="D1064" s="0" t="str">
        <f aca="false">IF(COUNTIF(Sheet1!$C$2:$C$2500,Sheet1!C1064)&gt;1,$AB$4," ")</f>
        <v> </v>
      </c>
      <c r="E1064" s="0" t="str">
        <f aca="false">IF(COUNTIF(Sheet1!$D$2:$D$2500,Sheet1!D1064)&gt;1,$AB$5," ")</f>
        <v> </v>
      </c>
      <c r="F1064" s="0" t="str">
        <f aca="false">IF(COUNTIF(Sheet1!$E$2:$E$2500,Sheet1!E1064)&gt;1,$AB$6," ")</f>
        <v> </v>
      </c>
      <c r="G1064" s="0" t="str">
        <f aca="false">IF(COUNTIF(Sheet1!$F$2:$F$2500,Sheet1!F1064)&gt;1,$AB$7," ")</f>
        <v> </v>
      </c>
      <c r="H1064" s="0" t="str">
        <f aca="false">IF(COUNTIF(Sheet1!$G$2:$G$2500,Sheet1!G1064)&gt;1,$AB$8," ")</f>
        <v> </v>
      </c>
      <c r="I1064" s="0" t="str">
        <f aca="false">IF(COUNTIF(Sheet1!$H$2:$H$2500,Sheet1!H1064)&gt;1,$AB$9," ")</f>
        <v> </v>
      </c>
      <c r="J1064" s="0" t="str">
        <f aca="false">IF(COUNTIF(Sheet1!$I$2:$I$2500,Sheet1!I1064)&gt;1,$AB$10," ")</f>
        <v> </v>
      </c>
      <c r="K1064" s="0" t="str">
        <f aca="false">_xlfn.IFNA(IF(MATCH(Sheet1!J1064,MPN!$A$2:$A$67,0),$AB$11," ")," ")</f>
        <v> </v>
      </c>
      <c r="L1064" s="0" t="str">
        <f aca="false">_xlfn.IFNA(IF(MATCH(Sheet1!K1064,MMAS1!$A$2:$A$230,0),$AB$12," ")," ")</f>
        <v> </v>
      </c>
      <c r="Q1064" s="12" t="str">
        <f aca="false">IF(COUNTIF(B1064:O1064," ")=$AB$1,"Unique",_xlfn.CONCAT(B1064:O1064,"Same"))</f>
        <v>Unique</v>
      </c>
    </row>
    <row r="1065" customFormat="false" ht="13.8" hidden="false" customHeight="false" outlineLevel="0" collapsed="false">
      <c r="A1065" s="0" t="n">
        <f aca="false">ROW(A1065)</f>
        <v>1065</v>
      </c>
      <c r="B1065" s="0" t="str">
        <f aca="false">IF(COUNTIF(Sheet1!$A$2:$A$2500,Sheet1!A1065)&gt;1,$AB$2," ")</f>
        <v> </v>
      </c>
      <c r="C1065" s="0" t="str">
        <f aca="false">IF(COUNTIF(Sheet1!$B$2:$B$2500,Sheet1!B1065)&gt;1,$AB$3," ")</f>
        <v> </v>
      </c>
      <c r="D1065" s="0" t="str">
        <f aca="false">IF(COUNTIF(Sheet1!$C$2:$C$2500,Sheet1!C1065)&gt;1,$AB$4," ")</f>
        <v> </v>
      </c>
      <c r="E1065" s="0" t="str">
        <f aca="false">IF(COUNTIF(Sheet1!$D$2:$D$2500,Sheet1!D1065)&gt;1,$AB$5," ")</f>
        <v> </v>
      </c>
      <c r="F1065" s="0" t="str">
        <f aca="false">IF(COUNTIF(Sheet1!$E$2:$E$2500,Sheet1!E1065)&gt;1,$AB$6," ")</f>
        <v> </v>
      </c>
      <c r="G1065" s="0" t="str">
        <f aca="false">IF(COUNTIF(Sheet1!$F$2:$F$2500,Sheet1!F1065)&gt;1,$AB$7," ")</f>
        <v> </v>
      </c>
      <c r="H1065" s="0" t="str">
        <f aca="false">IF(COUNTIF(Sheet1!$G$2:$G$2500,Sheet1!G1065)&gt;1,$AB$8," ")</f>
        <v> </v>
      </c>
      <c r="I1065" s="0" t="str">
        <f aca="false">IF(COUNTIF(Sheet1!$H$2:$H$2500,Sheet1!H1065)&gt;1,$AB$9," ")</f>
        <v> </v>
      </c>
      <c r="J1065" s="0" t="str">
        <f aca="false">IF(COUNTIF(Sheet1!$I$2:$I$2500,Sheet1!I1065)&gt;1,$AB$10," ")</f>
        <v> </v>
      </c>
      <c r="K1065" s="0" t="str">
        <f aca="false">_xlfn.IFNA(IF(MATCH(Sheet1!J1065,MPN!$A$2:$A$67,0),$AB$11," ")," ")</f>
        <v> </v>
      </c>
      <c r="L1065" s="0" t="str">
        <f aca="false">_xlfn.IFNA(IF(MATCH(Sheet1!K1065,MMAS1!$A$2:$A$230,0),$AB$12," ")," ")</f>
        <v> </v>
      </c>
      <c r="Q1065" s="12" t="str">
        <f aca="false">IF(COUNTIF(B1065:O1065," ")=$AB$1,"Unique",_xlfn.CONCAT(B1065:O1065,"Same"))</f>
        <v>Unique</v>
      </c>
    </row>
    <row r="1066" customFormat="false" ht="13.8" hidden="false" customHeight="false" outlineLevel="0" collapsed="false">
      <c r="A1066" s="0" t="n">
        <f aca="false">ROW(A1066)</f>
        <v>1066</v>
      </c>
      <c r="B1066" s="0" t="str">
        <f aca="false">IF(COUNTIF(Sheet1!$A$2:$A$2500,Sheet1!A1066)&gt;1,$AB$2," ")</f>
        <v> </v>
      </c>
      <c r="C1066" s="0" t="str">
        <f aca="false">IF(COUNTIF(Sheet1!$B$2:$B$2500,Sheet1!B1066)&gt;1,$AB$3," ")</f>
        <v> </v>
      </c>
      <c r="D1066" s="0" t="str">
        <f aca="false">IF(COUNTIF(Sheet1!$C$2:$C$2500,Sheet1!C1066)&gt;1,$AB$4," ")</f>
        <v> </v>
      </c>
      <c r="E1066" s="0" t="str">
        <f aca="false">IF(COUNTIF(Sheet1!$D$2:$D$2500,Sheet1!D1066)&gt;1,$AB$5," ")</f>
        <v> </v>
      </c>
      <c r="F1066" s="0" t="str">
        <f aca="false">IF(COUNTIF(Sheet1!$E$2:$E$2500,Sheet1!E1066)&gt;1,$AB$6," ")</f>
        <v> </v>
      </c>
      <c r="G1066" s="0" t="str">
        <f aca="false">IF(COUNTIF(Sheet1!$F$2:$F$2500,Sheet1!F1066)&gt;1,$AB$7," ")</f>
        <v> </v>
      </c>
      <c r="H1066" s="0" t="str">
        <f aca="false">IF(COUNTIF(Sheet1!$G$2:$G$2500,Sheet1!G1066)&gt;1,$AB$8," ")</f>
        <v> </v>
      </c>
      <c r="I1066" s="0" t="str">
        <f aca="false">IF(COUNTIF(Sheet1!$H$2:$H$2500,Sheet1!H1066)&gt;1,$AB$9," ")</f>
        <v> </v>
      </c>
      <c r="J1066" s="0" t="str">
        <f aca="false">IF(COUNTIF(Sheet1!$I$2:$I$2500,Sheet1!I1066)&gt;1,$AB$10," ")</f>
        <v> </v>
      </c>
      <c r="K1066" s="0" t="str">
        <f aca="false">_xlfn.IFNA(IF(MATCH(Sheet1!J1066,MPN!$A$2:$A$67,0),$AB$11," ")," ")</f>
        <v> </v>
      </c>
      <c r="L1066" s="0" t="str">
        <f aca="false">_xlfn.IFNA(IF(MATCH(Sheet1!K1066,MMAS1!$A$2:$A$230,0),$AB$12," ")," ")</f>
        <v> </v>
      </c>
      <c r="Q1066" s="12" t="str">
        <f aca="false">IF(COUNTIF(B1066:O1066," ")=$AB$1,"Unique",_xlfn.CONCAT(B1066:O1066,"Same"))</f>
        <v>Unique</v>
      </c>
    </row>
    <row r="1067" customFormat="false" ht="13.8" hidden="false" customHeight="false" outlineLevel="0" collapsed="false">
      <c r="A1067" s="0" t="n">
        <f aca="false">ROW(A1067)</f>
        <v>1067</v>
      </c>
      <c r="B1067" s="0" t="str">
        <f aca="false">IF(COUNTIF(Sheet1!$A$2:$A$2500,Sheet1!A1067)&gt;1,$AB$2," ")</f>
        <v> </v>
      </c>
      <c r="C1067" s="0" t="str">
        <f aca="false">IF(COUNTIF(Sheet1!$B$2:$B$2500,Sheet1!B1067)&gt;1,$AB$3," ")</f>
        <v> </v>
      </c>
      <c r="D1067" s="0" t="str">
        <f aca="false">IF(COUNTIF(Sheet1!$C$2:$C$2500,Sheet1!C1067)&gt;1,$AB$4," ")</f>
        <v> </v>
      </c>
      <c r="E1067" s="0" t="str">
        <f aca="false">IF(COUNTIF(Sheet1!$D$2:$D$2500,Sheet1!D1067)&gt;1,$AB$5," ")</f>
        <v> </v>
      </c>
      <c r="F1067" s="0" t="str">
        <f aca="false">IF(COUNTIF(Sheet1!$E$2:$E$2500,Sheet1!E1067)&gt;1,$AB$6," ")</f>
        <v> </v>
      </c>
      <c r="G1067" s="0" t="str">
        <f aca="false">IF(COUNTIF(Sheet1!$F$2:$F$2500,Sheet1!F1067)&gt;1,$AB$7," ")</f>
        <v> </v>
      </c>
      <c r="H1067" s="0" t="str">
        <f aca="false">IF(COUNTIF(Sheet1!$G$2:$G$2500,Sheet1!G1067)&gt;1,$AB$8," ")</f>
        <v> </v>
      </c>
      <c r="I1067" s="0" t="str">
        <f aca="false">IF(COUNTIF(Sheet1!$H$2:$H$2500,Sheet1!H1067)&gt;1,$AB$9," ")</f>
        <v> </v>
      </c>
      <c r="J1067" s="0" t="str">
        <f aca="false">IF(COUNTIF(Sheet1!$I$2:$I$2500,Sheet1!I1067)&gt;1,$AB$10," ")</f>
        <v> </v>
      </c>
      <c r="K1067" s="0" t="str">
        <f aca="false">_xlfn.IFNA(IF(MATCH(Sheet1!J1067,MPN!$A$2:$A$67,0),$AB$11," ")," ")</f>
        <v> </v>
      </c>
      <c r="L1067" s="0" t="str">
        <f aca="false">_xlfn.IFNA(IF(MATCH(Sheet1!K1067,MMAS1!$A$2:$A$230,0),$AB$12," ")," ")</f>
        <v> </v>
      </c>
      <c r="Q1067" s="12" t="str">
        <f aca="false">IF(COUNTIF(B1067:O1067," ")=$AB$1,"Unique",_xlfn.CONCAT(B1067:O1067,"Same"))</f>
        <v>Unique</v>
      </c>
    </row>
    <row r="1068" customFormat="false" ht="13.8" hidden="false" customHeight="false" outlineLevel="0" collapsed="false">
      <c r="A1068" s="0" t="n">
        <f aca="false">ROW(A1068)</f>
        <v>1068</v>
      </c>
      <c r="B1068" s="0" t="str">
        <f aca="false">IF(COUNTIF(Sheet1!$A$2:$A$2500,Sheet1!A1068)&gt;1,$AB$2," ")</f>
        <v> </v>
      </c>
      <c r="C1068" s="0" t="str">
        <f aca="false">IF(COUNTIF(Sheet1!$B$2:$B$2500,Sheet1!B1068)&gt;1,$AB$3," ")</f>
        <v> </v>
      </c>
      <c r="D1068" s="0" t="str">
        <f aca="false">IF(COUNTIF(Sheet1!$C$2:$C$2500,Sheet1!C1068)&gt;1,$AB$4," ")</f>
        <v> </v>
      </c>
      <c r="E1068" s="0" t="str">
        <f aca="false">IF(COUNTIF(Sheet1!$D$2:$D$2500,Sheet1!D1068)&gt;1,$AB$5," ")</f>
        <v> </v>
      </c>
      <c r="F1068" s="0" t="str">
        <f aca="false">IF(COUNTIF(Sheet1!$E$2:$E$2500,Sheet1!E1068)&gt;1,$AB$6," ")</f>
        <v> </v>
      </c>
      <c r="G1068" s="0" t="str">
        <f aca="false">IF(COUNTIF(Sheet1!$F$2:$F$2500,Sheet1!F1068)&gt;1,$AB$7," ")</f>
        <v> </v>
      </c>
      <c r="H1068" s="0" t="str">
        <f aca="false">IF(COUNTIF(Sheet1!$G$2:$G$2500,Sheet1!G1068)&gt;1,$AB$8," ")</f>
        <v> </v>
      </c>
      <c r="I1068" s="0" t="str">
        <f aca="false">IF(COUNTIF(Sheet1!$H$2:$H$2500,Sheet1!H1068)&gt;1,$AB$9," ")</f>
        <v> </v>
      </c>
      <c r="J1068" s="0" t="str">
        <f aca="false">IF(COUNTIF(Sheet1!$I$2:$I$2500,Sheet1!I1068)&gt;1,$AB$10," ")</f>
        <v> </v>
      </c>
      <c r="K1068" s="0" t="str">
        <f aca="false">_xlfn.IFNA(IF(MATCH(Sheet1!J1068,MPN!$A$2:$A$67,0),$AB$11," ")," ")</f>
        <v> </v>
      </c>
      <c r="L1068" s="0" t="str">
        <f aca="false">_xlfn.IFNA(IF(MATCH(Sheet1!K1068,MMAS1!$A$2:$A$230,0),$AB$12," ")," ")</f>
        <v> </v>
      </c>
      <c r="Q1068" s="12" t="str">
        <f aca="false">IF(COUNTIF(B1068:O1068," ")=$AB$1,"Unique",_xlfn.CONCAT(B1068:O1068,"Same"))</f>
        <v>Unique</v>
      </c>
    </row>
    <row r="1069" customFormat="false" ht="13.8" hidden="false" customHeight="false" outlineLevel="0" collapsed="false">
      <c r="A1069" s="0" t="n">
        <f aca="false">ROW(A1069)</f>
        <v>1069</v>
      </c>
      <c r="B1069" s="0" t="str">
        <f aca="false">IF(COUNTIF(Sheet1!$A$2:$A$2500,Sheet1!A1069)&gt;1,$AB$2," ")</f>
        <v> </v>
      </c>
      <c r="C1069" s="0" t="str">
        <f aca="false">IF(COUNTIF(Sheet1!$B$2:$B$2500,Sheet1!B1069)&gt;1,$AB$3," ")</f>
        <v> </v>
      </c>
      <c r="D1069" s="0" t="str">
        <f aca="false">IF(COUNTIF(Sheet1!$C$2:$C$2500,Sheet1!C1069)&gt;1,$AB$4," ")</f>
        <v> </v>
      </c>
      <c r="E1069" s="0" t="str">
        <f aca="false">IF(COUNTIF(Sheet1!$D$2:$D$2500,Sheet1!D1069)&gt;1,$AB$5," ")</f>
        <v> </v>
      </c>
      <c r="F1069" s="0" t="str">
        <f aca="false">IF(COUNTIF(Sheet1!$E$2:$E$2500,Sheet1!E1069)&gt;1,$AB$6," ")</f>
        <v> </v>
      </c>
      <c r="G1069" s="0" t="str">
        <f aca="false">IF(COUNTIF(Sheet1!$F$2:$F$2500,Sheet1!F1069)&gt;1,$AB$7," ")</f>
        <v> </v>
      </c>
      <c r="H1069" s="0" t="str">
        <f aca="false">IF(COUNTIF(Sheet1!$G$2:$G$2500,Sheet1!G1069)&gt;1,$AB$8," ")</f>
        <v> </v>
      </c>
      <c r="I1069" s="0" t="str">
        <f aca="false">IF(COUNTIF(Sheet1!$H$2:$H$2500,Sheet1!H1069)&gt;1,$AB$9," ")</f>
        <v> </v>
      </c>
      <c r="J1069" s="0" t="str">
        <f aca="false">IF(COUNTIF(Sheet1!$I$2:$I$2500,Sheet1!I1069)&gt;1,$AB$10," ")</f>
        <v> </v>
      </c>
      <c r="K1069" s="0" t="str">
        <f aca="false">_xlfn.IFNA(IF(MATCH(Sheet1!J1069,MPN!$A$2:$A$67,0),$AB$11," ")," ")</f>
        <v> </v>
      </c>
      <c r="L1069" s="0" t="str">
        <f aca="false">_xlfn.IFNA(IF(MATCH(Sheet1!K1069,MMAS1!$A$2:$A$230,0),$AB$12," ")," ")</f>
        <v> </v>
      </c>
      <c r="Q1069" s="12" t="str">
        <f aca="false">IF(COUNTIF(B1069:O1069," ")=$AB$1,"Unique",_xlfn.CONCAT(B1069:O1069,"Same"))</f>
        <v>Unique</v>
      </c>
    </row>
    <row r="1070" customFormat="false" ht="13.8" hidden="false" customHeight="false" outlineLevel="0" collapsed="false">
      <c r="A1070" s="0" t="n">
        <f aca="false">ROW(A1070)</f>
        <v>1070</v>
      </c>
      <c r="B1070" s="0" t="str">
        <f aca="false">IF(COUNTIF(Sheet1!$A$2:$A$2500,Sheet1!A1070)&gt;1,$AB$2," ")</f>
        <v> </v>
      </c>
      <c r="C1070" s="0" t="str">
        <f aca="false">IF(COUNTIF(Sheet1!$B$2:$B$2500,Sheet1!B1070)&gt;1,$AB$3," ")</f>
        <v> </v>
      </c>
      <c r="D1070" s="0" t="str">
        <f aca="false">IF(COUNTIF(Sheet1!$C$2:$C$2500,Sheet1!C1070)&gt;1,$AB$4," ")</f>
        <v> </v>
      </c>
      <c r="E1070" s="0" t="str">
        <f aca="false">IF(COUNTIF(Sheet1!$D$2:$D$2500,Sheet1!D1070)&gt;1,$AB$5," ")</f>
        <v> </v>
      </c>
      <c r="F1070" s="0" t="str">
        <f aca="false">IF(COUNTIF(Sheet1!$E$2:$E$2500,Sheet1!E1070)&gt;1,$AB$6," ")</f>
        <v> </v>
      </c>
      <c r="G1070" s="0" t="str">
        <f aca="false">IF(COUNTIF(Sheet1!$F$2:$F$2500,Sheet1!F1070)&gt;1,$AB$7," ")</f>
        <v> </v>
      </c>
      <c r="H1070" s="0" t="str">
        <f aca="false">IF(COUNTIF(Sheet1!$G$2:$G$2500,Sheet1!G1070)&gt;1,$AB$8," ")</f>
        <v> </v>
      </c>
      <c r="I1070" s="0" t="str">
        <f aca="false">IF(COUNTIF(Sheet1!$H$2:$H$2500,Sheet1!H1070)&gt;1,$AB$9," ")</f>
        <v> </v>
      </c>
      <c r="J1070" s="0" t="str">
        <f aca="false">IF(COUNTIF(Sheet1!$I$2:$I$2500,Sheet1!I1070)&gt;1,$AB$10," ")</f>
        <v> </v>
      </c>
      <c r="K1070" s="0" t="str">
        <f aca="false">_xlfn.IFNA(IF(MATCH(Sheet1!J1070,MPN!$A$2:$A$67,0),$AB$11," ")," ")</f>
        <v> </v>
      </c>
      <c r="L1070" s="0" t="str">
        <f aca="false">_xlfn.IFNA(IF(MATCH(Sheet1!K1070,MMAS1!$A$2:$A$230,0),$AB$12," ")," ")</f>
        <v> </v>
      </c>
      <c r="Q1070" s="12" t="str">
        <f aca="false">IF(COUNTIF(B1070:O1070," ")=$AB$1,"Unique",_xlfn.CONCAT(B1070:O1070,"Same"))</f>
        <v>Unique</v>
      </c>
    </row>
    <row r="1071" customFormat="false" ht="13.8" hidden="false" customHeight="false" outlineLevel="0" collapsed="false">
      <c r="A1071" s="0" t="n">
        <f aca="false">ROW(A1071)</f>
        <v>1071</v>
      </c>
      <c r="B1071" s="0" t="str">
        <f aca="false">IF(COUNTIF(Sheet1!$A$2:$A$2500,Sheet1!A1071)&gt;1,$AB$2," ")</f>
        <v> </v>
      </c>
      <c r="C1071" s="0" t="str">
        <f aca="false">IF(COUNTIF(Sheet1!$B$2:$B$2500,Sheet1!B1071)&gt;1,$AB$3," ")</f>
        <v> </v>
      </c>
      <c r="D1071" s="0" t="str">
        <f aca="false">IF(COUNTIF(Sheet1!$C$2:$C$2500,Sheet1!C1071)&gt;1,$AB$4," ")</f>
        <v> </v>
      </c>
      <c r="E1071" s="0" t="str">
        <f aca="false">IF(COUNTIF(Sheet1!$D$2:$D$2500,Sheet1!D1071)&gt;1,$AB$5," ")</f>
        <v> </v>
      </c>
      <c r="F1071" s="0" t="str">
        <f aca="false">IF(COUNTIF(Sheet1!$E$2:$E$2500,Sheet1!E1071)&gt;1,$AB$6," ")</f>
        <v> </v>
      </c>
      <c r="G1071" s="0" t="str">
        <f aca="false">IF(COUNTIF(Sheet1!$F$2:$F$2500,Sheet1!F1071)&gt;1,$AB$7," ")</f>
        <v> </v>
      </c>
      <c r="H1071" s="0" t="str">
        <f aca="false">IF(COUNTIF(Sheet1!$G$2:$G$2500,Sheet1!G1071)&gt;1,$AB$8," ")</f>
        <v> </v>
      </c>
      <c r="I1071" s="0" t="str">
        <f aca="false">IF(COUNTIF(Sheet1!$H$2:$H$2500,Sheet1!H1071)&gt;1,$AB$9," ")</f>
        <v> </v>
      </c>
      <c r="J1071" s="0" t="str">
        <f aca="false">IF(COUNTIF(Sheet1!$I$2:$I$2500,Sheet1!I1071)&gt;1,$AB$10," ")</f>
        <v> </v>
      </c>
      <c r="K1071" s="0" t="str">
        <f aca="false">_xlfn.IFNA(IF(MATCH(Sheet1!J1071,MPN!$A$2:$A$67,0),$AB$11," ")," ")</f>
        <v> </v>
      </c>
      <c r="L1071" s="0" t="str">
        <f aca="false">_xlfn.IFNA(IF(MATCH(Sheet1!K1071,MMAS1!$A$2:$A$230,0),$AB$12," ")," ")</f>
        <v> </v>
      </c>
      <c r="Q1071" s="12" t="str">
        <f aca="false">IF(COUNTIF(B1071:O1071," ")=$AB$1,"Unique",_xlfn.CONCAT(B1071:O1071,"Same"))</f>
        <v>Unique</v>
      </c>
    </row>
    <row r="1072" customFormat="false" ht="13.8" hidden="false" customHeight="false" outlineLevel="0" collapsed="false">
      <c r="A1072" s="0" t="n">
        <f aca="false">ROW(A1072)</f>
        <v>1072</v>
      </c>
      <c r="B1072" s="0" t="str">
        <f aca="false">IF(COUNTIF(Sheet1!$A$2:$A$2500,Sheet1!A1072)&gt;1,$AB$2," ")</f>
        <v> </v>
      </c>
      <c r="C1072" s="0" t="str">
        <f aca="false">IF(COUNTIF(Sheet1!$B$2:$B$2500,Sheet1!B1072)&gt;1,$AB$3," ")</f>
        <v> </v>
      </c>
      <c r="D1072" s="0" t="str">
        <f aca="false">IF(COUNTIF(Sheet1!$C$2:$C$2500,Sheet1!C1072)&gt;1,$AB$4," ")</f>
        <v> </v>
      </c>
      <c r="E1072" s="0" t="str">
        <f aca="false">IF(COUNTIF(Sheet1!$D$2:$D$2500,Sheet1!D1072)&gt;1,$AB$5," ")</f>
        <v> </v>
      </c>
      <c r="F1072" s="0" t="str">
        <f aca="false">IF(COUNTIF(Sheet1!$E$2:$E$2500,Sheet1!E1072)&gt;1,$AB$6," ")</f>
        <v> </v>
      </c>
      <c r="G1072" s="0" t="str">
        <f aca="false">IF(COUNTIF(Sheet1!$F$2:$F$2500,Sheet1!F1072)&gt;1,$AB$7," ")</f>
        <v> </v>
      </c>
      <c r="H1072" s="0" t="str">
        <f aca="false">IF(COUNTIF(Sheet1!$G$2:$G$2500,Sheet1!G1072)&gt;1,$AB$8," ")</f>
        <v> </v>
      </c>
      <c r="I1072" s="0" t="str">
        <f aca="false">IF(COUNTIF(Sheet1!$H$2:$H$2500,Sheet1!H1072)&gt;1,$AB$9," ")</f>
        <v> </v>
      </c>
      <c r="J1072" s="0" t="str">
        <f aca="false">IF(COUNTIF(Sheet1!$I$2:$I$2500,Sheet1!I1072)&gt;1,$AB$10," ")</f>
        <v> </v>
      </c>
      <c r="K1072" s="0" t="str">
        <f aca="false">_xlfn.IFNA(IF(MATCH(Sheet1!J1072,MPN!$A$2:$A$67,0),$AB$11," ")," ")</f>
        <v> </v>
      </c>
      <c r="L1072" s="0" t="str">
        <f aca="false">_xlfn.IFNA(IF(MATCH(Sheet1!K1072,MMAS1!$A$2:$A$230,0),$AB$12," ")," ")</f>
        <v> </v>
      </c>
      <c r="Q1072" s="12" t="str">
        <f aca="false">IF(COUNTIF(B1072:O1072," ")=$AB$1,"Unique",_xlfn.CONCAT(B1072:O1072,"Same"))</f>
        <v>Unique</v>
      </c>
    </row>
    <row r="1073" customFormat="false" ht="13.8" hidden="false" customHeight="false" outlineLevel="0" collapsed="false">
      <c r="A1073" s="0" t="n">
        <f aca="false">ROW(A1073)</f>
        <v>1073</v>
      </c>
      <c r="B1073" s="0" t="str">
        <f aca="false">IF(COUNTIF(Sheet1!$A$2:$A$2500,Sheet1!A1073)&gt;1,$AB$2," ")</f>
        <v> </v>
      </c>
      <c r="C1073" s="0" t="str">
        <f aca="false">IF(COUNTIF(Sheet1!$B$2:$B$2500,Sheet1!B1073)&gt;1,$AB$3," ")</f>
        <v> </v>
      </c>
      <c r="D1073" s="0" t="str">
        <f aca="false">IF(COUNTIF(Sheet1!$C$2:$C$2500,Sheet1!C1073)&gt;1,$AB$4," ")</f>
        <v> </v>
      </c>
      <c r="E1073" s="0" t="str">
        <f aca="false">IF(COUNTIF(Sheet1!$D$2:$D$2500,Sheet1!D1073)&gt;1,$AB$5," ")</f>
        <v> </v>
      </c>
      <c r="F1073" s="0" t="str">
        <f aca="false">IF(COUNTIF(Sheet1!$E$2:$E$2500,Sheet1!E1073)&gt;1,$AB$6," ")</f>
        <v> </v>
      </c>
      <c r="G1073" s="0" t="str">
        <f aca="false">IF(COUNTIF(Sheet1!$F$2:$F$2500,Sheet1!F1073)&gt;1,$AB$7," ")</f>
        <v> </v>
      </c>
      <c r="H1073" s="0" t="str">
        <f aca="false">IF(COUNTIF(Sheet1!$G$2:$G$2500,Sheet1!G1073)&gt;1,$AB$8," ")</f>
        <v> </v>
      </c>
      <c r="I1073" s="0" t="str">
        <f aca="false">IF(COUNTIF(Sheet1!$H$2:$H$2500,Sheet1!H1073)&gt;1,$AB$9," ")</f>
        <v> </v>
      </c>
      <c r="J1073" s="0" t="str">
        <f aca="false">IF(COUNTIF(Sheet1!$I$2:$I$2500,Sheet1!I1073)&gt;1,$AB$10," ")</f>
        <v> </v>
      </c>
      <c r="K1073" s="0" t="str">
        <f aca="false">_xlfn.IFNA(IF(MATCH(Sheet1!J1073,MPN!$A$2:$A$67,0),$AB$11," ")," ")</f>
        <v> </v>
      </c>
      <c r="L1073" s="0" t="str">
        <f aca="false">_xlfn.IFNA(IF(MATCH(Sheet1!K1073,MMAS1!$A$2:$A$230,0),$AB$12," ")," ")</f>
        <v> </v>
      </c>
      <c r="Q1073" s="12" t="str">
        <f aca="false">IF(COUNTIF(B1073:O1073," ")=$AB$1,"Unique",_xlfn.CONCAT(B1073:O1073,"Same"))</f>
        <v>Unique</v>
      </c>
    </row>
    <row r="1074" customFormat="false" ht="13.8" hidden="false" customHeight="false" outlineLevel="0" collapsed="false">
      <c r="A1074" s="0" t="n">
        <f aca="false">ROW(A1074)</f>
        <v>1074</v>
      </c>
      <c r="B1074" s="0" t="str">
        <f aca="false">IF(COUNTIF(Sheet1!$A$2:$A$2500,Sheet1!A1074)&gt;1,$AB$2," ")</f>
        <v> </v>
      </c>
      <c r="C1074" s="0" t="str">
        <f aca="false">IF(COUNTIF(Sheet1!$B$2:$B$2500,Sheet1!B1074)&gt;1,$AB$3," ")</f>
        <v> </v>
      </c>
      <c r="D1074" s="0" t="str">
        <f aca="false">IF(COUNTIF(Sheet1!$C$2:$C$2500,Sheet1!C1074)&gt;1,$AB$4," ")</f>
        <v> </v>
      </c>
      <c r="E1074" s="0" t="str">
        <f aca="false">IF(COUNTIF(Sheet1!$D$2:$D$2500,Sheet1!D1074)&gt;1,$AB$5," ")</f>
        <v> </v>
      </c>
      <c r="F1074" s="0" t="str">
        <f aca="false">IF(COUNTIF(Sheet1!$E$2:$E$2500,Sheet1!E1074)&gt;1,$AB$6," ")</f>
        <v> </v>
      </c>
      <c r="G1074" s="0" t="str">
        <f aca="false">IF(COUNTIF(Sheet1!$F$2:$F$2500,Sheet1!F1074)&gt;1,$AB$7," ")</f>
        <v> </v>
      </c>
      <c r="H1074" s="0" t="str">
        <f aca="false">IF(COUNTIF(Sheet1!$G$2:$G$2500,Sheet1!G1074)&gt;1,$AB$8," ")</f>
        <v> </v>
      </c>
      <c r="I1074" s="0" t="str">
        <f aca="false">IF(COUNTIF(Sheet1!$H$2:$H$2500,Sheet1!H1074)&gt;1,$AB$9," ")</f>
        <v> </v>
      </c>
      <c r="J1074" s="0" t="str">
        <f aca="false">IF(COUNTIF(Sheet1!$I$2:$I$2500,Sheet1!I1074)&gt;1,$AB$10," ")</f>
        <v> </v>
      </c>
      <c r="K1074" s="0" t="str">
        <f aca="false">_xlfn.IFNA(IF(MATCH(Sheet1!J1074,MPN!$A$2:$A$67,0),$AB$11," ")," ")</f>
        <v> </v>
      </c>
      <c r="L1074" s="0" t="str">
        <f aca="false">_xlfn.IFNA(IF(MATCH(Sheet1!K1074,MMAS1!$A$2:$A$230,0),$AB$12," ")," ")</f>
        <v> </v>
      </c>
      <c r="Q1074" s="12" t="str">
        <f aca="false">IF(COUNTIF(B1074:O1074," ")=$AB$1,"Unique",_xlfn.CONCAT(B1074:O1074,"Same"))</f>
        <v>Unique</v>
      </c>
    </row>
    <row r="1075" customFormat="false" ht="13.8" hidden="false" customHeight="false" outlineLevel="0" collapsed="false">
      <c r="A1075" s="0" t="n">
        <f aca="false">ROW(A1075)</f>
        <v>1075</v>
      </c>
      <c r="B1075" s="0" t="str">
        <f aca="false">IF(COUNTIF(Sheet1!$A$2:$A$2500,Sheet1!A1075)&gt;1,$AB$2," ")</f>
        <v> </v>
      </c>
      <c r="C1075" s="0" t="str">
        <f aca="false">IF(COUNTIF(Sheet1!$B$2:$B$2500,Sheet1!B1075)&gt;1,$AB$3," ")</f>
        <v> </v>
      </c>
      <c r="D1075" s="0" t="str">
        <f aca="false">IF(COUNTIF(Sheet1!$C$2:$C$2500,Sheet1!C1075)&gt;1,$AB$4," ")</f>
        <v> </v>
      </c>
      <c r="E1075" s="0" t="str">
        <f aca="false">IF(COUNTIF(Sheet1!$D$2:$D$2500,Sheet1!D1075)&gt;1,$AB$5," ")</f>
        <v> </v>
      </c>
      <c r="F1075" s="0" t="str">
        <f aca="false">IF(COUNTIF(Sheet1!$E$2:$E$2500,Sheet1!E1075)&gt;1,$AB$6," ")</f>
        <v> </v>
      </c>
      <c r="G1075" s="0" t="str">
        <f aca="false">IF(COUNTIF(Sheet1!$F$2:$F$2500,Sheet1!F1075)&gt;1,$AB$7," ")</f>
        <v> </v>
      </c>
      <c r="H1075" s="0" t="str">
        <f aca="false">IF(COUNTIF(Sheet1!$G$2:$G$2500,Sheet1!G1075)&gt;1,$AB$8," ")</f>
        <v> </v>
      </c>
      <c r="I1075" s="0" t="str">
        <f aca="false">IF(COUNTIF(Sheet1!$H$2:$H$2500,Sheet1!H1075)&gt;1,$AB$9," ")</f>
        <v> </v>
      </c>
      <c r="J1075" s="0" t="str">
        <f aca="false">IF(COUNTIF(Sheet1!$I$2:$I$2500,Sheet1!I1075)&gt;1,$AB$10," ")</f>
        <v> </v>
      </c>
      <c r="K1075" s="0" t="str">
        <f aca="false">_xlfn.IFNA(IF(MATCH(Sheet1!J1075,MPN!$A$2:$A$67,0),$AB$11," ")," ")</f>
        <v> </v>
      </c>
      <c r="L1075" s="0" t="str">
        <f aca="false">_xlfn.IFNA(IF(MATCH(Sheet1!K1075,MMAS1!$A$2:$A$230,0),$AB$12," ")," ")</f>
        <v> </v>
      </c>
      <c r="Q1075" s="12" t="str">
        <f aca="false">IF(COUNTIF(B1075:O1075," ")=$AB$1,"Unique",_xlfn.CONCAT(B1075:O1075,"Same"))</f>
        <v>Unique</v>
      </c>
    </row>
    <row r="1076" customFormat="false" ht="13.8" hidden="false" customHeight="false" outlineLevel="0" collapsed="false">
      <c r="A1076" s="0" t="n">
        <f aca="false">ROW(A1076)</f>
        <v>1076</v>
      </c>
      <c r="B1076" s="0" t="str">
        <f aca="false">IF(COUNTIF(Sheet1!$A$2:$A$2500,Sheet1!A1076)&gt;1,$AB$2," ")</f>
        <v> </v>
      </c>
      <c r="C1076" s="0" t="str">
        <f aca="false">IF(COUNTIF(Sheet1!$B$2:$B$2500,Sheet1!B1076)&gt;1,$AB$3," ")</f>
        <v> </v>
      </c>
      <c r="D1076" s="0" t="str">
        <f aca="false">IF(COUNTIF(Sheet1!$C$2:$C$2500,Sheet1!C1076)&gt;1,$AB$4," ")</f>
        <v> </v>
      </c>
      <c r="E1076" s="0" t="str">
        <f aca="false">IF(COUNTIF(Sheet1!$D$2:$D$2500,Sheet1!D1076)&gt;1,$AB$5," ")</f>
        <v> </v>
      </c>
      <c r="F1076" s="0" t="str">
        <f aca="false">IF(COUNTIF(Sheet1!$E$2:$E$2500,Sheet1!E1076)&gt;1,$AB$6," ")</f>
        <v> </v>
      </c>
      <c r="G1076" s="0" t="str">
        <f aca="false">IF(COUNTIF(Sheet1!$F$2:$F$2500,Sheet1!F1076)&gt;1,$AB$7," ")</f>
        <v> </v>
      </c>
      <c r="H1076" s="0" t="str">
        <f aca="false">IF(COUNTIF(Sheet1!$G$2:$G$2500,Sheet1!G1076)&gt;1,$AB$8," ")</f>
        <v> </v>
      </c>
      <c r="I1076" s="0" t="str">
        <f aca="false">IF(COUNTIF(Sheet1!$H$2:$H$2500,Sheet1!H1076)&gt;1,$AB$9," ")</f>
        <v> </v>
      </c>
      <c r="J1076" s="0" t="str">
        <f aca="false">IF(COUNTIF(Sheet1!$I$2:$I$2500,Sheet1!I1076)&gt;1,$AB$10," ")</f>
        <v> </v>
      </c>
      <c r="K1076" s="0" t="str">
        <f aca="false">_xlfn.IFNA(IF(MATCH(Sheet1!J1076,MPN!$A$2:$A$67,0),$AB$11," ")," ")</f>
        <v> </v>
      </c>
      <c r="L1076" s="0" t="str">
        <f aca="false">_xlfn.IFNA(IF(MATCH(Sheet1!K1076,MMAS1!$A$2:$A$230,0),$AB$12," ")," ")</f>
        <v> </v>
      </c>
      <c r="Q1076" s="12" t="str">
        <f aca="false">IF(COUNTIF(B1076:O1076," ")=$AB$1,"Unique",_xlfn.CONCAT(B1076:O1076,"Same"))</f>
        <v>Unique</v>
      </c>
    </row>
    <row r="1077" customFormat="false" ht="13.8" hidden="false" customHeight="false" outlineLevel="0" collapsed="false">
      <c r="A1077" s="0" t="n">
        <f aca="false">ROW(A1077)</f>
        <v>1077</v>
      </c>
      <c r="B1077" s="0" t="str">
        <f aca="false">IF(COUNTIF(Sheet1!$A$2:$A$2500,Sheet1!A1077)&gt;1,$AB$2," ")</f>
        <v> </v>
      </c>
      <c r="C1077" s="0" t="str">
        <f aca="false">IF(COUNTIF(Sheet1!$B$2:$B$2500,Sheet1!B1077)&gt;1,$AB$3," ")</f>
        <v> </v>
      </c>
      <c r="D1077" s="0" t="str">
        <f aca="false">IF(COUNTIF(Sheet1!$C$2:$C$2500,Sheet1!C1077)&gt;1,$AB$4," ")</f>
        <v> </v>
      </c>
      <c r="E1077" s="0" t="str">
        <f aca="false">IF(COUNTIF(Sheet1!$D$2:$D$2500,Sheet1!D1077)&gt;1,$AB$5," ")</f>
        <v> </v>
      </c>
      <c r="F1077" s="0" t="str">
        <f aca="false">IF(COUNTIF(Sheet1!$E$2:$E$2500,Sheet1!E1077)&gt;1,$AB$6," ")</f>
        <v> </v>
      </c>
      <c r="G1077" s="0" t="str">
        <f aca="false">IF(COUNTIF(Sheet1!$F$2:$F$2500,Sheet1!F1077)&gt;1,$AB$7," ")</f>
        <v> </v>
      </c>
      <c r="H1077" s="0" t="str">
        <f aca="false">IF(COUNTIF(Sheet1!$G$2:$G$2500,Sheet1!G1077)&gt;1,$AB$8," ")</f>
        <v> </v>
      </c>
      <c r="I1077" s="0" t="str">
        <f aca="false">IF(COUNTIF(Sheet1!$H$2:$H$2500,Sheet1!H1077)&gt;1,$AB$9," ")</f>
        <v> </v>
      </c>
      <c r="J1077" s="0" t="str">
        <f aca="false">IF(COUNTIF(Sheet1!$I$2:$I$2500,Sheet1!I1077)&gt;1,$AB$10," ")</f>
        <v> </v>
      </c>
      <c r="K1077" s="0" t="str">
        <f aca="false">_xlfn.IFNA(IF(MATCH(Sheet1!J1077,MPN!$A$2:$A$67,0),$AB$11," ")," ")</f>
        <v> </v>
      </c>
      <c r="L1077" s="0" t="str">
        <f aca="false">_xlfn.IFNA(IF(MATCH(Sheet1!K1077,MMAS1!$A$2:$A$230,0),$AB$12," ")," ")</f>
        <v> </v>
      </c>
      <c r="Q1077" s="12" t="str">
        <f aca="false">IF(COUNTIF(B1077:O1077," ")=$AB$1,"Unique",_xlfn.CONCAT(B1077:O1077,"Same"))</f>
        <v>Unique</v>
      </c>
    </row>
    <row r="1078" customFormat="false" ht="13.8" hidden="false" customHeight="false" outlineLevel="0" collapsed="false">
      <c r="A1078" s="0" t="n">
        <f aca="false">ROW(A1078)</f>
        <v>1078</v>
      </c>
      <c r="B1078" s="0" t="str">
        <f aca="false">IF(COUNTIF(Sheet1!$A$2:$A$2500,Sheet1!A1078)&gt;1,$AB$2," ")</f>
        <v> </v>
      </c>
      <c r="C1078" s="0" t="str">
        <f aca="false">IF(COUNTIF(Sheet1!$B$2:$B$2500,Sheet1!B1078)&gt;1,$AB$3," ")</f>
        <v> </v>
      </c>
      <c r="D1078" s="0" t="str">
        <f aca="false">IF(COUNTIF(Sheet1!$C$2:$C$2500,Sheet1!C1078)&gt;1,$AB$4," ")</f>
        <v> </v>
      </c>
      <c r="E1078" s="0" t="str">
        <f aca="false">IF(COUNTIF(Sheet1!$D$2:$D$2500,Sheet1!D1078)&gt;1,$AB$5," ")</f>
        <v> </v>
      </c>
      <c r="F1078" s="0" t="str">
        <f aca="false">IF(COUNTIF(Sheet1!$E$2:$E$2500,Sheet1!E1078)&gt;1,$AB$6," ")</f>
        <v> </v>
      </c>
      <c r="G1078" s="0" t="str">
        <f aca="false">IF(COUNTIF(Sheet1!$F$2:$F$2500,Sheet1!F1078)&gt;1,$AB$7," ")</f>
        <v> </v>
      </c>
      <c r="H1078" s="0" t="str">
        <f aca="false">IF(COUNTIF(Sheet1!$G$2:$G$2500,Sheet1!G1078)&gt;1,$AB$8," ")</f>
        <v> </v>
      </c>
      <c r="I1078" s="0" t="str">
        <f aca="false">IF(COUNTIF(Sheet1!$H$2:$H$2500,Sheet1!H1078)&gt;1,$AB$9," ")</f>
        <v> </v>
      </c>
      <c r="J1078" s="0" t="str">
        <f aca="false">IF(COUNTIF(Sheet1!$I$2:$I$2500,Sheet1!I1078)&gt;1,$AB$10," ")</f>
        <v> </v>
      </c>
      <c r="K1078" s="0" t="str">
        <f aca="false">_xlfn.IFNA(IF(MATCH(Sheet1!J1078,MPN!$A$2:$A$67,0),$AB$11," ")," ")</f>
        <v> </v>
      </c>
      <c r="L1078" s="0" t="str">
        <f aca="false">_xlfn.IFNA(IF(MATCH(Sheet1!K1078,MMAS1!$A$2:$A$230,0),$AB$12," ")," ")</f>
        <v> </v>
      </c>
      <c r="Q1078" s="12" t="str">
        <f aca="false">IF(COUNTIF(B1078:O1078," ")=$AB$1,"Unique",_xlfn.CONCAT(B1078:O1078,"Same"))</f>
        <v>Unique</v>
      </c>
    </row>
    <row r="1079" customFormat="false" ht="13.8" hidden="false" customHeight="false" outlineLevel="0" collapsed="false">
      <c r="A1079" s="0" t="n">
        <f aca="false">ROW(A1079)</f>
        <v>1079</v>
      </c>
      <c r="B1079" s="0" t="str">
        <f aca="false">IF(COUNTIF(Sheet1!$A$2:$A$2500,Sheet1!A1079)&gt;1,$AB$2," ")</f>
        <v> </v>
      </c>
      <c r="C1079" s="0" t="str">
        <f aca="false">IF(COUNTIF(Sheet1!$B$2:$B$2500,Sheet1!B1079)&gt;1,$AB$3," ")</f>
        <v> </v>
      </c>
      <c r="D1079" s="0" t="str">
        <f aca="false">IF(COUNTIF(Sheet1!$C$2:$C$2500,Sheet1!C1079)&gt;1,$AB$4," ")</f>
        <v> </v>
      </c>
      <c r="E1079" s="0" t="str">
        <f aca="false">IF(COUNTIF(Sheet1!$D$2:$D$2500,Sheet1!D1079)&gt;1,$AB$5," ")</f>
        <v> </v>
      </c>
      <c r="F1079" s="0" t="str">
        <f aca="false">IF(COUNTIF(Sheet1!$E$2:$E$2500,Sheet1!E1079)&gt;1,$AB$6," ")</f>
        <v> </v>
      </c>
      <c r="G1079" s="0" t="str">
        <f aca="false">IF(COUNTIF(Sheet1!$F$2:$F$2500,Sheet1!F1079)&gt;1,$AB$7," ")</f>
        <v> </v>
      </c>
      <c r="H1079" s="0" t="str">
        <f aca="false">IF(COUNTIF(Sheet1!$G$2:$G$2500,Sheet1!G1079)&gt;1,$AB$8," ")</f>
        <v> </v>
      </c>
      <c r="I1079" s="0" t="str">
        <f aca="false">IF(COUNTIF(Sheet1!$H$2:$H$2500,Sheet1!H1079)&gt;1,$AB$9," ")</f>
        <v> </v>
      </c>
      <c r="J1079" s="0" t="str">
        <f aca="false">IF(COUNTIF(Sheet1!$I$2:$I$2500,Sheet1!I1079)&gt;1,$AB$10," ")</f>
        <v> </v>
      </c>
      <c r="K1079" s="0" t="str">
        <f aca="false">_xlfn.IFNA(IF(MATCH(Sheet1!J1079,MPN!$A$2:$A$67,0),$AB$11," ")," ")</f>
        <v> </v>
      </c>
      <c r="L1079" s="0" t="str">
        <f aca="false">_xlfn.IFNA(IF(MATCH(Sheet1!K1079,MMAS1!$A$2:$A$230,0),$AB$12," ")," ")</f>
        <v> </v>
      </c>
      <c r="Q1079" s="12" t="str">
        <f aca="false">IF(COUNTIF(B1079:O1079," ")=$AB$1,"Unique",_xlfn.CONCAT(B1079:O1079,"Same"))</f>
        <v>Unique</v>
      </c>
    </row>
    <row r="1080" customFormat="false" ht="13.8" hidden="false" customHeight="false" outlineLevel="0" collapsed="false">
      <c r="A1080" s="0" t="n">
        <f aca="false">ROW(A1080)</f>
        <v>1080</v>
      </c>
      <c r="B1080" s="0" t="str">
        <f aca="false">IF(COUNTIF(Sheet1!$A$2:$A$2500,Sheet1!A1080)&gt;1,$AB$2," ")</f>
        <v> </v>
      </c>
      <c r="C1080" s="0" t="str">
        <f aca="false">IF(COUNTIF(Sheet1!$B$2:$B$2500,Sheet1!B1080)&gt;1,$AB$3," ")</f>
        <v> </v>
      </c>
      <c r="D1080" s="0" t="str">
        <f aca="false">IF(COUNTIF(Sheet1!$C$2:$C$2500,Sheet1!C1080)&gt;1,$AB$4," ")</f>
        <v> </v>
      </c>
      <c r="E1080" s="0" t="str">
        <f aca="false">IF(COUNTIF(Sheet1!$D$2:$D$2500,Sheet1!D1080)&gt;1,$AB$5," ")</f>
        <v> </v>
      </c>
      <c r="F1080" s="0" t="str">
        <f aca="false">IF(COUNTIF(Sheet1!$E$2:$E$2500,Sheet1!E1080)&gt;1,$AB$6," ")</f>
        <v> </v>
      </c>
      <c r="G1080" s="0" t="str">
        <f aca="false">IF(COUNTIF(Sheet1!$F$2:$F$2500,Sheet1!F1080)&gt;1,$AB$7," ")</f>
        <v> </v>
      </c>
      <c r="H1080" s="0" t="str">
        <f aca="false">IF(COUNTIF(Sheet1!$G$2:$G$2500,Sheet1!G1080)&gt;1,$AB$8," ")</f>
        <v> </v>
      </c>
      <c r="I1080" s="0" t="str">
        <f aca="false">IF(COUNTIF(Sheet1!$H$2:$H$2500,Sheet1!H1080)&gt;1,$AB$9," ")</f>
        <v> </v>
      </c>
      <c r="J1080" s="0" t="str">
        <f aca="false">IF(COUNTIF(Sheet1!$I$2:$I$2500,Sheet1!I1080)&gt;1,$AB$10," ")</f>
        <v> </v>
      </c>
      <c r="K1080" s="0" t="str">
        <f aca="false">_xlfn.IFNA(IF(MATCH(Sheet1!J1080,MPN!$A$2:$A$67,0),$AB$11," ")," ")</f>
        <v> </v>
      </c>
      <c r="L1080" s="0" t="str">
        <f aca="false">_xlfn.IFNA(IF(MATCH(Sheet1!K1080,MMAS1!$A$2:$A$230,0),$AB$12," ")," ")</f>
        <v> </v>
      </c>
      <c r="Q1080" s="12" t="str">
        <f aca="false">IF(COUNTIF(B1080:O1080," ")=$AB$1,"Unique",_xlfn.CONCAT(B1080:O1080,"Same"))</f>
        <v>Unique</v>
      </c>
    </row>
    <row r="1081" customFormat="false" ht="13.8" hidden="false" customHeight="false" outlineLevel="0" collapsed="false">
      <c r="A1081" s="0" t="n">
        <f aca="false">ROW(A1081)</f>
        <v>1081</v>
      </c>
      <c r="B1081" s="0" t="str">
        <f aca="false">IF(COUNTIF(Sheet1!$A$2:$A$2500,Sheet1!A1081)&gt;1,$AB$2," ")</f>
        <v> </v>
      </c>
      <c r="C1081" s="0" t="str">
        <f aca="false">IF(COUNTIF(Sheet1!$B$2:$B$2500,Sheet1!B1081)&gt;1,$AB$3," ")</f>
        <v> </v>
      </c>
      <c r="D1081" s="0" t="str">
        <f aca="false">IF(COUNTIF(Sheet1!$C$2:$C$2500,Sheet1!C1081)&gt;1,$AB$4," ")</f>
        <v> </v>
      </c>
      <c r="E1081" s="0" t="str">
        <f aca="false">IF(COUNTIF(Sheet1!$D$2:$D$2500,Sheet1!D1081)&gt;1,$AB$5," ")</f>
        <v> </v>
      </c>
      <c r="F1081" s="0" t="str">
        <f aca="false">IF(COUNTIF(Sheet1!$E$2:$E$2500,Sheet1!E1081)&gt;1,$AB$6," ")</f>
        <v> </v>
      </c>
      <c r="G1081" s="0" t="str">
        <f aca="false">IF(COUNTIF(Sheet1!$F$2:$F$2500,Sheet1!F1081)&gt;1,$AB$7," ")</f>
        <v> </v>
      </c>
      <c r="H1081" s="0" t="str">
        <f aca="false">IF(COUNTIF(Sheet1!$G$2:$G$2500,Sheet1!G1081)&gt;1,$AB$8," ")</f>
        <v> </v>
      </c>
      <c r="I1081" s="0" t="str">
        <f aca="false">IF(COUNTIF(Sheet1!$H$2:$H$2500,Sheet1!H1081)&gt;1,$AB$9," ")</f>
        <v> </v>
      </c>
      <c r="J1081" s="0" t="str">
        <f aca="false">IF(COUNTIF(Sheet1!$I$2:$I$2500,Sheet1!I1081)&gt;1,$AB$10," ")</f>
        <v> </v>
      </c>
      <c r="K1081" s="0" t="str">
        <f aca="false">_xlfn.IFNA(IF(MATCH(Sheet1!J1081,MPN!$A$2:$A$67,0),$AB$11," ")," ")</f>
        <v> </v>
      </c>
      <c r="L1081" s="0" t="str">
        <f aca="false">_xlfn.IFNA(IF(MATCH(Sheet1!K1081,MMAS1!$A$2:$A$230,0),$AB$12," ")," ")</f>
        <v> </v>
      </c>
      <c r="Q1081" s="12" t="str">
        <f aca="false">IF(COUNTIF(B1081:O1081," ")=$AB$1,"Unique",_xlfn.CONCAT(B1081:O1081,"Same"))</f>
        <v>Unique</v>
      </c>
    </row>
    <row r="1082" customFormat="false" ht="13.8" hidden="false" customHeight="false" outlineLevel="0" collapsed="false">
      <c r="A1082" s="0" t="n">
        <f aca="false">ROW(A1082)</f>
        <v>1082</v>
      </c>
      <c r="B1082" s="0" t="str">
        <f aca="false">IF(COUNTIF(Sheet1!$A$2:$A$2500,Sheet1!A1082)&gt;1,$AB$2," ")</f>
        <v> </v>
      </c>
      <c r="C1082" s="0" t="str">
        <f aca="false">IF(COUNTIF(Sheet1!$B$2:$B$2500,Sheet1!B1082)&gt;1,$AB$3," ")</f>
        <v> </v>
      </c>
      <c r="D1082" s="0" t="str">
        <f aca="false">IF(COUNTIF(Sheet1!$C$2:$C$2500,Sheet1!C1082)&gt;1,$AB$4," ")</f>
        <v> </v>
      </c>
      <c r="E1082" s="0" t="str">
        <f aca="false">IF(COUNTIF(Sheet1!$D$2:$D$2500,Sheet1!D1082)&gt;1,$AB$5," ")</f>
        <v> </v>
      </c>
      <c r="F1082" s="0" t="str">
        <f aca="false">IF(COUNTIF(Sheet1!$E$2:$E$2500,Sheet1!E1082)&gt;1,$AB$6," ")</f>
        <v> </v>
      </c>
      <c r="G1082" s="0" t="str">
        <f aca="false">IF(COUNTIF(Sheet1!$F$2:$F$2500,Sheet1!F1082)&gt;1,$AB$7," ")</f>
        <v> </v>
      </c>
      <c r="H1082" s="0" t="str">
        <f aca="false">IF(COUNTIF(Sheet1!$G$2:$G$2500,Sheet1!G1082)&gt;1,$AB$8," ")</f>
        <v> </v>
      </c>
      <c r="I1082" s="0" t="str">
        <f aca="false">IF(COUNTIF(Sheet1!$H$2:$H$2500,Sheet1!H1082)&gt;1,$AB$9," ")</f>
        <v> </v>
      </c>
      <c r="J1082" s="0" t="str">
        <f aca="false">IF(COUNTIF(Sheet1!$I$2:$I$2500,Sheet1!I1082)&gt;1,$AB$10," ")</f>
        <v> </v>
      </c>
      <c r="K1082" s="0" t="str">
        <f aca="false">_xlfn.IFNA(IF(MATCH(Sheet1!J1082,MPN!$A$2:$A$67,0),$AB$11," ")," ")</f>
        <v> </v>
      </c>
      <c r="L1082" s="0" t="str">
        <f aca="false">_xlfn.IFNA(IF(MATCH(Sheet1!K1082,MMAS1!$A$2:$A$230,0),$AB$12," ")," ")</f>
        <v> </v>
      </c>
      <c r="Q1082" s="12" t="str">
        <f aca="false">IF(COUNTIF(B1082:O1082," ")=$AB$1,"Unique",_xlfn.CONCAT(B1082:O1082,"Same"))</f>
        <v>Unique</v>
      </c>
    </row>
    <row r="1083" customFormat="false" ht="13.8" hidden="false" customHeight="false" outlineLevel="0" collapsed="false">
      <c r="A1083" s="0" t="n">
        <f aca="false">ROW(A1083)</f>
        <v>1083</v>
      </c>
      <c r="B1083" s="0" t="str">
        <f aca="false">IF(COUNTIF(Sheet1!$A$2:$A$2500,Sheet1!A1083)&gt;1,$AB$2," ")</f>
        <v> </v>
      </c>
      <c r="C1083" s="0" t="str">
        <f aca="false">IF(COUNTIF(Sheet1!$B$2:$B$2500,Sheet1!B1083)&gt;1,$AB$3," ")</f>
        <v> </v>
      </c>
      <c r="D1083" s="0" t="str">
        <f aca="false">IF(COUNTIF(Sheet1!$C$2:$C$2500,Sheet1!C1083)&gt;1,$AB$4," ")</f>
        <v> </v>
      </c>
      <c r="E1083" s="0" t="str">
        <f aca="false">IF(COUNTIF(Sheet1!$D$2:$D$2500,Sheet1!D1083)&gt;1,$AB$5," ")</f>
        <v> </v>
      </c>
      <c r="F1083" s="0" t="str">
        <f aca="false">IF(COUNTIF(Sheet1!$E$2:$E$2500,Sheet1!E1083)&gt;1,$AB$6," ")</f>
        <v> </v>
      </c>
      <c r="G1083" s="0" t="str">
        <f aca="false">IF(COUNTIF(Sheet1!$F$2:$F$2500,Sheet1!F1083)&gt;1,$AB$7," ")</f>
        <v> </v>
      </c>
      <c r="H1083" s="0" t="str">
        <f aca="false">IF(COUNTIF(Sheet1!$G$2:$G$2500,Sheet1!G1083)&gt;1,$AB$8," ")</f>
        <v> </v>
      </c>
      <c r="I1083" s="0" t="str">
        <f aca="false">IF(COUNTIF(Sheet1!$H$2:$H$2500,Sheet1!H1083)&gt;1,$AB$9," ")</f>
        <v> </v>
      </c>
      <c r="J1083" s="0" t="str">
        <f aca="false">IF(COUNTIF(Sheet1!$I$2:$I$2500,Sheet1!I1083)&gt;1,$AB$10," ")</f>
        <v> </v>
      </c>
      <c r="K1083" s="0" t="str">
        <f aca="false">_xlfn.IFNA(IF(MATCH(Sheet1!J1083,MPN!$A$2:$A$67,0),$AB$11," ")," ")</f>
        <v> </v>
      </c>
      <c r="L1083" s="0" t="str">
        <f aca="false">_xlfn.IFNA(IF(MATCH(Sheet1!K1083,MMAS1!$A$2:$A$230,0),$AB$12," ")," ")</f>
        <v> </v>
      </c>
      <c r="Q1083" s="12" t="str">
        <f aca="false">IF(COUNTIF(B1083:O1083," ")=$AB$1,"Unique",_xlfn.CONCAT(B1083:O1083,"Same"))</f>
        <v>Unique</v>
      </c>
    </row>
    <row r="1084" customFormat="false" ht="13.8" hidden="false" customHeight="false" outlineLevel="0" collapsed="false">
      <c r="A1084" s="0" t="n">
        <f aca="false">ROW(A1084)</f>
        <v>1084</v>
      </c>
      <c r="B1084" s="0" t="str">
        <f aca="false">IF(COUNTIF(Sheet1!$A$2:$A$2500,Sheet1!A1084)&gt;1,$AB$2," ")</f>
        <v> </v>
      </c>
      <c r="C1084" s="0" t="str">
        <f aca="false">IF(COUNTIF(Sheet1!$B$2:$B$2500,Sheet1!B1084)&gt;1,$AB$3," ")</f>
        <v> </v>
      </c>
      <c r="D1084" s="0" t="str">
        <f aca="false">IF(COUNTIF(Sheet1!$C$2:$C$2500,Sheet1!C1084)&gt;1,$AB$4," ")</f>
        <v> </v>
      </c>
      <c r="E1084" s="0" t="str">
        <f aca="false">IF(COUNTIF(Sheet1!$D$2:$D$2500,Sheet1!D1084)&gt;1,$AB$5," ")</f>
        <v> </v>
      </c>
      <c r="F1084" s="0" t="str">
        <f aca="false">IF(COUNTIF(Sheet1!$E$2:$E$2500,Sheet1!E1084)&gt;1,$AB$6," ")</f>
        <v> </v>
      </c>
      <c r="G1084" s="0" t="str">
        <f aca="false">IF(COUNTIF(Sheet1!$F$2:$F$2500,Sheet1!F1084)&gt;1,$AB$7," ")</f>
        <v> </v>
      </c>
      <c r="H1084" s="0" t="str">
        <f aca="false">IF(COUNTIF(Sheet1!$G$2:$G$2500,Sheet1!G1084)&gt;1,$AB$8," ")</f>
        <v> </v>
      </c>
      <c r="I1084" s="0" t="str">
        <f aca="false">IF(COUNTIF(Sheet1!$H$2:$H$2500,Sheet1!H1084)&gt;1,$AB$9," ")</f>
        <v> </v>
      </c>
      <c r="J1084" s="0" t="str">
        <f aca="false">IF(COUNTIF(Sheet1!$I$2:$I$2500,Sheet1!I1084)&gt;1,$AB$10," ")</f>
        <v> </v>
      </c>
      <c r="K1084" s="0" t="str">
        <f aca="false">_xlfn.IFNA(IF(MATCH(Sheet1!J1084,MPN!$A$2:$A$67,0),$AB$11," ")," ")</f>
        <v> </v>
      </c>
      <c r="L1084" s="0" t="str">
        <f aca="false">_xlfn.IFNA(IF(MATCH(Sheet1!K1084,MMAS1!$A$2:$A$230,0),$AB$12," ")," ")</f>
        <v> </v>
      </c>
      <c r="Q1084" s="12" t="str">
        <f aca="false">IF(COUNTIF(B1084:O1084," ")=$AB$1,"Unique",_xlfn.CONCAT(B1084:O1084,"Same"))</f>
        <v>Unique</v>
      </c>
    </row>
    <row r="1085" customFormat="false" ht="13.8" hidden="false" customHeight="false" outlineLevel="0" collapsed="false">
      <c r="A1085" s="0" t="n">
        <f aca="false">ROW(A1085)</f>
        <v>1085</v>
      </c>
      <c r="B1085" s="0" t="str">
        <f aca="false">IF(COUNTIF(Sheet1!$A$2:$A$2500,Sheet1!A1085)&gt;1,$AB$2," ")</f>
        <v> </v>
      </c>
      <c r="C1085" s="0" t="str">
        <f aca="false">IF(COUNTIF(Sheet1!$B$2:$B$2500,Sheet1!B1085)&gt;1,$AB$3," ")</f>
        <v> </v>
      </c>
      <c r="D1085" s="0" t="str">
        <f aca="false">IF(COUNTIF(Sheet1!$C$2:$C$2500,Sheet1!C1085)&gt;1,$AB$4," ")</f>
        <v> </v>
      </c>
      <c r="E1085" s="0" t="str">
        <f aca="false">IF(COUNTIF(Sheet1!$D$2:$D$2500,Sheet1!D1085)&gt;1,$AB$5," ")</f>
        <v> </v>
      </c>
      <c r="F1085" s="0" t="str">
        <f aca="false">IF(COUNTIF(Sheet1!$E$2:$E$2500,Sheet1!E1085)&gt;1,$AB$6," ")</f>
        <v> </v>
      </c>
      <c r="G1085" s="0" t="str">
        <f aca="false">IF(COUNTIF(Sheet1!$F$2:$F$2500,Sheet1!F1085)&gt;1,$AB$7," ")</f>
        <v> </v>
      </c>
      <c r="H1085" s="0" t="str">
        <f aca="false">IF(COUNTIF(Sheet1!$G$2:$G$2500,Sheet1!G1085)&gt;1,$AB$8," ")</f>
        <v> </v>
      </c>
      <c r="I1085" s="0" t="str">
        <f aca="false">IF(COUNTIF(Sheet1!$H$2:$H$2500,Sheet1!H1085)&gt;1,$AB$9," ")</f>
        <v> </v>
      </c>
      <c r="J1085" s="0" t="str">
        <f aca="false">IF(COUNTIF(Sheet1!$I$2:$I$2500,Sheet1!I1085)&gt;1,$AB$10," ")</f>
        <v> </v>
      </c>
      <c r="K1085" s="0" t="str">
        <f aca="false">_xlfn.IFNA(IF(MATCH(Sheet1!J1085,MPN!$A$2:$A$67,0),$AB$11," ")," ")</f>
        <v> </v>
      </c>
      <c r="L1085" s="0" t="str">
        <f aca="false">_xlfn.IFNA(IF(MATCH(Sheet1!K1085,MMAS1!$A$2:$A$230,0),$AB$12," ")," ")</f>
        <v> </v>
      </c>
      <c r="Q1085" s="12" t="str">
        <f aca="false">IF(COUNTIF(B1085:O1085," ")=$AB$1,"Unique",_xlfn.CONCAT(B1085:O1085,"Same"))</f>
        <v>Unique</v>
      </c>
    </row>
    <row r="1086" customFormat="false" ht="13.8" hidden="false" customHeight="false" outlineLevel="0" collapsed="false">
      <c r="A1086" s="0" t="n">
        <f aca="false">ROW(A1086)</f>
        <v>1086</v>
      </c>
      <c r="B1086" s="0" t="str">
        <f aca="false">IF(COUNTIF(Sheet1!$A$2:$A$2500,Sheet1!A1086)&gt;1,$AB$2," ")</f>
        <v> </v>
      </c>
      <c r="C1086" s="0" t="str">
        <f aca="false">IF(COUNTIF(Sheet1!$B$2:$B$2500,Sheet1!B1086)&gt;1,$AB$3," ")</f>
        <v> </v>
      </c>
      <c r="D1086" s="0" t="str">
        <f aca="false">IF(COUNTIF(Sheet1!$C$2:$C$2500,Sheet1!C1086)&gt;1,$AB$4," ")</f>
        <v> </v>
      </c>
      <c r="E1086" s="0" t="str">
        <f aca="false">IF(COUNTIF(Sheet1!$D$2:$D$2500,Sheet1!D1086)&gt;1,$AB$5," ")</f>
        <v> </v>
      </c>
      <c r="F1086" s="0" t="str">
        <f aca="false">IF(COUNTIF(Sheet1!$E$2:$E$2500,Sheet1!E1086)&gt;1,$AB$6," ")</f>
        <v> </v>
      </c>
      <c r="G1086" s="0" t="str">
        <f aca="false">IF(COUNTIF(Sheet1!$F$2:$F$2500,Sheet1!F1086)&gt;1,$AB$7," ")</f>
        <v> </v>
      </c>
      <c r="H1086" s="0" t="str">
        <f aca="false">IF(COUNTIF(Sheet1!$G$2:$G$2500,Sheet1!G1086)&gt;1,$AB$8," ")</f>
        <v> </v>
      </c>
      <c r="I1086" s="0" t="str">
        <f aca="false">IF(COUNTIF(Sheet1!$H$2:$H$2500,Sheet1!H1086)&gt;1,$AB$9," ")</f>
        <v> </v>
      </c>
      <c r="J1086" s="0" t="str">
        <f aca="false">IF(COUNTIF(Sheet1!$I$2:$I$2500,Sheet1!I1086)&gt;1,$AB$10," ")</f>
        <v> </v>
      </c>
      <c r="K1086" s="0" t="str">
        <f aca="false">_xlfn.IFNA(IF(MATCH(Sheet1!J1086,MPN!$A$2:$A$67,0),$AB$11," ")," ")</f>
        <v> </v>
      </c>
      <c r="L1086" s="0" t="str">
        <f aca="false">_xlfn.IFNA(IF(MATCH(Sheet1!K1086,MMAS1!$A$2:$A$230,0),$AB$12," ")," ")</f>
        <v> </v>
      </c>
      <c r="Q1086" s="12" t="str">
        <f aca="false">IF(COUNTIF(B1086:O1086," ")=$AB$1,"Unique",_xlfn.CONCAT(B1086:O1086,"Same"))</f>
        <v>Unique</v>
      </c>
    </row>
    <row r="1087" customFormat="false" ht="13.8" hidden="false" customHeight="false" outlineLevel="0" collapsed="false">
      <c r="A1087" s="0" t="n">
        <f aca="false">ROW(A1087)</f>
        <v>1087</v>
      </c>
      <c r="B1087" s="0" t="str">
        <f aca="false">IF(COUNTIF(Sheet1!$A$2:$A$2500,Sheet1!A1087)&gt;1,$AB$2," ")</f>
        <v> </v>
      </c>
      <c r="C1087" s="0" t="str">
        <f aca="false">IF(COUNTIF(Sheet1!$B$2:$B$2500,Sheet1!B1087)&gt;1,$AB$3," ")</f>
        <v> </v>
      </c>
      <c r="D1087" s="0" t="str">
        <f aca="false">IF(COUNTIF(Sheet1!$C$2:$C$2500,Sheet1!C1087)&gt;1,$AB$4," ")</f>
        <v> </v>
      </c>
      <c r="E1087" s="0" t="str">
        <f aca="false">IF(COUNTIF(Sheet1!$D$2:$D$2500,Sheet1!D1087)&gt;1,$AB$5," ")</f>
        <v> </v>
      </c>
      <c r="F1087" s="0" t="str">
        <f aca="false">IF(COUNTIF(Sheet1!$E$2:$E$2500,Sheet1!E1087)&gt;1,$AB$6," ")</f>
        <v> </v>
      </c>
      <c r="G1087" s="0" t="str">
        <f aca="false">IF(COUNTIF(Sheet1!$F$2:$F$2500,Sheet1!F1087)&gt;1,$AB$7," ")</f>
        <v> </v>
      </c>
      <c r="H1087" s="0" t="str">
        <f aca="false">IF(COUNTIF(Sheet1!$G$2:$G$2500,Sheet1!G1087)&gt;1,$AB$8," ")</f>
        <v> </v>
      </c>
      <c r="I1087" s="0" t="str">
        <f aca="false">IF(COUNTIF(Sheet1!$H$2:$H$2500,Sheet1!H1087)&gt;1,$AB$9," ")</f>
        <v> </v>
      </c>
      <c r="J1087" s="0" t="str">
        <f aca="false">IF(COUNTIF(Sheet1!$I$2:$I$2500,Sheet1!I1087)&gt;1,$AB$10," ")</f>
        <v> </v>
      </c>
      <c r="K1087" s="0" t="str">
        <f aca="false">_xlfn.IFNA(IF(MATCH(Sheet1!J1087,MPN!$A$2:$A$67,0),$AB$11," ")," ")</f>
        <v> </v>
      </c>
      <c r="L1087" s="0" t="str">
        <f aca="false">_xlfn.IFNA(IF(MATCH(Sheet1!K1087,MMAS1!$A$2:$A$230,0),$AB$12," ")," ")</f>
        <v> </v>
      </c>
      <c r="Q1087" s="12" t="str">
        <f aca="false">IF(COUNTIF(B1087:O1087," ")=$AB$1,"Unique",_xlfn.CONCAT(B1087:O1087,"Same"))</f>
        <v>Unique</v>
      </c>
    </row>
    <row r="1088" customFormat="false" ht="13.8" hidden="false" customHeight="false" outlineLevel="0" collapsed="false">
      <c r="A1088" s="0" t="n">
        <f aca="false">ROW(A1088)</f>
        <v>1088</v>
      </c>
      <c r="B1088" s="0" t="str">
        <f aca="false">IF(COUNTIF(Sheet1!$A$2:$A$2500,Sheet1!A1088)&gt;1,$AB$2," ")</f>
        <v> </v>
      </c>
      <c r="C1088" s="0" t="str">
        <f aca="false">IF(COUNTIF(Sheet1!$B$2:$B$2500,Sheet1!B1088)&gt;1,$AB$3," ")</f>
        <v> </v>
      </c>
      <c r="D1088" s="0" t="str">
        <f aca="false">IF(COUNTIF(Sheet1!$C$2:$C$2500,Sheet1!C1088)&gt;1,$AB$4," ")</f>
        <v> </v>
      </c>
      <c r="E1088" s="0" t="str">
        <f aca="false">IF(COUNTIF(Sheet1!$D$2:$D$2500,Sheet1!D1088)&gt;1,$AB$5," ")</f>
        <v> </v>
      </c>
      <c r="F1088" s="0" t="str">
        <f aca="false">IF(COUNTIF(Sheet1!$E$2:$E$2500,Sheet1!E1088)&gt;1,$AB$6," ")</f>
        <v> </v>
      </c>
      <c r="G1088" s="0" t="str">
        <f aca="false">IF(COUNTIF(Sheet1!$F$2:$F$2500,Sheet1!F1088)&gt;1,$AB$7," ")</f>
        <v> </v>
      </c>
      <c r="H1088" s="0" t="str">
        <f aca="false">IF(COUNTIF(Sheet1!$G$2:$G$2500,Sheet1!G1088)&gt;1,$AB$8," ")</f>
        <v> </v>
      </c>
      <c r="I1088" s="0" t="str">
        <f aca="false">IF(COUNTIF(Sheet1!$H$2:$H$2500,Sheet1!H1088)&gt;1,$AB$9," ")</f>
        <v> </v>
      </c>
      <c r="J1088" s="0" t="str">
        <f aca="false">IF(COUNTIF(Sheet1!$I$2:$I$2500,Sheet1!I1088)&gt;1,$AB$10," ")</f>
        <v> </v>
      </c>
      <c r="K1088" s="0" t="str">
        <f aca="false">_xlfn.IFNA(IF(MATCH(Sheet1!J1088,MPN!$A$2:$A$67,0),$AB$11," ")," ")</f>
        <v> </v>
      </c>
      <c r="L1088" s="0" t="str">
        <f aca="false">_xlfn.IFNA(IF(MATCH(Sheet1!K1088,MMAS1!$A$2:$A$230,0),$AB$12," ")," ")</f>
        <v> </v>
      </c>
      <c r="Q1088" s="12" t="str">
        <f aca="false">IF(COUNTIF(B1088:O1088," ")=$AB$1,"Unique",_xlfn.CONCAT(B1088:O1088,"Same"))</f>
        <v>Unique</v>
      </c>
    </row>
    <row r="1089" customFormat="false" ht="13.8" hidden="false" customHeight="false" outlineLevel="0" collapsed="false">
      <c r="A1089" s="0" t="n">
        <f aca="false">ROW(A1089)</f>
        <v>1089</v>
      </c>
      <c r="B1089" s="0" t="str">
        <f aca="false">IF(COUNTIF(Sheet1!$A$2:$A$2500,Sheet1!A1089)&gt;1,$AB$2," ")</f>
        <v> </v>
      </c>
      <c r="C1089" s="0" t="str">
        <f aca="false">IF(COUNTIF(Sheet1!$B$2:$B$2500,Sheet1!B1089)&gt;1,$AB$3," ")</f>
        <v> </v>
      </c>
      <c r="D1089" s="0" t="str">
        <f aca="false">IF(COUNTIF(Sheet1!$C$2:$C$2500,Sheet1!C1089)&gt;1,$AB$4," ")</f>
        <v> </v>
      </c>
      <c r="E1089" s="0" t="str">
        <f aca="false">IF(COUNTIF(Sheet1!$D$2:$D$2500,Sheet1!D1089)&gt;1,$AB$5," ")</f>
        <v> </v>
      </c>
      <c r="F1089" s="0" t="str">
        <f aca="false">IF(COUNTIF(Sheet1!$E$2:$E$2500,Sheet1!E1089)&gt;1,$AB$6," ")</f>
        <v> </v>
      </c>
      <c r="G1089" s="0" t="str">
        <f aca="false">IF(COUNTIF(Sheet1!$F$2:$F$2500,Sheet1!F1089)&gt;1,$AB$7," ")</f>
        <v> </v>
      </c>
      <c r="H1089" s="0" t="str">
        <f aca="false">IF(COUNTIF(Sheet1!$G$2:$G$2500,Sheet1!G1089)&gt;1,$AB$8," ")</f>
        <v> </v>
      </c>
      <c r="I1089" s="0" t="str">
        <f aca="false">IF(COUNTIF(Sheet1!$H$2:$H$2500,Sheet1!H1089)&gt;1,$AB$9," ")</f>
        <v> </v>
      </c>
      <c r="J1089" s="0" t="str">
        <f aca="false">IF(COUNTIF(Sheet1!$I$2:$I$2500,Sheet1!I1089)&gt;1,$AB$10," ")</f>
        <v> </v>
      </c>
      <c r="K1089" s="0" t="str">
        <f aca="false">_xlfn.IFNA(IF(MATCH(Sheet1!J1089,MPN!$A$2:$A$67,0),$AB$11," ")," ")</f>
        <v> </v>
      </c>
      <c r="L1089" s="0" t="str">
        <f aca="false">_xlfn.IFNA(IF(MATCH(Sheet1!K1089,MMAS1!$A$2:$A$230,0),$AB$12," ")," ")</f>
        <v> </v>
      </c>
      <c r="Q1089" s="12" t="str">
        <f aca="false">IF(COUNTIF(B1089:O1089," ")=$AB$1,"Unique",_xlfn.CONCAT(B1089:O1089,"Same"))</f>
        <v>Unique</v>
      </c>
    </row>
    <row r="1090" customFormat="false" ht="13.8" hidden="false" customHeight="false" outlineLevel="0" collapsed="false">
      <c r="A1090" s="0" t="n">
        <f aca="false">ROW(A1090)</f>
        <v>1090</v>
      </c>
      <c r="B1090" s="0" t="str">
        <f aca="false">IF(COUNTIF(Sheet1!$A$2:$A$2500,Sheet1!A1090)&gt;1,$AB$2," ")</f>
        <v> </v>
      </c>
      <c r="C1090" s="0" t="str">
        <f aca="false">IF(COUNTIF(Sheet1!$B$2:$B$2500,Sheet1!B1090)&gt;1,$AB$3," ")</f>
        <v> </v>
      </c>
      <c r="D1090" s="0" t="str">
        <f aca="false">IF(COUNTIF(Sheet1!$C$2:$C$2500,Sheet1!C1090)&gt;1,$AB$4," ")</f>
        <v> </v>
      </c>
      <c r="E1090" s="0" t="str">
        <f aca="false">IF(COUNTIF(Sheet1!$D$2:$D$2500,Sheet1!D1090)&gt;1,$AB$5," ")</f>
        <v> </v>
      </c>
      <c r="F1090" s="0" t="str">
        <f aca="false">IF(COUNTIF(Sheet1!$E$2:$E$2500,Sheet1!E1090)&gt;1,$AB$6," ")</f>
        <v> </v>
      </c>
      <c r="G1090" s="0" t="str">
        <f aca="false">IF(COUNTIF(Sheet1!$F$2:$F$2500,Sheet1!F1090)&gt;1,$AB$7," ")</f>
        <v> </v>
      </c>
      <c r="H1090" s="0" t="str">
        <f aca="false">IF(COUNTIF(Sheet1!$G$2:$G$2500,Sheet1!G1090)&gt;1,$AB$8," ")</f>
        <v> </v>
      </c>
      <c r="I1090" s="0" t="str">
        <f aca="false">IF(COUNTIF(Sheet1!$H$2:$H$2500,Sheet1!H1090)&gt;1,$AB$9," ")</f>
        <v> </v>
      </c>
      <c r="J1090" s="0" t="str">
        <f aca="false">IF(COUNTIF(Sheet1!$I$2:$I$2500,Sheet1!I1090)&gt;1,$AB$10," ")</f>
        <v> </v>
      </c>
      <c r="K1090" s="0" t="str">
        <f aca="false">_xlfn.IFNA(IF(MATCH(Sheet1!J1090,MPN!$A$2:$A$67,0),$AB$11," ")," ")</f>
        <v> </v>
      </c>
      <c r="L1090" s="0" t="str">
        <f aca="false">_xlfn.IFNA(IF(MATCH(Sheet1!K1090,MMAS1!$A$2:$A$230,0),$AB$12," ")," ")</f>
        <v> </v>
      </c>
      <c r="Q1090" s="12" t="str">
        <f aca="false">IF(COUNTIF(B1090:O1090," ")=$AB$1,"Unique",_xlfn.CONCAT(B1090:O1090,"Same"))</f>
        <v>Unique</v>
      </c>
    </row>
    <row r="1091" customFormat="false" ht="13.8" hidden="false" customHeight="false" outlineLevel="0" collapsed="false">
      <c r="A1091" s="0" t="n">
        <f aca="false">ROW(A1091)</f>
        <v>1091</v>
      </c>
      <c r="B1091" s="0" t="str">
        <f aca="false">IF(COUNTIF(Sheet1!$A$2:$A$2500,Sheet1!A1091)&gt;1,$AB$2," ")</f>
        <v> </v>
      </c>
      <c r="C1091" s="0" t="str">
        <f aca="false">IF(COUNTIF(Sheet1!$B$2:$B$2500,Sheet1!B1091)&gt;1,$AB$3," ")</f>
        <v> </v>
      </c>
      <c r="D1091" s="0" t="str">
        <f aca="false">IF(COUNTIF(Sheet1!$C$2:$C$2500,Sheet1!C1091)&gt;1,$AB$4," ")</f>
        <v> </v>
      </c>
      <c r="E1091" s="0" t="str">
        <f aca="false">IF(COUNTIF(Sheet1!$D$2:$D$2500,Sheet1!D1091)&gt;1,$AB$5," ")</f>
        <v> </v>
      </c>
      <c r="F1091" s="0" t="str">
        <f aca="false">IF(COUNTIF(Sheet1!$E$2:$E$2500,Sheet1!E1091)&gt;1,$AB$6," ")</f>
        <v> </v>
      </c>
      <c r="G1091" s="0" t="str">
        <f aca="false">IF(COUNTIF(Sheet1!$F$2:$F$2500,Sheet1!F1091)&gt;1,$AB$7," ")</f>
        <v> </v>
      </c>
      <c r="H1091" s="0" t="str">
        <f aca="false">IF(COUNTIF(Sheet1!$G$2:$G$2500,Sheet1!G1091)&gt;1,$AB$8," ")</f>
        <v> </v>
      </c>
      <c r="I1091" s="0" t="str">
        <f aca="false">IF(COUNTIF(Sheet1!$H$2:$H$2500,Sheet1!H1091)&gt;1,$AB$9," ")</f>
        <v> </v>
      </c>
      <c r="J1091" s="0" t="str">
        <f aca="false">IF(COUNTIF(Sheet1!$I$2:$I$2500,Sheet1!I1091)&gt;1,$AB$10," ")</f>
        <v> </v>
      </c>
      <c r="K1091" s="0" t="str">
        <f aca="false">_xlfn.IFNA(IF(MATCH(Sheet1!J1091,MPN!$A$2:$A$67,0),$AB$11," ")," ")</f>
        <v> </v>
      </c>
      <c r="L1091" s="0" t="str">
        <f aca="false">_xlfn.IFNA(IF(MATCH(Sheet1!K1091,MMAS1!$A$2:$A$230,0),$AB$12," ")," ")</f>
        <v> </v>
      </c>
      <c r="Q1091" s="12" t="str">
        <f aca="false">IF(COUNTIF(B1091:O1091," ")=$AB$1,"Unique",_xlfn.CONCAT(B1091:O1091,"Same"))</f>
        <v>Unique</v>
      </c>
    </row>
    <row r="1092" customFormat="false" ht="13.8" hidden="false" customHeight="false" outlineLevel="0" collapsed="false">
      <c r="A1092" s="0" t="n">
        <f aca="false">ROW(A1092)</f>
        <v>1092</v>
      </c>
      <c r="B1092" s="0" t="str">
        <f aca="false">IF(COUNTIF(Sheet1!$A$2:$A$2500,Sheet1!A1092)&gt;1,$AB$2," ")</f>
        <v> </v>
      </c>
      <c r="C1092" s="0" t="str">
        <f aca="false">IF(COUNTIF(Sheet1!$B$2:$B$2500,Sheet1!B1092)&gt;1,$AB$3," ")</f>
        <v> </v>
      </c>
      <c r="D1092" s="0" t="str">
        <f aca="false">IF(COUNTIF(Sheet1!$C$2:$C$2500,Sheet1!C1092)&gt;1,$AB$4," ")</f>
        <v> </v>
      </c>
      <c r="E1092" s="0" t="str">
        <f aca="false">IF(COUNTIF(Sheet1!$D$2:$D$2500,Sheet1!D1092)&gt;1,$AB$5," ")</f>
        <v> </v>
      </c>
      <c r="F1092" s="0" t="str">
        <f aca="false">IF(COUNTIF(Sheet1!$E$2:$E$2500,Sheet1!E1092)&gt;1,$AB$6," ")</f>
        <v> </v>
      </c>
      <c r="G1092" s="0" t="str">
        <f aca="false">IF(COUNTIF(Sheet1!$F$2:$F$2500,Sheet1!F1092)&gt;1,$AB$7," ")</f>
        <v> </v>
      </c>
      <c r="H1092" s="0" t="str">
        <f aca="false">IF(COUNTIF(Sheet1!$G$2:$G$2500,Sheet1!G1092)&gt;1,$AB$8," ")</f>
        <v> </v>
      </c>
      <c r="I1092" s="0" t="str">
        <f aca="false">IF(COUNTIF(Sheet1!$H$2:$H$2500,Sheet1!H1092)&gt;1,$AB$9," ")</f>
        <v> </v>
      </c>
      <c r="J1092" s="0" t="str">
        <f aca="false">IF(COUNTIF(Sheet1!$I$2:$I$2500,Sheet1!I1092)&gt;1,$AB$10," ")</f>
        <v> </v>
      </c>
      <c r="K1092" s="0" t="str">
        <f aca="false">_xlfn.IFNA(IF(MATCH(Sheet1!J1092,MPN!$A$2:$A$67,0),$AB$11," ")," ")</f>
        <v> </v>
      </c>
      <c r="L1092" s="0" t="str">
        <f aca="false">_xlfn.IFNA(IF(MATCH(Sheet1!K1092,MMAS1!$A$2:$A$230,0),$AB$12," ")," ")</f>
        <v> </v>
      </c>
      <c r="Q1092" s="12" t="str">
        <f aca="false">IF(COUNTIF(B1092:O1092," ")=$AB$1,"Unique",_xlfn.CONCAT(B1092:O1092,"Same"))</f>
        <v>Unique</v>
      </c>
    </row>
    <row r="1093" customFormat="false" ht="13.8" hidden="false" customHeight="false" outlineLevel="0" collapsed="false">
      <c r="A1093" s="0" t="n">
        <f aca="false">ROW(A1093)</f>
        <v>1093</v>
      </c>
      <c r="B1093" s="0" t="str">
        <f aca="false">IF(COUNTIF(Sheet1!$A$2:$A$2500,Sheet1!A1093)&gt;1,$AB$2," ")</f>
        <v> </v>
      </c>
      <c r="C1093" s="0" t="str">
        <f aca="false">IF(COUNTIF(Sheet1!$B$2:$B$2500,Sheet1!B1093)&gt;1,$AB$3," ")</f>
        <v> </v>
      </c>
      <c r="D1093" s="0" t="str">
        <f aca="false">IF(COUNTIF(Sheet1!$C$2:$C$2500,Sheet1!C1093)&gt;1,$AB$4," ")</f>
        <v> </v>
      </c>
      <c r="E1093" s="0" t="str">
        <f aca="false">IF(COUNTIF(Sheet1!$D$2:$D$2500,Sheet1!D1093)&gt;1,$AB$5," ")</f>
        <v> </v>
      </c>
      <c r="F1093" s="0" t="str">
        <f aca="false">IF(COUNTIF(Sheet1!$E$2:$E$2500,Sheet1!E1093)&gt;1,$AB$6," ")</f>
        <v> </v>
      </c>
      <c r="G1093" s="0" t="str">
        <f aca="false">IF(COUNTIF(Sheet1!$F$2:$F$2500,Sheet1!F1093)&gt;1,$AB$7," ")</f>
        <v> </v>
      </c>
      <c r="H1093" s="0" t="str">
        <f aca="false">IF(COUNTIF(Sheet1!$G$2:$G$2500,Sheet1!G1093)&gt;1,$AB$8," ")</f>
        <v> </v>
      </c>
      <c r="I1093" s="0" t="str">
        <f aca="false">IF(COUNTIF(Sheet1!$H$2:$H$2500,Sheet1!H1093)&gt;1,$AB$9," ")</f>
        <v> </v>
      </c>
      <c r="J1093" s="0" t="str">
        <f aca="false">IF(COUNTIF(Sheet1!$I$2:$I$2500,Sheet1!I1093)&gt;1,$AB$10," ")</f>
        <v> </v>
      </c>
      <c r="K1093" s="0" t="str">
        <f aca="false">_xlfn.IFNA(IF(MATCH(Sheet1!J1093,MPN!$A$2:$A$67,0),$AB$11," ")," ")</f>
        <v> </v>
      </c>
      <c r="L1093" s="0" t="str">
        <f aca="false">_xlfn.IFNA(IF(MATCH(Sheet1!K1093,MMAS1!$A$2:$A$230,0),$AB$12," ")," ")</f>
        <v> </v>
      </c>
      <c r="Q1093" s="12" t="str">
        <f aca="false">IF(COUNTIF(B1093:O1093," ")=$AB$1,"Unique",_xlfn.CONCAT(B1093:O1093,"Same"))</f>
        <v>Unique</v>
      </c>
    </row>
    <row r="1094" customFormat="false" ht="13.8" hidden="false" customHeight="false" outlineLevel="0" collapsed="false">
      <c r="A1094" s="0" t="n">
        <f aca="false">ROW(A1094)</f>
        <v>1094</v>
      </c>
      <c r="B1094" s="0" t="str">
        <f aca="false">IF(COUNTIF(Sheet1!$A$2:$A$2500,Sheet1!A1094)&gt;1,$AB$2," ")</f>
        <v> </v>
      </c>
      <c r="C1094" s="0" t="str">
        <f aca="false">IF(COUNTIF(Sheet1!$B$2:$B$2500,Sheet1!B1094)&gt;1,$AB$3," ")</f>
        <v> </v>
      </c>
      <c r="D1094" s="0" t="str">
        <f aca="false">IF(COUNTIF(Sheet1!$C$2:$C$2500,Sheet1!C1094)&gt;1,$AB$4," ")</f>
        <v> </v>
      </c>
      <c r="E1094" s="0" t="str">
        <f aca="false">IF(COUNTIF(Sheet1!$D$2:$D$2500,Sheet1!D1094)&gt;1,$AB$5," ")</f>
        <v> </v>
      </c>
      <c r="F1094" s="0" t="str">
        <f aca="false">IF(COUNTIF(Sheet1!$E$2:$E$2500,Sheet1!E1094)&gt;1,$AB$6," ")</f>
        <v> </v>
      </c>
      <c r="G1094" s="0" t="str">
        <f aca="false">IF(COUNTIF(Sheet1!$F$2:$F$2500,Sheet1!F1094)&gt;1,$AB$7," ")</f>
        <v> </v>
      </c>
      <c r="H1094" s="0" t="str">
        <f aca="false">IF(COUNTIF(Sheet1!$G$2:$G$2500,Sheet1!G1094)&gt;1,$AB$8," ")</f>
        <v> </v>
      </c>
      <c r="I1094" s="0" t="str">
        <f aca="false">IF(COUNTIF(Sheet1!$H$2:$H$2500,Sheet1!H1094)&gt;1,$AB$9," ")</f>
        <v> </v>
      </c>
      <c r="J1094" s="0" t="str">
        <f aca="false">IF(COUNTIF(Sheet1!$I$2:$I$2500,Sheet1!I1094)&gt;1,$AB$10," ")</f>
        <v> </v>
      </c>
      <c r="K1094" s="0" t="str">
        <f aca="false">_xlfn.IFNA(IF(MATCH(Sheet1!J1094,MPN!$A$2:$A$67,0),$AB$11," ")," ")</f>
        <v> </v>
      </c>
      <c r="L1094" s="0" t="str">
        <f aca="false">_xlfn.IFNA(IF(MATCH(Sheet1!K1094,MMAS1!$A$2:$A$230,0),$AB$12," ")," ")</f>
        <v> </v>
      </c>
      <c r="Q1094" s="12" t="str">
        <f aca="false">IF(COUNTIF(B1094:O1094," ")=$AB$1,"Unique",_xlfn.CONCAT(B1094:O1094,"Same"))</f>
        <v>Unique</v>
      </c>
    </row>
    <row r="1095" customFormat="false" ht="13.8" hidden="false" customHeight="false" outlineLevel="0" collapsed="false">
      <c r="A1095" s="0" t="n">
        <f aca="false">ROW(A1095)</f>
        <v>1095</v>
      </c>
      <c r="B1095" s="0" t="str">
        <f aca="false">IF(COUNTIF(Sheet1!$A$2:$A$2500,Sheet1!A1095)&gt;1,$AB$2," ")</f>
        <v> </v>
      </c>
      <c r="C1095" s="0" t="str">
        <f aca="false">IF(COUNTIF(Sheet1!$B$2:$B$2500,Sheet1!B1095)&gt;1,$AB$3," ")</f>
        <v> </v>
      </c>
      <c r="D1095" s="0" t="str">
        <f aca="false">IF(COUNTIF(Sheet1!$C$2:$C$2500,Sheet1!C1095)&gt;1,$AB$4," ")</f>
        <v> </v>
      </c>
      <c r="E1095" s="0" t="str">
        <f aca="false">IF(COUNTIF(Sheet1!$D$2:$D$2500,Sheet1!D1095)&gt;1,$AB$5," ")</f>
        <v> </v>
      </c>
      <c r="F1095" s="0" t="str">
        <f aca="false">IF(COUNTIF(Sheet1!$E$2:$E$2500,Sheet1!E1095)&gt;1,$AB$6," ")</f>
        <v> </v>
      </c>
      <c r="G1095" s="0" t="str">
        <f aca="false">IF(COUNTIF(Sheet1!$F$2:$F$2500,Sheet1!F1095)&gt;1,$AB$7," ")</f>
        <v> </v>
      </c>
      <c r="H1095" s="0" t="str">
        <f aca="false">IF(COUNTIF(Sheet1!$G$2:$G$2500,Sheet1!G1095)&gt;1,$AB$8," ")</f>
        <v> </v>
      </c>
      <c r="I1095" s="0" t="str">
        <f aca="false">IF(COUNTIF(Sheet1!$H$2:$H$2500,Sheet1!H1095)&gt;1,$AB$9," ")</f>
        <v> </v>
      </c>
      <c r="J1095" s="0" t="str">
        <f aca="false">IF(COUNTIF(Sheet1!$I$2:$I$2500,Sheet1!I1095)&gt;1,$AB$10," ")</f>
        <v> </v>
      </c>
      <c r="K1095" s="0" t="str">
        <f aca="false">_xlfn.IFNA(IF(MATCH(Sheet1!J1095,MPN!$A$2:$A$67,0),$AB$11," ")," ")</f>
        <v> </v>
      </c>
      <c r="L1095" s="0" t="str">
        <f aca="false">_xlfn.IFNA(IF(MATCH(Sheet1!K1095,MMAS1!$A$2:$A$230,0),$AB$12," ")," ")</f>
        <v> </v>
      </c>
      <c r="Q1095" s="12" t="str">
        <f aca="false">IF(COUNTIF(B1095:O1095," ")=$AB$1,"Unique",_xlfn.CONCAT(B1095:O1095,"Same"))</f>
        <v>Unique</v>
      </c>
    </row>
    <row r="1096" customFormat="false" ht="13.8" hidden="false" customHeight="false" outlineLevel="0" collapsed="false">
      <c r="A1096" s="0" t="n">
        <f aca="false">ROW(A1096)</f>
        <v>1096</v>
      </c>
      <c r="B1096" s="0" t="str">
        <f aca="false">IF(COUNTIF(Sheet1!$A$2:$A$2500,Sheet1!A1096)&gt;1,$AB$2," ")</f>
        <v> </v>
      </c>
      <c r="C1096" s="0" t="str">
        <f aca="false">IF(COUNTIF(Sheet1!$B$2:$B$2500,Sheet1!B1096)&gt;1,$AB$3," ")</f>
        <v> </v>
      </c>
      <c r="D1096" s="0" t="str">
        <f aca="false">IF(COUNTIF(Sheet1!$C$2:$C$2500,Sheet1!C1096)&gt;1,$AB$4," ")</f>
        <v> </v>
      </c>
      <c r="E1096" s="0" t="str">
        <f aca="false">IF(COUNTIF(Sheet1!$D$2:$D$2500,Sheet1!D1096)&gt;1,$AB$5," ")</f>
        <v> </v>
      </c>
      <c r="F1096" s="0" t="str">
        <f aca="false">IF(COUNTIF(Sheet1!$E$2:$E$2500,Sheet1!E1096)&gt;1,$AB$6," ")</f>
        <v> </v>
      </c>
      <c r="G1096" s="0" t="str">
        <f aca="false">IF(COUNTIF(Sheet1!$F$2:$F$2500,Sheet1!F1096)&gt;1,$AB$7," ")</f>
        <v> </v>
      </c>
      <c r="H1096" s="0" t="str">
        <f aca="false">IF(COUNTIF(Sheet1!$G$2:$G$2500,Sheet1!G1096)&gt;1,$AB$8," ")</f>
        <v> </v>
      </c>
      <c r="I1096" s="0" t="str">
        <f aca="false">IF(COUNTIF(Sheet1!$H$2:$H$2500,Sheet1!H1096)&gt;1,$AB$9," ")</f>
        <v> </v>
      </c>
      <c r="J1096" s="0" t="str">
        <f aca="false">IF(COUNTIF(Sheet1!$I$2:$I$2500,Sheet1!I1096)&gt;1,$AB$10," ")</f>
        <v> </v>
      </c>
      <c r="K1096" s="0" t="str">
        <f aca="false">_xlfn.IFNA(IF(MATCH(Sheet1!J1096,MPN!$A$2:$A$67,0),$AB$11," ")," ")</f>
        <v> </v>
      </c>
      <c r="L1096" s="0" t="str">
        <f aca="false">_xlfn.IFNA(IF(MATCH(Sheet1!K1096,MMAS1!$A$2:$A$230,0),$AB$12," ")," ")</f>
        <v> </v>
      </c>
      <c r="Q1096" s="12" t="str">
        <f aca="false">IF(COUNTIF(B1096:O1096," ")=$AB$1,"Unique",_xlfn.CONCAT(B1096:O1096,"Same"))</f>
        <v>Unique</v>
      </c>
    </row>
    <row r="1097" customFormat="false" ht="13.8" hidden="false" customHeight="false" outlineLevel="0" collapsed="false">
      <c r="A1097" s="0" t="n">
        <f aca="false">ROW(A1097)</f>
        <v>1097</v>
      </c>
      <c r="B1097" s="0" t="str">
        <f aca="false">IF(COUNTIF(Sheet1!$A$2:$A$2500,Sheet1!A1097)&gt;1,$AB$2," ")</f>
        <v> </v>
      </c>
      <c r="C1097" s="0" t="str">
        <f aca="false">IF(COUNTIF(Sheet1!$B$2:$B$2500,Sheet1!B1097)&gt;1,$AB$3," ")</f>
        <v> </v>
      </c>
      <c r="D1097" s="0" t="str">
        <f aca="false">IF(COUNTIF(Sheet1!$C$2:$C$2500,Sheet1!C1097)&gt;1,$AB$4," ")</f>
        <v> </v>
      </c>
      <c r="E1097" s="0" t="str">
        <f aca="false">IF(COUNTIF(Sheet1!$D$2:$D$2500,Sheet1!D1097)&gt;1,$AB$5," ")</f>
        <v> </v>
      </c>
      <c r="F1097" s="0" t="str">
        <f aca="false">IF(COUNTIF(Sheet1!$E$2:$E$2500,Sheet1!E1097)&gt;1,$AB$6," ")</f>
        <v> </v>
      </c>
      <c r="G1097" s="0" t="str">
        <f aca="false">IF(COUNTIF(Sheet1!$F$2:$F$2500,Sheet1!F1097)&gt;1,$AB$7," ")</f>
        <v> </v>
      </c>
      <c r="H1097" s="0" t="str">
        <f aca="false">IF(COUNTIF(Sheet1!$G$2:$G$2500,Sheet1!G1097)&gt;1,$AB$8," ")</f>
        <v> </v>
      </c>
      <c r="I1097" s="0" t="str">
        <f aca="false">IF(COUNTIF(Sheet1!$H$2:$H$2500,Sheet1!H1097)&gt;1,$AB$9," ")</f>
        <v> </v>
      </c>
      <c r="J1097" s="0" t="str">
        <f aca="false">IF(COUNTIF(Sheet1!$I$2:$I$2500,Sheet1!I1097)&gt;1,$AB$10," ")</f>
        <v> </v>
      </c>
      <c r="K1097" s="0" t="str">
        <f aca="false">_xlfn.IFNA(IF(MATCH(Sheet1!J1097,MPN!$A$2:$A$67,0),$AB$11," ")," ")</f>
        <v> </v>
      </c>
      <c r="L1097" s="0" t="str">
        <f aca="false">_xlfn.IFNA(IF(MATCH(Sheet1!K1097,MMAS1!$A$2:$A$230,0),$AB$12," ")," ")</f>
        <v> </v>
      </c>
      <c r="Q1097" s="12" t="str">
        <f aca="false">IF(COUNTIF(B1097:O1097," ")=$AB$1,"Unique",_xlfn.CONCAT(B1097:O1097,"Same"))</f>
        <v>Unique</v>
      </c>
    </row>
    <row r="1098" customFormat="false" ht="13.8" hidden="false" customHeight="false" outlineLevel="0" collapsed="false">
      <c r="A1098" s="0" t="n">
        <f aca="false">ROW(A1098)</f>
        <v>1098</v>
      </c>
      <c r="B1098" s="0" t="str">
        <f aca="false">IF(COUNTIF(Sheet1!$A$2:$A$2500,Sheet1!A1098)&gt;1,$AB$2," ")</f>
        <v> </v>
      </c>
      <c r="C1098" s="0" t="str">
        <f aca="false">IF(COUNTIF(Sheet1!$B$2:$B$2500,Sheet1!B1098)&gt;1,$AB$3," ")</f>
        <v> </v>
      </c>
      <c r="D1098" s="0" t="str">
        <f aca="false">IF(COUNTIF(Sheet1!$C$2:$C$2500,Sheet1!C1098)&gt;1,$AB$4," ")</f>
        <v> </v>
      </c>
      <c r="E1098" s="0" t="str">
        <f aca="false">IF(COUNTIF(Sheet1!$D$2:$D$2500,Sheet1!D1098)&gt;1,$AB$5," ")</f>
        <v> </v>
      </c>
      <c r="F1098" s="0" t="str">
        <f aca="false">IF(COUNTIF(Sheet1!$E$2:$E$2500,Sheet1!E1098)&gt;1,$AB$6," ")</f>
        <v> </v>
      </c>
      <c r="G1098" s="0" t="str">
        <f aca="false">IF(COUNTIF(Sheet1!$F$2:$F$2500,Sheet1!F1098)&gt;1,$AB$7," ")</f>
        <v> </v>
      </c>
      <c r="H1098" s="0" t="str">
        <f aca="false">IF(COUNTIF(Sheet1!$G$2:$G$2500,Sheet1!G1098)&gt;1,$AB$8," ")</f>
        <v> </v>
      </c>
      <c r="I1098" s="0" t="str">
        <f aca="false">IF(COUNTIF(Sheet1!$H$2:$H$2500,Sheet1!H1098)&gt;1,$AB$9," ")</f>
        <v> </v>
      </c>
      <c r="J1098" s="0" t="str">
        <f aca="false">IF(COUNTIF(Sheet1!$I$2:$I$2500,Sheet1!I1098)&gt;1,$AB$10," ")</f>
        <v> </v>
      </c>
      <c r="K1098" s="0" t="str">
        <f aca="false">_xlfn.IFNA(IF(MATCH(Sheet1!J1098,MPN!$A$2:$A$67,0),$AB$11," ")," ")</f>
        <v> </v>
      </c>
      <c r="L1098" s="0" t="str">
        <f aca="false">_xlfn.IFNA(IF(MATCH(Sheet1!K1098,MMAS1!$A$2:$A$230,0),$AB$12," ")," ")</f>
        <v> </v>
      </c>
      <c r="Q1098" s="12" t="str">
        <f aca="false">IF(COUNTIF(B1098:O1098," ")=$AB$1,"Unique",_xlfn.CONCAT(B1098:O1098,"Same"))</f>
        <v>Unique</v>
      </c>
    </row>
    <row r="1099" customFormat="false" ht="13.8" hidden="false" customHeight="false" outlineLevel="0" collapsed="false">
      <c r="A1099" s="0" t="n">
        <f aca="false">ROW(A1099)</f>
        <v>1099</v>
      </c>
      <c r="B1099" s="0" t="str">
        <f aca="false">IF(COUNTIF(Sheet1!$A$2:$A$2500,Sheet1!A1099)&gt;1,$AB$2," ")</f>
        <v> </v>
      </c>
      <c r="C1099" s="0" t="str">
        <f aca="false">IF(COUNTIF(Sheet1!$B$2:$B$2500,Sheet1!B1099)&gt;1,$AB$3," ")</f>
        <v> </v>
      </c>
      <c r="D1099" s="0" t="str">
        <f aca="false">IF(COUNTIF(Sheet1!$C$2:$C$2500,Sheet1!C1099)&gt;1,$AB$4," ")</f>
        <v> </v>
      </c>
      <c r="E1099" s="0" t="str">
        <f aca="false">IF(COUNTIF(Sheet1!$D$2:$D$2500,Sheet1!D1099)&gt;1,$AB$5," ")</f>
        <v> </v>
      </c>
      <c r="F1099" s="0" t="str">
        <f aca="false">IF(COUNTIF(Sheet1!$E$2:$E$2500,Sheet1!E1099)&gt;1,$AB$6," ")</f>
        <v> </v>
      </c>
      <c r="G1099" s="0" t="str">
        <f aca="false">IF(COUNTIF(Sheet1!$F$2:$F$2500,Sheet1!F1099)&gt;1,$AB$7," ")</f>
        <v> </v>
      </c>
      <c r="H1099" s="0" t="str">
        <f aca="false">IF(COUNTIF(Sheet1!$G$2:$G$2500,Sheet1!G1099)&gt;1,$AB$8," ")</f>
        <v> </v>
      </c>
      <c r="I1099" s="0" t="str">
        <f aca="false">IF(COUNTIF(Sheet1!$H$2:$H$2500,Sheet1!H1099)&gt;1,$AB$9," ")</f>
        <v> </v>
      </c>
      <c r="J1099" s="0" t="str">
        <f aca="false">IF(COUNTIF(Sheet1!$I$2:$I$2500,Sheet1!I1099)&gt;1,$AB$10," ")</f>
        <v> </v>
      </c>
      <c r="K1099" s="0" t="str">
        <f aca="false">_xlfn.IFNA(IF(MATCH(Sheet1!J1099,MPN!$A$2:$A$67,0),$AB$11," ")," ")</f>
        <v> </v>
      </c>
      <c r="L1099" s="0" t="str">
        <f aca="false">_xlfn.IFNA(IF(MATCH(Sheet1!K1099,MMAS1!$A$2:$A$230,0),$AB$12," ")," ")</f>
        <v> </v>
      </c>
      <c r="Q1099" s="12" t="str">
        <f aca="false">IF(COUNTIF(B1099:O1099," ")=$AB$1,"Unique",_xlfn.CONCAT(B1099:O1099,"Same"))</f>
        <v>Unique</v>
      </c>
    </row>
    <row r="1100" customFormat="false" ht="13.8" hidden="false" customHeight="false" outlineLevel="0" collapsed="false">
      <c r="A1100" s="0" t="n">
        <f aca="false">ROW(A1100)</f>
        <v>1100</v>
      </c>
      <c r="B1100" s="0" t="str">
        <f aca="false">IF(COUNTIF(Sheet1!$A$2:$A$2500,Sheet1!A1100)&gt;1,$AB$2," ")</f>
        <v> </v>
      </c>
      <c r="C1100" s="0" t="str">
        <f aca="false">IF(COUNTIF(Sheet1!$B$2:$B$2500,Sheet1!B1100)&gt;1,$AB$3," ")</f>
        <v> </v>
      </c>
      <c r="D1100" s="0" t="str">
        <f aca="false">IF(COUNTIF(Sheet1!$C$2:$C$2500,Sheet1!C1100)&gt;1,$AB$4," ")</f>
        <v> </v>
      </c>
      <c r="E1100" s="0" t="str">
        <f aca="false">IF(COUNTIF(Sheet1!$D$2:$D$2500,Sheet1!D1100)&gt;1,$AB$5," ")</f>
        <v> </v>
      </c>
      <c r="F1100" s="0" t="str">
        <f aca="false">IF(COUNTIF(Sheet1!$E$2:$E$2500,Sheet1!E1100)&gt;1,$AB$6," ")</f>
        <v> </v>
      </c>
      <c r="G1100" s="0" t="str">
        <f aca="false">IF(COUNTIF(Sheet1!$F$2:$F$2500,Sheet1!F1100)&gt;1,$AB$7," ")</f>
        <v> </v>
      </c>
      <c r="H1100" s="0" t="str">
        <f aca="false">IF(COUNTIF(Sheet1!$G$2:$G$2500,Sheet1!G1100)&gt;1,$AB$8," ")</f>
        <v> </v>
      </c>
      <c r="I1100" s="0" t="str">
        <f aca="false">IF(COUNTIF(Sheet1!$H$2:$H$2500,Sheet1!H1100)&gt;1,$AB$9," ")</f>
        <v> </v>
      </c>
      <c r="J1100" s="0" t="str">
        <f aca="false">IF(COUNTIF(Sheet1!$I$2:$I$2500,Sheet1!I1100)&gt;1,$AB$10," ")</f>
        <v> </v>
      </c>
      <c r="K1100" s="0" t="str">
        <f aca="false">_xlfn.IFNA(IF(MATCH(Sheet1!J1100,MPN!$A$2:$A$67,0),$AB$11," ")," ")</f>
        <v> </v>
      </c>
      <c r="L1100" s="0" t="str">
        <f aca="false">_xlfn.IFNA(IF(MATCH(Sheet1!K1100,MMAS1!$A$2:$A$230,0),$AB$12," ")," ")</f>
        <v> </v>
      </c>
      <c r="Q1100" s="12" t="str">
        <f aca="false">IF(COUNTIF(B1100:O1100," ")=$AB$1,"Unique",_xlfn.CONCAT(B1100:O1100,"Same"))</f>
        <v>Unique</v>
      </c>
    </row>
    <row r="1101" customFormat="false" ht="13.8" hidden="false" customHeight="false" outlineLevel="0" collapsed="false">
      <c r="A1101" s="0" t="n">
        <f aca="false">ROW(A1101)</f>
        <v>1101</v>
      </c>
      <c r="B1101" s="0" t="str">
        <f aca="false">IF(COUNTIF(Sheet1!$A$2:$A$2500,Sheet1!A1101)&gt;1,$AB$2," ")</f>
        <v> </v>
      </c>
      <c r="C1101" s="0" t="str">
        <f aca="false">IF(COUNTIF(Sheet1!$B$2:$B$2500,Sheet1!B1101)&gt;1,$AB$3," ")</f>
        <v> </v>
      </c>
      <c r="D1101" s="0" t="str">
        <f aca="false">IF(COUNTIF(Sheet1!$C$2:$C$2500,Sheet1!C1101)&gt;1,$AB$4," ")</f>
        <v> </v>
      </c>
      <c r="E1101" s="0" t="str">
        <f aca="false">IF(COUNTIF(Sheet1!$D$2:$D$2500,Sheet1!D1101)&gt;1,$AB$5," ")</f>
        <v> </v>
      </c>
      <c r="F1101" s="0" t="str">
        <f aca="false">IF(COUNTIF(Sheet1!$E$2:$E$2500,Sheet1!E1101)&gt;1,$AB$6," ")</f>
        <v> </v>
      </c>
      <c r="G1101" s="0" t="str">
        <f aca="false">IF(COUNTIF(Sheet1!$F$2:$F$2500,Sheet1!F1101)&gt;1,$AB$7," ")</f>
        <v> </v>
      </c>
      <c r="H1101" s="0" t="str">
        <f aca="false">IF(COUNTIF(Sheet1!$G$2:$G$2500,Sheet1!G1101)&gt;1,$AB$8," ")</f>
        <v> </v>
      </c>
      <c r="I1101" s="0" t="str">
        <f aca="false">IF(COUNTIF(Sheet1!$H$2:$H$2500,Sheet1!H1101)&gt;1,$AB$9," ")</f>
        <v> </v>
      </c>
      <c r="J1101" s="0" t="str">
        <f aca="false">IF(COUNTIF(Sheet1!$I$2:$I$2500,Sheet1!I1101)&gt;1,$AB$10," ")</f>
        <v> </v>
      </c>
      <c r="K1101" s="0" t="str">
        <f aca="false">_xlfn.IFNA(IF(MATCH(Sheet1!J1101,MPN!$A$2:$A$67,0),$AB$11," ")," ")</f>
        <v> </v>
      </c>
      <c r="L1101" s="0" t="str">
        <f aca="false">_xlfn.IFNA(IF(MATCH(Sheet1!K1101,MMAS1!$A$2:$A$230,0),$AB$12," ")," ")</f>
        <v> </v>
      </c>
      <c r="Q1101" s="12" t="str">
        <f aca="false">IF(COUNTIF(B1101:O1101," ")=$AB$1,"Unique",_xlfn.CONCAT(B1101:O1101,"Same"))</f>
        <v>Unique</v>
      </c>
    </row>
    <row r="1102" customFormat="false" ht="13.8" hidden="false" customHeight="false" outlineLevel="0" collapsed="false">
      <c r="A1102" s="0" t="n">
        <f aca="false">ROW(A1102)</f>
        <v>1102</v>
      </c>
      <c r="B1102" s="0" t="str">
        <f aca="false">IF(COUNTIF(Sheet1!$A$2:$A$2500,Sheet1!A1102)&gt;1,$AB$2," ")</f>
        <v> </v>
      </c>
      <c r="C1102" s="0" t="str">
        <f aca="false">IF(COUNTIF(Sheet1!$B$2:$B$2500,Sheet1!B1102)&gt;1,$AB$3," ")</f>
        <v> </v>
      </c>
      <c r="D1102" s="0" t="str">
        <f aca="false">IF(COUNTIF(Sheet1!$C$2:$C$2500,Sheet1!C1102)&gt;1,$AB$4," ")</f>
        <v> </v>
      </c>
      <c r="E1102" s="0" t="str">
        <f aca="false">IF(COUNTIF(Sheet1!$D$2:$D$2500,Sheet1!D1102)&gt;1,$AB$5," ")</f>
        <v> </v>
      </c>
      <c r="F1102" s="0" t="str">
        <f aca="false">IF(COUNTIF(Sheet1!$E$2:$E$2500,Sheet1!E1102)&gt;1,$AB$6," ")</f>
        <v> </v>
      </c>
      <c r="G1102" s="0" t="str">
        <f aca="false">IF(COUNTIF(Sheet1!$F$2:$F$2500,Sheet1!F1102)&gt;1,$AB$7," ")</f>
        <v> </v>
      </c>
      <c r="H1102" s="0" t="str">
        <f aca="false">IF(COUNTIF(Sheet1!$G$2:$G$2500,Sheet1!G1102)&gt;1,$AB$8," ")</f>
        <v> </v>
      </c>
      <c r="I1102" s="0" t="str">
        <f aca="false">IF(COUNTIF(Sheet1!$H$2:$H$2500,Sheet1!H1102)&gt;1,$AB$9," ")</f>
        <v> </v>
      </c>
      <c r="J1102" s="0" t="str">
        <f aca="false">IF(COUNTIF(Sheet1!$I$2:$I$2500,Sheet1!I1102)&gt;1,$AB$10," ")</f>
        <v> </v>
      </c>
      <c r="K1102" s="0" t="str">
        <f aca="false">_xlfn.IFNA(IF(MATCH(Sheet1!J1102,MPN!$A$2:$A$67,0),$AB$11," ")," ")</f>
        <v> </v>
      </c>
      <c r="L1102" s="0" t="str">
        <f aca="false">_xlfn.IFNA(IF(MATCH(Sheet1!K1102,MMAS1!$A$2:$A$230,0),$AB$12," ")," ")</f>
        <v> </v>
      </c>
      <c r="Q1102" s="12" t="str">
        <f aca="false">IF(COUNTIF(B1102:O1102," ")=$AB$1,"Unique",_xlfn.CONCAT(B1102:O1102,"Same"))</f>
        <v>Unique</v>
      </c>
    </row>
    <row r="1103" customFormat="false" ht="13.8" hidden="false" customHeight="false" outlineLevel="0" collapsed="false">
      <c r="A1103" s="0" t="n">
        <f aca="false">ROW(A1103)</f>
        <v>1103</v>
      </c>
      <c r="B1103" s="0" t="str">
        <f aca="false">IF(COUNTIF(Sheet1!$A$2:$A$2500,Sheet1!A1103)&gt;1,$AB$2," ")</f>
        <v> </v>
      </c>
      <c r="C1103" s="0" t="str">
        <f aca="false">IF(COUNTIF(Sheet1!$B$2:$B$2500,Sheet1!B1103)&gt;1,$AB$3," ")</f>
        <v> </v>
      </c>
      <c r="D1103" s="0" t="str">
        <f aca="false">IF(COUNTIF(Sheet1!$C$2:$C$2500,Sheet1!C1103)&gt;1,$AB$4," ")</f>
        <v> </v>
      </c>
      <c r="E1103" s="0" t="str">
        <f aca="false">IF(COUNTIF(Sheet1!$D$2:$D$2500,Sheet1!D1103)&gt;1,$AB$5," ")</f>
        <v> </v>
      </c>
      <c r="F1103" s="0" t="str">
        <f aca="false">IF(COUNTIF(Sheet1!$E$2:$E$2500,Sheet1!E1103)&gt;1,$AB$6," ")</f>
        <v> </v>
      </c>
      <c r="G1103" s="0" t="str">
        <f aca="false">IF(COUNTIF(Sheet1!$F$2:$F$2500,Sheet1!F1103)&gt;1,$AB$7," ")</f>
        <v> </v>
      </c>
      <c r="H1103" s="0" t="str">
        <f aca="false">IF(COUNTIF(Sheet1!$G$2:$G$2500,Sheet1!G1103)&gt;1,$AB$8," ")</f>
        <v> </v>
      </c>
      <c r="I1103" s="0" t="str">
        <f aca="false">IF(COUNTIF(Sheet1!$H$2:$H$2500,Sheet1!H1103)&gt;1,$AB$9," ")</f>
        <v> </v>
      </c>
      <c r="J1103" s="0" t="str">
        <f aca="false">IF(COUNTIF(Sheet1!$I$2:$I$2500,Sheet1!I1103)&gt;1,$AB$10," ")</f>
        <v> </v>
      </c>
      <c r="K1103" s="0" t="str">
        <f aca="false">_xlfn.IFNA(IF(MATCH(Sheet1!J1103,MPN!$A$2:$A$67,0),$AB$11," ")," ")</f>
        <v> </v>
      </c>
      <c r="L1103" s="0" t="str">
        <f aca="false">_xlfn.IFNA(IF(MATCH(Sheet1!K1103,MMAS1!$A$2:$A$230,0),$AB$12," ")," ")</f>
        <v> </v>
      </c>
      <c r="Q1103" s="12" t="str">
        <f aca="false">IF(COUNTIF(B1103:O1103," ")=$AB$1,"Unique",_xlfn.CONCAT(B1103:O1103,"Same"))</f>
        <v>Unique</v>
      </c>
    </row>
    <row r="1104" customFormat="false" ht="13.8" hidden="false" customHeight="false" outlineLevel="0" collapsed="false">
      <c r="A1104" s="0" t="n">
        <f aca="false">ROW(A1104)</f>
        <v>1104</v>
      </c>
      <c r="B1104" s="0" t="str">
        <f aca="false">IF(COUNTIF(Sheet1!$A$2:$A$2500,Sheet1!A1104)&gt;1,$AB$2," ")</f>
        <v> </v>
      </c>
      <c r="C1104" s="0" t="str">
        <f aca="false">IF(COUNTIF(Sheet1!$B$2:$B$2500,Sheet1!B1104)&gt;1,$AB$3," ")</f>
        <v> </v>
      </c>
      <c r="D1104" s="0" t="str">
        <f aca="false">IF(COUNTIF(Sheet1!$C$2:$C$2500,Sheet1!C1104)&gt;1,$AB$4," ")</f>
        <v> </v>
      </c>
      <c r="E1104" s="0" t="str">
        <f aca="false">IF(COUNTIF(Sheet1!$D$2:$D$2500,Sheet1!D1104)&gt;1,$AB$5," ")</f>
        <v> </v>
      </c>
      <c r="F1104" s="0" t="str">
        <f aca="false">IF(COUNTIF(Sheet1!$E$2:$E$2500,Sheet1!E1104)&gt;1,$AB$6," ")</f>
        <v> </v>
      </c>
      <c r="G1104" s="0" t="str">
        <f aca="false">IF(COUNTIF(Sheet1!$F$2:$F$2500,Sheet1!F1104)&gt;1,$AB$7," ")</f>
        <v> </v>
      </c>
      <c r="H1104" s="0" t="str">
        <f aca="false">IF(COUNTIF(Sheet1!$G$2:$G$2500,Sheet1!G1104)&gt;1,$AB$8," ")</f>
        <v> </v>
      </c>
      <c r="I1104" s="0" t="str">
        <f aca="false">IF(COUNTIF(Sheet1!$H$2:$H$2500,Sheet1!H1104)&gt;1,$AB$9," ")</f>
        <v> </v>
      </c>
      <c r="J1104" s="0" t="str">
        <f aca="false">IF(COUNTIF(Sheet1!$I$2:$I$2500,Sheet1!I1104)&gt;1,$AB$10," ")</f>
        <v> </v>
      </c>
      <c r="K1104" s="0" t="str">
        <f aca="false">_xlfn.IFNA(IF(MATCH(Sheet1!J1104,MPN!$A$2:$A$67,0),$AB$11," ")," ")</f>
        <v> </v>
      </c>
      <c r="L1104" s="0" t="str">
        <f aca="false">_xlfn.IFNA(IF(MATCH(Sheet1!K1104,MMAS1!$A$2:$A$230,0),$AB$12," ")," ")</f>
        <v> </v>
      </c>
      <c r="Q1104" s="12" t="str">
        <f aca="false">IF(COUNTIF(B1104:O1104," ")=$AB$1,"Unique",_xlfn.CONCAT(B1104:O1104,"Same"))</f>
        <v>Unique</v>
      </c>
    </row>
    <row r="1105" customFormat="false" ht="13.8" hidden="false" customHeight="false" outlineLevel="0" collapsed="false">
      <c r="A1105" s="0" t="n">
        <f aca="false">ROW(A1105)</f>
        <v>1105</v>
      </c>
      <c r="B1105" s="0" t="str">
        <f aca="false">IF(COUNTIF(Sheet1!$A$2:$A$2500,Sheet1!A1105)&gt;1,$AB$2," ")</f>
        <v> </v>
      </c>
      <c r="C1105" s="0" t="str">
        <f aca="false">IF(COUNTIF(Sheet1!$B$2:$B$2500,Sheet1!B1105)&gt;1,$AB$3," ")</f>
        <v> </v>
      </c>
      <c r="D1105" s="0" t="str">
        <f aca="false">IF(COUNTIF(Sheet1!$C$2:$C$2500,Sheet1!C1105)&gt;1,$AB$4," ")</f>
        <v> </v>
      </c>
      <c r="E1105" s="0" t="str">
        <f aca="false">IF(COUNTIF(Sheet1!$D$2:$D$2500,Sheet1!D1105)&gt;1,$AB$5," ")</f>
        <v> </v>
      </c>
      <c r="F1105" s="0" t="str">
        <f aca="false">IF(COUNTIF(Sheet1!$E$2:$E$2500,Sheet1!E1105)&gt;1,$AB$6," ")</f>
        <v> </v>
      </c>
      <c r="G1105" s="0" t="str">
        <f aca="false">IF(COUNTIF(Sheet1!$F$2:$F$2500,Sheet1!F1105)&gt;1,$AB$7," ")</f>
        <v> </v>
      </c>
      <c r="H1105" s="0" t="str">
        <f aca="false">IF(COUNTIF(Sheet1!$G$2:$G$2500,Sheet1!G1105)&gt;1,$AB$8," ")</f>
        <v> </v>
      </c>
      <c r="I1105" s="0" t="str">
        <f aca="false">IF(COUNTIF(Sheet1!$H$2:$H$2500,Sheet1!H1105)&gt;1,$AB$9," ")</f>
        <v> </v>
      </c>
      <c r="J1105" s="0" t="str">
        <f aca="false">IF(COUNTIF(Sheet1!$I$2:$I$2500,Sheet1!I1105)&gt;1,$AB$10," ")</f>
        <v> </v>
      </c>
      <c r="K1105" s="0" t="str">
        <f aca="false">_xlfn.IFNA(IF(MATCH(Sheet1!J1105,MPN!$A$2:$A$67,0),$AB$11," ")," ")</f>
        <v> </v>
      </c>
      <c r="L1105" s="0" t="str">
        <f aca="false">_xlfn.IFNA(IF(MATCH(Sheet1!K1105,MMAS1!$A$2:$A$230,0),$AB$12," ")," ")</f>
        <v> </v>
      </c>
      <c r="Q1105" s="12" t="str">
        <f aca="false">IF(COUNTIF(B1105:O1105," ")=$AB$1,"Unique",_xlfn.CONCAT(B1105:O1105,"Same"))</f>
        <v>Unique</v>
      </c>
    </row>
    <row r="1106" customFormat="false" ht="13.8" hidden="false" customHeight="false" outlineLevel="0" collapsed="false">
      <c r="A1106" s="0" t="n">
        <f aca="false">ROW(A1106)</f>
        <v>1106</v>
      </c>
      <c r="B1106" s="0" t="str">
        <f aca="false">IF(COUNTIF(Sheet1!$A$2:$A$2500,Sheet1!A1106)&gt;1,$AB$2," ")</f>
        <v> </v>
      </c>
      <c r="C1106" s="0" t="str">
        <f aca="false">IF(COUNTIF(Sheet1!$B$2:$B$2500,Sheet1!B1106)&gt;1,$AB$3," ")</f>
        <v> </v>
      </c>
      <c r="D1106" s="0" t="str">
        <f aca="false">IF(COUNTIF(Sheet1!$C$2:$C$2500,Sheet1!C1106)&gt;1,$AB$4," ")</f>
        <v> </v>
      </c>
      <c r="E1106" s="0" t="str">
        <f aca="false">IF(COUNTIF(Sheet1!$D$2:$D$2500,Sheet1!D1106)&gt;1,$AB$5," ")</f>
        <v> </v>
      </c>
      <c r="F1106" s="0" t="str">
        <f aca="false">IF(COUNTIF(Sheet1!$E$2:$E$2500,Sheet1!E1106)&gt;1,$AB$6," ")</f>
        <v> </v>
      </c>
      <c r="G1106" s="0" t="str">
        <f aca="false">IF(COUNTIF(Sheet1!$F$2:$F$2500,Sheet1!F1106)&gt;1,$AB$7," ")</f>
        <v> </v>
      </c>
      <c r="H1106" s="0" t="str">
        <f aca="false">IF(COUNTIF(Sheet1!$G$2:$G$2500,Sheet1!G1106)&gt;1,$AB$8," ")</f>
        <v> </v>
      </c>
      <c r="I1106" s="0" t="str">
        <f aca="false">IF(COUNTIF(Sheet1!$H$2:$H$2500,Sheet1!H1106)&gt;1,$AB$9," ")</f>
        <v> </v>
      </c>
      <c r="J1106" s="0" t="str">
        <f aca="false">IF(COUNTIF(Sheet1!$I$2:$I$2500,Sheet1!I1106)&gt;1,$AB$10," ")</f>
        <v> </v>
      </c>
      <c r="K1106" s="0" t="str">
        <f aca="false">_xlfn.IFNA(IF(MATCH(Sheet1!J1106,MPN!$A$2:$A$67,0),$AB$11," ")," ")</f>
        <v> </v>
      </c>
      <c r="L1106" s="0" t="str">
        <f aca="false">_xlfn.IFNA(IF(MATCH(Sheet1!K1106,MMAS1!$A$2:$A$230,0),$AB$12," ")," ")</f>
        <v> </v>
      </c>
      <c r="Q1106" s="12" t="str">
        <f aca="false">IF(COUNTIF(B1106:O1106," ")=$AB$1,"Unique",_xlfn.CONCAT(B1106:O1106,"Same"))</f>
        <v>Unique</v>
      </c>
    </row>
    <row r="1107" customFormat="false" ht="13.8" hidden="false" customHeight="false" outlineLevel="0" collapsed="false">
      <c r="A1107" s="0" t="n">
        <f aca="false">ROW(A1107)</f>
        <v>1107</v>
      </c>
      <c r="B1107" s="0" t="str">
        <f aca="false">IF(COUNTIF(Sheet1!$A$2:$A$2500,Sheet1!A1107)&gt;1,$AB$2," ")</f>
        <v> </v>
      </c>
      <c r="C1107" s="0" t="str">
        <f aca="false">IF(COUNTIF(Sheet1!$B$2:$B$2500,Sheet1!B1107)&gt;1,$AB$3," ")</f>
        <v> </v>
      </c>
      <c r="D1107" s="0" t="str">
        <f aca="false">IF(COUNTIF(Sheet1!$C$2:$C$2500,Sheet1!C1107)&gt;1,$AB$4," ")</f>
        <v> </v>
      </c>
      <c r="E1107" s="0" t="str">
        <f aca="false">IF(COUNTIF(Sheet1!$D$2:$D$2500,Sheet1!D1107)&gt;1,$AB$5," ")</f>
        <v> </v>
      </c>
      <c r="F1107" s="0" t="str">
        <f aca="false">IF(COUNTIF(Sheet1!$E$2:$E$2500,Sheet1!E1107)&gt;1,$AB$6," ")</f>
        <v> </v>
      </c>
      <c r="G1107" s="0" t="str">
        <f aca="false">IF(COUNTIF(Sheet1!$F$2:$F$2500,Sheet1!F1107)&gt;1,$AB$7," ")</f>
        <v> </v>
      </c>
      <c r="H1107" s="0" t="str">
        <f aca="false">IF(COUNTIF(Sheet1!$G$2:$G$2500,Sheet1!G1107)&gt;1,$AB$8," ")</f>
        <v> </v>
      </c>
      <c r="I1107" s="0" t="str">
        <f aca="false">IF(COUNTIF(Sheet1!$H$2:$H$2500,Sheet1!H1107)&gt;1,$AB$9," ")</f>
        <v> </v>
      </c>
      <c r="J1107" s="0" t="str">
        <f aca="false">IF(COUNTIF(Sheet1!$I$2:$I$2500,Sheet1!I1107)&gt;1,$AB$10," ")</f>
        <v> </v>
      </c>
      <c r="K1107" s="0" t="str">
        <f aca="false">_xlfn.IFNA(IF(MATCH(Sheet1!J1107,MPN!$A$2:$A$67,0),$AB$11," ")," ")</f>
        <v> </v>
      </c>
      <c r="L1107" s="0" t="str">
        <f aca="false">_xlfn.IFNA(IF(MATCH(Sheet1!K1107,MMAS1!$A$2:$A$230,0),$AB$12," ")," ")</f>
        <v> </v>
      </c>
      <c r="Q1107" s="12" t="str">
        <f aca="false">IF(COUNTIF(B1107:O1107," ")=$AB$1,"Unique",_xlfn.CONCAT(B1107:O1107,"Same"))</f>
        <v>Unique</v>
      </c>
    </row>
    <row r="1108" customFormat="false" ht="13.8" hidden="false" customHeight="false" outlineLevel="0" collapsed="false">
      <c r="A1108" s="0" t="n">
        <f aca="false">ROW(A1108)</f>
        <v>1108</v>
      </c>
      <c r="B1108" s="0" t="str">
        <f aca="false">IF(COUNTIF(Sheet1!$A$2:$A$2500,Sheet1!A1108)&gt;1,$AB$2," ")</f>
        <v> </v>
      </c>
      <c r="C1108" s="0" t="str">
        <f aca="false">IF(COUNTIF(Sheet1!$B$2:$B$2500,Sheet1!B1108)&gt;1,$AB$3," ")</f>
        <v> </v>
      </c>
      <c r="D1108" s="0" t="str">
        <f aca="false">IF(COUNTIF(Sheet1!$C$2:$C$2500,Sheet1!C1108)&gt;1,$AB$4," ")</f>
        <v> </v>
      </c>
      <c r="E1108" s="0" t="str">
        <f aca="false">IF(COUNTIF(Sheet1!$D$2:$D$2500,Sheet1!D1108)&gt;1,$AB$5," ")</f>
        <v> </v>
      </c>
      <c r="F1108" s="0" t="str">
        <f aca="false">IF(COUNTIF(Sheet1!$E$2:$E$2500,Sheet1!E1108)&gt;1,$AB$6," ")</f>
        <v>SCAC Code,</v>
      </c>
      <c r="G1108" s="0" t="str">
        <f aca="false">IF(COUNTIF(Sheet1!$F$2:$F$2500,Sheet1!F1108)&gt;1,$AB$7," ")</f>
        <v> </v>
      </c>
      <c r="H1108" s="0" t="str">
        <f aca="false">IF(COUNTIF(Sheet1!$G$2:$G$2500,Sheet1!G1108)&gt;1,$AB$8," ")</f>
        <v> </v>
      </c>
      <c r="I1108" s="0" t="str">
        <f aca="false">IF(COUNTIF(Sheet1!$H$2:$H$2500,Sheet1!H1108)&gt;1,$AB$9," ")</f>
        <v> </v>
      </c>
      <c r="J1108" s="0" t="str">
        <f aca="false">IF(COUNTIF(Sheet1!$I$2:$I$2500,Sheet1!I1108)&gt;1,$AB$10," ")</f>
        <v> </v>
      </c>
      <c r="K1108" s="0" t="str">
        <f aca="false">_xlfn.IFNA(IF(MATCH(Sheet1!J1108,MPN!$A$2:$A$67,0),$AB$11," ")," ")</f>
        <v> </v>
      </c>
      <c r="L1108" s="0" t="str">
        <f aca="false">_xlfn.IFNA(IF(MATCH(Sheet1!K1108,MMAS1!$A$2:$A$230,0),$AB$12," ")," ")</f>
        <v> </v>
      </c>
      <c r="Q1108" s="12" t="str">
        <f aca="false">IF(COUNTIF(B1108:O1108," ")=$AB$1,"Unique",_xlfn.CONCAT(B1108:O1108,"Same"))</f>
        <v>    SCAC Code,      Same</v>
      </c>
    </row>
    <row r="1109" customFormat="false" ht="13.8" hidden="false" customHeight="false" outlineLevel="0" collapsed="false">
      <c r="A1109" s="0" t="n">
        <f aca="false">ROW(A1109)</f>
        <v>1109</v>
      </c>
      <c r="B1109" s="0" t="str">
        <f aca="false">IF(COUNTIF(Sheet1!$A$2:$A$2500,Sheet1!A1109)&gt;1,$AB$2," ")</f>
        <v> </v>
      </c>
      <c r="C1109" s="0" t="str">
        <f aca="false">IF(COUNTIF(Sheet1!$B$2:$B$2500,Sheet1!B1109)&gt;1,$AB$3," ")</f>
        <v> </v>
      </c>
      <c r="D1109" s="0" t="str">
        <f aca="false">IF(COUNTIF(Sheet1!$C$2:$C$2500,Sheet1!C1109)&gt;1,$AB$4," ")</f>
        <v> </v>
      </c>
      <c r="E1109" s="0" t="str">
        <f aca="false">IF(COUNTIF(Sheet1!$D$2:$D$2500,Sheet1!D1109)&gt;1,$AB$5," ")</f>
        <v> </v>
      </c>
      <c r="F1109" s="0" t="str">
        <f aca="false">IF(COUNTIF(Sheet1!$E$2:$E$2500,Sheet1!E1109)&gt;1,$AB$6," ")</f>
        <v>SCAC Code,</v>
      </c>
      <c r="G1109" s="0" t="str">
        <f aca="false">IF(COUNTIF(Sheet1!$F$2:$F$2500,Sheet1!F1109)&gt;1,$AB$7," ")</f>
        <v> </v>
      </c>
      <c r="H1109" s="0" t="str">
        <f aca="false">IF(COUNTIF(Sheet1!$G$2:$G$2500,Sheet1!G1109)&gt;1,$AB$8," ")</f>
        <v> </v>
      </c>
      <c r="I1109" s="0" t="str">
        <f aca="false">IF(COUNTIF(Sheet1!$H$2:$H$2500,Sheet1!H1109)&gt;1,$AB$9," ")</f>
        <v> </v>
      </c>
      <c r="J1109" s="0" t="str">
        <f aca="false">IF(COUNTIF(Sheet1!$I$2:$I$2500,Sheet1!I1109)&gt;1,$AB$10," ")</f>
        <v> </v>
      </c>
      <c r="K1109" s="0" t="str">
        <f aca="false">_xlfn.IFNA(IF(MATCH(Sheet1!J1109,MPN!$A$2:$A$67,0),$AB$11," ")," ")</f>
        <v> </v>
      </c>
      <c r="L1109" s="0" t="str">
        <f aca="false">_xlfn.IFNA(IF(MATCH(Sheet1!K1109,MMAS1!$A$2:$A$230,0),$AB$12," ")," ")</f>
        <v> </v>
      </c>
      <c r="Q1109" s="12" t="str">
        <f aca="false">IF(COUNTIF(B1109:O1109," ")=$AB$1,"Unique",_xlfn.CONCAT(B1109:O1109,"Same"))</f>
        <v>    SCAC Code,      Same</v>
      </c>
    </row>
    <row r="1110" customFormat="false" ht="13.8" hidden="false" customHeight="false" outlineLevel="0" collapsed="false">
      <c r="A1110" s="0" t="n">
        <f aca="false">ROW(A1110)</f>
        <v>1110</v>
      </c>
      <c r="B1110" s="0" t="str">
        <f aca="false">IF(COUNTIF(Sheet1!$A$2:$A$2500,Sheet1!A1110)&gt;1,$AB$2," ")</f>
        <v> </v>
      </c>
      <c r="C1110" s="0" t="str">
        <f aca="false">IF(COUNTIF(Sheet1!$B$2:$B$2500,Sheet1!B1110)&gt;1,$AB$3," ")</f>
        <v> </v>
      </c>
      <c r="D1110" s="0" t="str">
        <f aca="false">IF(COUNTIF(Sheet1!$C$2:$C$2500,Sheet1!C1110)&gt;1,$AB$4," ")</f>
        <v> </v>
      </c>
      <c r="E1110" s="0" t="str">
        <f aca="false">IF(COUNTIF(Sheet1!$D$2:$D$2500,Sheet1!D1110)&gt;1,$AB$5," ")</f>
        <v> </v>
      </c>
      <c r="F1110" s="0" t="str">
        <f aca="false">IF(COUNTIF(Sheet1!$E$2:$E$2500,Sheet1!E1110)&gt;1,$AB$6," ")</f>
        <v> </v>
      </c>
      <c r="G1110" s="0" t="str">
        <f aca="false">IF(COUNTIF(Sheet1!$F$2:$F$2500,Sheet1!F1110)&gt;1,$AB$7," ")</f>
        <v> </v>
      </c>
      <c r="H1110" s="0" t="str">
        <f aca="false">IF(COUNTIF(Sheet1!$G$2:$G$2500,Sheet1!G1110)&gt;1,$AB$8," ")</f>
        <v> </v>
      </c>
      <c r="I1110" s="0" t="str">
        <f aca="false">IF(COUNTIF(Sheet1!$H$2:$H$2500,Sheet1!H1110)&gt;1,$AB$9," ")</f>
        <v> </v>
      </c>
      <c r="J1110" s="0" t="str">
        <f aca="false">IF(COUNTIF(Sheet1!$I$2:$I$2500,Sheet1!I1110)&gt;1,$AB$10," ")</f>
        <v> </v>
      </c>
      <c r="K1110" s="0" t="str">
        <f aca="false">_xlfn.IFNA(IF(MATCH(Sheet1!J1110,MPN!$A$2:$A$67,0),$AB$11," ")," ")</f>
        <v> </v>
      </c>
      <c r="L1110" s="0" t="str">
        <f aca="false">_xlfn.IFNA(IF(MATCH(Sheet1!K1110,MMAS1!$A$2:$A$230,0),$AB$12," ")," ")</f>
        <v> </v>
      </c>
      <c r="Q1110" s="12" t="str">
        <f aca="false">IF(COUNTIF(B1110:O1110," ")=$AB$1,"Unique",_xlfn.CONCAT(B1110:O1110,"Same"))</f>
        <v>Unique</v>
      </c>
    </row>
    <row r="1111" customFormat="false" ht="13.8" hidden="false" customHeight="false" outlineLevel="0" collapsed="false">
      <c r="A1111" s="0" t="n">
        <f aca="false">ROW(A1111)</f>
        <v>1111</v>
      </c>
      <c r="B1111" s="0" t="str">
        <f aca="false">IF(COUNTIF(Sheet1!$A$2:$A$2500,Sheet1!A1111)&gt;1,$AB$2," ")</f>
        <v> </v>
      </c>
      <c r="C1111" s="0" t="str">
        <f aca="false">IF(COUNTIF(Sheet1!$B$2:$B$2500,Sheet1!B1111)&gt;1,$AB$3," ")</f>
        <v> </v>
      </c>
      <c r="D1111" s="0" t="str">
        <f aca="false">IF(COUNTIF(Sheet1!$C$2:$C$2500,Sheet1!C1111)&gt;1,$AB$4," ")</f>
        <v> </v>
      </c>
      <c r="E1111" s="0" t="str">
        <f aca="false">IF(COUNTIF(Sheet1!$D$2:$D$2500,Sheet1!D1111)&gt;1,$AB$5," ")</f>
        <v> </v>
      </c>
      <c r="F1111" s="0" t="str">
        <f aca="false">IF(COUNTIF(Sheet1!$E$2:$E$2500,Sheet1!E1111)&gt;1,$AB$6," ")</f>
        <v> </v>
      </c>
      <c r="G1111" s="0" t="str">
        <f aca="false">IF(COUNTIF(Sheet1!$F$2:$F$2500,Sheet1!F1111)&gt;1,$AB$7," ")</f>
        <v> </v>
      </c>
      <c r="H1111" s="0" t="str">
        <f aca="false">IF(COUNTIF(Sheet1!$G$2:$G$2500,Sheet1!G1111)&gt;1,$AB$8," ")</f>
        <v> </v>
      </c>
      <c r="I1111" s="0" t="str">
        <f aca="false">IF(COUNTIF(Sheet1!$H$2:$H$2500,Sheet1!H1111)&gt;1,$AB$9," ")</f>
        <v> </v>
      </c>
      <c r="J1111" s="0" t="str">
        <f aca="false">IF(COUNTIF(Sheet1!$I$2:$I$2500,Sheet1!I1111)&gt;1,$AB$10," ")</f>
        <v> </v>
      </c>
      <c r="K1111" s="0" t="str">
        <f aca="false">_xlfn.IFNA(IF(MATCH(Sheet1!J1111,MPN!$A$2:$A$67,0),$AB$11," ")," ")</f>
        <v> </v>
      </c>
      <c r="L1111" s="0" t="str">
        <f aca="false">_xlfn.IFNA(IF(MATCH(Sheet1!K1111,MMAS1!$A$2:$A$230,0),$AB$12," ")," ")</f>
        <v> </v>
      </c>
      <c r="Q1111" s="12" t="str">
        <f aca="false">IF(COUNTIF(B1111:O1111," ")=$AB$1,"Unique",_xlfn.CONCAT(B1111:O1111,"Same"))</f>
        <v>Unique</v>
      </c>
    </row>
    <row r="1112" customFormat="false" ht="13.8" hidden="false" customHeight="false" outlineLevel="0" collapsed="false">
      <c r="A1112" s="0" t="n">
        <f aca="false">ROW(A1112)</f>
        <v>1112</v>
      </c>
      <c r="B1112" s="0" t="str">
        <f aca="false">IF(COUNTIF(Sheet1!$A$2:$A$2500,Sheet1!A1112)&gt;1,$AB$2," ")</f>
        <v> </v>
      </c>
      <c r="C1112" s="0" t="str">
        <f aca="false">IF(COUNTIF(Sheet1!$B$2:$B$2500,Sheet1!B1112)&gt;1,$AB$3," ")</f>
        <v> </v>
      </c>
      <c r="D1112" s="0" t="str">
        <f aca="false">IF(COUNTIF(Sheet1!$C$2:$C$2500,Sheet1!C1112)&gt;1,$AB$4," ")</f>
        <v> </v>
      </c>
      <c r="E1112" s="0" t="str">
        <f aca="false">IF(COUNTIF(Sheet1!$D$2:$D$2500,Sheet1!D1112)&gt;1,$AB$5," ")</f>
        <v> </v>
      </c>
      <c r="F1112" s="0" t="str">
        <f aca="false">IF(COUNTIF(Sheet1!$E$2:$E$2500,Sheet1!E1112)&gt;1,$AB$6," ")</f>
        <v> </v>
      </c>
      <c r="G1112" s="0" t="str">
        <f aca="false">IF(COUNTIF(Sheet1!$F$2:$F$2500,Sheet1!F1112)&gt;1,$AB$7," ")</f>
        <v> </v>
      </c>
      <c r="H1112" s="0" t="str">
        <f aca="false">IF(COUNTIF(Sheet1!$G$2:$G$2500,Sheet1!G1112)&gt;1,$AB$8," ")</f>
        <v> </v>
      </c>
      <c r="I1112" s="0" t="str">
        <f aca="false">IF(COUNTIF(Sheet1!$H$2:$H$2500,Sheet1!H1112)&gt;1,$AB$9," ")</f>
        <v> </v>
      </c>
      <c r="J1112" s="0" t="str">
        <f aca="false">IF(COUNTIF(Sheet1!$I$2:$I$2500,Sheet1!I1112)&gt;1,$AB$10," ")</f>
        <v> </v>
      </c>
      <c r="K1112" s="0" t="str">
        <f aca="false">_xlfn.IFNA(IF(MATCH(Sheet1!J1112,MPN!$A$2:$A$67,0),$AB$11," ")," ")</f>
        <v> </v>
      </c>
      <c r="L1112" s="0" t="str">
        <f aca="false">_xlfn.IFNA(IF(MATCH(Sheet1!K1112,MMAS1!$A$2:$A$230,0),$AB$12," ")," ")</f>
        <v> </v>
      </c>
      <c r="Q1112" s="12" t="str">
        <f aca="false">IF(COUNTIF(B1112:O1112," ")=$AB$1,"Unique",_xlfn.CONCAT(B1112:O1112,"Same"))</f>
        <v>Unique</v>
      </c>
    </row>
    <row r="1113" customFormat="false" ht="13.8" hidden="false" customHeight="false" outlineLevel="0" collapsed="false">
      <c r="A1113" s="0" t="n">
        <f aca="false">ROW(A1113)</f>
        <v>1113</v>
      </c>
      <c r="B1113" s="0" t="str">
        <f aca="false">IF(COUNTIF(Sheet1!$A$2:$A$2500,Sheet1!A1113)&gt;1,$AB$2," ")</f>
        <v> </v>
      </c>
      <c r="C1113" s="0" t="str">
        <f aca="false">IF(COUNTIF(Sheet1!$B$2:$B$2500,Sheet1!B1113)&gt;1,$AB$3," ")</f>
        <v> </v>
      </c>
      <c r="D1113" s="0" t="str">
        <f aca="false">IF(COUNTIF(Sheet1!$C$2:$C$2500,Sheet1!C1113)&gt;1,$AB$4," ")</f>
        <v> </v>
      </c>
      <c r="E1113" s="0" t="str">
        <f aca="false">IF(COUNTIF(Sheet1!$D$2:$D$2500,Sheet1!D1113)&gt;1,$AB$5," ")</f>
        <v> </v>
      </c>
      <c r="F1113" s="0" t="str">
        <f aca="false">IF(COUNTIF(Sheet1!$E$2:$E$2500,Sheet1!E1113)&gt;1,$AB$6," ")</f>
        <v> </v>
      </c>
      <c r="G1113" s="0" t="str">
        <f aca="false">IF(COUNTIF(Sheet1!$F$2:$F$2500,Sheet1!F1113)&gt;1,$AB$7," ")</f>
        <v> </v>
      </c>
      <c r="H1113" s="0" t="str">
        <f aca="false">IF(COUNTIF(Sheet1!$G$2:$G$2500,Sheet1!G1113)&gt;1,$AB$8," ")</f>
        <v> </v>
      </c>
      <c r="I1113" s="0" t="str">
        <f aca="false">IF(COUNTIF(Sheet1!$H$2:$H$2500,Sheet1!H1113)&gt;1,$AB$9," ")</f>
        <v> </v>
      </c>
      <c r="J1113" s="0" t="str">
        <f aca="false">IF(COUNTIF(Sheet1!$I$2:$I$2500,Sheet1!I1113)&gt;1,$AB$10," ")</f>
        <v> </v>
      </c>
      <c r="K1113" s="0" t="str">
        <f aca="false">_xlfn.IFNA(IF(MATCH(Sheet1!J1113,MPN!$A$2:$A$67,0),$AB$11," ")," ")</f>
        <v> </v>
      </c>
      <c r="L1113" s="0" t="str">
        <f aca="false">_xlfn.IFNA(IF(MATCH(Sheet1!K1113,MMAS1!$A$2:$A$230,0),$AB$12," ")," ")</f>
        <v>Main Mailing Address Street Line 1,</v>
      </c>
      <c r="Q1113" s="12" t="str">
        <f aca="false">IF(COUNTIF(B1113:O1113," ")=$AB$1,"Unique",_xlfn.CONCAT(B1113:O1113,"Same"))</f>
        <v>          Main Mailing Address Street Line 1,Same</v>
      </c>
    </row>
    <row r="1114" customFormat="false" ht="13.8" hidden="false" customHeight="false" outlineLevel="0" collapsed="false">
      <c r="A1114" s="0" t="n">
        <f aca="false">ROW(A1114)</f>
        <v>1114</v>
      </c>
      <c r="B1114" s="0" t="str">
        <f aca="false">IF(COUNTIF(Sheet1!$A$2:$A$2500,Sheet1!A1114)&gt;1,$AB$2," ")</f>
        <v> </v>
      </c>
      <c r="C1114" s="0" t="str">
        <f aca="false">IF(COUNTIF(Sheet1!$B$2:$B$2500,Sheet1!B1114)&gt;1,$AB$3," ")</f>
        <v> </v>
      </c>
      <c r="D1114" s="0" t="str">
        <f aca="false">IF(COUNTIF(Sheet1!$C$2:$C$2500,Sheet1!C1114)&gt;1,$AB$4," ")</f>
        <v> </v>
      </c>
      <c r="E1114" s="0" t="str">
        <f aca="false">IF(COUNTIF(Sheet1!$D$2:$D$2500,Sheet1!D1114)&gt;1,$AB$5," ")</f>
        <v> </v>
      </c>
      <c r="F1114" s="0" t="str">
        <f aca="false">IF(COUNTIF(Sheet1!$E$2:$E$2500,Sheet1!E1114)&gt;1,$AB$6," ")</f>
        <v> </v>
      </c>
      <c r="G1114" s="0" t="str">
        <f aca="false">IF(COUNTIF(Sheet1!$F$2:$F$2500,Sheet1!F1114)&gt;1,$AB$7," ")</f>
        <v> </v>
      </c>
      <c r="H1114" s="0" t="str">
        <f aca="false">IF(COUNTIF(Sheet1!$G$2:$G$2500,Sheet1!G1114)&gt;1,$AB$8," ")</f>
        <v> </v>
      </c>
      <c r="I1114" s="0" t="str">
        <f aca="false">IF(COUNTIF(Sheet1!$H$2:$H$2500,Sheet1!H1114)&gt;1,$AB$9," ")</f>
        <v> </v>
      </c>
      <c r="J1114" s="0" t="str">
        <f aca="false">IF(COUNTIF(Sheet1!$I$2:$I$2500,Sheet1!I1114)&gt;1,$AB$10," ")</f>
        <v> </v>
      </c>
      <c r="K1114" s="0" t="str">
        <f aca="false">_xlfn.IFNA(IF(MATCH(Sheet1!J1114,MPN!$A$2:$A$67,0),$AB$11," ")," ")</f>
        <v> </v>
      </c>
      <c r="L1114" s="0" t="str">
        <f aca="false">_xlfn.IFNA(IF(MATCH(Sheet1!K1114,MMAS1!$A$2:$A$230,0),$AB$12," ")," ")</f>
        <v> </v>
      </c>
      <c r="Q1114" s="12" t="str">
        <f aca="false">IF(COUNTIF(B1114:O1114," ")=$AB$1,"Unique",_xlfn.CONCAT(B1114:O1114,"Same"))</f>
        <v>Unique</v>
      </c>
    </row>
    <row r="1115" customFormat="false" ht="13.8" hidden="false" customHeight="false" outlineLevel="0" collapsed="false">
      <c r="A1115" s="0" t="n">
        <f aca="false">ROW(A1115)</f>
        <v>1115</v>
      </c>
      <c r="B1115" s="0" t="str">
        <f aca="false">IF(COUNTIF(Sheet1!$A$2:$A$2500,Sheet1!A1115)&gt;1,$AB$2," ")</f>
        <v> </v>
      </c>
      <c r="C1115" s="0" t="str">
        <f aca="false">IF(COUNTIF(Sheet1!$B$2:$B$2500,Sheet1!B1115)&gt;1,$AB$3," ")</f>
        <v> </v>
      </c>
      <c r="D1115" s="0" t="str">
        <f aca="false">IF(COUNTIF(Sheet1!$C$2:$C$2500,Sheet1!C1115)&gt;1,$AB$4," ")</f>
        <v> </v>
      </c>
      <c r="E1115" s="0" t="str">
        <f aca="false">IF(COUNTIF(Sheet1!$D$2:$D$2500,Sheet1!D1115)&gt;1,$AB$5," ")</f>
        <v> </v>
      </c>
      <c r="F1115" s="0" t="str">
        <f aca="false">IF(COUNTIF(Sheet1!$E$2:$E$2500,Sheet1!E1115)&gt;1,$AB$6," ")</f>
        <v> </v>
      </c>
      <c r="G1115" s="0" t="str">
        <f aca="false">IF(COUNTIF(Sheet1!$F$2:$F$2500,Sheet1!F1115)&gt;1,$AB$7," ")</f>
        <v> </v>
      </c>
      <c r="H1115" s="0" t="str">
        <f aca="false">IF(COUNTIF(Sheet1!$G$2:$G$2500,Sheet1!G1115)&gt;1,$AB$8," ")</f>
        <v> </v>
      </c>
      <c r="I1115" s="0" t="str">
        <f aca="false">IF(COUNTIF(Sheet1!$H$2:$H$2500,Sheet1!H1115)&gt;1,$AB$9," ")</f>
        <v> </v>
      </c>
      <c r="J1115" s="0" t="str">
        <f aca="false">IF(COUNTIF(Sheet1!$I$2:$I$2500,Sheet1!I1115)&gt;1,$AB$10," ")</f>
        <v> </v>
      </c>
      <c r="K1115" s="0" t="str">
        <f aca="false">_xlfn.IFNA(IF(MATCH(Sheet1!J1115,MPN!$A$2:$A$67,0),$AB$11," ")," ")</f>
        <v> </v>
      </c>
      <c r="L1115" s="0" t="str">
        <f aca="false">_xlfn.IFNA(IF(MATCH(Sheet1!K1115,MMAS1!$A$2:$A$230,0),$AB$12," ")," ")</f>
        <v> </v>
      </c>
      <c r="Q1115" s="12" t="str">
        <f aca="false">IF(COUNTIF(B1115:O1115," ")=$AB$1,"Unique",_xlfn.CONCAT(B1115:O1115,"Same"))</f>
        <v>Unique</v>
      </c>
    </row>
    <row r="1116" customFormat="false" ht="13.8" hidden="false" customHeight="false" outlineLevel="0" collapsed="false">
      <c r="A1116" s="0" t="n">
        <f aca="false">ROW(A1116)</f>
        <v>1116</v>
      </c>
      <c r="B1116" s="0" t="str">
        <f aca="false">IF(COUNTIF(Sheet1!$A$2:$A$2500,Sheet1!A1116)&gt;1,$AB$2," ")</f>
        <v> </v>
      </c>
      <c r="C1116" s="0" t="str">
        <f aca="false">IF(COUNTIF(Sheet1!$B$2:$B$2500,Sheet1!B1116)&gt;1,$AB$3," ")</f>
        <v> </v>
      </c>
      <c r="D1116" s="0" t="str">
        <f aca="false">IF(COUNTIF(Sheet1!$C$2:$C$2500,Sheet1!C1116)&gt;1,$AB$4," ")</f>
        <v> </v>
      </c>
      <c r="E1116" s="0" t="str">
        <f aca="false">IF(COUNTIF(Sheet1!$D$2:$D$2500,Sheet1!D1116)&gt;1,$AB$5," ")</f>
        <v> </v>
      </c>
      <c r="F1116" s="0" t="str">
        <f aca="false">IF(COUNTIF(Sheet1!$E$2:$E$2500,Sheet1!E1116)&gt;1,$AB$6," ")</f>
        <v> </v>
      </c>
      <c r="G1116" s="0" t="str">
        <f aca="false">IF(COUNTIF(Sheet1!$F$2:$F$2500,Sheet1!F1116)&gt;1,$AB$7," ")</f>
        <v> </v>
      </c>
      <c r="H1116" s="0" t="str">
        <f aca="false">IF(COUNTIF(Sheet1!$G$2:$G$2500,Sheet1!G1116)&gt;1,$AB$8," ")</f>
        <v> </v>
      </c>
      <c r="I1116" s="0" t="str">
        <f aca="false">IF(COUNTIF(Sheet1!$H$2:$H$2500,Sheet1!H1116)&gt;1,$AB$9," ")</f>
        <v> </v>
      </c>
      <c r="J1116" s="0" t="str">
        <f aca="false">IF(COUNTIF(Sheet1!$I$2:$I$2500,Sheet1!I1116)&gt;1,$AB$10," ")</f>
        <v> </v>
      </c>
      <c r="K1116" s="0" t="str">
        <f aca="false">_xlfn.IFNA(IF(MATCH(Sheet1!J1116,MPN!$A$2:$A$67,0),$AB$11," ")," ")</f>
        <v> </v>
      </c>
      <c r="L1116" s="0" t="str">
        <f aca="false">_xlfn.IFNA(IF(MATCH(Sheet1!K1116,MMAS1!$A$2:$A$230,0),$AB$12," ")," ")</f>
        <v> </v>
      </c>
      <c r="Q1116" s="12" t="str">
        <f aca="false">IF(COUNTIF(B1116:O1116," ")=$AB$1,"Unique",_xlfn.CONCAT(B1116:O1116,"Same"))</f>
        <v>Unique</v>
      </c>
    </row>
    <row r="1117" customFormat="false" ht="13.8" hidden="false" customHeight="false" outlineLevel="0" collapsed="false">
      <c r="A1117" s="0" t="n">
        <f aca="false">ROW(A1117)</f>
        <v>1117</v>
      </c>
      <c r="B1117" s="0" t="str">
        <f aca="false">IF(COUNTIF(Sheet1!$A$2:$A$2500,Sheet1!A1117)&gt;1,$AB$2," ")</f>
        <v> </v>
      </c>
      <c r="C1117" s="0" t="str">
        <f aca="false">IF(COUNTIF(Sheet1!$B$2:$B$2500,Sheet1!B1117)&gt;1,$AB$3," ")</f>
        <v> </v>
      </c>
      <c r="D1117" s="0" t="str">
        <f aca="false">IF(COUNTIF(Sheet1!$C$2:$C$2500,Sheet1!C1117)&gt;1,$AB$4," ")</f>
        <v> </v>
      </c>
      <c r="E1117" s="0" t="str">
        <f aca="false">IF(COUNTIF(Sheet1!$D$2:$D$2500,Sheet1!D1117)&gt;1,$AB$5," ")</f>
        <v>FEIN (Federal Employer Identification Number) ,</v>
      </c>
      <c r="F1117" s="0" t="str">
        <f aca="false">IF(COUNTIF(Sheet1!$E$2:$E$2500,Sheet1!E1117)&gt;1,$AB$6," ")</f>
        <v> </v>
      </c>
      <c r="G1117" s="0" t="str">
        <f aca="false">IF(COUNTIF(Sheet1!$F$2:$F$2500,Sheet1!F1117)&gt;1,$AB$7," ")</f>
        <v> </v>
      </c>
      <c r="H1117" s="0" t="str">
        <f aca="false">IF(COUNTIF(Sheet1!$G$2:$G$2500,Sheet1!G1117)&gt;1,$AB$8," ")</f>
        <v> </v>
      </c>
      <c r="I1117" s="0" t="str">
        <f aca="false">IF(COUNTIF(Sheet1!$H$2:$H$2500,Sheet1!H1117)&gt;1,$AB$9," ")</f>
        <v> </v>
      </c>
      <c r="J1117" s="0" t="str">
        <f aca="false">IF(COUNTIF(Sheet1!$I$2:$I$2500,Sheet1!I1117)&gt;1,$AB$10," ")</f>
        <v> </v>
      </c>
      <c r="K1117" s="0" t="str">
        <f aca="false">_xlfn.IFNA(IF(MATCH(Sheet1!J1117,MPN!$A$2:$A$67,0),$AB$11," ")," ")</f>
        <v> </v>
      </c>
      <c r="L1117" s="0" t="str">
        <f aca="false">_xlfn.IFNA(IF(MATCH(Sheet1!K1117,MMAS1!$A$2:$A$230,0),$AB$12," ")," ")</f>
        <v> </v>
      </c>
      <c r="Q1117" s="12" t="str">
        <f aca="false">IF(COUNTIF(B1117:O1117," ")=$AB$1,"Unique",_xlfn.CONCAT(B1117:O1117,"Same"))</f>
        <v>   FEIN (Federal Employer Identification Number) ,       Same</v>
      </c>
    </row>
    <row r="1118" customFormat="false" ht="13.8" hidden="false" customHeight="false" outlineLevel="0" collapsed="false">
      <c r="A1118" s="0" t="n">
        <f aca="false">ROW(A1118)</f>
        <v>1118</v>
      </c>
      <c r="B1118" s="0" t="str">
        <f aca="false">IF(COUNTIF(Sheet1!$A$2:$A$2500,Sheet1!A1118)&gt;1,$AB$2," ")</f>
        <v> </v>
      </c>
      <c r="C1118" s="0" t="str">
        <f aca="false">IF(COUNTIF(Sheet1!$B$2:$B$2500,Sheet1!B1118)&gt;1,$AB$3," ")</f>
        <v> </v>
      </c>
      <c r="D1118" s="0" t="str">
        <f aca="false">IF(COUNTIF(Sheet1!$C$2:$C$2500,Sheet1!C1118)&gt;1,$AB$4," ")</f>
        <v> </v>
      </c>
      <c r="E1118" s="0" t="str">
        <f aca="false">IF(COUNTIF(Sheet1!$D$2:$D$2500,Sheet1!D1118)&gt;1,$AB$5," ")</f>
        <v> </v>
      </c>
      <c r="F1118" s="0" t="str">
        <f aca="false">IF(COUNTIF(Sheet1!$E$2:$E$2500,Sheet1!E1118)&gt;1,$AB$6," ")</f>
        <v> </v>
      </c>
      <c r="G1118" s="0" t="str">
        <f aca="false">IF(COUNTIF(Sheet1!$F$2:$F$2500,Sheet1!F1118)&gt;1,$AB$7," ")</f>
        <v> </v>
      </c>
      <c r="H1118" s="0" t="str">
        <f aca="false">IF(COUNTIF(Sheet1!$G$2:$G$2500,Sheet1!G1118)&gt;1,$AB$8," ")</f>
        <v> </v>
      </c>
      <c r="I1118" s="0" t="str">
        <f aca="false">IF(COUNTIF(Sheet1!$H$2:$H$2500,Sheet1!H1118)&gt;1,$AB$9," ")</f>
        <v> </v>
      </c>
      <c r="J1118" s="0" t="str">
        <f aca="false">IF(COUNTIF(Sheet1!$I$2:$I$2500,Sheet1!I1118)&gt;1,$AB$10," ")</f>
        <v> </v>
      </c>
      <c r="K1118" s="0" t="str">
        <f aca="false">_xlfn.IFNA(IF(MATCH(Sheet1!J1118,MPN!$A$2:$A$67,0),$AB$11," ")," ")</f>
        <v> </v>
      </c>
      <c r="L1118" s="0" t="str">
        <f aca="false">_xlfn.IFNA(IF(MATCH(Sheet1!K1118,MMAS1!$A$2:$A$230,0),$AB$12," ")," ")</f>
        <v> </v>
      </c>
      <c r="Q1118" s="12" t="str">
        <f aca="false">IF(COUNTIF(B1118:O1118," ")=$AB$1,"Unique",_xlfn.CONCAT(B1118:O1118,"Same"))</f>
        <v>Unique</v>
      </c>
    </row>
    <row r="1119" customFormat="false" ht="13.8" hidden="false" customHeight="false" outlineLevel="0" collapsed="false">
      <c r="A1119" s="0" t="n">
        <f aca="false">ROW(A1119)</f>
        <v>1119</v>
      </c>
      <c r="B1119" s="0" t="str">
        <f aca="false">IF(COUNTIF(Sheet1!$A$2:$A$2500,Sheet1!A1119)&gt;1,$AB$2," ")</f>
        <v> </v>
      </c>
      <c r="C1119" s="0" t="str">
        <f aca="false">IF(COUNTIF(Sheet1!$B$2:$B$2500,Sheet1!B1119)&gt;1,$AB$3," ")</f>
        <v> </v>
      </c>
      <c r="D1119" s="0" t="str">
        <f aca="false">IF(COUNTIF(Sheet1!$C$2:$C$2500,Sheet1!C1119)&gt;1,$AB$4," ")</f>
        <v> </v>
      </c>
      <c r="E1119" s="0" t="str">
        <f aca="false">IF(COUNTIF(Sheet1!$D$2:$D$2500,Sheet1!D1119)&gt;1,$AB$5," ")</f>
        <v> </v>
      </c>
      <c r="F1119" s="0" t="str">
        <f aca="false">IF(COUNTIF(Sheet1!$E$2:$E$2500,Sheet1!E1119)&gt;1,$AB$6," ")</f>
        <v> </v>
      </c>
      <c r="G1119" s="0" t="str">
        <f aca="false">IF(COUNTIF(Sheet1!$F$2:$F$2500,Sheet1!F1119)&gt;1,$AB$7," ")</f>
        <v> </v>
      </c>
      <c r="H1119" s="0" t="str">
        <f aca="false">IF(COUNTIF(Sheet1!$G$2:$G$2500,Sheet1!G1119)&gt;1,$AB$8," ")</f>
        <v> </v>
      </c>
      <c r="I1119" s="0" t="str">
        <f aca="false">IF(COUNTIF(Sheet1!$H$2:$H$2500,Sheet1!H1119)&gt;1,$AB$9," ")</f>
        <v> </v>
      </c>
      <c r="J1119" s="0" t="str">
        <f aca="false">IF(COUNTIF(Sheet1!$I$2:$I$2500,Sheet1!I1119)&gt;1,$AB$10," ")</f>
        <v> </v>
      </c>
      <c r="K1119" s="0" t="str">
        <f aca="false">_xlfn.IFNA(IF(MATCH(Sheet1!J1119,MPN!$A$2:$A$67,0),$AB$11," ")," ")</f>
        <v> </v>
      </c>
      <c r="L1119" s="0" t="str">
        <f aca="false">_xlfn.IFNA(IF(MATCH(Sheet1!K1119,MMAS1!$A$2:$A$230,0),$AB$12," ")," ")</f>
        <v> </v>
      </c>
      <c r="Q1119" s="12" t="str">
        <f aca="false">IF(COUNTIF(B1119:O1119," ")=$AB$1,"Unique",_xlfn.CONCAT(B1119:O1119,"Same"))</f>
        <v>Unique</v>
      </c>
    </row>
    <row r="1120" customFormat="false" ht="13.8" hidden="false" customHeight="false" outlineLevel="0" collapsed="false">
      <c r="A1120" s="0" t="n">
        <f aca="false">ROW(A1120)</f>
        <v>1120</v>
      </c>
      <c r="B1120" s="0" t="str">
        <f aca="false">IF(COUNTIF(Sheet1!$A$2:$A$2500,Sheet1!A1120)&gt;1,$AB$2," ")</f>
        <v> </v>
      </c>
      <c r="C1120" s="0" t="str">
        <f aca="false">IF(COUNTIF(Sheet1!$B$2:$B$2500,Sheet1!B1120)&gt;1,$AB$3," ")</f>
        <v> </v>
      </c>
      <c r="D1120" s="0" t="str">
        <f aca="false">IF(COUNTIF(Sheet1!$C$2:$C$2500,Sheet1!C1120)&gt;1,$AB$4," ")</f>
        <v> </v>
      </c>
      <c r="E1120" s="0" t="str">
        <f aca="false">IF(COUNTIF(Sheet1!$D$2:$D$2500,Sheet1!D1120)&gt;1,$AB$5," ")</f>
        <v> </v>
      </c>
      <c r="F1120" s="0" t="str">
        <f aca="false">IF(COUNTIF(Sheet1!$E$2:$E$2500,Sheet1!E1120)&gt;1,$AB$6," ")</f>
        <v> </v>
      </c>
      <c r="G1120" s="0" t="str">
        <f aca="false">IF(COUNTIF(Sheet1!$F$2:$F$2500,Sheet1!F1120)&gt;1,$AB$7," ")</f>
        <v> </v>
      </c>
      <c r="H1120" s="0" t="str">
        <f aca="false">IF(COUNTIF(Sheet1!$G$2:$G$2500,Sheet1!G1120)&gt;1,$AB$8," ")</f>
        <v> </v>
      </c>
      <c r="I1120" s="0" t="str">
        <f aca="false">IF(COUNTIF(Sheet1!$H$2:$H$2500,Sheet1!H1120)&gt;1,$AB$9," ")</f>
        <v> </v>
      </c>
      <c r="J1120" s="0" t="str">
        <f aca="false">IF(COUNTIF(Sheet1!$I$2:$I$2500,Sheet1!I1120)&gt;1,$AB$10," ")</f>
        <v> </v>
      </c>
      <c r="K1120" s="0" t="str">
        <f aca="false">_xlfn.IFNA(IF(MATCH(Sheet1!J1120,MPN!$A$2:$A$67,0),$AB$11," ")," ")</f>
        <v> </v>
      </c>
      <c r="L1120" s="0" t="str">
        <f aca="false">_xlfn.IFNA(IF(MATCH(Sheet1!K1120,MMAS1!$A$2:$A$230,0),$AB$12," ")," ")</f>
        <v> </v>
      </c>
      <c r="Q1120" s="12" t="str">
        <f aca="false">IF(COUNTIF(B1120:O1120," ")=$AB$1,"Unique",_xlfn.CONCAT(B1120:O1120,"Same"))</f>
        <v>Unique</v>
      </c>
    </row>
    <row r="1121" customFormat="false" ht="13.8" hidden="false" customHeight="false" outlineLevel="0" collapsed="false">
      <c r="A1121" s="0" t="n">
        <f aca="false">ROW(A1121)</f>
        <v>1121</v>
      </c>
      <c r="B1121" s="0" t="str">
        <f aca="false">IF(COUNTIF(Sheet1!$A$2:$A$2500,Sheet1!A1121)&gt;1,$AB$2," ")</f>
        <v> </v>
      </c>
      <c r="C1121" s="0" t="str">
        <f aca="false">IF(COUNTIF(Sheet1!$B$2:$B$2500,Sheet1!B1121)&gt;1,$AB$3," ")</f>
        <v> </v>
      </c>
      <c r="D1121" s="0" t="str">
        <f aca="false">IF(COUNTIF(Sheet1!$C$2:$C$2500,Sheet1!C1121)&gt;1,$AB$4," ")</f>
        <v> </v>
      </c>
      <c r="E1121" s="0" t="str">
        <f aca="false">IF(COUNTIF(Sheet1!$D$2:$D$2500,Sheet1!D1121)&gt;1,$AB$5," ")</f>
        <v> </v>
      </c>
      <c r="F1121" s="0" t="str">
        <f aca="false">IF(COUNTIF(Sheet1!$E$2:$E$2500,Sheet1!E1121)&gt;1,$AB$6," ")</f>
        <v> </v>
      </c>
      <c r="G1121" s="0" t="str">
        <f aca="false">IF(COUNTIF(Sheet1!$F$2:$F$2500,Sheet1!F1121)&gt;1,$AB$7," ")</f>
        <v> </v>
      </c>
      <c r="H1121" s="0" t="str">
        <f aca="false">IF(COUNTIF(Sheet1!$G$2:$G$2500,Sheet1!G1121)&gt;1,$AB$8," ")</f>
        <v> </v>
      </c>
      <c r="I1121" s="0" t="str">
        <f aca="false">IF(COUNTIF(Sheet1!$H$2:$H$2500,Sheet1!H1121)&gt;1,$AB$9," ")</f>
        <v> </v>
      </c>
      <c r="J1121" s="0" t="str">
        <f aca="false">IF(COUNTIF(Sheet1!$I$2:$I$2500,Sheet1!I1121)&gt;1,$AB$10," ")</f>
        <v> </v>
      </c>
      <c r="K1121" s="0" t="str">
        <f aca="false">_xlfn.IFNA(IF(MATCH(Sheet1!J1121,MPN!$A$2:$A$67,0),$AB$11," ")," ")</f>
        <v> </v>
      </c>
      <c r="L1121" s="0" t="str">
        <f aca="false">_xlfn.IFNA(IF(MATCH(Sheet1!K1121,MMAS1!$A$2:$A$230,0),$AB$12," ")," ")</f>
        <v> </v>
      </c>
      <c r="Q1121" s="12" t="str">
        <f aca="false">IF(COUNTIF(B1121:O1121," ")=$AB$1,"Unique",_xlfn.CONCAT(B1121:O1121,"Same"))</f>
        <v>Unique</v>
      </c>
    </row>
    <row r="1122" customFormat="false" ht="13.8" hidden="false" customHeight="false" outlineLevel="0" collapsed="false">
      <c r="A1122" s="0" t="n">
        <f aca="false">ROW(A1122)</f>
        <v>1122</v>
      </c>
      <c r="B1122" s="0" t="str">
        <f aca="false">IF(COUNTIF(Sheet1!$A$2:$A$2500,Sheet1!A1122)&gt;1,$AB$2," ")</f>
        <v> </v>
      </c>
      <c r="C1122" s="0" t="str">
        <f aca="false">IF(COUNTIF(Sheet1!$B$2:$B$2500,Sheet1!B1122)&gt;1,$AB$3," ")</f>
        <v> </v>
      </c>
      <c r="D1122" s="0" t="str">
        <f aca="false">IF(COUNTIF(Sheet1!$C$2:$C$2500,Sheet1!C1122)&gt;1,$AB$4," ")</f>
        <v> </v>
      </c>
      <c r="E1122" s="0" t="str">
        <f aca="false">IF(COUNTIF(Sheet1!$D$2:$D$2500,Sheet1!D1122)&gt;1,$AB$5," ")</f>
        <v> </v>
      </c>
      <c r="F1122" s="0" t="str">
        <f aca="false">IF(COUNTIF(Sheet1!$E$2:$E$2500,Sheet1!E1122)&gt;1,$AB$6," ")</f>
        <v> </v>
      </c>
      <c r="G1122" s="0" t="str">
        <f aca="false">IF(COUNTIF(Sheet1!$F$2:$F$2500,Sheet1!F1122)&gt;1,$AB$7," ")</f>
        <v> </v>
      </c>
      <c r="H1122" s="0" t="str">
        <f aca="false">IF(COUNTIF(Sheet1!$G$2:$G$2500,Sheet1!G1122)&gt;1,$AB$8," ")</f>
        <v> </v>
      </c>
      <c r="I1122" s="0" t="str">
        <f aca="false">IF(COUNTIF(Sheet1!$H$2:$H$2500,Sheet1!H1122)&gt;1,$AB$9," ")</f>
        <v> </v>
      </c>
      <c r="J1122" s="0" t="str">
        <f aca="false">IF(COUNTIF(Sheet1!$I$2:$I$2500,Sheet1!I1122)&gt;1,$AB$10," ")</f>
        <v> </v>
      </c>
      <c r="K1122" s="0" t="str">
        <f aca="false">_xlfn.IFNA(IF(MATCH(Sheet1!J1122,MPN!$A$2:$A$67,0),$AB$11," ")," ")</f>
        <v>Main Phone Number,</v>
      </c>
      <c r="L1122" s="0" t="str">
        <f aca="false">_xlfn.IFNA(IF(MATCH(Sheet1!K1122,MMAS1!$A$2:$A$230,0),$AB$12," ")," ")</f>
        <v> </v>
      </c>
      <c r="Q1122" s="12" t="str">
        <f aca="false">IF(COUNTIF(B1122:O1122," ")=$AB$1,"Unique",_xlfn.CONCAT(B1122:O1122,"Same"))</f>
        <v>         Main Phone Number, Same</v>
      </c>
    </row>
    <row r="1123" customFormat="false" ht="13.8" hidden="false" customHeight="false" outlineLevel="0" collapsed="false">
      <c r="A1123" s="0" t="n">
        <f aca="false">ROW(A1123)</f>
        <v>1123</v>
      </c>
      <c r="B1123" s="0" t="str">
        <f aca="false">IF(COUNTIF(Sheet1!$A$2:$A$2500,Sheet1!A1123)&gt;1,$AB$2," ")</f>
        <v> </v>
      </c>
      <c r="C1123" s="0" t="str">
        <f aca="false">IF(COUNTIF(Sheet1!$B$2:$B$2500,Sheet1!B1123)&gt;1,$AB$3," ")</f>
        <v> </v>
      </c>
      <c r="D1123" s="0" t="str">
        <f aca="false">IF(COUNTIF(Sheet1!$C$2:$C$2500,Sheet1!C1123)&gt;1,$AB$4," ")</f>
        <v> </v>
      </c>
      <c r="E1123" s="0" t="str">
        <f aca="false">IF(COUNTIF(Sheet1!$D$2:$D$2500,Sheet1!D1123)&gt;1,$AB$5," ")</f>
        <v> </v>
      </c>
      <c r="F1123" s="0" t="str">
        <f aca="false">IF(COUNTIF(Sheet1!$E$2:$E$2500,Sheet1!E1123)&gt;1,$AB$6," ")</f>
        <v> </v>
      </c>
      <c r="G1123" s="0" t="str">
        <f aca="false">IF(COUNTIF(Sheet1!$F$2:$F$2500,Sheet1!F1123)&gt;1,$AB$7," ")</f>
        <v> </v>
      </c>
      <c r="H1123" s="0" t="str">
        <f aca="false">IF(COUNTIF(Sheet1!$G$2:$G$2500,Sheet1!G1123)&gt;1,$AB$8," ")</f>
        <v> </v>
      </c>
      <c r="I1123" s="0" t="str">
        <f aca="false">IF(COUNTIF(Sheet1!$H$2:$H$2500,Sheet1!H1123)&gt;1,$AB$9," ")</f>
        <v> </v>
      </c>
      <c r="J1123" s="0" t="str">
        <f aca="false">IF(COUNTIF(Sheet1!$I$2:$I$2500,Sheet1!I1123)&gt;1,$AB$10," ")</f>
        <v> </v>
      </c>
      <c r="K1123" s="0" t="str">
        <f aca="false">_xlfn.IFNA(IF(MATCH(Sheet1!J1123,MPN!$A$2:$A$67,0),$AB$11," ")," ")</f>
        <v>Main Phone Number,</v>
      </c>
      <c r="L1123" s="0" t="str">
        <f aca="false">_xlfn.IFNA(IF(MATCH(Sheet1!K1123,MMAS1!$A$2:$A$230,0),$AB$12," ")," ")</f>
        <v> </v>
      </c>
      <c r="Q1123" s="12" t="str">
        <f aca="false">IF(COUNTIF(B1123:O1123," ")=$AB$1,"Unique",_xlfn.CONCAT(B1123:O1123,"Same"))</f>
        <v>         Main Phone Number, Same</v>
      </c>
    </row>
    <row r="1124" customFormat="false" ht="13.8" hidden="false" customHeight="false" outlineLevel="0" collapsed="false">
      <c r="A1124" s="0" t="n">
        <f aca="false">ROW(A1124)</f>
        <v>1124</v>
      </c>
      <c r="B1124" s="0" t="str">
        <f aca="false">IF(COUNTIF(Sheet1!$A$2:$A$2500,Sheet1!A1124)&gt;1,$AB$2," ")</f>
        <v> </v>
      </c>
      <c r="C1124" s="0" t="str">
        <f aca="false">IF(COUNTIF(Sheet1!$B$2:$B$2500,Sheet1!B1124)&gt;1,$AB$3," ")</f>
        <v> </v>
      </c>
      <c r="D1124" s="0" t="str">
        <f aca="false">IF(COUNTIF(Sheet1!$C$2:$C$2500,Sheet1!C1124)&gt;1,$AB$4," ")</f>
        <v> </v>
      </c>
      <c r="E1124" s="0" t="str">
        <f aca="false">IF(COUNTIF(Sheet1!$D$2:$D$2500,Sheet1!D1124)&gt;1,$AB$5," ")</f>
        <v> </v>
      </c>
      <c r="F1124" s="0" t="str">
        <f aca="false">IF(COUNTIF(Sheet1!$E$2:$E$2500,Sheet1!E1124)&gt;1,$AB$6," ")</f>
        <v> </v>
      </c>
      <c r="G1124" s="0" t="str">
        <f aca="false">IF(COUNTIF(Sheet1!$F$2:$F$2500,Sheet1!F1124)&gt;1,$AB$7," ")</f>
        <v> </v>
      </c>
      <c r="H1124" s="0" t="str">
        <f aca="false">IF(COUNTIF(Sheet1!$G$2:$G$2500,Sheet1!G1124)&gt;1,$AB$8," ")</f>
        <v> </v>
      </c>
      <c r="I1124" s="0" t="str">
        <f aca="false">IF(COUNTIF(Sheet1!$H$2:$H$2500,Sheet1!H1124)&gt;1,$AB$9," ")</f>
        <v> </v>
      </c>
      <c r="J1124" s="0" t="str">
        <f aca="false">IF(COUNTIF(Sheet1!$I$2:$I$2500,Sheet1!I1124)&gt;1,$AB$10," ")</f>
        <v> </v>
      </c>
      <c r="K1124" s="0" t="str">
        <f aca="false">_xlfn.IFNA(IF(MATCH(Sheet1!J1124,MPN!$A$2:$A$67,0),$AB$11," ")," ")</f>
        <v> </v>
      </c>
      <c r="L1124" s="0" t="str">
        <f aca="false">_xlfn.IFNA(IF(MATCH(Sheet1!K1124,MMAS1!$A$2:$A$230,0),$AB$12," ")," ")</f>
        <v> </v>
      </c>
      <c r="Q1124" s="12" t="str">
        <f aca="false">IF(COUNTIF(B1124:O1124," ")=$AB$1,"Unique",_xlfn.CONCAT(B1124:O1124,"Same"))</f>
        <v>Unique</v>
      </c>
    </row>
    <row r="1125" customFormat="false" ht="13.8" hidden="false" customHeight="false" outlineLevel="0" collapsed="false">
      <c r="A1125" s="0" t="n">
        <f aca="false">ROW(A1125)</f>
        <v>1125</v>
      </c>
      <c r="B1125" s="0" t="str">
        <f aca="false">IF(COUNTIF(Sheet1!$A$2:$A$2500,Sheet1!A1125)&gt;1,$AB$2," ")</f>
        <v> </v>
      </c>
      <c r="C1125" s="0" t="str">
        <f aca="false">IF(COUNTIF(Sheet1!$B$2:$B$2500,Sheet1!B1125)&gt;1,$AB$3," ")</f>
        <v> </v>
      </c>
      <c r="D1125" s="0" t="str">
        <f aca="false">IF(COUNTIF(Sheet1!$C$2:$C$2500,Sheet1!C1125)&gt;1,$AB$4," ")</f>
        <v> </v>
      </c>
      <c r="E1125" s="0" t="str">
        <f aca="false">IF(COUNTIF(Sheet1!$D$2:$D$2500,Sheet1!D1125)&gt;1,$AB$5," ")</f>
        <v> </v>
      </c>
      <c r="F1125" s="0" t="str">
        <f aca="false">IF(COUNTIF(Sheet1!$E$2:$E$2500,Sheet1!E1125)&gt;1,$AB$6," ")</f>
        <v> </v>
      </c>
      <c r="G1125" s="0" t="str">
        <f aca="false">IF(COUNTIF(Sheet1!$F$2:$F$2500,Sheet1!F1125)&gt;1,$AB$7," ")</f>
        <v> </v>
      </c>
      <c r="H1125" s="0" t="str">
        <f aca="false">IF(COUNTIF(Sheet1!$G$2:$G$2500,Sheet1!G1125)&gt;1,$AB$8," ")</f>
        <v> </v>
      </c>
      <c r="I1125" s="0" t="str">
        <f aca="false">IF(COUNTIF(Sheet1!$H$2:$H$2500,Sheet1!H1125)&gt;1,$AB$9," ")</f>
        <v> </v>
      </c>
      <c r="J1125" s="0" t="str">
        <f aca="false">IF(COUNTIF(Sheet1!$I$2:$I$2500,Sheet1!I1125)&gt;1,$AB$10," ")</f>
        <v> </v>
      </c>
      <c r="K1125" s="0" t="str">
        <f aca="false">_xlfn.IFNA(IF(MATCH(Sheet1!J1125,MPN!$A$2:$A$67,0),$AB$11," ")," ")</f>
        <v> </v>
      </c>
      <c r="L1125" s="0" t="str">
        <f aca="false">_xlfn.IFNA(IF(MATCH(Sheet1!K1125,MMAS1!$A$2:$A$230,0),$AB$12," ")," ")</f>
        <v> </v>
      </c>
      <c r="Q1125" s="12" t="str">
        <f aca="false">IF(COUNTIF(B1125:O1125," ")=$AB$1,"Unique",_xlfn.CONCAT(B1125:O1125,"Same"))</f>
        <v>Unique</v>
      </c>
    </row>
    <row r="1126" customFormat="false" ht="13.8" hidden="false" customHeight="false" outlineLevel="0" collapsed="false">
      <c r="A1126" s="0" t="n">
        <f aca="false">ROW(A1126)</f>
        <v>1126</v>
      </c>
      <c r="B1126" s="0" t="str">
        <f aca="false">IF(COUNTIF(Sheet1!$A$2:$A$2500,Sheet1!A1126)&gt;1,$AB$2," ")</f>
        <v> </v>
      </c>
      <c r="C1126" s="0" t="str">
        <f aca="false">IF(COUNTIF(Sheet1!$B$2:$B$2500,Sheet1!B1126)&gt;1,$AB$3," ")</f>
        <v> </v>
      </c>
      <c r="D1126" s="0" t="str">
        <f aca="false">IF(COUNTIF(Sheet1!$C$2:$C$2500,Sheet1!C1126)&gt;1,$AB$4," ")</f>
        <v> </v>
      </c>
      <c r="E1126" s="0" t="str">
        <f aca="false">IF(COUNTIF(Sheet1!$D$2:$D$2500,Sheet1!D1126)&gt;1,$AB$5," ")</f>
        <v> </v>
      </c>
      <c r="F1126" s="0" t="str">
        <f aca="false">IF(COUNTIF(Sheet1!$E$2:$E$2500,Sheet1!E1126)&gt;1,$AB$6," ")</f>
        <v> </v>
      </c>
      <c r="G1126" s="0" t="str">
        <f aca="false">IF(COUNTIF(Sheet1!$F$2:$F$2500,Sheet1!F1126)&gt;1,$AB$7," ")</f>
        <v> </v>
      </c>
      <c r="H1126" s="0" t="str">
        <f aca="false">IF(COUNTIF(Sheet1!$G$2:$G$2500,Sheet1!G1126)&gt;1,$AB$8," ")</f>
        <v> </v>
      </c>
      <c r="I1126" s="0" t="str">
        <f aca="false">IF(COUNTIF(Sheet1!$H$2:$H$2500,Sheet1!H1126)&gt;1,$AB$9," ")</f>
        <v> </v>
      </c>
      <c r="J1126" s="0" t="str">
        <f aca="false">IF(COUNTIF(Sheet1!$I$2:$I$2500,Sheet1!I1126)&gt;1,$AB$10," ")</f>
        <v> </v>
      </c>
      <c r="K1126" s="0" t="str">
        <f aca="false">_xlfn.IFNA(IF(MATCH(Sheet1!J1126,MPN!$A$2:$A$67,0),$AB$11," ")," ")</f>
        <v> </v>
      </c>
      <c r="L1126" s="0" t="str">
        <f aca="false">_xlfn.IFNA(IF(MATCH(Sheet1!K1126,MMAS1!$A$2:$A$230,0),$AB$12," ")," ")</f>
        <v> </v>
      </c>
      <c r="Q1126" s="12" t="str">
        <f aca="false">IF(COUNTIF(B1126:O1126," ")=$AB$1,"Unique",_xlfn.CONCAT(B1126:O1126,"Same"))</f>
        <v>Unique</v>
      </c>
    </row>
    <row r="1127" customFormat="false" ht="13.8" hidden="false" customHeight="false" outlineLevel="0" collapsed="false">
      <c r="A1127" s="0" t="n">
        <f aca="false">ROW(A1127)</f>
        <v>1127</v>
      </c>
      <c r="B1127" s="0" t="str">
        <f aca="false">IF(COUNTIF(Sheet1!$A$2:$A$2500,Sheet1!A1127)&gt;1,$AB$2," ")</f>
        <v> </v>
      </c>
      <c r="C1127" s="0" t="str">
        <f aca="false">IF(COUNTIF(Sheet1!$B$2:$B$2500,Sheet1!B1127)&gt;1,$AB$3," ")</f>
        <v> </v>
      </c>
      <c r="D1127" s="0" t="str">
        <f aca="false">IF(COUNTIF(Sheet1!$C$2:$C$2500,Sheet1!C1127)&gt;1,$AB$4," ")</f>
        <v> </v>
      </c>
      <c r="E1127" s="0" t="str">
        <f aca="false">IF(COUNTIF(Sheet1!$D$2:$D$2500,Sheet1!D1127)&gt;1,$AB$5," ")</f>
        <v> </v>
      </c>
      <c r="F1127" s="0" t="str">
        <f aca="false">IF(COUNTIF(Sheet1!$E$2:$E$2500,Sheet1!E1127)&gt;1,$AB$6," ")</f>
        <v> </v>
      </c>
      <c r="G1127" s="0" t="str">
        <f aca="false">IF(COUNTIF(Sheet1!$F$2:$F$2500,Sheet1!F1127)&gt;1,$AB$7," ")</f>
        <v> </v>
      </c>
      <c r="H1127" s="0" t="str">
        <f aca="false">IF(COUNTIF(Sheet1!$G$2:$G$2500,Sheet1!G1127)&gt;1,$AB$8," ")</f>
        <v> </v>
      </c>
      <c r="I1127" s="0" t="str">
        <f aca="false">IF(COUNTIF(Sheet1!$H$2:$H$2500,Sheet1!H1127)&gt;1,$AB$9," ")</f>
        <v> </v>
      </c>
      <c r="J1127" s="0" t="str">
        <f aca="false">IF(COUNTIF(Sheet1!$I$2:$I$2500,Sheet1!I1127)&gt;1,$AB$10," ")</f>
        <v> </v>
      </c>
      <c r="K1127" s="0" t="str">
        <f aca="false">_xlfn.IFNA(IF(MATCH(Sheet1!J1127,MPN!$A$2:$A$67,0),$AB$11," ")," ")</f>
        <v> </v>
      </c>
      <c r="L1127" s="0" t="str">
        <f aca="false">_xlfn.IFNA(IF(MATCH(Sheet1!K1127,MMAS1!$A$2:$A$230,0),$AB$12," ")," ")</f>
        <v> </v>
      </c>
      <c r="Q1127" s="12" t="str">
        <f aca="false">IF(COUNTIF(B1127:O1127," ")=$AB$1,"Unique",_xlfn.CONCAT(B1127:O1127,"Same"))</f>
        <v>Unique</v>
      </c>
    </row>
    <row r="1128" customFormat="false" ht="13.8" hidden="false" customHeight="false" outlineLevel="0" collapsed="false">
      <c r="A1128" s="0" t="n">
        <f aca="false">ROW(A1128)</f>
        <v>1128</v>
      </c>
      <c r="B1128" s="0" t="str">
        <f aca="false">IF(COUNTIF(Sheet1!$A$2:$A$2500,Sheet1!A1128)&gt;1,$AB$2," ")</f>
        <v> </v>
      </c>
      <c r="C1128" s="0" t="str">
        <f aca="false">IF(COUNTIF(Sheet1!$B$2:$B$2500,Sheet1!B1128)&gt;1,$AB$3," ")</f>
        <v> </v>
      </c>
      <c r="D1128" s="0" t="str">
        <f aca="false">IF(COUNTIF(Sheet1!$C$2:$C$2500,Sheet1!C1128)&gt;1,$AB$4," ")</f>
        <v> </v>
      </c>
      <c r="E1128" s="0" t="str">
        <f aca="false">IF(COUNTIF(Sheet1!$D$2:$D$2500,Sheet1!D1128)&gt;1,$AB$5," ")</f>
        <v> </v>
      </c>
      <c r="F1128" s="0" t="str">
        <f aca="false">IF(COUNTIF(Sheet1!$E$2:$E$2500,Sheet1!E1128)&gt;1,$AB$6," ")</f>
        <v> </v>
      </c>
      <c r="G1128" s="0" t="str">
        <f aca="false">IF(COUNTIF(Sheet1!$F$2:$F$2500,Sheet1!F1128)&gt;1,$AB$7," ")</f>
        <v> </v>
      </c>
      <c r="H1128" s="0" t="str">
        <f aca="false">IF(COUNTIF(Sheet1!$G$2:$G$2500,Sheet1!G1128)&gt;1,$AB$8," ")</f>
        <v> </v>
      </c>
      <c r="I1128" s="0" t="str">
        <f aca="false">IF(COUNTIF(Sheet1!$H$2:$H$2500,Sheet1!H1128)&gt;1,$AB$9," ")</f>
        <v> </v>
      </c>
      <c r="J1128" s="0" t="str">
        <f aca="false">IF(COUNTIF(Sheet1!$I$2:$I$2500,Sheet1!I1128)&gt;1,$AB$10," ")</f>
        <v> </v>
      </c>
      <c r="K1128" s="0" t="str">
        <f aca="false">_xlfn.IFNA(IF(MATCH(Sheet1!J1128,MPN!$A$2:$A$67,0),$AB$11," ")," ")</f>
        <v> </v>
      </c>
      <c r="L1128" s="0" t="str">
        <f aca="false">_xlfn.IFNA(IF(MATCH(Sheet1!K1128,MMAS1!$A$2:$A$230,0),$AB$12," ")," ")</f>
        <v> </v>
      </c>
      <c r="Q1128" s="12" t="str">
        <f aca="false">IF(COUNTIF(B1128:O1128," ")=$AB$1,"Unique",_xlfn.CONCAT(B1128:O1128,"Same"))</f>
        <v>Unique</v>
      </c>
    </row>
    <row r="1129" customFormat="false" ht="13.8" hidden="false" customHeight="false" outlineLevel="0" collapsed="false">
      <c r="A1129" s="0" t="n">
        <f aca="false">ROW(A1129)</f>
        <v>1129</v>
      </c>
      <c r="B1129" s="0" t="str">
        <f aca="false">IF(COUNTIF(Sheet1!$A$2:$A$2500,Sheet1!A1129)&gt;1,$AB$2," ")</f>
        <v> </v>
      </c>
      <c r="C1129" s="0" t="str">
        <f aca="false">IF(COUNTIF(Sheet1!$B$2:$B$2500,Sheet1!B1129)&gt;1,$AB$3," ")</f>
        <v> </v>
      </c>
      <c r="D1129" s="0" t="str">
        <f aca="false">IF(COUNTIF(Sheet1!$C$2:$C$2500,Sheet1!C1129)&gt;1,$AB$4," ")</f>
        <v> </v>
      </c>
      <c r="E1129" s="0" t="str">
        <f aca="false">IF(COUNTIF(Sheet1!$D$2:$D$2500,Sheet1!D1129)&gt;1,$AB$5," ")</f>
        <v> </v>
      </c>
      <c r="F1129" s="0" t="str">
        <f aca="false">IF(COUNTIF(Sheet1!$E$2:$E$2500,Sheet1!E1129)&gt;1,$AB$6," ")</f>
        <v> </v>
      </c>
      <c r="G1129" s="0" t="str">
        <f aca="false">IF(COUNTIF(Sheet1!$F$2:$F$2500,Sheet1!F1129)&gt;1,$AB$7," ")</f>
        <v> </v>
      </c>
      <c r="H1129" s="0" t="str">
        <f aca="false">IF(COUNTIF(Sheet1!$G$2:$G$2500,Sheet1!G1129)&gt;1,$AB$8," ")</f>
        <v> </v>
      </c>
      <c r="I1129" s="0" t="str">
        <f aca="false">IF(COUNTIF(Sheet1!$H$2:$H$2500,Sheet1!H1129)&gt;1,$AB$9," ")</f>
        <v> </v>
      </c>
      <c r="J1129" s="0" t="str">
        <f aca="false">IF(COUNTIF(Sheet1!$I$2:$I$2500,Sheet1!I1129)&gt;1,$AB$10," ")</f>
        <v> </v>
      </c>
      <c r="K1129" s="0" t="str">
        <f aca="false">_xlfn.IFNA(IF(MATCH(Sheet1!J1129,MPN!$A$2:$A$67,0),$AB$11," ")," ")</f>
        <v> </v>
      </c>
      <c r="L1129" s="0" t="str">
        <f aca="false">_xlfn.IFNA(IF(MATCH(Sheet1!K1129,MMAS1!$A$2:$A$230,0),$AB$12," ")," ")</f>
        <v> </v>
      </c>
      <c r="Q1129" s="12" t="str">
        <f aca="false">IF(COUNTIF(B1129:O1129," ")=$AB$1,"Unique",_xlfn.CONCAT(B1129:O1129,"Same"))</f>
        <v>Unique</v>
      </c>
    </row>
    <row r="1130" customFormat="false" ht="13.8" hidden="false" customHeight="false" outlineLevel="0" collapsed="false">
      <c r="A1130" s="0" t="n">
        <f aca="false">ROW(A1130)</f>
        <v>1130</v>
      </c>
      <c r="B1130" s="0" t="str">
        <f aca="false">IF(COUNTIF(Sheet1!$A$2:$A$2500,Sheet1!A1130)&gt;1,$AB$2," ")</f>
        <v> </v>
      </c>
      <c r="C1130" s="0" t="str">
        <f aca="false">IF(COUNTIF(Sheet1!$B$2:$B$2500,Sheet1!B1130)&gt;1,$AB$3," ")</f>
        <v> </v>
      </c>
      <c r="D1130" s="0" t="str">
        <f aca="false">IF(COUNTIF(Sheet1!$C$2:$C$2500,Sheet1!C1130)&gt;1,$AB$4," ")</f>
        <v> </v>
      </c>
      <c r="E1130" s="0" t="str">
        <f aca="false">IF(COUNTIF(Sheet1!$D$2:$D$2500,Sheet1!D1130)&gt;1,$AB$5," ")</f>
        <v> </v>
      </c>
      <c r="F1130" s="0" t="str">
        <f aca="false">IF(COUNTIF(Sheet1!$E$2:$E$2500,Sheet1!E1130)&gt;1,$AB$6," ")</f>
        <v> </v>
      </c>
      <c r="G1130" s="0" t="str">
        <f aca="false">IF(COUNTIF(Sheet1!$F$2:$F$2500,Sheet1!F1130)&gt;1,$AB$7," ")</f>
        <v> </v>
      </c>
      <c r="H1130" s="0" t="str">
        <f aca="false">IF(COUNTIF(Sheet1!$G$2:$G$2500,Sheet1!G1130)&gt;1,$AB$8," ")</f>
        <v> </v>
      </c>
      <c r="I1130" s="0" t="str">
        <f aca="false">IF(COUNTIF(Sheet1!$H$2:$H$2500,Sheet1!H1130)&gt;1,$AB$9," ")</f>
        <v> </v>
      </c>
      <c r="J1130" s="0" t="str">
        <f aca="false">IF(COUNTIF(Sheet1!$I$2:$I$2500,Sheet1!I1130)&gt;1,$AB$10," ")</f>
        <v> </v>
      </c>
      <c r="K1130" s="0" t="str">
        <f aca="false">_xlfn.IFNA(IF(MATCH(Sheet1!J1130,MPN!$A$2:$A$67,0),$AB$11," ")," ")</f>
        <v> </v>
      </c>
      <c r="L1130" s="0" t="str">
        <f aca="false">_xlfn.IFNA(IF(MATCH(Sheet1!K1130,MMAS1!$A$2:$A$230,0),$AB$12," ")," ")</f>
        <v> </v>
      </c>
      <c r="Q1130" s="12" t="str">
        <f aca="false">IF(COUNTIF(B1130:O1130," ")=$AB$1,"Unique",_xlfn.CONCAT(B1130:O1130,"Same"))</f>
        <v>Unique</v>
      </c>
    </row>
    <row r="1131" customFormat="false" ht="13.8" hidden="false" customHeight="false" outlineLevel="0" collapsed="false">
      <c r="A1131" s="0" t="n">
        <f aca="false">ROW(A1131)</f>
        <v>1131</v>
      </c>
      <c r="B1131" s="0" t="str">
        <f aca="false">IF(COUNTIF(Sheet1!$A$2:$A$2500,Sheet1!A1131)&gt;1,$AB$2," ")</f>
        <v> </v>
      </c>
      <c r="C1131" s="0" t="str">
        <f aca="false">IF(COUNTIF(Sheet1!$B$2:$B$2500,Sheet1!B1131)&gt;1,$AB$3," ")</f>
        <v> </v>
      </c>
      <c r="D1131" s="0" t="str">
        <f aca="false">IF(COUNTIF(Sheet1!$C$2:$C$2500,Sheet1!C1131)&gt;1,$AB$4," ")</f>
        <v> </v>
      </c>
      <c r="E1131" s="0" t="str">
        <f aca="false">IF(COUNTIF(Sheet1!$D$2:$D$2500,Sheet1!D1131)&gt;1,$AB$5," ")</f>
        <v> </v>
      </c>
      <c r="F1131" s="0" t="str">
        <f aca="false">IF(COUNTIF(Sheet1!$E$2:$E$2500,Sheet1!E1131)&gt;1,$AB$6," ")</f>
        <v> </v>
      </c>
      <c r="G1131" s="0" t="str">
        <f aca="false">IF(COUNTIF(Sheet1!$F$2:$F$2500,Sheet1!F1131)&gt;1,$AB$7," ")</f>
        <v> </v>
      </c>
      <c r="H1131" s="0" t="str">
        <f aca="false">IF(COUNTIF(Sheet1!$G$2:$G$2500,Sheet1!G1131)&gt;1,$AB$8," ")</f>
        <v> </v>
      </c>
      <c r="I1131" s="0" t="str">
        <f aca="false">IF(COUNTIF(Sheet1!$H$2:$H$2500,Sheet1!H1131)&gt;1,$AB$9," ")</f>
        <v> </v>
      </c>
      <c r="J1131" s="0" t="str">
        <f aca="false">IF(COUNTIF(Sheet1!$I$2:$I$2500,Sheet1!I1131)&gt;1,$AB$10," ")</f>
        <v> </v>
      </c>
      <c r="K1131" s="0" t="str">
        <f aca="false">_xlfn.IFNA(IF(MATCH(Sheet1!J1131,MPN!$A$2:$A$67,0),$AB$11," ")," ")</f>
        <v> </v>
      </c>
      <c r="L1131" s="0" t="str">
        <f aca="false">_xlfn.IFNA(IF(MATCH(Sheet1!K1131,MMAS1!$A$2:$A$230,0),$AB$12," ")," ")</f>
        <v> </v>
      </c>
      <c r="Q1131" s="12" t="str">
        <f aca="false">IF(COUNTIF(B1131:O1131," ")=$AB$1,"Unique",_xlfn.CONCAT(B1131:O1131,"Same"))</f>
        <v>Unique</v>
      </c>
    </row>
    <row r="1132" customFormat="false" ht="13.8" hidden="false" customHeight="false" outlineLevel="0" collapsed="false">
      <c r="A1132" s="0" t="n">
        <f aca="false">ROW(A1132)</f>
        <v>1132</v>
      </c>
      <c r="B1132" s="0" t="str">
        <f aca="false">IF(COUNTIF(Sheet1!$A$2:$A$2500,Sheet1!A1132)&gt;1,$AB$2," ")</f>
        <v> </v>
      </c>
      <c r="C1132" s="0" t="str">
        <f aca="false">IF(COUNTIF(Sheet1!$B$2:$B$2500,Sheet1!B1132)&gt;1,$AB$3," ")</f>
        <v> </v>
      </c>
      <c r="D1132" s="0" t="str">
        <f aca="false">IF(COUNTIF(Sheet1!$C$2:$C$2500,Sheet1!C1132)&gt;1,$AB$4," ")</f>
        <v> </v>
      </c>
      <c r="E1132" s="0" t="str">
        <f aca="false">IF(COUNTIF(Sheet1!$D$2:$D$2500,Sheet1!D1132)&gt;1,$AB$5," ")</f>
        <v> </v>
      </c>
      <c r="F1132" s="0" t="str">
        <f aca="false">IF(COUNTIF(Sheet1!$E$2:$E$2500,Sheet1!E1132)&gt;1,$AB$6," ")</f>
        <v> </v>
      </c>
      <c r="G1132" s="0" t="str">
        <f aca="false">IF(COUNTIF(Sheet1!$F$2:$F$2500,Sheet1!F1132)&gt;1,$AB$7," ")</f>
        <v> </v>
      </c>
      <c r="H1132" s="0" t="str">
        <f aca="false">IF(COUNTIF(Sheet1!$G$2:$G$2500,Sheet1!G1132)&gt;1,$AB$8," ")</f>
        <v> </v>
      </c>
      <c r="I1132" s="0" t="str">
        <f aca="false">IF(COUNTIF(Sheet1!$H$2:$H$2500,Sheet1!H1132)&gt;1,$AB$9," ")</f>
        <v> </v>
      </c>
      <c r="J1132" s="0" t="str">
        <f aca="false">IF(COUNTIF(Sheet1!$I$2:$I$2500,Sheet1!I1132)&gt;1,$AB$10," ")</f>
        <v> </v>
      </c>
      <c r="K1132" s="0" t="str">
        <f aca="false">_xlfn.IFNA(IF(MATCH(Sheet1!J1132,MPN!$A$2:$A$67,0),$AB$11," ")," ")</f>
        <v> </v>
      </c>
      <c r="L1132" s="0" t="str">
        <f aca="false">_xlfn.IFNA(IF(MATCH(Sheet1!K1132,MMAS1!$A$2:$A$230,0),$AB$12," ")," ")</f>
        <v> </v>
      </c>
      <c r="Q1132" s="12" t="str">
        <f aca="false">IF(COUNTIF(B1132:O1132," ")=$AB$1,"Unique",_xlfn.CONCAT(B1132:O1132,"Same"))</f>
        <v>Unique</v>
      </c>
    </row>
    <row r="1133" customFormat="false" ht="13.8" hidden="false" customHeight="false" outlineLevel="0" collapsed="false">
      <c r="A1133" s="0" t="n">
        <f aca="false">ROW(A1133)</f>
        <v>1133</v>
      </c>
      <c r="B1133" s="0" t="str">
        <f aca="false">IF(COUNTIF(Sheet1!$A$2:$A$2500,Sheet1!A1133)&gt;1,$AB$2," ")</f>
        <v> </v>
      </c>
      <c r="C1133" s="0" t="str">
        <f aca="false">IF(COUNTIF(Sheet1!$B$2:$B$2500,Sheet1!B1133)&gt;1,$AB$3," ")</f>
        <v> </v>
      </c>
      <c r="D1133" s="0" t="str">
        <f aca="false">IF(COUNTIF(Sheet1!$C$2:$C$2500,Sheet1!C1133)&gt;1,$AB$4," ")</f>
        <v> </v>
      </c>
      <c r="E1133" s="0" t="str">
        <f aca="false">IF(COUNTIF(Sheet1!$D$2:$D$2500,Sheet1!D1133)&gt;1,$AB$5," ")</f>
        <v> </v>
      </c>
      <c r="F1133" s="0" t="str">
        <f aca="false">IF(COUNTIF(Sheet1!$E$2:$E$2500,Sheet1!E1133)&gt;1,$AB$6," ")</f>
        <v> </v>
      </c>
      <c r="G1133" s="0" t="str">
        <f aca="false">IF(COUNTIF(Sheet1!$F$2:$F$2500,Sheet1!F1133)&gt;1,$AB$7," ")</f>
        <v> </v>
      </c>
      <c r="H1133" s="0" t="str">
        <f aca="false">IF(COUNTIF(Sheet1!$G$2:$G$2500,Sheet1!G1133)&gt;1,$AB$8," ")</f>
        <v> </v>
      </c>
      <c r="I1133" s="0" t="str">
        <f aca="false">IF(COUNTIF(Sheet1!$H$2:$H$2500,Sheet1!H1133)&gt;1,$AB$9," ")</f>
        <v> </v>
      </c>
      <c r="J1133" s="0" t="str">
        <f aca="false">IF(COUNTIF(Sheet1!$I$2:$I$2500,Sheet1!I1133)&gt;1,$AB$10," ")</f>
        <v> </v>
      </c>
      <c r="K1133" s="0" t="str">
        <f aca="false">_xlfn.IFNA(IF(MATCH(Sheet1!J1133,MPN!$A$2:$A$67,0),$AB$11," ")," ")</f>
        <v> </v>
      </c>
      <c r="L1133" s="0" t="str">
        <f aca="false">_xlfn.IFNA(IF(MATCH(Sheet1!K1133,MMAS1!$A$2:$A$230,0),$AB$12," ")," ")</f>
        <v> </v>
      </c>
      <c r="Q1133" s="12" t="str">
        <f aca="false">IF(COUNTIF(B1133:O1133," ")=$AB$1,"Unique",_xlfn.CONCAT(B1133:O1133,"Same"))</f>
        <v>Unique</v>
      </c>
    </row>
    <row r="1134" customFormat="false" ht="13.8" hidden="false" customHeight="false" outlineLevel="0" collapsed="false">
      <c r="A1134" s="0" t="n">
        <f aca="false">ROW(A1134)</f>
        <v>1134</v>
      </c>
      <c r="B1134" s="0" t="str">
        <f aca="false">IF(COUNTIF(Sheet1!$A$2:$A$2500,Sheet1!A1134)&gt;1,$AB$2," ")</f>
        <v> </v>
      </c>
      <c r="C1134" s="0" t="str">
        <f aca="false">IF(COUNTIF(Sheet1!$B$2:$B$2500,Sheet1!B1134)&gt;1,$AB$3," ")</f>
        <v> </v>
      </c>
      <c r="D1134" s="0" t="str">
        <f aca="false">IF(COUNTIF(Sheet1!$C$2:$C$2500,Sheet1!C1134)&gt;1,$AB$4," ")</f>
        <v> </v>
      </c>
      <c r="E1134" s="0" t="str">
        <f aca="false">IF(COUNTIF(Sheet1!$D$2:$D$2500,Sheet1!D1134)&gt;1,$AB$5," ")</f>
        <v> </v>
      </c>
      <c r="F1134" s="0" t="str">
        <f aca="false">IF(COUNTIF(Sheet1!$E$2:$E$2500,Sheet1!E1134)&gt;1,$AB$6," ")</f>
        <v> </v>
      </c>
      <c r="G1134" s="0" t="str">
        <f aca="false">IF(COUNTIF(Sheet1!$F$2:$F$2500,Sheet1!F1134)&gt;1,$AB$7," ")</f>
        <v> </v>
      </c>
      <c r="H1134" s="0" t="str">
        <f aca="false">IF(COUNTIF(Sheet1!$G$2:$G$2500,Sheet1!G1134)&gt;1,$AB$8," ")</f>
        <v> </v>
      </c>
      <c r="I1134" s="0" t="str">
        <f aca="false">IF(COUNTIF(Sheet1!$H$2:$H$2500,Sheet1!H1134)&gt;1,$AB$9," ")</f>
        <v> </v>
      </c>
      <c r="J1134" s="0" t="str">
        <f aca="false">IF(COUNTIF(Sheet1!$I$2:$I$2500,Sheet1!I1134)&gt;1,$AB$10," ")</f>
        <v> </v>
      </c>
      <c r="K1134" s="0" t="str">
        <f aca="false">_xlfn.IFNA(IF(MATCH(Sheet1!J1134,MPN!$A$2:$A$67,0),$AB$11," ")," ")</f>
        <v> </v>
      </c>
      <c r="L1134" s="0" t="str">
        <f aca="false">_xlfn.IFNA(IF(MATCH(Sheet1!K1134,MMAS1!$A$2:$A$230,0),$AB$12," ")," ")</f>
        <v> </v>
      </c>
      <c r="Q1134" s="12" t="str">
        <f aca="false">IF(COUNTIF(B1134:O1134," ")=$AB$1,"Unique",_xlfn.CONCAT(B1134:O1134,"Same"))</f>
        <v>Unique</v>
      </c>
    </row>
    <row r="1135" customFormat="false" ht="13.8" hidden="false" customHeight="false" outlineLevel="0" collapsed="false">
      <c r="A1135" s="0" t="n">
        <f aca="false">ROW(A1135)</f>
        <v>1135</v>
      </c>
      <c r="B1135" s="0" t="str">
        <f aca="false">IF(COUNTIF(Sheet1!$A$2:$A$2500,Sheet1!A1135)&gt;1,$AB$2," ")</f>
        <v> </v>
      </c>
      <c r="C1135" s="0" t="str">
        <f aca="false">IF(COUNTIF(Sheet1!$B$2:$B$2500,Sheet1!B1135)&gt;1,$AB$3," ")</f>
        <v> </v>
      </c>
      <c r="D1135" s="0" t="str">
        <f aca="false">IF(COUNTIF(Sheet1!$C$2:$C$2500,Sheet1!C1135)&gt;1,$AB$4," ")</f>
        <v> </v>
      </c>
      <c r="E1135" s="0" t="str">
        <f aca="false">IF(COUNTIF(Sheet1!$D$2:$D$2500,Sheet1!D1135)&gt;1,$AB$5," ")</f>
        <v> </v>
      </c>
      <c r="F1135" s="0" t="str">
        <f aca="false">IF(COUNTIF(Sheet1!$E$2:$E$2500,Sheet1!E1135)&gt;1,$AB$6," ")</f>
        <v> </v>
      </c>
      <c r="G1135" s="0" t="str">
        <f aca="false">IF(COUNTIF(Sheet1!$F$2:$F$2500,Sheet1!F1135)&gt;1,$AB$7," ")</f>
        <v> </v>
      </c>
      <c r="H1135" s="0" t="str">
        <f aca="false">IF(COUNTIF(Sheet1!$G$2:$G$2500,Sheet1!G1135)&gt;1,$AB$8," ")</f>
        <v> </v>
      </c>
      <c r="I1135" s="0" t="str">
        <f aca="false">IF(COUNTIF(Sheet1!$H$2:$H$2500,Sheet1!H1135)&gt;1,$AB$9," ")</f>
        <v> </v>
      </c>
      <c r="J1135" s="0" t="str">
        <f aca="false">IF(COUNTIF(Sheet1!$I$2:$I$2500,Sheet1!I1135)&gt;1,$AB$10," ")</f>
        <v> </v>
      </c>
      <c r="K1135" s="0" t="str">
        <f aca="false">_xlfn.IFNA(IF(MATCH(Sheet1!J1135,MPN!$A$2:$A$67,0),$AB$11," ")," ")</f>
        <v> </v>
      </c>
      <c r="L1135" s="0" t="str">
        <f aca="false">_xlfn.IFNA(IF(MATCH(Sheet1!K1135,MMAS1!$A$2:$A$230,0),$AB$12," ")," ")</f>
        <v> </v>
      </c>
      <c r="Q1135" s="12" t="str">
        <f aca="false">IF(COUNTIF(B1135:O1135," ")=$AB$1,"Unique",_xlfn.CONCAT(B1135:O1135,"Same"))</f>
        <v>Unique</v>
      </c>
    </row>
    <row r="1136" customFormat="false" ht="13.8" hidden="false" customHeight="false" outlineLevel="0" collapsed="false">
      <c r="A1136" s="0" t="n">
        <f aca="false">ROW(A1136)</f>
        <v>1136</v>
      </c>
      <c r="B1136" s="0" t="str">
        <f aca="false">IF(COUNTIF(Sheet1!$A$2:$A$2500,Sheet1!A1136)&gt;1,$AB$2," ")</f>
        <v> </v>
      </c>
      <c r="C1136" s="0" t="str">
        <f aca="false">IF(COUNTIF(Sheet1!$B$2:$B$2500,Sheet1!B1136)&gt;1,$AB$3," ")</f>
        <v> </v>
      </c>
      <c r="D1136" s="0" t="str">
        <f aca="false">IF(COUNTIF(Sheet1!$C$2:$C$2500,Sheet1!C1136)&gt;1,$AB$4," ")</f>
        <v> </v>
      </c>
      <c r="E1136" s="0" t="str">
        <f aca="false">IF(COUNTIF(Sheet1!$D$2:$D$2500,Sheet1!D1136)&gt;1,$AB$5," ")</f>
        <v> </v>
      </c>
      <c r="F1136" s="0" t="str">
        <f aca="false">IF(COUNTIF(Sheet1!$E$2:$E$2500,Sheet1!E1136)&gt;1,$AB$6," ")</f>
        <v> </v>
      </c>
      <c r="G1136" s="0" t="str">
        <f aca="false">IF(COUNTIF(Sheet1!$F$2:$F$2500,Sheet1!F1136)&gt;1,$AB$7," ")</f>
        <v> </v>
      </c>
      <c r="H1136" s="0" t="str">
        <f aca="false">IF(COUNTIF(Sheet1!$G$2:$G$2500,Sheet1!G1136)&gt;1,$AB$8," ")</f>
        <v> </v>
      </c>
      <c r="I1136" s="0" t="str">
        <f aca="false">IF(COUNTIF(Sheet1!$H$2:$H$2500,Sheet1!H1136)&gt;1,$AB$9," ")</f>
        <v> </v>
      </c>
      <c r="J1136" s="0" t="str">
        <f aca="false">IF(COUNTIF(Sheet1!$I$2:$I$2500,Sheet1!I1136)&gt;1,$AB$10," ")</f>
        <v> </v>
      </c>
      <c r="K1136" s="0" t="str">
        <f aca="false">_xlfn.IFNA(IF(MATCH(Sheet1!J1136,MPN!$A$2:$A$67,0),$AB$11," ")," ")</f>
        <v> </v>
      </c>
      <c r="L1136" s="0" t="str">
        <f aca="false">_xlfn.IFNA(IF(MATCH(Sheet1!K1136,MMAS1!$A$2:$A$230,0),$AB$12," ")," ")</f>
        <v> </v>
      </c>
      <c r="Q1136" s="12" t="str">
        <f aca="false">IF(COUNTIF(B1136:O1136," ")=$AB$1,"Unique",_xlfn.CONCAT(B1136:O1136,"Same"))</f>
        <v>Unique</v>
      </c>
    </row>
    <row r="1137" customFormat="false" ht="13.8" hidden="false" customHeight="false" outlineLevel="0" collapsed="false">
      <c r="A1137" s="0" t="n">
        <f aca="false">ROW(A1137)</f>
        <v>1137</v>
      </c>
      <c r="B1137" s="0" t="str">
        <f aca="false">IF(COUNTIF(Sheet1!$A$2:$A$2500,Sheet1!A1137)&gt;1,$AB$2," ")</f>
        <v> </v>
      </c>
      <c r="C1137" s="0" t="str">
        <f aca="false">IF(COUNTIF(Sheet1!$B$2:$B$2500,Sheet1!B1137)&gt;1,$AB$3," ")</f>
        <v> </v>
      </c>
      <c r="D1137" s="0" t="str">
        <f aca="false">IF(COUNTIF(Sheet1!$C$2:$C$2500,Sheet1!C1137)&gt;1,$AB$4," ")</f>
        <v> </v>
      </c>
      <c r="E1137" s="0" t="str">
        <f aca="false">IF(COUNTIF(Sheet1!$D$2:$D$2500,Sheet1!D1137)&gt;1,$AB$5," ")</f>
        <v> </v>
      </c>
      <c r="F1137" s="0" t="str">
        <f aca="false">IF(COUNTIF(Sheet1!$E$2:$E$2500,Sheet1!E1137)&gt;1,$AB$6," ")</f>
        <v> </v>
      </c>
      <c r="G1137" s="0" t="str">
        <f aca="false">IF(COUNTIF(Sheet1!$F$2:$F$2500,Sheet1!F1137)&gt;1,$AB$7," ")</f>
        <v> </v>
      </c>
      <c r="H1137" s="0" t="str">
        <f aca="false">IF(COUNTIF(Sheet1!$G$2:$G$2500,Sheet1!G1137)&gt;1,$AB$8," ")</f>
        <v> </v>
      </c>
      <c r="I1137" s="0" t="str">
        <f aca="false">IF(COUNTIF(Sheet1!$H$2:$H$2500,Sheet1!H1137)&gt;1,$AB$9," ")</f>
        <v> </v>
      </c>
      <c r="J1137" s="0" t="str">
        <f aca="false">IF(COUNTIF(Sheet1!$I$2:$I$2500,Sheet1!I1137)&gt;1,$AB$10," ")</f>
        <v> </v>
      </c>
      <c r="K1137" s="0" t="str">
        <f aca="false">_xlfn.IFNA(IF(MATCH(Sheet1!J1137,MPN!$A$2:$A$67,0),$AB$11," ")," ")</f>
        <v> </v>
      </c>
      <c r="L1137" s="0" t="str">
        <f aca="false">_xlfn.IFNA(IF(MATCH(Sheet1!K1137,MMAS1!$A$2:$A$230,0),$AB$12," ")," ")</f>
        <v> </v>
      </c>
      <c r="Q1137" s="12" t="str">
        <f aca="false">IF(COUNTIF(B1137:O1137," ")=$AB$1,"Unique",_xlfn.CONCAT(B1137:O1137,"Same"))</f>
        <v>Unique</v>
      </c>
    </row>
    <row r="1138" customFormat="false" ht="13.8" hidden="false" customHeight="false" outlineLevel="0" collapsed="false">
      <c r="A1138" s="0" t="n">
        <f aca="false">ROW(A1138)</f>
        <v>1138</v>
      </c>
      <c r="B1138" s="0" t="str">
        <f aca="false">IF(COUNTIF(Sheet1!$A$2:$A$2500,Sheet1!A1138)&gt;1,$AB$2," ")</f>
        <v> </v>
      </c>
      <c r="C1138" s="0" t="str">
        <f aca="false">IF(COUNTIF(Sheet1!$B$2:$B$2500,Sheet1!B1138)&gt;1,$AB$3," ")</f>
        <v> </v>
      </c>
      <c r="D1138" s="0" t="str">
        <f aca="false">IF(COUNTIF(Sheet1!$C$2:$C$2500,Sheet1!C1138)&gt;1,$AB$4," ")</f>
        <v> </v>
      </c>
      <c r="E1138" s="0" t="str">
        <f aca="false">IF(COUNTIF(Sheet1!$D$2:$D$2500,Sheet1!D1138)&gt;1,$AB$5," ")</f>
        <v> </v>
      </c>
      <c r="F1138" s="0" t="str">
        <f aca="false">IF(COUNTIF(Sheet1!$E$2:$E$2500,Sheet1!E1138)&gt;1,$AB$6," ")</f>
        <v> </v>
      </c>
      <c r="G1138" s="0" t="str">
        <f aca="false">IF(COUNTIF(Sheet1!$F$2:$F$2500,Sheet1!F1138)&gt;1,$AB$7," ")</f>
        <v> </v>
      </c>
      <c r="H1138" s="0" t="str">
        <f aca="false">IF(COUNTIF(Sheet1!$G$2:$G$2500,Sheet1!G1138)&gt;1,$AB$8," ")</f>
        <v> </v>
      </c>
      <c r="I1138" s="0" t="str">
        <f aca="false">IF(COUNTIF(Sheet1!$H$2:$H$2500,Sheet1!H1138)&gt;1,$AB$9," ")</f>
        <v> </v>
      </c>
      <c r="J1138" s="0" t="str">
        <f aca="false">IF(COUNTIF(Sheet1!$I$2:$I$2500,Sheet1!I1138)&gt;1,$AB$10," ")</f>
        <v> </v>
      </c>
      <c r="K1138" s="0" t="str">
        <f aca="false">_xlfn.IFNA(IF(MATCH(Sheet1!J1138,MPN!$A$2:$A$67,0),$AB$11," ")," ")</f>
        <v> </v>
      </c>
      <c r="L1138" s="0" t="str">
        <f aca="false">_xlfn.IFNA(IF(MATCH(Sheet1!K1138,MMAS1!$A$2:$A$230,0),$AB$12," ")," ")</f>
        <v> </v>
      </c>
      <c r="Q1138" s="12" t="str">
        <f aca="false">IF(COUNTIF(B1138:O1138," ")=$AB$1,"Unique",_xlfn.CONCAT(B1138:O1138,"Same"))</f>
        <v>Unique</v>
      </c>
    </row>
    <row r="1139" customFormat="false" ht="13.8" hidden="false" customHeight="false" outlineLevel="0" collapsed="false">
      <c r="A1139" s="0" t="n">
        <f aca="false">ROW(A1139)</f>
        <v>1139</v>
      </c>
      <c r="B1139" s="0" t="str">
        <f aca="false">IF(COUNTIF(Sheet1!$A$2:$A$2500,Sheet1!A1139)&gt;1,$AB$2," ")</f>
        <v> </v>
      </c>
      <c r="C1139" s="0" t="str">
        <f aca="false">IF(COUNTIF(Sheet1!$B$2:$B$2500,Sheet1!B1139)&gt;1,$AB$3," ")</f>
        <v> </v>
      </c>
      <c r="D1139" s="0" t="str">
        <f aca="false">IF(COUNTIF(Sheet1!$C$2:$C$2500,Sheet1!C1139)&gt;1,$AB$4," ")</f>
        <v> </v>
      </c>
      <c r="E1139" s="0" t="str">
        <f aca="false">IF(COUNTIF(Sheet1!$D$2:$D$2500,Sheet1!D1139)&gt;1,$AB$5," ")</f>
        <v> </v>
      </c>
      <c r="F1139" s="0" t="str">
        <f aca="false">IF(COUNTIF(Sheet1!$E$2:$E$2500,Sheet1!E1139)&gt;1,$AB$6," ")</f>
        <v> </v>
      </c>
      <c r="G1139" s="0" t="str">
        <f aca="false">IF(COUNTIF(Sheet1!$F$2:$F$2500,Sheet1!F1139)&gt;1,$AB$7," ")</f>
        <v> </v>
      </c>
      <c r="H1139" s="0" t="str">
        <f aca="false">IF(COUNTIF(Sheet1!$G$2:$G$2500,Sheet1!G1139)&gt;1,$AB$8," ")</f>
        <v> </v>
      </c>
      <c r="I1139" s="0" t="str">
        <f aca="false">IF(COUNTIF(Sheet1!$H$2:$H$2500,Sheet1!H1139)&gt;1,$AB$9," ")</f>
        <v> </v>
      </c>
      <c r="J1139" s="0" t="str">
        <f aca="false">IF(COUNTIF(Sheet1!$I$2:$I$2500,Sheet1!I1139)&gt;1,$AB$10," ")</f>
        <v> </v>
      </c>
      <c r="K1139" s="0" t="str">
        <f aca="false">_xlfn.IFNA(IF(MATCH(Sheet1!J1139,MPN!$A$2:$A$67,0),$AB$11," ")," ")</f>
        <v> </v>
      </c>
      <c r="L1139" s="0" t="str">
        <f aca="false">_xlfn.IFNA(IF(MATCH(Sheet1!K1139,MMAS1!$A$2:$A$230,0),$AB$12," ")," ")</f>
        <v> </v>
      </c>
      <c r="Q1139" s="12" t="str">
        <f aca="false">IF(COUNTIF(B1139:O1139," ")=$AB$1,"Unique",_xlfn.CONCAT(B1139:O1139,"Same"))</f>
        <v>Unique</v>
      </c>
    </row>
    <row r="1140" customFormat="false" ht="13.8" hidden="false" customHeight="false" outlineLevel="0" collapsed="false">
      <c r="A1140" s="0" t="n">
        <f aca="false">ROW(A1140)</f>
        <v>1140</v>
      </c>
      <c r="B1140" s="0" t="str">
        <f aca="false">IF(COUNTIF(Sheet1!$A$2:$A$2500,Sheet1!A1140)&gt;1,$AB$2," ")</f>
        <v> </v>
      </c>
      <c r="C1140" s="0" t="str">
        <f aca="false">IF(COUNTIF(Sheet1!$B$2:$B$2500,Sheet1!B1140)&gt;1,$AB$3," ")</f>
        <v> </v>
      </c>
      <c r="D1140" s="0" t="str">
        <f aca="false">IF(COUNTIF(Sheet1!$C$2:$C$2500,Sheet1!C1140)&gt;1,$AB$4," ")</f>
        <v> </v>
      </c>
      <c r="E1140" s="0" t="str">
        <f aca="false">IF(COUNTIF(Sheet1!$D$2:$D$2500,Sheet1!D1140)&gt;1,$AB$5," ")</f>
        <v> </v>
      </c>
      <c r="F1140" s="0" t="str">
        <f aca="false">IF(COUNTIF(Sheet1!$E$2:$E$2500,Sheet1!E1140)&gt;1,$AB$6," ")</f>
        <v> </v>
      </c>
      <c r="G1140" s="0" t="str">
        <f aca="false">IF(COUNTIF(Sheet1!$F$2:$F$2500,Sheet1!F1140)&gt;1,$AB$7," ")</f>
        <v> </v>
      </c>
      <c r="H1140" s="0" t="str">
        <f aca="false">IF(COUNTIF(Sheet1!$G$2:$G$2500,Sheet1!G1140)&gt;1,$AB$8," ")</f>
        <v> </v>
      </c>
      <c r="I1140" s="0" t="str">
        <f aca="false">IF(COUNTIF(Sheet1!$H$2:$H$2500,Sheet1!H1140)&gt;1,$AB$9," ")</f>
        <v> </v>
      </c>
      <c r="J1140" s="0" t="str">
        <f aca="false">IF(COUNTIF(Sheet1!$I$2:$I$2500,Sheet1!I1140)&gt;1,$AB$10," ")</f>
        <v> </v>
      </c>
      <c r="K1140" s="0" t="str">
        <f aca="false">_xlfn.IFNA(IF(MATCH(Sheet1!J1140,MPN!$A$2:$A$67,0),$AB$11," ")," ")</f>
        <v> </v>
      </c>
      <c r="L1140" s="0" t="str">
        <f aca="false">_xlfn.IFNA(IF(MATCH(Sheet1!K1140,MMAS1!$A$2:$A$230,0),$AB$12," ")," ")</f>
        <v> </v>
      </c>
      <c r="Q1140" s="12" t="str">
        <f aca="false">IF(COUNTIF(B1140:O1140," ")=$AB$1,"Unique",_xlfn.CONCAT(B1140:O1140,"Same"))</f>
        <v>Unique</v>
      </c>
    </row>
    <row r="1141" customFormat="false" ht="13.8" hidden="false" customHeight="false" outlineLevel="0" collapsed="false">
      <c r="A1141" s="0" t="n">
        <f aca="false">ROW(A1141)</f>
        <v>1141</v>
      </c>
      <c r="B1141" s="0" t="str">
        <f aca="false">IF(COUNTIF(Sheet1!$A$2:$A$2500,Sheet1!A1141)&gt;1,$AB$2," ")</f>
        <v> </v>
      </c>
      <c r="C1141" s="0" t="str">
        <f aca="false">IF(COUNTIF(Sheet1!$B$2:$B$2500,Sheet1!B1141)&gt;1,$AB$3," ")</f>
        <v> </v>
      </c>
      <c r="D1141" s="0" t="str">
        <f aca="false">IF(COUNTIF(Sheet1!$C$2:$C$2500,Sheet1!C1141)&gt;1,$AB$4," ")</f>
        <v> </v>
      </c>
      <c r="E1141" s="0" t="str">
        <f aca="false">IF(COUNTIF(Sheet1!$D$2:$D$2500,Sheet1!D1141)&gt;1,$AB$5," ")</f>
        <v> </v>
      </c>
      <c r="F1141" s="0" t="str">
        <f aca="false">IF(COUNTIF(Sheet1!$E$2:$E$2500,Sheet1!E1141)&gt;1,$AB$6," ")</f>
        <v> </v>
      </c>
      <c r="G1141" s="0" t="str">
        <f aca="false">IF(COUNTIF(Sheet1!$F$2:$F$2500,Sheet1!F1141)&gt;1,$AB$7," ")</f>
        <v> </v>
      </c>
      <c r="H1141" s="0" t="str">
        <f aca="false">IF(COUNTIF(Sheet1!$G$2:$G$2500,Sheet1!G1141)&gt;1,$AB$8," ")</f>
        <v> </v>
      </c>
      <c r="I1141" s="0" t="str">
        <f aca="false">IF(COUNTIF(Sheet1!$H$2:$H$2500,Sheet1!H1141)&gt;1,$AB$9," ")</f>
        <v> </v>
      </c>
      <c r="J1141" s="0" t="str">
        <f aca="false">IF(COUNTIF(Sheet1!$I$2:$I$2500,Sheet1!I1141)&gt;1,$AB$10," ")</f>
        <v> </v>
      </c>
      <c r="K1141" s="0" t="str">
        <f aca="false">_xlfn.IFNA(IF(MATCH(Sheet1!J1141,MPN!$A$2:$A$67,0),$AB$11," ")," ")</f>
        <v> </v>
      </c>
      <c r="L1141" s="0" t="str">
        <f aca="false">_xlfn.IFNA(IF(MATCH(Sheet1!K1141,MMAS1!$A$2:$A$230,0),$AB$12," ")," ")</f>
        <v> </v>
      </c>
      <c r="Q1141" s="12" t="str">
        <f aca="false">IF(COUNTIF(B1141:O1141," ")=$AB$1,"Unique",_xlfn.CONCAT(B1141:O1141,"Same"))</f>
        <v>Unique</v>
      </c>
    </row>
    <row r="1142" customFormat="false" ht="13.8" hidden="false" customHeight="false" outlineLevel="0" collapsed="false">
      <c r="A1142" s="0" t="n">
        <f aca="false">ROW(A1142)</f>
        <v>1142</v>
      </c>
      <c r="B1142" s="0" t="str">
        <f aca="false">IF(COUNTIF(Sheet1!$A$2:$A$2500,Sheet1!A1142)&gt;1,$AB$2," ")</f>
        <v> </v>
      </c>
      <c r="C1142" s="0" t="str">
        <f aca="false">IF(COUNTIF(Sheet1!$B$2:$B$2500,Sheet1!B1142)&gt;1,$AB$3," ")</f>
        <v> </v>
      </c>
      <c r="D1142" s="0" t="str">
        <f aca="false">IF(COUNTIF(Sheet1!$C$2:$C$2500,Sheet1!C1142)&gt;1,$AB$4," ")</f>
        <v> </v>
      </c>
      <c r="E1142" s="0" t="str">
        <f aca="false">IF(COUNTIF(Sheet1!$D$2:$D$2500,Sheet1!D1142)&gt;1,$AB$5," ")</f>
        <v> </v>
      </c>
      <c r="F1142" s="0" t="str">
        <f aca="false">IF(COUNTIF(Sheet1!$E$2:$E$2500,Sheet1!E1142)&gt;1,$AB$6," ")</f>
        <v> </v>
      </c>
      <c r="G1142" s="0" t="str">
        <f aca="false">IF(COUNTIF(Sheet1!$F$2:$F$2500,Sheet1!F1142)&gt;1,$AB$7," ")</f>
        <v> </v>
      </c>
      <c r="H1142" s="0" t="str">
        <f aca="false">IF(COUNTIF(Sheet1!$G$2:$G$2500,Sheet1!G1142)&gt;1,$AB$8," ")</f>
        <v> </v>
      </c>
      <c r="I1142" s="0" t="str">
        <f aca="false">IF(COUNTIF(Sheet1!$H$2:$H$2500,Sheet1!H1142)&gt;1,$AB$9," ")</f>
        <v> </v>
      </c>
      <c r="J1142" s="0" t="str">
        <f aca="false">IF(COUNTIF(Sheet1!$I$2:$I$2500,Sheet1!I1142)&gt;1,$AB$10," ")</f>
        <v> </v>
      </c>
      <c r="K1142" s="0" t="str">
        <f aca="false">_xlfn.IFNA(IF(MATCH(Sheet1!J1142,MPN!$A$2:$A$67,0),$AB$11," ")," ")</f>
        <v> </v>
      </c>
      <c r="L1142" s="0" t="str">
        <f aca="false">_xlfn.IFNA(IF(MATCH(Sheet1!K1142,MMAS1!$A$2:$A$230,0),$AB$12," ")," ")</f>
        <v> </v>
      </c>
      <c r="Q1142" s="12" t="str">
        <f aca="false">IF(COUNTIF(B1142:O1142," ")=$AB$1,"Unique",_xlfn.CONCAT(B1142:O1142,"Same"))</f>
        <v>Unique</v>
      </c>
    </row>
    <row r="1143" customFormat="false" ht="13.8" hidden="false" customHeight="false" outlineLevel="0" collapsed="false">
      <c r="A1143" s="0" t="n">
        <f aca="false">ROW(A1143)</f>
        <v>1143</v>
      </c>
      <c r="B1143" s="0" t="str">
        <f aca="false">IF(COUNTIF(Sheet1!$A$2:$A$2500,Sheet1!A1143)&gt;1,$AB$2," ")</f>
        <v> </v>
      </c>
      <c r="C1143" s="0" t="str">
        <f aca="false">IF(COUNTIF(Sheet1!$B$2:$B$2500,Sheet1!B1143)&gt;1,$AB$3," ")</f>
        <v> </v>
      </c>
      <c r="D1143" s="0" t="str">
        <f aca="false">IF(COUNTIF(Sheet1!$C$2:$C$2500,Sheet1!C1143)&gt;1,$AB$4," ")</f>
        <v> </v>
      </c>
      <c r="E1143" s="0" t="str">
        <f aca="false">IF(COUNTIF(Sheet1!$D$2:$D$2500,Sheet1!D1143)&gt;1,$AB$5," ")</f>
        <v> </v>
      </c>
      <c r="F1143" s="0" t="str">
        <f aca="false">IF(COUNTIF(Sheet1!$E$2:$E$2500,Sheet1!E1143)&gt;1,$AB$6," ")</f>
        <v> </v>
      </c>
      <c r="G1143" s="0" t="str">
        <f aca="false">IF(COUNTIF(Sheet1!$F$2:$F$2500,Sheet1!F1143)&gt;1,$AB$7," ")</f>
        <v> </v>
      </c>
      <c r="H1143" s="0" t="str">
        <f aca="false">IF(COUNTIF(Sheet1!$G$2:$G$2500,Sheet1!G1143)&gt;1,$AB$8," ")</f>
        <v> </v>
      </c>
      <c r="I1143" s="0" t="str">
        <f aca="false">IF(COUNTIF(Sheet1!$H$2:$H$2500,Sheet1!H1143)&gt;1,$AB$9," ")</f>
        <v> </v>
      </c>
      <c r="J1143" s="0" t="str">
        <f aca="false">IF(COUNTIF(Sheet1!$I$2:$I$2500,Sheet1!I1143)&gt;1,$AB$10," ")</f>
        <v> </v>
      </c>
      <c r="K1143" s="0" t="str">
        <f aca="false">_xlfn.IFNA(IF(MATCH(Sheet1!J1143,MPN!$A$2:$A$67,0),$AB$11," ")," ")</f>
        <v> </v>
      </c>
      <c r="L1143" s="0" t="str">
        <f aca="false">_xlfn.IFNA(IF(MATCH(Sheet1!K1143,MMAS1!$A$2:$A$230,0),$AB$12," ")," ")</f>
        <v> </v>
      </c>
      <c r="Q1143" s="12" t="str">
        <f aca="false">IF(COUNTIF(B1143:O1143," ")=$AB$1,"Unique",_xlfn.CONCAT(B1143:O1143,"Same"))</f>
        <v>Unique</v>
      </c>
    </row>
    <row r="1144" customFormat="false" ht="13.8" hidden="false" customHeight="false" outlineLevel="0" collapsed="false">
      <c r="A1144" s="0" t="n">
        <f aca="false">ROW(A1144)</f>
        <v>1144</v>
      </c>
      <c r="B1144" s="0" t="str">
        <f aca="false">IF(COUNTIF(Sheet1!$A$2:$A$2500,Sheet1!A1144)&gt;1,$AB$2," ")</f>
        <v> </v>
      </c>
      <c r="C1144" s="0" t="str">
        <f aca="false">IF(COUNTIF(Sheet1!$B$2:$B$2500,Sheet1!B1144)&gt;1,$AB$3," ")</f>
        <v> </v>
      </c>
      <c r="D1144" s="0" t="str">
        <f aca="false">IF(COUNTIF(Sheet1!$C$2:$C$2500,Sheet1!C1144)&gt;1,$AB$4," ")</f>
        <v> </v>
      </c>
      <c r="E1144" s="0" t="str">
        <f aca="false">IF(COUNTIF(Sheet1!$D$2:$D$2500,Sheet1!D1144)&gt;1,$AB$5," ")</f>
        <v> </v>
      </c>
      <c r="F1144" s="0" t="str">
        <f aca="false">IF(COUNTIF(Sheet1!$E$2:$E$2500,Sheet1!E1144)&gt;1,$AB$6," ")</f>
        <v> </v>
      </c>
      <c r="G1144" s="0" t="str">
        <f aca="false">IF(COUNTIF(Sheet1!$F$2:$F$2500,Sheet1!F1144)&gt;1,$AB$7," ")</f>
        <v> </v>
      </c>
      <c r="H1144" s="0" t="str">
        <f aca="false">IF(COUNTIF(Sheet1!$G$2:$G$2500,Sheet1!G1144)&gt;1,$AB$8," ")</f>
        <v> </v>
      </c>
      <c r="I1144" s="0" t="str">
        <f aca="false">IF(COUNTIF(Sheet1!$H$2:$H$2500,Sheet1!H1144)&gt;1,$AB$9," ")</f>
        <v> </v>
      </c>
      <c r="J1144" s="0" t="str">
        <f aca="false">IF(COUNTIF(Sheet1!$I$2:$I$2500,Sheet1!I1144)&gt;1,$AB$10," ")</f>
        <v> </v>
      </c>
      <c r="K1144" s="0" t="str">
        <f aca="false">_xlfn.IFNA(IF(MATCH(Sheet1!J1144,MPN!$A$2:$A$67,0),$AB$11," ")," ")</f>
        <v> </v>
      </c>
      <c r="L1144" s="0" t="str">
        <f aca="false">_xlfn.IFNA(IF(MATCH(Sheet1!K1144,MMAS1!$A$2:$A$230,0),$AB$12," ")," ")</f>
        <v> </v>
      </c>
      <c r="Q1144" s="12" t="str">
        <f aca="false">IF(COUNTIF(B1144:O1144," ")=$AB$1,"Unique",_xlfn.CONCAT(B1144:O1144,"Same"))</f>
        <v>Unique</v>
      </c>
    </row>
    <row r="1145" customFormat="false" ht="13.8" hidden="false" customHeight="false" outlineLevel="0" collapsed="false">
      <c r="A1145" s="0" t="n">
        <f aca="false">ROW(A1145)</f>
        <v>1145</v>
      </c>
      <c r="B1145" s="0" t="str">
        <f aca="false">IF(COUNTIF(Sheet1!$A$2:$A$2500,Sheet1!A1145)&gt;1,$AB$2," ")</f>
        <v> </v>
      </c>
      <c r="C1145" s="0" t="str">
        <f aca="false">IF(COUNTIF(Sheet1!$B$2:$B$2500,Sheet1!B1145)&gt;1,$AB$3," ")</f>
        <v> </v>
      </c>
      <c r="D1145" s="0" t="str">
        <f aca="false">IF(COUNTIF(Sheet1!$C$2:$C$2500,Sheet1!C1145)&gt;1,$AB$4," ")</f>
        <v> </v>
      </c>
      <c r="E1145" s="0" t="str">
        <f aca="false">IF(COUNTIF(Sheet1!$D$2:$D$2500,Sheet1!D1145)&gt;1,$AB$5," ")</f>
        <v> </v>
      </c>
      <c r="F1145" s="0" t="str">
        <f aca="false">IF(COUNTIF(Sheet1!$E$2:$E$2500,Sheet1!E1145)&gt;1,$AB$6," ")</f>
        <v> </v>
      </c>
      <c r="G1145" s="0" t="str">
        <f aca="false">IF(COUNTIF(Sheet1!$F$2:$F$2500,Sheet1!F1145)&gt;1,$AB$7," ")</f>
        <v> </v>
      </c>
      <c r="H1145" s="0" t="str">
        <f aca="false">IF(COUNTIF(Sheet1!$G$2:$G$2500,Sheet1!G1145)&gt;1,$AB$8," ")</f>
        <v> </v>
      </c>
      <c r="I1145" s="0" t="str">
        <f aca="false">IF(COUNTIF(Sheet1!$H$2:$H$2500,Sheet1!H1145)&gt;1,$AB$9," ")</f>
        <v> </v>
      </c>
      <c r="J1145" s="0" t="str">
        <f aca="false">IF(COUNTIF(Sheet1!$I$2:$I$2500,Sheet1!I1145)&gt;1,$AB$10," ")</f>
        <v> </v>
      </c>
      <c r="K1145" s="0" t="str">
        <f aca="false">_xlfn.IFNA(IF(MATCH(Sheet1!J1145,MPN!$A$2:$A$67,0),$AB$11," ")," ")</f>
        <v> </v>
      </c>
      <c r="L1145" s="0" t="str">
        <f aca="false">_xlfn.IFNA(IF(MATCH(Sheet1!K1145,MMAS1!$A$2:$A$230,0),$AB$12," ")," ")</f>
        <v> </v>
      </c>
      <c r="Q1145" s="12" t="str">
        <f aca="false">IF(COUNTIF(B1145:O1145," ")=$AB$1,"Unique",_xlfn.CONCAT(B1145:O1145,"Same"))</f>
        <v>Unique</v>
      </c>
    </row>
    <row r="1146" customFormat="false" ht="13.8" hidden="false" customHeight="false" outlineLevel="0" collapsed="false">
      <c r="A1146" s="0" t="n">
        <f aca="false">ROW(A1146)</f>
        <v>1146</v>
      </c>
      <c r="B1146" s="0" t="str">
        <f aca="false">IF(COUNTIF(Sheet1!$A$2:$A$2500,Sheet1!A1146)&gt;1,$AB$2," ")</f>
        <v> </v>
      </c>
      <c r="C1146" s="0" t="str">
        <f aca="false">IF(COUNTIF(Sheet1!$B$2:$B$2500,Sheet1!B1146)&gt;1,$AB$3," ")</f>
        <v> </v>
      </c>
      <c r="D1146" s="0" t="str">
        <f aca="false">IF(COUNTIF(Sheet1!$C$2:$C$2500,Sheet1!C1146)&gt;1,$AB$4," ")</f>
        <v> </v>
      </c>
      <c r="E1146" s="0" t="str">
        <f aca="false">IF(COUNTIF(Sheet1!$D$2:$D$2500,Sheet1!D1146)&gt;1,$AB$5," ")</f>
        <v> </v>
      </c>
      <c r="F1146" s="0" t="str">
        <f aca="false">IF(COUNTIF(Sheet1!$E$2:$E$2500,Sheet1!E1146)&gt;1,$AB$6," ")</f>
        <v> </v>
      </c>
      <c r="G1146" s="0" t="str">
        <f aca="false">IF(COUNTIF(Sheet1!$F$2:$F$2500,Sheet1!F1146)&gt;1,$AB$7," ")</f>
        <v> </v>
      </c>
      <c r="H1146" s="0" t="str">
        <f aca="false">IF(COUNTIF(Sheet1!$G$2:$G$2500,Sheet1!G1146)&gt;1,$AB$8," ")</f>
        <v> </v>
      </c>
      <c r="I1146" s="0" t="str">
        <f aca="false">IF(COUNTIF(Sheet1!$H$2:$H$2500,Sheet1!H1146)&gt;1,$AB$9," ")</f>
        <v> </v>
      </c>
      <c r="J1146" s="0" t="str">
        <f aca="false">IF(COUNTIF(Sheet1!$I$2:$I$2500,Sheet1!I1146)&gt;1,$AB$10," ")</f>
        <v> </v>
      </c>
      <c r="K1146" s="0" t="str">
        <f aca="false">_xlfn.IFNA(IF(MATCH(Sheet1!J1146,MPN!$A$2:$A$67,0),$AB$11," ")," ")</f>
        <v> </v>
      </c>
      <c r="L1146" s="0" t="str">
        <f aca="false">_xlfn.IFNA(IF(MATCH(Sheet1!K1146,MMAS1!$A$2:$A$230,0),$AB$12," ")," ")</f>
        <v> </v>
      </c>
      <c r="Q1146" s="12" t="str">
        <f aca="false">IF(COUNTIF(B1146:O1146," ")=$AB$1,"Unique",_xlfn.CONCAT(B1146:O1146,"Same"))</f>
        <v>Unique</v>
      </c>
    </row>
    <row r="1147" customFormat="false" ht="13.8" hidden="false" customHeight="false" outlineLevel="0" collapsed="false">
      <c r="A1147" s="0" t="n">
        <f aca="false">ROW(A1147)</f>
        <v>1147</v>
      </c>
      <c r="B1147" s="0" t="str">
        <f aca="false">IF(COUNTIF(Sheet1!$A$2:$A$2500,Sheet1!A1147)&gt;1,$AB$2," ")</f>
        <v> </v>
      </c>
      <c r="C1147" s="0" t="str">
        <f aca="false">IF(COUNTIF(Sheet1!$B$2:$B$2500,Sheet1!B1147)&gt;1,$AB$3," ")</f>
        <v> </v>
      </c>
      <c r="D1147" s="0" t="str">
        <f aca="false">IF(COUNTIF(Sheet1!$C$2:$C$2500,Sheet1!C1147)&gt;1,$AB$4," ")</f>
        <v> </v>
      </c>
      <c r="E1147" s="0" t="str">
        <f aca="false">IF(COUNTIF(Sheet1!$D$2:$D$2500,Sheet1!D1147)&gt;1,$AB$5," ")</f>
        <v> </v>
      </c>
      <c r="F1147" s="0" t="str">
        <f aca="false">IF(COUNTIF(Sheet1!$E$2:$E$2500,Sheet1!E1147)&gt;1,$AB$6," ")</f>
        <v> </v>
      </c>
      <c r="G1147" s="0" t="str">
        <f aca="false">IF(COUNTIF(Sheet1!$F$2:$F$2500,Sheet1!F1147)&gt;1,$AB$7," ")</f>
        <v> </v>
      </c>
      <c r="H1147" s="0" t="str">
        <f aca="false">IF(COUNTIF(Sheet1!$G$2:$G$2500,Sheet1!G1147)&gt;1,$AB$8," ")</f>
        <v> </v>
      </c>
      <c r="I1147" s="0" t="str">
        <f aca="false">IF(COUNTIF(Sheet1!$H$2:$H$2500,Sheet1!H1147)&gt;1,$AB$9," ")</f>
        <v> </v>
      </c>
      <c r="J1147" s="0" t="str">
        <f aca="false">IF(COUNTIF(Sheet1!$I$2:$I$2500,Sheet1!I1147)&gt;1,$AB$10," ")</f>
        <v> </v>
      </c>
      <c r="K1147" s="0" t="str">
        <f aca="false">_xlfn.IFNA(IF(MATCH(Sheet1!J1147,MPN!$A$2:$A$67,0),$AB$11," ")," ")</f>
        <v> </v>
      </c>
      <c r="L1147" s="0" t="str">
        <f aca="false">_xlfn.IFNA(IF(MATCH(Sheet1!K1147,MMAS1!$A$2:$A$230,0),$AB$12," ")," ")</f>
        <v> </v>
      </c>
      <c r="Q1147" s="12" t="str">
        <f aca="false">IF(COUNTIF(B1147:O1147," ")=$AB$1,"Unique",_xlfn.CONCAT(B1147:O1147,"Same"))</f>
        <v>Unique</v>
      </c>
    </row>
    <row r="1148" customFormat="false" ht="13.8" hidden="false" customHeight="false" outlineLevel="0" collapsed="false">
      <c r="A1148" s="0" t="n">
        <f aca="false">ROW(A1148)</f>
        <v>1148</v>
      </c>
      <c r="B1148" s="0" t="str">
        <f aca="false">IF(COUNTIF(Sheet1!$A$2:$A$2500,Sheet1!A1148)&gt;1,$AB$2," ")</f>
        <v> </v>
      </c>
      <c r="C1148" s="0" t="str">
        <f aca="false">IF(COUNTIF(Sheet1!$B$2:$B$2500,Sheet1!B1148)&gt;1,$AB$3," ")</f>
        <v> </v>
      </c>
      <c r="D1148" s="0" t="str">
        <f aca="false">IF(COUNTIF(Sheet1!$C$2:$C$2500,Sheet1!C1148)&gt;1,$AB$4," ")</f>
        <v> </v>
      </c>
      <c r="E1148" s="0" t="str">
        <f aca="false">IF(COUNTIF(Sheet1!$D$2:$D$2500,Sheet1!D1148)&gt;1,$AB$5," ")</f>
        <v> </v>
      </c>
      <c r="F1148" s="0" t="str">
        <f aca="false">IF(COUNTIF(Sheet1!$E$2:$E$2500,Sheet1!E1148)&gt;1,$AB$6," ")</f>
        <v> </v>
      </c>
      <c r="G1148" s="0" t="str">
        <f aca="false">IF(COUNTIF(Sheet1!$F$2:$F$2500,Sheet1!F1148)&gt;1,$AB$7," ")</f>
        <v> </v>
      </c>
      <c r="H1148" s="0" t="str">
        <f aca="false">IF(COUNTIF(Sheet1!$G$2:$G$2500,Sheet1!G1148)&gt;1,$AB$8," ")</f>
        <v> </v>
      </c>
      <c r="I1148" s="0" t="str">
        <f aca="false">IF(COUNTIF(Sheet1!$H$2:$H$2500,Sheet1!H1148)&gt;1,$AB$9," ")</f>
        <v> </v>
      </c>
      <c r="J1148" s="0" t="str">
        <f aca="false">IF(COUNTIF(Sheet1!$I$2:$I$2500,Sheet1!I1148)&gt;1,$AB$10," ")</f>
        <v> </v>
      </c>
      <c r="K1148" s="0" t="str">
        <f aca="false">_xlfn.IFNA(IF(MATCH(Sheet1!J1148,MPN!$A$2:$A$67,0),$AB$11," ")," ")</f>
        <v> </v>
      </c>
      <c r="L1148" s="0" t="str">
        <f aca="false">_xlfn.IFNA(IF(MATCH(Sheet1!K1148,MMAS1!$A$2:$A$230,0),$AB$12," ")," ")</f>
        <v> </v>
      </c>
      <c r="Q1148" s="12" t="str">
        <f aca="false">IF(COUNTIF(B1148:O1148," ")=$AB$1,"Unique",_xlfn.CONCAT(B1148:O1148,"Same"))</f>
        <v>Unique</v>
      </c>
    </row>
    <row r="1149" customFormat="false" ht="13.8" hidden="false" customHeight="false" outlineLevel="0" collapsed="false">
      <c r="A1149" s="0" t="n">
        <f aca="false">ROW(A1149)</f>
        <v>1149</v>
      </c>
      <c r="B1149" s="0" t="str">
        <f aca="false">IF(COUNTIF(Sheet1!$A$2:$A$2500,Sheet1!A1149)&gt;1,$AB$2," ")</f>
        <v> </v>
      </c>
      <c r="C1149" s="0" t="str">
        <f aca="false">IF(COUNTIF(Sheet1!$B$2:$B$2500,Sheet1!B1149)&gt;1,$AB$3," ")</f>
        <v> </v>
      </c>
      <c r="D1149" s="0" t="str">
        <f aca="false">IF(COUNTIF(Sheet1!$C$2:$C$2500,Sheet1!C1149)&gt;1,$AB$4," ")</f>
        <v> </v>
      </c>
      <c r="E1149" s="0" t="str">
        <f aca="false">IF(COUNTIF(Sheet1!$D$2:$D$2500,Sheet1!D1149)&gt;1,$AB$5," ")</f>
        <v> </v>
      </c>
      <c r="F1149" s="0" t="str">
        <f aca="false">IF(COUNTIF(Sheet1!$E$2:$E$2500,Sheet1!E1149)&gt;1,$AB$6," ")</f>
        <v> </v>
      </c>
      <c r="G1149" s="0" t="str">
        <f aca="false">IF(COUNTIF(Sheet1!$F$2:$F$2500,Sheet1!F1149)&gt;1,$AB$7," ")</f>
        <v> </v>
      </c>
      <c r="H1149" s="0" t="str">
        <f aca="false">IF(COUNTIF(Sheet1!$G$2:$G$2500,Sheet1!G1149)&gt;1,$AB$8," ")</f>
        <v> </v>
      </c>
      <c r="I1149" s="0" t="str">
        <f aca="false">IF(COUNTIF(Sheet1!$H$2:$H$2500,Sheet1!H1149)&gt;1,$AB$9," ")</f>
        <v> </v>
      </c>
      <c r="J1149" s="0" t="str">
        <f aca="false">IF(COUNTIF(Sheet1!$I$2:$I$2500,Sheet1!I1149)&gt;1,$AB$10," ")</f>
        <v> </v>
      </c>
      <c r="K1149" s="0" t="str">
        <f aca="false">_xlfn.IFNA(IF(MATCH(Sheet1!J1149,MPN!$A$2:$A$67,0),$AB$11," ")," ")</f>
        <v> </v>
      </c>
      <c r="L1149" s="0" t="str">
        <f aca="false">_xlfn.IFNA(IF(MATCH(Sheet1!K1149,MMAS1!$A$2:$A$230,0),$AB$12," ")," ")</f>
        <v> </v>
      </c>
      <c r="Q1149" s="12" t="str">
        <f aca="false">IF(COUNTIF(B1149:O1149," ")=$AB$1,"Unique",_xlfn.CONCAT(B1149:O1149,"Same"))</f>
        <v>Unique</v>
      </c>
    </row>
    <row r="1150" customFormat="false" ht="13.8" hidden="false" customHeight="false" outlineLevel="0" collapsed="false">
      <c r="A1150" s="0" t="n">
        <f aca="false">ROW(A1150)</f>
        <v>1150</v>
      </c>
      <c r="B1150" s="0" t="str">
        <f aca="false">IF(COUNTIF(Sheet1!$A$2:$A$2500,Sheet1!A1150)&gt;1,$AB$2," ")</f>
        <v> </v>
      </c>
      <c r="C1150" s="0" t="str">
        <f aca="false">IF(COUNTIF(Sheet1!$B$2:$B$2500,Sheet1!B1150)&gt;1,$AB$3," ")</f>
        <v> </v>
      </c>
      <c r="D1150" s="0" t="str">
        <f aca="false">IF(COUNTIF(Sheet1!$C$2:$C$2500,Sheet1!C1150)&gt;1,$AB$4," ")</f>
        <v> </v>
      </c>
      <c r="E1150" s="0" t="str">
        <f aca="false">IF(COUNTIF(Sheet1!$D$2:$D$2500,Sheet1!D1150)&gt;1,$AB$5," ")</f>
        <v> </v>
      </c>
      <c r="F1150" s="0" t="str">
        <f aca="false">IF(COUNTIF(Sheet1!$E$2:$E$2500,Sheet1!E1150)&gt;1,$AB$6," ")</f>
        <v> </v>
      </c>
      <c r="G1150" s="0" t="str">
        <f aca="false">IF(COUNTIF(Sheet1!$F$2:$F$2500,Sheet1!F1150)&gt;1,$AB$7," ")</f>
        <v> </v>
      </c>
      <c r="H1150" s="0" t="str">
        <f aca="false">IF(COUNTIF(Sheet1!$G$2:$G$2500,Sheet1!G1150)&gt;1,$AB$8," ")</f>
        <v> </v>
      </c>
      <c r="I1150" s="0" t="str">
        <f aca="false">IF(COUNTIF(Sheet1!$H$2:$H$2500,Sheet1!H1150)&gt;1,$AB$9," ")</f>
        <v> </v>
      </c>
      <c r="J1150" s="0" t="str">
        <f aca="false">IF(COUNTIF(Sheet1!$I$2:$I$2500,Sheet1!I1150)&gt;1,$AB$10," ")</f>
        <v> </v>
      </c>
      <c r="K1150" s="0" t="str">
        <f aca="false">_xlfn.IFNA(IF(MATCH(Sheet1!J1150,MPN!$A$2:$A$67,0),$AB$11," ")," ")</f>
        <v> </v>
      </c>
      <c r="L1150" s="0" t="str">
        <f aca="false">_xlfn.IFNA(IF(MATCH(Sheet1!K1150,MMAS1!$A$2:$A$230,0),$AB$12," ")," ")</f>
        <v> </v>
      </c>
      <c r="Q1150" s="12" t="str">
        <f aca="false">IF(COUNTIF(B1150:O1150," ")=$AB$1,"Unique",_xlfn.CONCAT(B1150:O1150,"Same"))</f>
        <v>Unique</v>
      </c>
    </row>
    <row r="1151" customFormat="false" ht="13.8" hidden="false" customHeight="false" outlineLevel="0" collapsed="false">
      <c r="A1151" s="0" t="n">
        <f aca="false">ROW(A1151)</f>
        <v>1151</v>
      </c>
      <c r="B1151" s="0" t="str">
        <f aca="false">IF(COUNTIF(Sheet1!$A$2:$A$2500,Sheet1!A1151)&gt;1,$AB$2," ")</f>
        <v> </v>
      </c>
      <c r="C1151" s="0" t="str">
        <f aca="false">IF(COUNTIF(Sheet1!$B$2:$B$2500,Sheet1!B1151)&gt;1,$AB$3," ")</f>
        <v> </v>
      </c>
      <c r="D1151" s="0" t="str">
        <f aca="false">IF(COUNTIF(Sheet1!$C$2:$C$2500,Sheet1!C1151)&gt;1,$AB$4," ")</f>
        <v> </v>
      </c>
      <c r="E1151" s="0" t="str">
        <f aca="false">IF(COUNTIF(Sheet1!$D$2:$D$2500,Sheet1!D1151)&gt;1,$AB$5," ")</f>
        <v> </v>
      </c>
      <c r="F1151" s="0" t="str">
        <f aca="false">IF(COUNTIF(Sheet1!$E$2:$E$2500,Sheet1!E1151)&gt;1,$AB$6," ")</f>
        <v> </v>
      </c>
      <c r="G1151" s="0" t="str">
        <f aca="false">IF(COUNTIF(Sheet1!$F$2:$F$2500,Sheet1!F1151)&gt;1,$AB$7," ")</f>
        <v> </v>
      </c>
      <c r="H1151" s="0" t="str">
        <f aca="false">IF(COUNTIF(Sheet1!$G$2:$G$2500,Sheet1!G1151)&gt;1,$AB$8," ")</f>
        <v> </v>
      </c>
      <c r="I1151" s="0" t="str">
        <f aca="false">IF(COUNTIF(Sheet1!$H$2:$H$2500,Sheet1!H1151)&gt;1,$AB$9," ")</f>
        <v> </v>
      </c>
      <c r="J1151" s="0" t="str">
        <f aca="false">IF(COUNTIF(Sheet1!$I$2:$I$2500,Sheet1!I1151)&gt;1,$AB$10," ")</f>
        <v> </v>
      </c>
      <c r="K1151" s="0" t="str">
        <f aca="false">_xlfn.IFNA(IF(MATCH(Sheet1!J1151,MPN!$A$2:$A$67,0),$AB$11," ")," ")</f>
        <v> </v>
      </c>
      <c r="L1151" s="0" t="str">
        <f aca="false">_xlfn.IFNA(IF(MATCH(Sheet1!K1151,MMAS1!$A$2:$A$230,0),$AB$12," ")," ")</f>
        <v> </v>
      </c>
      <c r="Q1151" s="12" t="str">
        <f aca="false">IF(COUNTIF(B1151:O1151," ")=$AB$1,"Unique",_xlfn.CONCAT(B1151:O1151,"Same"))</f>
        <v>Unique</v>
      </c>
    </row>
    <row r="1152" customFormat="false" ht="13.8" hidden="false" customHeight="false" outlineLevel="0" collapsed="false">
      <c r="A1152" s="0" t="n">
        <f aca="false">ROW(A1152)</f>
        <v>1152</v>
      </c>
      <c r="B1152" s="0" t="str">
        <f aca="false">IF(COUNTIF(Sheet1!$A$2:$A$2500,Sheet1!A1152)&gt;1,$AB$2," ")</f>
        <v> </v>
      </c>
      <c r="C1152" s="0" t="str">
        <f aca="false">IF(COUNTIF(Sheet1!$B$2:$B$2500,Sheet1!B1152)&gt;1,$AB$3," ")</f>
        <v> </v>
      </c>
      <c r="D1152" s="0" t="str">
        <f aca="false">IF(COUNTIF(Sheet1!$C$2:$C$2500,Sheet1!C1152)&gt;1,$AB$4," ")</f>
        <v> </v>
      </c>
      <c r="E1152" s="0" t="str">
        <f aca="false">IF(COUNTIF(Sheet1!$D$2:$D$2500,Sheet1!D1152)&gt;1,$AB$5," ")</f>
        <v> </v>
      </c>
      <c r="F1152" s="0" t="str">
        <f aca="false">IF(COUNTIF(Sheet1!$E$2:$E$2500,Sheet1!E1152)&gt;1,$AB$6," ")</f>
        <v> </v>
      </c>
      <c r="G1152" s="0" t="str">
        <f aca="false">IF(COUNTIF(Sheet1!$F$2:$F$2500,Sheet1!F1152)&gt;1,$AB$7," ")</f>
        <v> </v>
      </c>
      <c r="H1152" s="0" t="str">
        <f aca="false">IF(COUNTIF(Sheet1!$G$2:$G$2500,Sheet1!G1152)&gt;1,$AB$8," ")</f>
        <v> </v>
      </c>
      <c r="I1152" s="0" t="str">
        <f aca="false">IF(COUNTIF(Sheet1!$H$2:$H$2500,Sheet1!H1152)&gt;1,$AB$9," ")</f>
        <v> </v>
      </c>
      <c r="J1152" s="0" t="str">
        <f aca="false">IF(COUNTIF(Sheet1!$I$2:$I$2500,Sheet1!I1152)&gt;1,$AB$10," ")</f>
        <v> </v>
      </c>
      <c r="K1152" s="0" t="str">
        <f aca="false">_xlfn.IFNA(IF(MATCH(Sheet1!J1152,MPN!$A$2:$A$67,0),$AB$11," ")," ")</f>
        <v> </v>
      </c>
      <c r="L1152" s="0" t="str">
        <f aca="false">_xlfn.IFNA(IF(MATCH(Sheet1!K1152,MMAS1!$A$2:$A$230,0),$AB$12," ")," ")</f>
        <v> </v>
      </c>
      <c r="Q1152" s="12" t="str">
        <f aca="false">IF(COUNTIF(B1152:O1152," ")=$AB$1,"Unique",_xlfn.CONCAT(B1152:O1152,"Same"))</f>
        <v>Unique</v>
      </c>
    </row>
    <row r="1153" customFormat="false" ht="13.8" hidden="false" customHeight="false" outlineLevel="0" collapsed="false">
      <c r="A1153" s="0" t="n">
        <f aca="false">ROW(A1153)</f>
        <v>1153</v>
      </c>
      <c r="B1153" s="0" t="str">
        <f aca="false">IF(COUNTIF(Sheet1!$A$2:$A$2500,Sheet1!A1153)&gt;1,$AB$2," ")</f>
        <v> </v>
      </c>
      <c r="C1153" s="0" t="str">
        <f aca="false">IF(COUNTIF(Sheet1!$B$2:$B$2500,Sheet1!B1153)&gt;1,$AB$3," ")</f>
        <v> </v>
      </c>
      <c r="D1153" s="0" t="str">
        <f aca="false">IF(COUNTIF(Sheet1!$C$2:$C$2500,Sheet1!C1153)&gt;1,$AB$4," ")</f>
        <v> </v>
      </c>
      <c r="E1153" s="0" t="str">
        <f aca="false">IF(COUNTIF(Sheet1!$D$2:$D$2500,Sheet1!D1153)&gt;1,$AB$5," ")</f>
        <v>FEIN (Federal Employer Identification Number) ,</v>
      </c>
      <c r="F1153" s="0" t="str">
        <f aca="false">IF(COUNTIF(Sheet1!$E$2:$E$2500,Sheet1!E1153)&gt;1,$AB$6," ")</f>
        <v> </v>
      </c>
      <c r="G1153" s="0" t="str">
        <f aca="false">IF(COUNTIF(Sheet1!$F$2:$F$2500,Sheet1!F1153)&gt;1,$AB$7," ")</f>
        <v> </v>
      </c>
      <c r="H1153" s="0" t="str">
        <f aca="false">IF(COUNTIF(Sheet1!$G$2:$G$2500,Sheet1!G1153)&gt;1,$AB$8," ")</f>
        <v> </v>
      </c>
      <c r="I1153" s="0" t="str">
        <f aca="false">IF(COUNTIF(Sheet1!$H$2:$H$2500,Sheet1!H1153)&gt;1,$AB$9," ")</f>
        <v>OracleCustomerNumber (AR),</v>
      </c>
      <c r="J1153" s="0" t="str">
        <f aca="false">IF(COUNTIF(Sheet1!$I$2:$I$2500,Sheet1!I1153)&gt;1,$AB$10," ")</f>
        <v> </v>
      </c>
      <c r="K1153" s="0" t="str">
        <f aca="false">_xlfn.IFNA(IF(MATCH(Sheet1!J1153,MPN!$A$2:$A$67,0),$AB$11," ")," ")</f>
        <v> </v>
      </c>
      <c r="L1153" s="0" t="str">
        <f aca="false">_xlfn.IFNA(IF(MATCH(Sheet1!K1153,MMAS1!$A$2:$A$230,0),$AB$12," ")," ")</f>
        <v>Main Mailing Address Street Line 1,</v>
      </c>
      <c r="Q1153" s="12" t="str">
        <f aca="false">IF(COUNTIF(B1153:O1153," ")=$AB$1,"Unique",_xlfn.CONCAT(B1153:O1153,"Same"))</f>
        <v>   FEIN (Federal Employer Identification Number) ,   OracleCustomerNumber (AR),  Main Mailing Address Street Line 1,Same</v>
      </c>
    </row>
    <row r="1154" customFormat="false" ht="13.8" hidden="false" customHeight="false" outlineLevel="0" collapsed="false">
      <c r="A1154" s="0" t="n">
        <f aca="false">ROW(A1154)</f>
        <v>1154</v>
      </c>
      <c r="B1154" s="0" t="str">
        <f aca="false">IF(COUNTIF(Sheet1!$A$2:$A$2500,Sheet1!A1154)&gt;1,$AB$2," ")</f>
        <v> </v>
      </c>
      <c r="C1154" s="0" t="str">
        <f aca="false">IF(COUNTIF(Sheet1!$B$2:$B$2500,Sheet1!B1154)&gt;1,$AB$3," ")</f>
        <v> </v>
      </c>
      <c r="D1154" s="0" t="str">
        <f aca="false">IF(COUNTIF(Sheet1!$C$2:$C$2500,Sheet1!C1154)&gt;1,$AB$4," ")</f>
        <v> </v>
      </c>
      <c r="E1154" s="0" t="str">
        <f aca="false">IF(COUNTIF(Sheet1!$D$2:$D$2500,Sheet1!D1154)&gt;1,$AB$5," ")</f>
        <v>FEIN (Federal Employer Identification Number) ,</v>
      </c>
      <c r="F1154" s="0" t="str">
        <f aca="false">IF(COUNTIF(Sheet1!$E$2:$E$2500,Sheet1!E1154)&gt;1,$AB$6," ")</f>
        <v> </v>
      </c>
      <c r="G1154" s="0" t="str">
        <f aca="false">IF(COUNTIF(Sheet1!$F$2:$F$2500,Sheet1!F1154)&gt;1,$AB$7," ")</f>
        <v> </v>
      </c>
      <c r="H1154" s="0" t="str">
        <f aca="false">IF(COUNTIF(Sheet1!$G$2:$G$2500,Sheet1!G1154)&gt;1,$AB$8," ")</f>
        <v> </v>
      </c>
      <c r="I1154" s="0" t="str">
        <f aca="false">IF(COUNTIF(Sheet1!$H$2:$H$2500,Sheet1!H1154)&gt;1,$AB$9," ")</f>
        <v>OracleCustomerNumber (AR),</v>
      </c>
      <c r="J1154" s="0" t="str">
        <f aca="false">IF(COUNTIF(Sheet1!$I$2:$I$2500,Sheet1!I1154)&gt;1,$AB$10," ")</f>
        <v> </v>
      </c>
      <c r="K1154" s="0" t="str">
        <f aca="false">_xlfn.IFNA(IF(MATCH(Sheet1!J1154,MPN!$A$2:$A$67,0),$AB$11," ")," ")</f>
        <v> </v>
      </c>
      <c r="L1154" s="0" t="str">
        <f aca="false">_xlfn.IFNA(IF(MATCH(Sheet1!K1154,MMAS1!$A$2:$A$230,0),$AB$12," ")," ")</f>
        <v>Main Mailing Address Street Line 1,</v>
      </c>
      <c r="Q1154" s="12" t="str">
        <f aca="false">IF(COUNTIF(B1154:O1154," ")=$AB$1,"Unique",_xlfn.CONCAT(B1154:O1154,"Same"))</f>
        <v>   FEIN (Federal Employer Identification Number) ,   OracleCustomerNumber (AR),  Main Mailing Address Street Line 1,Same</v>
      </c>
    </row>
    <row r="1155" customFormat="false" ht="13.8" hidden="false" customHeight="false" outlineLevel="0" collapsed="false">
      <c r="A1155" s="0" t="n">
        <f aca="false">ROW(A1155)</f>
        <v>1155</v>
      </c>
      <c r="B1155" s="0" t="str">
        <f aca="false">IF(COUNTIF(Sheet1!$A$2:$A$2500,Sheet1!A1155)&gt;1,$AB$2," ")</f>
        <v> </v>
      </c>
      <c r="C1155" s="0" t="str">
        <f aca="false">IF(COUNTIF(Sheet1!$B$2:$B$2500,Sheet1!B1155)&gt;1,$AB$3," ")</f>
        <v> </v>
      </c>
      <c r="D1155" s="0" t="str">
        <f aca="false">IF(COUNTIF(Sheet1!$C$2:$C$2500,Sheet1!C1155)&gt;1,$AB$4," ")</f>
        <v> </v>
      </c>
      <c r="E1155" s="0" t="str">
        <f aca="false">IF(COUNTIF(Sheet1!$D$2:$D$2500,Sheet1!D1155)&gt;1,$AB$5," ")</f>
        <v> </v>
      </c>
      <c r="F1155" s="0" t="str">
        <f aca="false">IF(COUNTIF(Sheet1!$E$2:$E$2500,Sheet1!E1155)&gt;1,$AB$6," ")</f>
        <v> </v>
      </c>
      <c r="G1155" s="0" t="str">
        <f aca="false">IF(COUNTIF(Sheet1!$F$2:$F$2500,Sheet1!F1155)&gt;1,$AB$7," ")</f>
        <v> </v>
      </c>
      <c r="H1155" s="0" t="str">
        <f aca="false">IF(COUNTIF(Sheet1!$G$2:$G$2500,Sheet1!G1155)&gt;1,$AB$8," ")</f>
        <v> </v>
      </c>
      <c r="I1155" s="0" t="str">
        <f aca="false">IF(COUNTIF(Sheet1!$H$2:$H$2500,Sheet1!H1155)&gt;1,$AB$9," ")</f>
        <v> </v>
      </c>
      <c r="J1155" s="0" t="str">
        <f aca="false">IF(COUNTIF(Sheet1!$I$2:$I$2500,Sheet1!I1155)&gt;1,$AB$10," ")</f>
        <v> </v>
      </c>
      <c r="K1155" s="0" t="str">
        <f aca="false">_xlfn.IFNA(IF(MATCH(Sheet1!J1155,MPN!$A$2:$A$67,0),$AB$11," ")," ")</f>
        <v> </v>
      </c>
      <c r="L1155" s="0" t="str">
        <f aca="false">_xlfn.IFNA(IF(MATCH(Sheet1!K1155,MMAS1!$A$2:$A$230,0),$AB$12," ")," ")</f>
        <v> </v>
      </c>
      <c r="Q1155" s="12" t="str">
        <f aca="false">IF(COUNTIF(B1155:O1155," ")=$AB$1,"Unique",_xlfn.CONCAT(B1155:O1155,"Same"))</f>
        <v>Unique</v>
      </c>
    </row>
    <row r="1156" customFormat="false" ht="13.8" hidden="false" customHeight="false" outlineLevel="0" collapsed="false">
      <c r="A1156" s="0" t="n">
        <f aca="false">ROW(A1156)</f>
        <v>1156</v>
      </c>
      <c r="B1156" s="0" t="str">
        <f aca="false">IF(COUNTIF(Sheet1!$A$2:$A$2500,Sheet1!A1156)&gt;1,$AB$2," ")</f>
        <v> </v>
      </c>
      <c r="C1156" s="0" t="str">
        <f aca="false">IF(COUNTIF(Sheet1!$B$2:$B$2500,Sheet1!B1156)&gt;1,$AB$3," ")</f>
        <v> </v>
      </c>
      <c r="D1156" s="0" t="str">
        <f aca="false">IF(COUNTIF(Sheet1!$C$2:$C$2500,Sheet1!C1156)&gt;1,$AB$4," ")</f>
        <v> </v>
      </c>
      <c r="E1156" s="0" t="str">
        <f aca="false">IF(COUNTIF(Sheet1!$D$2:$D$2500,Sheet1!D1156)&gt;1,$AB$5," ")</f>
        <v> </v>
      </c>
      <c r="F1156" s="0" t="str">
        <f aca="false">IF(COUNTIF(Sheet1!$E$2:$E$2500,Sheet1!E1156)&gt;1,$AB$6," ")</f>
        <v> </v>
      </c>
      <c r="G1156" s="0" t="str">
        <f aca="false">IF(COUNTIF(Sheet1!$F$2:$F$2500,Sheet1!F1156)&gt;1,$AB$7," ")</f>
        <v> </v>
      </c>
      <c r="H1156" s="0" t="str">
        <f aca="false">IF(COUNTIF(Sheet1!$G$2:$G$2500,Sheet1!G1156)&gt;1,$AB$8," ")</f>
        <v> </v>
      </c>
      <c r="I1156" s="0" t="str">
        <f aca="false">IF(COUNTIF(Sheet1!$H$2:$H$2500,Sheet1!H1156)&gt;1,$AB$9," ")</f>
        <v> </v>
      </c>
      <c r="J1156" s="0" t="str">
        <f aca="false">IF(COUNTIF(Sheet1!$I$2:$I$2500,Sheet1!I1156)&gt;1,$AB$10," ")</f>
        <v> </v>
      </c>
      <c r="K1156" s="0" t="str">
        <f aca="false">_xlfn.IFNA(IF(MATCH(Sheet1!J1156,MPN!$A$2:$A$67,0),$AB$11," ")," ")</f>
        <v> </v>
      </c>
      <c r="L1156" s="0" t="str">
        <f aca="false">_xlfn.IFNA(IF(MATCH(Sheet1!K1156,MMAS1!$A$2:$A$230,0),$AB$12," ")," ")</f>
        <v> </v>
      </c>
      <c r="Q1156" s="12" t="str">
        <f aca="false">IF(COUNTIF(B1156:O1156," ")=$AB$1,"Unique",_xlfn.CONCAT(B1156:O1156,"Same"))</f>
        <v>Unique</v>
      </c>
    </row>
    <row r="1157" customFormat="false" ht="13.8" hidden="false" customHeight="false" outlineLevel="0" collapsed="false">
      <c r="A1157" s="0" t="n">
        <f aca="false">ROW(A1157)</f>
        <v>1157</v>
      </c>
      <c r="B1157" s="0" t="str">
        <f aca="false">IF(COUNTIF(Sheet1!$A$2:$A$2500,Sheet1!A1157)&gt;1,$AB$2," ")</f>
        <v> </v>
      </c>
      <c r="C1157" s="0" t="str">
        <f aca="false">IF(COUNTIF(Sheet1!$B$2:$B$2500,Sheet1!B1157)&gt;1,$AB$3," ")</f>
        <v> </v>
      </c>
      <c r="D1157" s="0" t="str">
        <f aca="false">IF(COUNTIF(Sheet1!$C$2:$C$2500,Sheet1!C1157)&gt;1,$AB$4," ")</f>
        <v> </v>
      </c>
      <c r="E1157" s="0" t="str">
        <f aca="false">IF(COUNTIF(Sheet1!$D$2:$D$2500,Sheet1!D1157)&gt;1,$AB$5," ")</f>
        <v> </v>
      </c>
      <c r="F1157" s="0" t="str">
        <f aca="false">IF(COUNTIF(Sheet1!$E$2:$E$2500,Sheet1!E1157)&gt;1,$AB$6," ")</f>
        <v> </v>
      </c>
      <c r="G1157" s="0" t="str">
        <f aca="false">IF(COUNTIF(Sheet1!$F$2:$F$2500,Sheet1!F1157)&gt;1,$AB$7," ")</f>
        <v> </v>
      </c>
      <c r="H1157" s="0" t="str">
        <f aca="false">IF(COUNTIF(Sheet1!$G$2:$G$2500,Sheet1!G1157)&gt;1,$AB$8," ")</f>
        <v> </v>
      </c>
      <c r="I1157" s="0" t="str">
        <f aca="false">IF(COUNTIF(Sheet1!$H$2:$H$2500,Sheet1!H1157)&gt;1,$AB$9," ")</f>
        <v> </v>
      </c>
      <c r="J1157" s="0" t="str">
        <f aca="false">IF(COUNTIF(Sheet1!$I$2:$I$2500,Sheet1!I1157)&gt;1,$AB$10," ")</f>
        <v> </v>
      </c>
      <c r="K1157" s="0" t="str">
        <f aca="false">_xlfn.IFNA(IF(MATCH(Sheet1!J1157,MPN!$A$2:$A$67,0),$AB$11," ")," ")</f>
        <v> </v>
      </c>
      <c r="L1157" s="0" t="str">
        <f aca="false">_xlfn.IFNA(IF(MATCH(Sheet1!K1157,MMAS1!$A$2:$A$230,0),$AB$12," ")," ")</f>
        <v> </v>
      </c>
      <c r="Q1157" s="12" t="str">
        <f aca="false">IF(COUNTIF(B1157:O1157," ")=$AB$1,"Unique",_xlfn.CONCAT(B1157:O1157,"Same"))</f>
        <v>Unique</v>
      </c>
    </row>
    <row r="1158" customFormat="false" ht="13.8" hidden="false" customHeight="false" outlineLevel="0" collapsed="false">
      <c r="A1158" s="0" t="n">
        <f aca="false">ROW(A1158)</f>
        <v>1158</v>
      </c>
      <c r="B1158" s="0" t="str">
        <f aca="false">IF(COUNTIF(Sheet1!$A$2:$A$2500,Sheet1!A1158)&gt;1,$AB$2," ")</f>
        <v> </v>
      </c>
      <c r="C1158" s="0" t="str">
        <f aca="false">IF(COUNTIF(Sheet1!$B$2:$B$2500,Sheet1!B1158)&gt;1,$AB$3," ")</f>
        <v> </v>
      </c>
      <c r="D1158" s="0" t="str">
        <f aca="false">IF(COUNTIF(Sheet1!$C$2:$C$2500,Sheet1!C1158)&gt;1,$AB$4," ")</f>
        <v> </v>
      </c>
      <c r="E1158" s="0" t="str">
        <f aca="false">IF(COUNTIF(Sheet1!$D$2:$D$2500,Sheet1!D1158)&gt;1,$AB$5," ")</f>
        <v> </v>
      </c>
      <c r="F1158" s="0" t="str">
        <f aca="false">IF(COUNTIF(Sheet1!$E$2:$E$2500,Sheet1!E1158)&gt;1,$AB$6," ")</f>
        <v> </v>
      </c>
      <c r="G1158" s="0" t="str">
        <f aca="false">IF(COUNTIF(Sheet1!$F$2:$F$2500,Sheet1!F1158)&gt;1,$AB$7," ")</f>
        <v> </v>
      </c>
      <c r="H1158" s="0" t="str">
        <f aca="false">IF(COUNTIF(Sheet1!$G$2:$G$2500,Sheet1!G1158)&gt;1,$AB$8," ")</f>
        <v> </v>
      </c>
      <c r="I1158" s="0" t="str">
        <f aca="false">IF(COUNTIF(Sheet1!$H$2:$H$2500,Sheet1!H1158)&gt;1,$AB$9," ")</f>
        <v> </v>
      </c>
      <c r="J1158" s="0" t="str">
        <f aca="false">IF(COUNTIF(Sheet1!$I$2:$I$2500,Sheet1!I1158)&gt;1,$AB$10," ")</f>
        <v> </v>
      </c>
      <c r="K1158" s="0" t="str">
        <f aca="false">_xlfn.IFNA(IF(MATCH(Sheet1!J1158,MPN!$A$2:$A$67,0),$AB$11," ")," ")</f>
        <v> </v>
      </c>
      <c r="L1158" s="0" t="str">
        <f aca="false">_xlfn.IFNA(IF(MATCH(Sheet1!K1158,MMAS1!$A$2:$A$230,0),$AB$12," ")," ")</f>
        <v> </v>
      </c>
      <c r="Q1158" s="12" t="str">
        <f aca="false">IF(COUNTIF(B1158:O1158," ")=$AB$1,"Unique",_xlfn.CONCAT(B1158:O1158,"Same"))</f>
        <v>Unique</v>
      </c>
    </row>
    <row r="1159" customFormat="false" ht="13.8" hidden="false" customHeight="false" outlineLevel="0" collapsed="false">
      <c r="A1159" s="0" t="n">
        <f aca="false">ROW(A1159)</f>
        <v>1159</v>
      </c>
      <c r="B1159" s="0" t="str">
        <f aca="false">IF(COUNTIF(Sheet1!$A$2:$A$2500,Sheet1!A1159)&gt;1,$AB$2," ")</f>
        <v> </v>
      </c>
      <c r="C1159" s="0" t="str">
        <f aca="false">IF(COUNTIF(Sheet1!$B$2:$B$2500,Sheet1!B1159)&gt;1,$AB$3," ")</f>
        <v> </v>
      </c>
      <c r="D1159" s="0" t="str">
        <f aca="false">IF(COUNTIF(Sheet1!$C$2:$C$2500,Sheet1!C1159)&gt;1,$AB$4," ")</f>
        <v> </v>
      </c>
      <c r="E1159" s="0" t="str">
        <f aca="false">IF(COUNTIF(Sheet1!$D$2:$D$2500,Sheet1!D1159)&gt;1,$AB$5," ")</f>
        <v> </v>
      </c>
      <c r="F1159" s="0" t="str">
        <f aca="false">IF(COUNTIF(Sheet1!$E$2:$E$2500,Sheet1!E1159)&gt;1,$AB$6," ")</f>
        <v> </v>
      </c>
      <c r="G1159" s="0" t="str">
        <f aca="false">IF(COUNTIF(Sheet1!$F$2:$F$2500,Sheet1!F1159)&gt;1,$AB$7," ")</f>
        <v> </v>
      </c>
      <c r="H1159" s="0" t="str">
        <f aca="false">IF(COUNTIF(Sheet1!$G$2:$G$2500,Sheet1!G1159)&gt;1,$AB$8," ")</f>
        <v> </v>
      </c>
      <c r="I1159" s="0" t="str">
        <f aca="false">IF(COUNTIF(Sheet1!$H$2:$H$2500,Sheet1!H1159)&gt;1,$AB$9," ")</f>
        <v> </v>
      </c>
      <c r="J1159" s="0" t="str">
        <f aca="false">IF(COUNTIF(Sheet1!$I$2:$I$2500,Sheet1!I1159)&gt;1,$AB$10," ")</f>
        <v> </v>
      </c>
      <c r="K1159" s="0" t="str">
        <f aca="false">_xlfn.IFNA(IF(MATCH(Sheet1!J1159,MPN!$A$2:$A$67,0),$AB$11," ")," ")</f>
        <v> </v>
      </c>
      <c r="L1159" s="0" t="str">
        <f aca="false">_xlfn.IFNA(IF(MATCH(Sheet1!K1159,MMAS1!$A$2:$A$230,0),$AB$12," ")," ")</f>
        <v> </v>
      </c>
      <c r="Q1159" s="12" t="str">
        <f aca="false">IF(COUNTIF(B1159:O1159," ")=$AB$1,"Unique",_xlfn.CONCAT(B1159:O1159,"Same"))</f>
        <v>Unique</v>
      </c>
    </row>
    <row r="1160" customFormat="false" ht="13.8" hidden="false" customHeight="false" outlineLevel="0" collapsed="false">
      <c r="A1160" s="0" t="n">
        <f aca="false">ROW(A1160)</f>
        <v>1160</v>
      </c>
      <c r="B1160" s="0" t="str">
        <f aca="false">IF(COUNTIF(Sheet1!$A$2:$A$2500,Sheet1!A1160)&gt;1,$AB$2," ")</f>
        <v> </v>
      </c>
      <c r="C1160" s="0" t="str">
        <f aca="false">IF(COUNTIF(Sheet1!$B$2:$B$2500,Sheet1!B1160)&gt;1,$AB$3," ")</f>
        <v> </v>
      </c>
      <c r="D1160" s="0" t="str">
        <f aca="false">IF(COUNTIF(Sheet1!$C$2:$C$2500,Sheet1!C1160)&gt;1,$AB$4," ")</f>
        <v> </v>
      </c>
      <c r="E1160" s="0" t="str">
        <f aca="false">IF(COUNTIF(Sheet1!$D$2:$D$2500,Sheet1!D1160)&gt;1,$AB$5," ")</f>
        <v> </v>
      </c>
      <c r="F1160" s="0" t="str">
        <f aca="false">IF(COUNTIF(Sheet1!$E$2:$E$2500,Sheet1!E1160)&gt;1,$AB$6," ")</f>
        <v> </v>
      </c>
      <c r="G1160" s="0" t="str">
        <f aca="false">IF(COUNTIF(Sheet1!$F$2:$F$2500,Sheet1!F1160)&gt;1,$AB$7," ")</f>
        <v> </v>
      </c>
      <c r="H1160" s="0" t="str">
        <f aca="false">IF(COUNTIF(Sheet1!$G$2:$G$2500,Sheet1!G1160)&gt;1,$AB$8," ")</f>
        <v> </v>
      </c>
      <c r="I1160" s="0" t="str">
        <f aca="false">IF(COUNTIF(Sheet1!$H$2:$H$2500,Sheet1!H1160)&gt;1,$AB$9," ")</f>
        <v> </v>
      </c>
      <c r="J1160" s="0" t="str">
        <f aca="false">IF(COUNTIF(Sheet1!$I$2:$I$2500,Sheet1!I1160)&gt;1,$AB$10," ")</f>
        <v> </v>
      </c>
      <c r="K1160" s="0" t="str">
        <f aca="false">_xlfn.IFNA(IF(MATCH(Sheet1!J1160,MPN!$A$2:$A$67,0),$AB$11," ")," ")</f>
        <v> </v>
      </c>
      <c r="L1160" s="0" t="str">
        <f aca="false">_xlfn.IFNA(IF(MATCH(Sheet1!K1160,MMAS1!$A$2:$A$230,0),$AB$12," ")," ")</f>
        <v> </v>
      </c>
      <c r="Q1160" s="12" t="str">
        <f aca="false">IF(COUNTIF(B1160:O1160," ")=$AB$1,"Unique",_xlfn.CONCAT(B1160:O1160,"Same"))</f>
        <v>Unique</v>
      </c>
    </row>
    <row r="1161" customFormat="false" ht="13.8" hidden="false" customHeight="false" outlineLevel="0" collapsed="false">
      <c r="A1161" s="0" t="n">
        <f aca="false">ROW(A1161)</f>
        <v>1161</v>
      </c>
      <c r="B1161" s="0" t="str">
        <f aca="false">IF(COUNTIF(Sheet1!$A$2:$A$2500,Sheet1!A1161)&gt;1,$AB$2," ")</f>
        <v> </v>
      </c>
      <c r="C1161" s="0" t="str">
        <f aca="false">IF(COUNTIF(Sheet1!$B$2:$B$2500,Sheet1!B1161)&gt;1,$AB$3," ")</f>
        <v> </v>
      </c>
      <c r="D1161" s="0" t="str">
        <f aca="false">IF(COUNTIF(Sheet1!$C$2:$C$2500,Sheet1!C1161)&gt;1,$AB$4," ")</f>
        <v> </v>
      </c>
      <c r="E1161" s="0" t="str">
        <f aca="false">IF(COUNTIF(Sheet1!$D$2:$D$2500,Sheet1!D1161)&gt;1,$AB$5," ")</f>
        <v> </v>
      </c>
      <c r="F1161" s="0" t="str">
        <f aca="false">IF(COUNTIF(Sheet1!$E$2:$E$2500,Sheet1!E1161)&gt;1,$AB$6," ")</f>
        <v> </v>
      </c>
      <c r="G1161" s="0" t="str">
        <f aca="false">IF(COUNTIF(Sheet1!$F$2:$F$2500,Sheet1!F1161)&gt;1,$AB$7," ")</f>
        <v> </v>
      </c>
      <c r="H1161" s="0" t="str">
        <f aca="false">IF(COUNTIF(Sheet1!$G$2:$G$2500,Sheet1!G1161)&gt;1,$AB$8," ")</f>
        <v> </v>
      </c>
      <c r="I1161" s="0" t="str">
        <f aca="false">IF(COUNTIF(Sheet1!$H$2:$H$2500,Sheet1!H1161)&gt;1,$AB$9," ")</f>
        <v> </v>
      </c>
      <c r="J1161" s="0" t="str">
        <f aca="false">IF(COUNTIF(Sheet1!$I$2:$I$2500,Sheet1!I1161)&gt;1,$AB$10," ")</f>
        <v> </v>
      </c>
      <c r="K1161" s="0" t="str">
        <f aca="false">_xlfn.IFNA(IF(MATCH(Sheet1!J1161,MPN!$A$2:$A$67,0),$AB$11," ")," ")</f>
        <v> </v>
      </c>
      <c r="L1161" s="0" t="str">
        <f aca="false">_xlfn.IFNA(IF(MATCH(Sheet1!K1161,MMAS1!$A$2:$A$230,0),$AB$12," ")," ")</f>
        <v> </v>
      </c>
      <c r="Q1161" s="12" t="str">
        <f aca="false">IF(COUNTIF(B1161:O1161," ")=$AB$1,"Unique",_xlfn.CONCAT(B1161:O1161,"Same"))</f>
        <v>Unique</v>
      </c>
    </row>
    <row r="1162" customFormat="false" ht="13.8" hidden="false" customHeight="false" outlineLevel="0" collapsed="false">
      <c r="A1162" s="0" t="n">
        <f aca="false">ROW(A1162)</f>
        <v>1162</v>
      </c>
      <c r="B1162" s="0" t="str">
        <f aca="false">IF(COUNTIF(Sheet1!$A$2:$A$2500,Sheet1!A1162)&gt;1,$AB$2," ")</f>
        <v> </v>
      </c>
      <c r="C1162" s="0" t="str">
        <f aca="false">IF(COUNTIF(Sheet1!$B$2:$B$2500,Sheet1!B1162)&gt;1,$AB$3," ")</f>
        <v> </v>
      </c>
      <c r="D1162" s="0" t="str">
        <f aca="false">IF(COUNTIF(Sheet1!$C$2:$C$2500,Sheet1!C1162)&gt;1,$AB$4," ")</f>
        <v> </v>
      </c>
      <c r="E1162" s="0" t="str">
        <f aca="false">IF(COUNTIF(Sheet1!$D$2:$D$2500,Sheet1!D1162)&gt;1,$AB$5," ")</f>
        <v> </v>
      </c>
      <c r="F1162" s="0" t="str">
        <f aca="false">IF(COUNTIF(Sheet1!$E$2:$E$2500,Sheet1!E1162)&gt;1,$AB$6," ")</f>
        <v> </v>
      </c>
      <c r="G1162" s="0" t="str">
        <f aca="false">IF(COUNTIF(Sheet1!$F$2:$F$2500,Sheet1!F1162)&gt;1,$AB$7," ")</f>
        <v> </v>
      </c>
      <c r="H1162" s="0" t="str">
        <f aca="false">IF(COUNTIF(Sheet1!$G$2:$G$2500,Sheet1!G1162)&gt;1,$AB$8," ")</f>
        <v> </v>
      </c>
      <c r="I1162" s="0" t="str">
        <f aca="false">IF(COUNTIF(Sheet1!$H$2:$H$2500,Sheet1!H1162)&gt;1,$AB$9," ")</f>
        <v> </v>
      </c>
      <c r="J1162" s="0" t="str">
        <f aca="false">IF(COUNTIF(Sheet1!$I$2:$I$2500,Sheet1!I1162)&gt;1,$AB$10," ")</f>
        <v> </v>
      </c>
      <c r="K1162" s="0" t="str">
        <f aca="false">_xlfn.IFNA(IF(MATCH(Sheet1!J1162,MPN!$A$2:$A$67,0),$AB$11," ")," ")</f>
        <v> </v>
      </c>
      <c r="L1162" s="0" t="str">
        <f aca="false">_xlfn.IFNA(IF(MATCH(Sheet1!K1162,MMAS1!$A$2:$A$230,0),$AB$12," ")," ")</f>
        <v> </v>
      </c>
      <c r="Q1162" s="12" t="str">
        <f aca="false">IF(COUNTIF(B1162:O1162," ")=$AB$1,"Unique",_xlfn.CONCAT(B1162:O1162,"Same"))</f>
        <v>Unique</v>
      </c>
    </row>
    <row r="1163" customFormat="false" ht="13.8" hidden="false" customHeight="false" outlineLevel="0" collapsed="false">
      <c r="A1163" s="0" t="n">
        <f aca="false">ROW(A1163)</f>
        <v>1163</v>
      </c>
      <c r="B1163" s="0" t="str">
        <f aca="false">IF(COUNTIF(Sheet1!$A$2:$A$2500,Sheet1!A1163)&gt;1,$AB$2," ")</f>
        <v> </v>
      </c>
      <c r="C1163" s="0" t="str">
        <f aca="false">IF(COUNTIF(Sheet1!$B$2:$B$2500,Sheet1!B1163)&gt;1,$AB$3," ")</f>
        <v> </v>
      </c>
      <c r="D1163" s="0" t="str">
        <f aca="false">IF(COUNTIF(Sheet1!$C$2:$C$2500,Sheet1!C1163)&gt;1,$AB$4," ")</f>
        <v> </v>
      </c>
      <c r="E1163" s="0" t="str">
        <f aca="false">IF(COUNTIF(Sheet1!$D$2:$D$2500,Sheet1!D1163)&gt;1,$AB$5," ")</f>
        <v> </v>
      </c>
      <c r="F1163" s="0" t="str">
        <f aca="false">IF(COUNTIF(Sheet1!$E$2:$E$2500,Sheet1!E1163)&gt;1,$AB$6," ")</f>
        <v> </v>
      </c>
      <c r="G1163" s="0" t="str">
        <f aca="false">IF(COUNTIF(Sheet1!$F$2:$F$2500,Sheet1!F1163)&gt;1,$AB$7," ")</f>
        <v> </v>
      </c>
      <c r="H1163" s="0" t="str">
        <f aca="false">IF(COUNTIF(Sheet1!$G$2:$G$2500,Sheet1!G1163)&gt;1,$AB$8," ")</f>
        <v> </v>
      </c>
      <c r="I1163" s="0" t="str">
        <f aca="false">IF(COUNTIF(Sheet1!$H$2:$H$2500,Sheet1!H1163)&gt;1,$AB$9," ")</f>
        <v> </v>
      </c>
      <c r="J1163" s="0" t="str">
        <f aca="false">IF(COUNTIF(Sheet1!$I$2:$I$2500,Sheet1!I1163)&gt;1,$AB$10," ")</f>
        <v> </v>
      </c>
      <c r="K1163" s="0" t="str">
        <f aca="false">_xlfn.IFNA(IF(MATCH(Sheet1!J1163,MPN!$A$2:$A$67,0),$AB$11," ")," ")</f>
        <v> </v>
      </c>
      <c r="L1163" s="0" t="str">
        <f aca="false">_xlfn.IFNA(IF(MATCH(Sheet1!K1163,MMAS1!$A$2:$A$230,0),$AB$12," ")," ")</f>
        <v> </v>
      </c>
      <c r="Q1163" s="12" t="str">
        <f aca="false">IF(COUNTIF(B1163:O1163," ")=$AB$1,"Unique",_xlfn.CONCAT(B1163:O1163,"Same"))</f>
        <v>Unique</v>
      </c>
    </row>
    <row r="1164" customFormat="false" ht="13.8" hidden="false" customHeight="false" outlineLevel="0" collapsed="false">
      <c r="A1164" s="0" t="n">
        <f aca="false">ROW(A1164)</f>
        <v>1164</v>
      </c>
      <c r="B1164" s="0" t="str">
        <f aca="false">IF(COUNTIF(Sheet1!$A$2:$A$2500,Sheet1!A1164)&gt;1,$AB$2," ")</f>
        <v> </v>
      </c>
      <c r="C1164" s="0" t="str">
        <f aca="false">IF(COUNTIF(Sheet1!$B$2:$B$2500,Sheet1!B1164)&gt;1,$AB$3," ")</f>
        <v> </v>
      </c>
      <c r="D1164" s="0" t="str">
        <f aca="false">IF(COUNTIF(Sheet1!$C$2:$C$2500,Sheet1!C1164)&gt;1,$AB$4," ")</f>
        <v> </v>
      </c>
      <c r="E1164" s="0" t="str">
        <f aca="false">IF(COUNTIF(Sheet1!$D$2:$D$2500,Sheet1!D1164)&gt;1,$AB$5," ")</f>
        <v> </v>
      </c>
      <c r="F1164" s="0" t="str">
        <f aca="false">IF(COUNTIF(Sheet1!$E$2:$E$2500,Sheet1!E1164)&gt;1,$AB$6," ")</f>
        <v> </v>
      </c>
      <c r="G1164" s="0" t="str">
        <f aca="false">IF(COUNTIF(Sheet1!$F$2:$F$2500,Sheet1!F1164)&gt;1,$AB$7," ")</f>
        <v> </v>
      </c>
      <c r="H1164" s="0" t="str">
        <f aca="false">IF(COUNTIF(Sheet1!$G$2:$G$2500,Sheet1!G1164)&gt;1,$AB$8," ")</f>
        <v> </v>
      </c>
      <c r="I1164" s="0" t="str">
        <f aca="false">IF(COUNTIF(Sheet1!$H$2:$H$2500,Sheet1!H1164)&gt;1,$AB$9," ")</f>
        <v> </v>
      </c>
      <c r="J1164" s="0" t="str">
        <f aca="false">IF(COUNTIF(Sheet1!$I$2:$I$2500,Sheet1!I1164)&gt;1,$AB$10," ")</f>
        <v> </v>
      </c>
      <c r="K1164" s="0" t="str">
        <f aca="false">_xlfn.IFNA(IF(MATCH(Sheet1!J1164,MPN!$A$2:$A$67,0),$AB$11," ")," ")</f>
        <v> </v>
      </c>
      <c r="L1164" s="0" t="str">
        <f aca="false">_xlfn.IFNA(IF(MATCH(Sheet1!K1164,MMAS1!$A$2:$A$230,0),$AB$12," ")," ")</f>
        <v> </v>
      </c>
      <c r="Q1164" s="12" t="str">
        <f aca="false">IF(COUNTIF(B1164:O1164," ")=$AB$1,"Unique",_xlfn.CONCAT(B1164:O1164,"Same"))</f>
        <v>Unique</v>
      </c>
    </row>
    <row r="1165" customFormat="false" ht="13.8" hidden="false" customHeight="false" outlineLevel="0" collapsed="false">
      <c r="A1165" s="0" t="n">
        <f aca="false">ROW(A1165)</f>
        <v>1165</v>
      </c>
      <c r="B1165" s="0" t="str">
        <f aca="false">IF(COUNTIF(Sheet1!$A$2:$A$2500,Sheet1!A1165)&gt;1,$AB$2," ")</f>
        <v> </v>
      </c>
      <c r="C1165" s="0" t="str">
        <f aca="false">IF(COUNTIF(Sheet1!$B$2:$B$2500,Sheet1!B1165)&gt;1,$AB$3," ")</f>
        <v> </v>
      </c>
      <c r="D1165" s="0" t="str">
        <f aca="false">IF(COUNTIF(Sheet1!$C$2:$C$2500,Sheet1!C1165)&gt;1,$AB$4," ")</f>
        <v> </v>
      </c>
      <c r="E1165" s="0" t="str">
        <f aca="false">IF(COUNTIF(Sheet1!$D$2:$D$2500,Sheet1!D1165)&gt;1,$AB$5," ")</f>
        <v> </v>
      </c>
      <c r="F1165" s="0" t="str">
        <f aca="false">IF(COUNTIF(Sheet1!$E$2:$E$2500,Sheet1!E1165)&gt;1,$AB$6," ")</f>
        <v> </v>
      </c>
      <c r="G1165" s="0" t="str">
        <f aca="false">IF(COUNTIF(Sheet1!$F$2:$F$2500,Sheet1!F1165)&gt;1,$AB$7," ")</f>
        <v> </v>
      </c>
      <c r="H1165" s="0" t="str">
        <f aca="false">IF(COUNTIF(Sheet1!$G$2:$G$2500,Sheet1!G1165)&gt;1,$AB$8," ")</f>
        <v> </v>
      </c>
      <c r="I1165" s="0" t="str">
        <f aca="false">IF(COUNTIF(Sheet1!$H$2:$H$2500,Sheet1!H1165)&gt;1,$AB$9," ")</f>
        <v> </v>
      </c>
      <c r="J1165" s="0" t="str">
        <f aca="false">IF(COUNTIF(Sheet1!$I$2:$I$2500,Sheet1!I1165)&gt;1,$AB$10," ")</f>
        <v> </v>
      </c>
      <c r="K1165" s="0" t="str">
        <f aca="false">_xlfn.IFNA(IF(MATCH(Sheet1!J1165,MPN!$A$2:$A$67,0),$AB$11," ")," ")</f>
        <v> </v>
      </c>
      <c r="L1165" s="0" t="str">
        <f aca="false">_xlfn.IFNA(IF(MATCH(Sheet1!K1165,MMAS1!$A$2:$A$230,0),$AB$12," ")," ")</f>
        <v> </v>
      </c>
      <c r="Q1165" s="12" t="str">
        <f aca="false">IF(COUNTIF(B1165:O1165," ")=$AB$1,"Unique",_xlfn.CONCAT(B1165:O1165,"Same"))</f>
        <v>Unique</v>
      </c>
    </row>
    <row r="1166" customFormat="false" ht="13.8" hidden="false" customHeight="false" outlineLevel="0" collapsed="false">
      <c r="A1166" s="0" t="n">
        <f aca="false">ROW(A1166)</f>
        <v>1166</v>
      </c>
      <c r="B1166" s="0" t="str">
        <f aca="false">IF(COUNTIF(Sheet1!$A$2:$A$2500,Sheet1!A1166)&gt;1,$AB$2," ")</f>
        <v> </v>
      </c>
      <c r="C1166" s="0" t="str">
        <f aca="false">IF(COUNTIF(Sheet1!$B$2:$B$2500,Sheet1!B1166)&gt;1,$AB$3," ")</f>
        <v> </v>
      </c>
      <c r="D1166" s="0" t="str">
        <f aca="false">IF(COUNTIF(Sheet1!$C$2:$C$2500,Sheet1!C1166)&gt;1,$AB$4," ")</f>
        <v> </v>
      </c>
      <c r="E1166" s="0" t="str">
        <f aca="false">IF(COUNTIF(Sheet1!$D$2:$D$2500,Sheet1!D1166)&gt;1,$AB$5," ")</f>
        <v> </v>
      </c>
      <c r="F1166" s="0" t="str">
        <f aca="false">IF(COUNTIF(Sheet1!$E$2:$E$2500,Sheet1!E1166)&gt;1,$AB$6," ")</f>
        <v> </v>
      </c>
      <c r="G1166" s="0" t="str">
        <f aca="false">IF(COUNTIF(Sheet1!$F$2:$F$2500,Sheet1!F1166)&gt;1,$AB$7," ")</f>
        <v> </v>
      </c>
      <c r="H1166" s="0" t="str">
        <f aca="false">IF(COUNTIF(Sheet1!$G$2:$G$2500,Sheet1!G1166)&gt;1,$AB$8," ")</f>
        <v> </v>
      </c>
      <c r="I1166" s="0" t="str">
        <f aca="false">IF(COUNTIF(Sheet1!$H$2:$H$2500,Sheet1!H1166)&gt;1,$AB$9," ")</f>
        <v> </v>
      </c>
      <c r="J1166" s="0" t="str">
        <f aca="false">IF(COUNTIF(Sheet1!$I$2:$I$2500,Sheet1!I1166)&gt;1,$AB$10," ")</f>
        <v> </v>
      </c>
      <c r="K1166" s="0" t="str">
        <f aca="false">_xlfn.IFNA(IF(MATCH(Sheet1!J1166,MPN!$A$2:$A$67,0),$AB$11," ")," ")</f>
        <v> </v>
      </c>
      <c r="L1166" s="0" t="str">
        <f aca="false">_xlfn.IFNA(IF(MATCH(Sheet1!K1166,MMAS1!$A$2:$A$230,0),$AB$12," ")," ")</f>
        <v> </v>
      </c>
      <c r="Q1166" s="12" t="str">
        <f aca="false">IF(COUNTIF(B1166:O1166," ")=$AB$1,"Unique",_xlfn.CONCAT(B1166:O1166,"Same"))</f>
        <v>Unique</v>
      </c>
    </row>
    <row r="1167" customFormat="false" ht="13.8" hidden="false" customHeight="false" outlineLevel="0" collapsed="false">
      <c r="A1167" s="0" t="n">
        <f aca="false">ROW(A1167)</f>
        <v>1167</v>
      </c>
      <c r="B1167" s="0" t="str">
        <f aca="false">IF(COUNTIF(Sheet1!$A$2:$A$2500,Sheet1!A1167)&gt;1,$AB$2," ")</f>
        <v> </v>
      </c>
      <c r="C1167" s="0" t="str">
        <f aca="false">IF(COUNTIF(Sheet1!$B$2:$B$2500,Sheet1!B1167)&gt;1,$AB$3," ")</f>
        <v> </v>
      </c>
      <c r="D1167" s="0" t="str">
        <f aca="false">IF(COUNTIF(Sheet1!$C$2:$C$2500,Sheet1!C1167)&gt;1,$AB$4," ")</f>
        <v> </v>
      </c>
      <c r="E1167" s="0" t="str">
        <f aca="false">IF(COUNTIF(Sheet1!$D$2:$D$2500,Sheet1!D1167)&gt;1,$AB$5," ")</f>
        <v> </v>
      </c>
      <c r="F1167" s="0" t="str">
        <f aca="false">IF(COUNTIF(Sheet1!$E$2:$E$2500,Sheet1!E1167)&gt;1,$AB$6," ")</f>
        <v> </v>
      </c>
      <c r="G1167" s="0" t="str">
        <f aca="false">IF(COUNTIF(Sheet1!$F$2:$F$2500,Sheet1!F1167)&gt;1,$AB$7," ")</f>
        <v> </v>
      </c>
      <c r="H1167" s="0" t="str">
        <f aca="false">IF(COUNTIF(Sheet1!$G$2:$G$2500,Sheet1!G1167)&gt;1,$AB$8," ")</f>
        <v> </v>
      </c>
      <c r="I1167" s="0" t="str">
        <f aca="false">IF(COUNTIF(Sheet1!$H$2:$H$2500,Sheet1!H1167)&gt;1,$AB$9," ")</f>
        <v> </v>
      </c>
      <c r="J1167" s="0" t="str">
        <f aca="false">IF(COUNTIF(Sheet1!$I$2:$I$2500,Sheet1!I1167)&gt;1,$AB$10," ")</f>
        <v> </v>
      </c>
      <c r="K1167" s="0" t="str">
        <f aca="false">_xlfn.IFNA(IF(MATCH(Sheet1!J1167,MPN!$A$2:$A$67,0),$AB$11," ")," ")</f>
        <v> </v>
      </c>
      <c r="L1167" s="0" t="str">
        <f aca="false">_xlfn.IFNA(IF(MATCH(Sheet1!K1167,MMAS1!$A$2:$A$230,0),$AB$12," ")," ")</f>
        <v> </v>
      </c>
      <c r="Q1167" s="12" t="str">
        <f aca="false">IF(COUNTIF(B1167:O1167," ")=$AB$1,"Unique",_xlfn.CONCAT(B1167:O1167,"Same"))</f>
        <v>Unique</v>
      </c>
    </row>
    <row r="1168" customFormat="false" ht="13.8" hidden="false" customHeight="false" outlineLevel="0" collapsed="false">
      <c r="A1168" s="0" t="n">
        <f aca="false">ROW(A1168)</f>
        <v>1168</v>
      </c>
      <c r="B1168" s="0" t="str">
        <f aca="false">IF(COUNTIF(Sheet1!$A$2:$A$2500,Sheet1!A1168)&gt;1,$AB$2," ")</f>
        <v> </v>
      </c>
      <c r="C1168" s="0" t="str">
        <f aca="false">IF(COUNTIF(Sheet1!$B$2:$B$2500,Sheet1!B1168)&gt;1,$AB$3," ")</f>
        <v> </v>
      </c>
      <c r="D1168" s="0" t="str">
        <f aca="false">IF(COUNTIF(Sheet1!$C$2:$C$2500,Sheet1!C1168)&gt;1,$AB$4," ")</f>
        <v> </v>
      </c>
      <c r="E1168" s="0" t="str">
        <f aca="false">IF(COUNTIF(Sheet1!$D$2:$D$2500,Sheet1!D1168)&gt;1,$AB$5," ")</f>
        <v> </v>
      </c>
      <c r="F1168" s="0" t="str">
        <f aca="false">IF(COUNTIF(Sheet1!$E$2:$E$2500,Sheet1!E1168)&gt;1,$AB$6," ")</f>
        <v> </v>
      </c>
      <c r="G1168" s="0" t="str">
        <f aca="false">IF(COUNTIF(Sheet1!$F$2:$F$2500,Sheet1!F1168)&gt;1,$AB$7," ")</f>
        <v> </v>
      </c>
      <c r="H1168" s="0" t="str">
        <f aca="false">IF(COUNTIF(Sheet1!$G$2:$G$2500,Sheet1!G1168)&gt;1,$AB$8," ")</f>
        <v> </v>
      </c>
      <c r="I1168" s="0" t="str">
        <f aca="false">IF(COUNTIF(Sheet1!$H$2:$H$2500,Sheet1!H1168)&gt;1,$AB$9," ")</f>
        <v> </v>
      </c>
      <c r="J1168" s="0" t="str">
        <f aca="false">IF(COUNTIF(Sheet1!$I$2:$I$2500,Sheet1!I1168)&gt;1,$AB$10," ")</f>
        <v> </v>
      </c>
      <c r="K1168" s="0" t="str">
        <f aca="false">_xlfn.IFNA(IF(MATCH(Sheet1!J1168,MPN!$A$2:$A$67,0),$AB$11," ")," ")</f>
        <v> </v>
      </c>
      <c r="L1168" s="0" t="str">
        <f aca="false">_xlfn.IFNA(IF(MATCH(Sheet1!K1168,MMAS1!$A$2:$A$230,0),$AB$12," ")," ")</f>
        <v> </v>
      </c>
      <c r="Q1168" s="12" t="str">
        <f aca="false">IF(COUNTIF(B1168:O1168," ")=$AB$1,"Unique",_xlfn.CONCAT(B1168:O1168,"Same"))</f>
        <v>Unique</v>
      </c>
    </row>
    <row r="1169" customFormat="false" ht="13.8" hidden="false" customHeight="false" outlineLevel="0" collapsed="false">
      <c r="A1169" s="0" t="n">
        <f aca="false">ROW(A1169)</f>
        <v>1169</v>
      </c>
      <c r="B1169" s="0" t="str">
        <f aca="false">IF(COUNTIF(Sheet1!$A$2:$A$2500,Sheet1!A1169)&gt;1,$AB$2," ")</f>
        <v> </v>
      </c>
      <c r="C1169" s="0" t="str">
        <f aca="false">IF(COUNTIF(Sheet1!$B$2:$B$2500,Sheet1!B1169)&gt;1,$AB$3," ")</f>
        <v> </v>
      </c>
      <c r="D1169" s="0" t="str">
        <f aca="false">IF(COUNTIF(Sheet1!$C$2:$C$2500,Sheet1!C1169)&gt;1,$AB$4," ")</f>
        <v> </v>
      </c>
      <c r="E1169" s="0" t="str">
        <f aca="false">IF(COUNTIF(Sheet1!$D$2:$D$2500,Sheet1!D1169)&gt;1,$AB$5," ")</f>
        <v> </v>
      </c>
      <c r="F1169" s="0" t="str">
        <f aca="false">IF(COUNTIF(Sheet1!$E$2:$E$2500,Sheet1!E1169)&gt;1,$AB$6," ")</f>
        <v> </v>
      </c>
      <c r="G1169" s="0" t="str">
        <f aca="false">IF(COUNTIF(Sheet1!$F$2:$F$2500,Sheet1!F1169)&gt;1,$AB$7," ")</f>
        <v> </v>
      </c>
      <c r="H1169" s="0" t="str">
        <f aca="false">IF(COUNTIF(Sheet1!$G$2:$G$2500,Sheet1!G1169)&gt;1,$AB$8," ")</f>
        <v> </v>
      </c>
      <c r="I1169" s="0" t="str">
        <f aca="false">IF(COUNTIF(Sheet1!$H$2:$H$2500,Sheet1!H1169)&gt;1,$AB$9," ")</f>
        <v> </v>
      </c>
      <c r="J1169" s="0" t="str">
        <f aca="false">IF(COUNTIF(Sheet1!$I$2:$I$2500,Sheet1!I1169)&gt;1,$AB$10," ")</f>
        <v> </v>
      </c>
      <c r="K1169" s="0" t="str">
        <f aca="false">_xlfn.IFNA(IF(MATCH(Sheet1!J1169,MPN!$A$2:$A$67,0),$AB$11," ")," ")</f>
        <v> </v>
      </c>
      <c r="L1169" s="0" t="str">
        <f aca="false">_xlfn.IFNA(IF(MATCH(Sheet1!K1169,MMAS1!$A$2:$A$230,0),$AB$12," ")," ")</f>
        <v> </v>
      </c>
      <c r="Q1169" s="12" t="str">
        <f aca="false">IF(COUNTIF(B1169:O1169," ")=$AB$1,"Unique",_xlfn.CONCAT(B1169:O1169,"Same"))</f>
        <v>Unique</v>
      </c>
    </row>
    <row r="1170" customFormat="false" ht="13.8" hidden="false" customHeight="false" outlineLevel="0" collapsed="false">
      <c r="A1170" s="0" t="n">
        <f aca="false">ROW(A1170)</f>
        <v>1170</v>
      </c>
      <c r="B1170" s="0" t="str">
        <f aca="false">IF(COUNTIF(Sheet1!$A$2:$A$2500,Sheet1!A1170)&gt;1,$AB$2," ")</f>
        <v> </v>
      </c>
      <c r="C1170" s="0" t="str">
        <f aca="false">IF(COUNTIF(Sheet1!$B$2:$B$2500,Sheet1!B1170)&gt;1,$AB$3," ")</f>
        <v> </v>
      </c>
      <c r="D1170" s="0" t="str">
        <f aca="false">IF(COUNTIF(Sheet1!$C$2:$C$2500,Sheet1!C1170)&gt;1,$AB$4," ")</f>
        <v> </v>
      </c>
      <c r="E1170" s="0" t="str">
        <f aca="false">IF(COUNTIF(Sheet1!$D$2:$D$2500,Sheet1!D1170)&gt;1,$AB$5," ")</f>
        <v> </v>
      </c>
      <c r="F1170" s="0" t="str">
        <f aca="false">IF(COUNTIF(Sheet1!$E$2:$E$2500,Sheet1!E1170)&gt;1,$AB$6," ")</f>
        <v> </v>
      </c>
      <c r="G1170" s="0" t="str">
        <f aca="false">IF(COUNTIF(Sheet1!$F$2:$F$2500,Sheet1!F1170)&gt;1,$AB$7," ")</f>
        <v> </v>
      </c>
      <c r="H1170" s="0" t="str">
        <f aca="false">IF(COUNTIF(Sheet1!$G$2:$G$2500,Sheet1!G1170)&gt;1,$AB$8," ")</f>
        <v> </v>
      </c>
      <c r="I1170" s="0" t="str">
        <f aca="false">IF(COUNTIF(Sheet1!$H$2:$H$2500,Sheet1!H1170)&gt;1,$AB$9," ")</f>
        <v> </v>
      </c>
      <c r="J1170" s="0" t="str">
        <f aca="false">IF(COUNTIF(Sheet1!$I$2:$I$2500,Sheet1!I1170)&gt;1,$AB$10," ")</f>
        <v> </v>
      </c>
      <c r="K1170" s="0" t="str">
        <f aca="false">_xlfn.IFNA(IF(MATCH(Sheet1!J1170,MPN!$A$2:$A$67,0),$AB$11," ")," ")</f>
        <v> </v>
      </c>
      <c r="L1170" s="0" t="str">
        <f aca="false">_xlfn.IFNA(IF(MATCH(Sheet1!K1170,MMAS1!$A$2:$A$230,0),$AB$12," ")," ")</f>
        <v> </v>
      </c>
      <c r="Q1170" s="12" t="str">
        <f aca="false">IF(COUNTIF(B1170:O1170," ")=$AB$1,"Unique",_xlfn.CONCAT(B1170:O1170,"Same"))</f>
        <v>Unique</v>
      </c>
    </row>
    <row r="1171" customFormat="false" ht="13.8" hidden="false" customHeight="false" outlineLevel="0" collapsed="false">
      <c r="A1171" s="0" t="n">
        <f aca="false">ROW(A1171)</f>
        <v>1171</v>
      </c>
      <c r="B1171" s="0" t="str">
        <f aca="false">IF(COUNTIF(Sheet1!$A$2:$A$2500,Sheet1!A1171)&gt;1,$AB$2," ")</f>
        <v> </v>
      </c>
      <c r="C1171" s="0" t="str">
        <f aca="false">IF(COUNTIF(Sheet1!$B$2:$B$2500,Sheet1!B1171)&gt;1,$AB$3," ")</f>
        <v> </v>
      </c>
      <c r="D1171" s="0" t="str">
        <f aca="false">IF(COUNTIF(Sheet1!$C$2:$C$2500,Sheet1!C1171)&gt;1,$AB$4," ")</f>
        <v> </v>
      </c>
      <c r="E1171" s="0" t="str">
        <f aca="false">IF(COUNTIF(Sheet1!$D$2:$D$2500,Sheet1!D1171)&gt;1,$AB$5," ")</f>
        <v> </v>
      </c>
      <c r="F1171" s="0" t="str">
        <f aca="false">IF(COUNTIF(Sheet1!$E$2:$E$2500,Sheet1!E1171)&gt;1,$AB$6," ")</f>
        <v> </v>
      </c>
      <c r="G1171" s="0" t="str">
        <f aca="false">IF(COUNTIF(Sheet1!$F$2:$F$2500,Sheet1!F1171)&gt;1,$AB$7," ")</f>
        <v> </v>
      </c>
      <c r="H1171" s="0" t="str">
        <f aca="false">IF(COUNTIF(Sheet1!$G$2:$G$2500,Sheet1!G1171)&gt;1,$AB$8," ")</f>
        <v> </v>
      </c>
      <c r="I1171" s="0" t="str">
        <f aca="false">IF(COUNTIF(Sheet1!$H$2:$H$2500,Sheet1!H1171)&gt;1,$AB$9," ")</f>
        <v> </v>
      </c>
      <c r="J1171" s="0" t="str">
        <f aca="false">IF(COUNTIF(Sheet1!$I$2:$I$2500,Sheet1!I1171)&gt;1,$AB$10," ")</f>
        <v> </v>
      </c>
      <c r="K1171" s="0" t="str">
        <f aca="false">_xlfn.IFNA(IF(MATCH(Sheet1!J1171,MPN!$A$2:$A$67,0),$AB$11," ")," ")</f>
        <v> </v>
      </c>
      <c r="L1171" s="0" t="str">
        <f aca="false">_xlfn.IFNA(IF(MATCH(Sheet1!K1171,MMAS1!$A$2:$A$230,0),$AB$12," ")," ")</f>
        <v> </v>
      </c>
      <c r="Q1171" s="12" t="str">
        <f aca="false">IF(COUNTIF(B1171:O1171," ")=$AB$1,"Unique",_xlfn.CONCAT(B1171:O1171,"Same"))</f>
        <v>Unique</v>
      </c>
    </row>
    <row r="1172" customFormat="false" ht="13.8" hidden="false" customHeight="false" outlineLevel="0" collapsed="false">
      <c r="A1172" s="0" t="n">
        <f aca="false">ROW(A1172)</f>
        <v>1172</v>
      </c>
      <c r="B1172" s="0" t="str">
        <f aca="false">IF(COUNTIF(Sheet1!$A$2:$A$2500,Sheet1!A1172)&gt;1,$AB$2," ")</f>
        <v> </v>
      </c>
      <c r="C1172" s="0" t="str">
        <f aca="false">IF(COUNTIF(Sheet1!$B$2:$B$2500,Sheet1!B1172)&gt;1,$AB$3," ")</f>
        <v> </v>
      </c>
      <c r="D1172" s="0" t="str">
        <f aca="false">IF(COUNTIF(Sheet1!$C$2:$C$2500,Sheet1!C1172)&gt;1,$AB$4," ")</f>
        <v> </v>
      </c>
      <c r="E1172" s="0" t="str">
        <f aca="false">IF(COUNTIF(Sheet1!$D$2:$D$2500,Sheet1!D1172)&gt;1,$AB$5," ")</f>
        <v> </v>
      </c>
      <c r="F1172" s="0" t="str">
        <f aca="false">IF(COUNTIF(Sheet1!$E$2:$E$2500,Sheet1!E1172)&gt;1,$AB$6," ")</f>
        <v> </v>
      </c>
      <c r="G1172" s="0" t="str">
        <f aca="false">IF(COUNTIF(Sheet1!$F$2:$F$2500,Sheet1!F1172)&gt;1,$AB$7," ")</f>
        <v> </v>
      </c>
      <c r="H1172" s="0" t="str">
        <f aca="false">IF(COUNTIF(Sheet1!$G$2:$G$2500,Sheet1!G1172)&gt;1,$AB$8," ")</f>
        <v> </v>
      </c>
      <c r="I1172" s="0" t="str">
        <f aca="false">IF(COUNTIF(Sheet1!$H$2:$H$2500,Sheet1!H1172)&gt;1,$AB$9," ")</f>
        <v> </v>
      </c>
      <c r="J1172" s="0" t="str">
        <f aca="false">IF(COUNTIF(Sheet1!$I$2:$I$2500,Sheet1!I1172)&gt;1,$AB$10," ")</f>
        <v> </v>
      </c>
      <c r="K1172" s="0" t="str">
        <f aca="false">_xlfn.IFNA(IF(MATCH(Sheet1!J1172,MPN!$A$2:$A$67,0),$AB$11," ")," ")</f>
        <v> </v>
      </c>
      <c r="L1172" s="0" t="str">
        <f aca="false">_xlfn.IFNA(IF(MATCH(Sheet1!K1172,MMAS1!$A$2:$A$230,0),$AB$12," ")," ")</f>
        <v> </v>
      </c>
      <c r="Q1172" s="12" t="str">
        <f aca="false">IF(COUNTIF(B1172:O1172," ")=$AB$1,"Unique",_xlfn.CONCAT(B1172:O1172,"Same"))</f>
        <v>Unique</v>
      </c>
    </row>
    <row r="1173" customFormat="false" ht="13.8" hidden="false" customHeight="false" outlineLevel="0" collapsed="false">
      <c r="A1173" s="0" t="n">
        <f aca="false">ROW(A1173)</f>
        <v>1173</v>
      </c>
      <c r="B1173" s="0" t="str">
        <f aca="false">IF(COUNTIF(Sheet1!$A$2:$A$2500,Sheet1!A1173)&gt;1,$AB$2," ")</f>
        <v> </v>
      </c>
      <c r="C1173" s="0" t="str">
        <f aca="false">IF(COUNTIF(Sheet1!$B$2:$B$2500,Sheet1!B1173)&gt;1,$AB$3," ")</f>
        <v> </v>
      </c>
      <c r="D1173" s="0" t="str">
        <f aca="false">IF(COUNTIF(Sheet1!$C$2:$C$2500,Sheet1!C1173)&gt;1,$AB$4," ")</f>
        <v> </v>
      </c>
      <c r="E1173" s="0" t="str">
        <f aca="false">IF(COUNTIF(Sheet1!$D$2:$D$2500,Sheet1!D1173)&gt;1,$AB$5," ")</f>
        <v> </v>
      </c>
      <c r="F1173" s="0" t="str">
        <f aca="false">IF(COUNTIF(Sheet1!$E$2:$E$2500,Sheet1!E1173)&gt;1,$AB$6," ")</f>
        <v> </v>
      </c>
      <c r="G1173" s="0" t="str">
        <f aca="false">IF(COUNTIF(Sheet1!$F$2:$F$2500,Sheet1!F1173)&gt;1,$AB$7," ")</f>
        <v> </v>
      </c>
      <c r="H1173" s="0" t="str">
        <f aca="false">IF(COUNTIF(Sheet1!$G$2:$G$2500,Sheet1!G1173)&gt;1,$AB$8," ")</f>
        <v> </v>
      </c>
      <c r="I1173" s="0" t="str">
        <f aca="false">IF(COUNTIF(Sheet1!$H$2:$H$2500,Sheet1!H1173)&gt;1,$AB$9," ")</f>
        <v> </v>
      </c>
      <c r="J1173" s="0" t="str">
        <f aca="false">IF(COUNTIF(Sheet1!$I$2:$I$2500,Sheet1!I1173)&gt;1,$AB$10," ")</f>
        <v> </v>
      </c>
      <c r="K1173" s="0" t="str">
        <f aca="false">_xlfn.IFNA(IF(MATCH(Sheet1!J1173,MPN!$A$2:$A$67,0),$AB$11," ")," ")</f>
        <v> </v>
      </c>
      <c r="L1173" s="0" t="str">
        <f aca="false">_xlfn.IFNA(IF(MATCH(Sheet1!K1173,MMAS1!$A$2:$A$230,0),$AB$12," ")," ")</f>
        <v> </v>
      </c>
      <c r="Q1173" s="12" t="str">
        <f aca="false">IF(COUNTIF(B1173:O1173," ")=$AB$1,"Unique",_xlfn.CONCAT(B1173:O1173,"Same"))</f>
        <v>Unique</v>
      </c>
    </row>
    <row r="1174" customFormat="false" ht="13.8" hidden="false" customHeight="false" outlineLevel="0" collapsed="false">
      <c r="A1174" s="0" t="n">
        <f aca="false">ROW(A1174)</f>
        <v>1174</v>
      </c>
      <c r="B1174" s="0" t="str">
        <f aca="false">IF(COUNTIF(Sheet1!$A$2:$A$2500,Sheet1!A1174)&gt;1,$AB$2," ")</f>
        <v> </v>
      </c>
      <c r="C1174" s="0" t="str">
        <f aca="false">IF(COUNTIF(Sheet1!$B$2:$B$2500,Sheet1!B1174)&gt;1,$AB$3," ")</f>
        <v> </v>
      </c>
      <c r="D1174" s="0" t="str">
        <f aca="false">IF(COUNTIF(Sheet1!$C$2:$C$2500,Sheet1!C1174)&gt;1,$AB$4," ")</f>
        <v> </v>
      </c>
      <c r="E1174" s="0" t="str">
        <f aca="false">IF(COUNTIF(Sheet1!$D$2:$D$2500,Sheet1!D1174)&gt;1,$AB$5," ")</f>
        <v> </v>
      </c>
      <c r="F1174" s="0" t="str">
        <f aca="false">IF(COUNTIF(Sheet1!$E$2:$E$2500,Sheet1!E1174)&gt;1,$AB$6," ")</f>
        <v> </v>
      </c>
      <c r="G1174" s="0" t="str">
        <f aca="false">IF(COUNTIF(Sheet1!$F$2:$F$2500,Sheet1!F1174)&gt;1,$AB$7," ")</f>
        <v> </v>
      </c>
      <c r="H1174" s="0" t="str">
        <f aca="false">IF(COUNTIF(Sheet1!$G$2:$G$2500,Sheet1!G1174)&gt;1,$AB$8," ")</f>
        <v> </v>
      </c>
      <c r="I1174" s="0" t="str">
        <f aca="false">IF(COUNTIF(Sheet1!$H$2:$H$2500,Sheet1!H1174)&gt;1,$AB$9," ")</f>
        <v> </v>
      </c>
      <c r="J1174" s="0" t="str">
        <f aca="false">IF(COUNTIF(Sheet1!$I$2:$I$2500,Sheet1!I1174)&gt;1,$AB$10," ")</f>
        <v> </v>
      </c>
      <c r="K1174" s="0" t="str">
        <f aca="false">_xlfn.IFNA(IF(MATCH(Sheet1!J1174,MPN!$A$2:$A$67,0),$AB$11," ")," ")</f>
        <v> </v>
      </c>
      <c r="L1174" s="0" t="str">
        <f aca="false">_xlfn.IFNA(IF(MATCH(Sheet1!K1174,MMAS1!$A$2:$A$230,0),$AB$12," ")," ")</f>
        <v> </v>
      </c>
      <c r="Q1174" s="12" t="str">
        <f aca="false">IF(COUNTIF(B1174:O1174," ")=$AB$1,"Unique",_xlfn.CONCAT(B1174:O1174,"Same"))</f>
        <v>Unique</v>
      </c>
    </row>
    <row r="1175" customFormat="false" ht="13.8" hidden="false" customHeight="false" outlineLevel="0" collapsed="false">
      <c r="A1175" s="0" t="n">
        <f aca="false">ROW(A1175)</f>
        <v>1175</v>
      </c>
      <c r="B1175" s="0" t="str">
        <f aca="false">IF(COUNTIF(Sheet1!$A$2:$A$2500,Sheet1!A1175)&gt;1,$AB$2," ")</f>
        <v> </v>
      </c>
      <c r="C1175" s="0" t="str">
        <f aca="false">IF(COUNTIF(Sheet1!$B$2:$B$2500,Sheet1!B1175)&gt;1,$AB$3," ")</f>
        <v> </v>
      </c>
      <c r="D1175" s="0" t="str">
        <f aca="false">IF(COUNTIF(Sheet1!$C$2:$C$2500,Sheet1!C1175)&gt;1,$AB$4," ")</f>
        <v> </v>
      </c>
      <c r="E1175" s="0" t="str">
        <f aca="false">IF(COUNTIF(Sheet1!$D$2:$D$2500,Sheet1!D1175)&gt;1,$AB$5," ")</f>
        <v> </v>
      </c>
      <c r="F1175" s="0" t="str">
        <f aca="false">IF(COUNTIF(Sheet1!$E$2:$E$2500,Sheet1!E1175)&gt;1,$AB$6," ")</f>
        <v> </v>
      </c>
      <c r="G1175" s="0" t="str">
        <f aca="false">IF(COUNTIF(Sheet1!$F$2:$F$2500,Sheet1!F1175)&gt;1,$AB$7," ")</f>
        <v> </v>
      </c>
      <c r="H1175" s="0" t="str">
        <f aca="false">IF(COUNTIF(Sheet1!$G$2:$G$2500,Sheet1!G1175)&gt;1,$AB$8," ")</f>
        <v> </v>
      </c>
      <c r="I1175" s="0" t="str">
        <f aca="false">IF(COUNTIF(Sheet1!$H$2:$H$2500,Sheet1!H1175)&gt;1,$AB$9," ")</f>
        <v> </v>
      </c>
      <c r="J1175" s="0" t="str">
        <f aca="false">IF(COUNTIF(Sheet1!$I$2:$I$2500,Sheet1!I1175)&gt;1,$AB$10," ")</f>
        <v> </v>
      </c>
      <c r="K1175" s="0" t="str">
        <f aca="false">_xlfn.IFNA(IF(MATCH(Sheet1!J1175,MPN!$A$2:$A$67,0),$AB$11," ")," ")</f>
        <v> </v>
      </c>
      <c r="L1175" s="0" t="str">
        <f aca="false">_xlfn.IFNA(IF(MATCH(Sheet1!K1175,MMAS1!$A$2:$A$230,0),$AB$12," ")," ")</f>
        <v> </v>
      </c>
      <c r="Q1175" s="12" t="str">
        <f aca="false">IF(COUNTIF(B1175:O1175," ")=$AB$1,"Unique",_xlfn.CONCAT(B1175:O1175,"Same"))</f>
        <v>Unique</v>
      </c>
    </row>
    <row r="1176" customFormat="false" ht="13.8" hidden="false" customHeight="false" outlineLevel="0" collapsed="false">
      <c r="A1176" s="0" t="n">
        <f aca="false">ROW(A1176)</f>
        <v>1176</v>
      </c>
      <c r="B1176" s="0" t="str">
        <f aca="false">IF(COUNTIF(Sheet1!$A$2:$A$2500,Sheet1!A1176)&gt;1,$AB$2," ")</f>
        <v> </v>
      </c>
      <c r="C1176" s="0" t="str">
        <f aca="false">IF(COUNTIF(Sheet1!$B$2:$B$2500,Sheet1!B1176)&gt;1,$AB$3," ")</f>
        <v> </v>
      </c>
      <c r="D1176" s="0" t="str">
        <f aca="false">IF(COUNTIF(Sheet1!$C$2:$C$2500,Sheet1!C1176)&gt;1,$AB$4," ")</f>
        <v> </v>
      </c>
      <c r="E1176" s="0" t="str">
        <f aca="false">IF(COUNTIF(Sheet1!$D$2:$D$2500,Sheet1!D1176)&gt;1,$AB$5," ")</f>
        <v> </v>
      </c>
      <c r="F1176" s="0" t="str">
        <f aca="false">IF(COUNTIF(Sheet1!$E$2:$E$2500,Sheet1!E1176)&gt;1,$AB$6," ")</f>
        <v> </v>
      </c>
      <c r="G1176" s="0" t="str">
        <f aca="false">IF(COUNTIF(Sheet1!$F$2:$F$2500,Sheet1!F1176)&gt;1,$AB$7," ")</f>
        <v> </v>
      </c>
      <c r="H1176" s="0" t="str">
        <f aca="false">IF(COUNTIF(Sheet1!$G$2:$G$2500,Sheet1!G1176)&gt;1,$AB$8," ")</f>
        <v> </v>
      </c>
      <c r="I1176" s="0" t="str">
        <f aca="false">IF(COUNTIF(Sheet1!$H$2:$H$2500,Sheet1!H1176)&gt;1,$AB$9," ")</f>
        <v> </v>
      </c>
      <c r="J1176" s="0" t="str">
        <f aca="false">IF(COUNTIF(Sheet1!$I$2:$I$2500,Sheet1!I1176)&gt;1,$AB$10," ")</f>
        <v> </v>
      </c>
      <c r="K1176" s="0" t="str">
        <f aca="false">_xlfn.IFNA(IF(MATCH(Sheet1!J1176,MPN!$A$2:$A$67,0),$AB$11," ")," ")</f>
        <v> </v>
      </c>
      <c r="L1176" s="0" t="str">
        <f aca="false">_xlfn.IFNA(IF(MATCH(Sheet1!K1176,MMAS1!$A$2:$A$230,0),$AB$12," ")," ")</f>
        <v> </v>
      </c>
      <c r="Q1176" s="12" t="str">
        <f aca="false">IF(COUNTIF(B1176:O1176," ")=$AB$1,"Unique",_xlfn.CONCAT(B1176:O1176,"Same"))</f>
        <v>Unique</v>
      </c>
    </row>
    <row r="1177" customFormat="false" ht="13.8" hidden="false" customHeight="false" outlineLevel="0" collapsed="false">
      <c r="A1177" s="0" t="n">
        <f aca="false">ROW(A1177)</f>
        <v>1177</v>
      </c>
      <c r="B1177" s="0" t="str">
        <f aca="false">IF(COUNTIF(Sheet1!$A$2:$A$2500,Sheet1!A1177)&gt;1,$AB$2," ")</f>
        <v> </v>
      </c>
      <c r="C1177" s="0" t="str">
        <f aca="false">IF(COUNTIF(Sheet1!$B$2:$B$2500,Sheet1!B1177)&gt;1,$AB$3," ")</f>
        <v> </v>
      </c>
      <c r="D1177" s="0" t="str">
        <f aca="false">IF(COUNTIF(Sheet1!$C$2:$C$2500,Sheet1!C1177)&gt;1,$AB$4," ")</f>
        <v> </v>
      </c>
      <c r="E1177" s="0" t="str">
        <f aca="false">IF(COUNTIF(Sheet1!$D$2:$D$2500,Sheet1!D1177)&gt;1,$AB$5," ")</f>
        <v> </v>
      </c>
      <c r="F1177" s="0" t="str">
        <f aca="false">IF(COUNTIF(Sheet1!$E$2:$E$2500,Sheet1!E1177)&gt;1,$AB$6," ")</f>
        <v> </v>
      </c>
      <c r="G1177" s="0" t="str">
        <f aca="false">IF(COUNTIF(Sheet1!$F$2:$F$2500,Sheet1!F1177)&gt;1,$AB$7," ")</f>
        <v> </v>
      </c>
      <c r="H1177" s="0" t="str">
        <f aca="false">IF(COUNTIF(Sheet1!$G$2:$G$2500,Sheet1!G1177)&gt;1,$AB$8," ")</f>
        <v> </v>
      </c>
      <c r="I1177" s="0" t="str">
        <f aca="false">IF(COUNTIF(Sheet1!$H$2:$H$2500,Sheet1!H1177)&gt;1,$AB$9," ")</f>
        <v> </v>
      </c>
      <c r="J1177" s="0" t="str">
        <f aca="false">IF(COUNTIF(Sheet1!$I$2:$I$2500,Sheet1!I1177)&gt;1,$AB$10," ")</f>
        <v> </v>
      </c>
      <c r="K1177" s="0" t="str">
        <f aca="false">_xlfn.IFNA(IF(MATCH(Sheet1!J1177,MPN!$A$2:$A$67,0),$AB$11," ")," ")</f>
        <v> </v>
      </c>
      <c r="L1177" s="0" t="str">
        <f aca="false">_xlfn.IFNA(IF(MATCH(Sheet1!K1177,MMAS1!$A$2:$A$230,0),$AB$12," ")," ")</f>
        <v> </v>
      </c>
      <c r="Q1177" s="12" t="str">
        <f aca="false">IF(COUNTIF(B1177:O1177," ")=$AB$1,"Unique",_xlfn.CONCAT(B1177:O1177,"Same"))</f>
        <v>Unique</v>
      </c>
    </row>
    <row r="1178" customFormat="false" ht="13.8" hidden="false" customHeight="false" outlineLevel="0" collapsed="false">
      <c r="A1178" s="0" t="n">
        <f aca="false">ROW(A1178)</f>
        <v>1178</v>
      </c>
      <c r="B1178" s="0" t="str">
        <f aca="false">IF(COUNTIF(Sheet1!$A$2:$A$2500,Sheet1!A1178)&gt;1,$AB$2," ")</f>
        <v> </v>
      </c>
      <c r="C1178" s="0" t="str">
        <f aca="false">IF(COUNTIF(Sheet1!$B$2:$B$2500,Sheet1!B1178)&gt;1,$AB$3," ")</f>
        <v> </v>
      </c>
      <c r="D1178" s="0" t="str">
        <f aca="false">IF(COUNTIF(Sheet1!$C$2:$C$2500,Sheet1!C1178)&gt;1,$AB$4," ")</f>
        <v> </v>
      </c>
      <c r="E1178" s="0" t="str">
        <f aca="false">IF(COUNTIF(Sheet1!$D$2:$D$2500,Sheet1!D1178)&gt;1,$AB$5," ")</f>
        <v> </v>
      </c>
      <c r="F1178" s="0" t="str">
        <f aca="false">IF(COUNTIF(Sheet1!$E$2:$E$2500,Sheet1!E1178)&gt;1,$AB$6," ")</f>
        <v> </v>
      </c>
      <c r="G1178" s="0" t="str">
        <f aca="false">IF(COUNTIF(Sheet1!$F$2:$F$2500,Sheet1!F1178)&gt;1,$AB$7," ")</f>
        <v> </v>
      </c>
      <c r="H1178" s="0" t="str">
        <f aca="false">IF(COUNTIF(Sheet1!$G$2:$G$2500,Sheet1!G1178)&gt;1,$AB$8," ")</f>
        <v> </v>
      </c>
      <c r="I1178" s="0" t="str">
        <f aca="false">IF(COUNTIF(Sheet1!$H$2:$H$2500,Sheet1!H1178)&gt;1,$AB$9," ")</f>
        <v> </v>
      </c>
      <c r="J1178" s="0" t="str">
        <f aca="false">IF(COUNTIF(Sheet1!$I$2:$I$2500,Sheet1!I1178)&gt;1,$AB$10," ")</f>
        <v> </v>
      </c>
      <c r="K1178" s="0" t="str">
        <f aca="false">_xlfn.IFNA(IF(MATCH(Sheet1!J1178,MPN!$A$2:$A$67,0),$AB$11," ")," ")</f>
        <v> </v>
      </c>
      <c r="L1178" s="0" t="str">
        <f aca="false">_xlfn.IFNA(IF(MATCH(Sheet1!K1178,MMAS1!$A$2:$A$230,0),$AB$12," ")," ")</f>
        <v> </v>
      </c>
      <c r="Q1178" s="12" t="str">
        <f aca="false">IF(COUNTIF(B1178:O1178," ")=$AB$1,"Unique",_xlfn.CONCAT(B1178:O1178,"Same"))</f>
        <v>Unique</v>
      </c>
    </row>
    <row r="1179" customFormat="false" ht="13.8" hidden="false" customHeight="false" outlineLevel="0" collapsed="false">
      <c r="A1179" s="0" t="n">
        <f aca="false">ROW(A1179)</f>
        <v>1179</v>
      </c>
      <c r="B1179" s="0" t="str">
        <f aca="false">IF(COUNTIF(Sheet1!$A$2:$A$2500,Sheet1!A1179)&gt;1,$AB$2," ")</f>
        <v> </v>
      </c>
      <c r="C1179" s="0" t="str">
        <f aca="false">IF(COUNTIF(Sheet1!$B$2:$B$2500,Sheet1!B1179)&gt;1,$AB$3," ")</f>
        <v> </v>
      </c>
      <c r="D1179" s="0" t="str">
        <f aca="false">IF(COUNTIF(Sheet1!$C$2:$C$2500,Sheet1!C1179)&gt;1,$AB$4," ")</f>
        <v> </v>
      </c>
      <c r="E1179" s="0" t="str">
        <f aca="false">IF(COUNTIF(Sheet1!$D$2:$D$2500,Sheet1!D1179)&gt;1,$AB$5," ")</f>
        <v> </v>
      </c>
      <c r="F1179" s="0" t="str">
        <f aca="false">IF(COUNTIF(Sheet1!$E$2:$E$2500,Sheet1!E1179)&gt;1,$AB$6," ")</f>
        <v> </v>
      </c>
      <c r="G1179" s="0" t="str">
        <f aca="false">IF(COUNTIF(Sheet1!$F$2:$F$2500,Sheet1!F1179)&gt;1,$AB$7," ")</f>
        <v> </v>
      </c>
      <c r="H1179" s="0" t="str">
        <f aca="false">IF(COUNTIF(Sheet1!$G$2:$G$2500,Sheet1!G1179)&gt;1,$AB$8," ")</f>
        <v> </v>
      </c>
      <c r="I1179" s="0" t="str">
        <f aca="false">IF(COUNTIF(Sheet1!$H$2:$H$2500,Sheet1!H1179)&gt;1,$AB$9," ")</f>
        <v> </v>
      </c>
      <c r="J1179" s="0" t="str">
        <f aca="false">IF(COUNTIF(Sheet1!$I$2:$I$2500,Sheet1!I1179)&gt;1,$AB$10," ")</f>
        <v> </v>
      </c>
      <c r="K1179" s="0" t="str">
        <f aca="false">_xlfn.IFNA(IF(MATCH(Sheet1!J1179,MPN!$A$2:$A$67,0),$AB$11," ")," ")</f>
        <v> </v>
      </c>
      <c r="L1179" s="0" t="str">
        <f aca="false">_xlfn.IFNA(IF(MATCH(Sheet1!K1179,MMAS1!$A$2:$A$230,0),$AB$12," ")," ")</f>
        <v> </v>
      </c>
      <c r="Q1179" s="12" t="str">
        <f aca="false">IF(COUNTIF(B1179:O1179," ")=$AB$1,"Unique",_xlfn.CONCAT(B1179:O1179,"Same"))</f>
        <v>Unique</v>
      </c>
    </row>
    <row r="1180" customFormat="false" ht="13.8" hidden="false" customHeight="false" outlineLevel="0" collapsed="false">
      <c r="A1180" s="0" t="n">
        <f aca="false">ROW(A1180)</f>
        <v>1180</v>
      </c>
      <c r="B1180" s="0" t="str">
        <f aca="false">IF(COUNTIF(Sheet1!$A$2:$A$2500,Sheet1!A1180)&gt;1,$AB$2," ")</f>
        <v> </v>
      </c>
      <c r="C1180" s="0" t="str">
        <f aca="false">IF(COUNTIF(Sheet1!$B$2:$B$2500,Sheet1!B1180)&gt;1,$AB$3," ")</f>
        <v> </v>
      </c>
      <c r="D1180" s="0" t="str">
        <f aca="false">IF(COUNTIF(Sheet1!$C$2:$C$2500,Sheet1!C1180)&gt;1,$AB$4," ")</f>
        <v> </v>
      </c>
      <c r="E1180" s="0" t="str">
        <f aca="false">IF(COUNTIF(Sheet1!$D$2:$D$2500,Sheet1!D1180)&gt;1,$AB$5," ")</f>
        <v> </v>
      </c>
      <c r="F1180" s="0" t="str">
        <f aca="false">IF(COUNTIF(Sheet1!$E$2:$E$2500,Sheet1!E1180)&gt;1,$AB$6," ")</f>
        <v> </v>
      </c>
      <c r="G1180" s="0" t="str">
        <f aca="false">IF(COUNTIF(Sheet1!$F$2:$F$2500,Sheet1!F1180)&gt;1,$AB$7," ")</f>
        <v> </v>
      </c>
      <c r="H1180" s="0" t="str">
        <f aca="false">IF(COUNTIF(Sheet1!$G$2:$G$2500,Sheet1!G1180)&gt;1,$AB$8," ")</f>
        <v> </v>
      </c>
      <c r="I1180" s="0" t="str">
        <f aca="false">IF(COUNTIF(Sheet1!$H$2:$H$2500,Sheet1!H1180)&gt;1,$AB$9," ")</f>
        <v> </v>
      </c>
      <c r="J1180" s="0" t="str">
        <f aca="false">IF(COUNTIF(Sheet1!$I$2:$I$2500,Sheet1!I1180)&gt;1,$AB$10," ")</f>
        <v> </v>
      </c>
      <c r="K1180" s="0" t="str">
        <f aca="false">_xlfn.IFNA(IF(MATCH(Sheet1!J1180,MPN!$A$2:$A$67,0),$AB$11," ")," ")</f>
        <v> </v>
      </c>
      <c r="L1180" s="0" t="str">
        <f aca="false">_xlfn.IFNA(IF(MATCH(Sheet1!K1180,MMAS1!$A$2:$A$230,0),$AB$12," ")," ")</f>
        <v> </v>
      </c>
      <c r="Q1180" s="12" t="str">
        <f aca="false">IF(COUNTIF(B1180:O1180," ")=$AB$1,"Unique",_xlfn.CONCAT(B1180:O1180,"Same"))</f>
        <v>Unique</v>
      </c>
    </row>
    <row r="1181" customFormat="false" ht="13.8" hidden="false" customHeight="false" outlineLevel="0" collapsed="false">
      <c r="A1181" s="0" t="n">
        <f aca="false">ROW(A1181)</f>
        <v>1181</v>
      </c>
      <c r="B1181" s="0" t="str">
        <f aca="false">IF(COUNTIF(Sheet1!$A$2:$A$2500,Sheet1!A1181)&gt;1,$AB$2," ")</f>
        <v> </v>
      </c>
      <c r="C1181" s="0" t="str">
        <f aca="false">IF(COUNTIF(Sheet1!$B$2:$B$2500,Sheet1!B1181)&gt;1,$AB$3," ")</f>
        <v> </v>
      </c>
      <c r="D1181" s="0" t="str">
        <f aca="false">IF(COUNTIF(Sheet1!$C$2:$C$2500,Sheet1!C1181)&gt;1,$AB$4," ")</f>
        <v> </v>
      </c>
      <c r="E1181" s="0" t="str">
        <f aca="false">IF(COUNTIF(Sheet1!$D$2:$D$2500,Sheet1!D1181)&gt;1,$AB$5," ")</f>
        <v> </v>
      </c>
      <c r="F1181" s="0" t="str">
        <f aca="false">IF(COUNTIF(Sheet1!$E$2:$E$2500,Sheet1!E1181)&gt;1,$AB$6," ")</f>
        <v> </v>
      </c>
      <c r="G1181" s="0" t="str">
        <f aca="false">IF(COUNTIF(Sheet1!$F$2:$F$2500,Sheet1!F1181)&gt;1,$AB$7," ")</f>
        <v> </v>
      </c>
      <c r="H1181" s="0" t="str">
        <f aca="false">IF(COUNTIF(Sheet1!$G$2:$G$2500,Sheet1!G1181)&gt;1,$AB$8," ")</f>
        <v> </v>
      </c>
      <c r="I1181" s="0" t="str">
        <f aca="false">IF(COUNTIF(Sheet1!$H$2:$H$2500,Sheet1!H1181)&gt;1,$AB$9," ")</f>
        <v> </v>
      </c>
      <c r="J1181" s="0" t="str">
        <f aca="false">IF(COUNTIF(Sheet1!$I$2:$I$2500,Sheet1!I1181)&gt;1,$AB$10," ")</f>
        <v> </v>
      </c>
      <c r="K1181" s="0" t="str">
        <f aca="false">_xlfn.IFNA(IF(MATCH(Sheet1!J1181,MPN!$A$2:$A$67,0),$AB$11," ")," ")</f>
        <v> </v>
      </c>
      <c r="L1181" s="0" t="str">
        <f aca="false">_xlfn.IFNA(IF(MATCH(Sheet1!K1181,MMAS1!$A$2:$A$230,0),$AB$12," ")," ")</f>
        <v> </v>
      </c>
      <c r="Q1181" s="12" t="str">
        <f aca="false">IF(COUNTIF(B1181:O1181," ")=$AB$1,"Unique",_xlfn.CONCAT(B1181:O1181,"Same"))</f>
        <v>Unique</v>
      </c>
    </row>
    <row r="1182" customFormat="false" ht="13.8" hidden="false" customHeight="false" outlineLevel="0" collapsed="false">
      <c r="A1182" s="0" t="n">
        <f aca="false">ROW(A1182)</f>
        <v>1182</v>
      </c>
      <c r="B1182" s="0" t="str">
        <f aca="false">IF(COUNTIF(Sheet1!$A$2:$A$2500,Sheet1!A1182)&gt;1,$AB$2," ")</f>
        <v> </v>
      </c>
      <c r="C1182" s="0" t="str">
        <f aca="false">IF(COUNTIF(Sheet1!$B$2:$B$2500,Sheet1!B1182)&gt;1,$AB$3," ")</f>
        <v> </v>
      </c>
      <c r="D1182" s="0" t="str">
        <f aca="false">IF(COUNTIF(Sheet1!$C$2:$C$2500,Sheet1!C1182)&gt;1,$AB$4," ")</f>
        <v> </v>
      </c>
      <c r="E1182" s="0" t="str">
        <f aca="false">IF(COUNTIF(Sheet1!$D$2:$D$2500,Sheet1!D1182)&gt;1,$AB$5," ")</f>
        <v> </v>
      </c>
      <c r="F1182" s="0" t="str">
        <f aca="false">IF(COUNTIF(Sheet1!$E$2:$E$2500,Sheet1!E1182)&gt;1,$AB$6," ")</f>
        <v> </v>
      </c>
      <c r="G1182" s="0" t="str">
        <f aca="false">IF(COUNTIF(Sheet1!$F$2:$F$2500,Sheet1!F1182)&gt;1,$AB$7," ")</f>
        <v> </v>
      </c>
      <c r="H1182" s="0" t="str">
        <f aca="false">IF(COUNTIF(Sheet1!$G$2:$G$2500,Sheet1!G1182)&gt;1,$AB$8," ")</f>
        <v> </v>
      </c>
      <c r="I1182" s="0" t="str">
        <f aca="false">IF(COUNTIF(Sheet1!$H$2:$H$2500,Sheet1!H1182)&gt;1,$AB$9," ")</f>
        <v> </v>
      </c>
      <c r="J1182" s="0" t="str">
        <f aca="false">IF(COUNTIF(Sheet1!$I$2:$I$2500,Sheet1!I1182)&gt;1,$AB$10," ")</f>
        <v> </v>
      </c>
      <c r="K1182" s="0" t="str">
        <f aca="false">_xlfn.IFNA(IF(MATCH(Sheet1!J1182,MPN!$A$2:$A$67,0),$AB$11," ")," ")</f>
        <v> </v>
      </c>
      <c r="L1182" s="0" t="str">
        <f aca="false">_xlfn.IFNA(IF(MATCH(Sheet1!K1182,MMAS1!$A$2:$A$230,0),$AB$12," ")," ")</f>
        <v> </v>
      </c>
      <c r="Q1182" s="12" t="str">
        <f aca="false">IF(COUNTIF(B1182:O1182," ")=$AB$1,"Unique",_xlfn.CONCAT(B1182:O1182,"Same"))</f>
        <v>Unique</v>
      </c>
    </row>
    <row r="1183" customFormat="false" ht="13.8" hidden="false" customHeight="false" outlineLevel="0" collapsed="false">
      <c r="A1183" s="0" t="n">
        <f aca="false">ROW(A1183)</f>
        <v>1183</v>
      </c>
      <c r="B1183" s="0" t="str">
        <f aca="false">IF(COUNTIF(Sheet1!$A$2:$A$2500,Sheet1!A1183)&gt;1,$AB$2," ")</f>
        <v> </v>
      </c>
      <c r="C1183" s="0" t="str">
        <f aca="false">IF(COUNTIF(Sheet1!$B$2:$B$2500,Sheet1!B1183)&gt;1,$AB$3," ")</f>
        <v> </v>
      </c>
      <c r="D1183" s="0" t="str">
        <f aca="false">IF(COUNTIF(Sheet1!$C$2:$C$2500,Sheet1!C1183)&gt;1,$AB$4," ")</f>
        <v> </v>
      </c>
      <c r="E1183" s="0" t="str">
        <f aca="false">IF(COUNTIF(Sheet1!$D$2:$D$2500,Sheet1!D1183)&gt;1,$AB$5," ")</f>
        <v> </v>
      </c>
      <c r="F1183" s="0" t="str">
        <f aca="false">IF(COUNTIF(Sheet1!$E$2:$E$2500,Sheet1!E1183)&gt;1,$AB$6," ")</f>
        <v> </v>
      </c>
      <c r="G1183" s="0" t="str">
        <f aca="false">IF(COUNTIF(Sheet1!$F$2:$F$2500,Sheet1!F1183)&gt;1,$AB$7," ")</f>
        <v> </v>
      </c>
      <c r="H1183" s="0" t="str">
        <f aca="false">IF(COUNTIF(Sheet1!$G$2:$G$2500,Sheet1!G1183)&gt;1,$AB$8," ")</f>
        <v> </v>
      </c>
      <c r="I1183" s="0" t="str">
        <f aca="false">IF(COUNTIF(Sheet1!$H$2:$H$2500,Sheet1!H1183)&gt;1,$AB$9," ")</f>
        <v> </v>
      </c>
      <c r="J1183" s="0" t="str">
        <f aca="false">IF(COUNTIF(Sheet1!$I$2:$I$2500,Sheet1!I1183)&gt;1,$AB$10," ")</f>
        <v> </v>
      </c>
      <c r="K1183" s="0" t="str">
        <f aca="false">_xlfn.IFNA(IF(MATCH(Sheet1!J1183,MPN!$A$2:$A$67,0),$AB$11," ")," ")</f>
        <v> </v>
      </c>
      <c r="L1183" s="0" t="str">
        <f aca="false">_xlfn.IFNA(IF(MATCH(Sheet1!K1183,MMAS1!$A$2:$A$230,0),$AB$12," ")," ")</f>
        <v> </v>
      </c>
      <c r="Q1183" s="12" t="str">
        <f aca="false">IF(COUNTIF(B1183:O1183," ")=$AB$1,"Unique",_xlfn.CONCAT(B1183:O1183,"Same"))</f>
        <v>Unique</v>
      </c>
    </row>
    <row r="1184" customFormat="false" ht="13.8" hidden="false" customHeight="false" outlineLevel="0" collapsed="false">
      <c r="A1184" s="0" t="n">
        <f aca="false">ROW(A1184)</f>
        <v>1184</v>
      </c>
      <c r="B1184" s="0" t="str">
        <f aca="false">IF(COUNTIF(Sheet1!$A$2:$A$2500,Sheet1!A1184)&gt;1,$AB$2," ")</f>
        <v> </v>
      </c>
      <c r="C1184" s="0" t="str">
        <f aca="false">IF(COUNTIF(Sheet1!$B$2:$B$2500,Sheet1!B1184)&gt;1,$AB$3," ")</f>
        <v> </v>
      </c>
      <c r="D1184" s="0" t="str">
        <f aca="false">IF(COUNTIF(Sheet1!$C$2:$C$2500,Sheet1!C1184)&gt;1,$AB$4," ")</f>
        <v> </v>
      </c>
      <c r="E1184" s="0" t="str">
        <f aca="false">IF(COUNTIF(Sheet1!$D$2:$D$2500,Sheet1!D1184)&gt;1,$AB$5," ")</f>
        <v> </v>
      </c>
      <c r="F1184" s="0" t="str">
        <f aca="false">IF(COUNTIF(Sheet1!$E$2:$E$2500,Sheet1!E1184)&gt;1,$AB$6," ")</f>
        <v> </v>
      </c>
      <c r="G1184" s="0" t="str">
        <f aca="false">IF(COUNTIF(Sheet1!$F$2:$F$2500,Sheet1!F1184)&gt;1,$AB$7," ")</f>
        <v> </v>
      </c>
      <c r="H1184" s="0" t="str">
        <f aca="false">IF(COUNTIF(Sheet1!$G$2:$G$2500,Sheet1!G1184)&gt;1,$AB$8," ")</f>
        <v> </v>
      </c>
      <c r="I1184" s="0" t="str">
        <f aca="false">IF(COUNTIF(Sheet1!$H$2:$H$2500,Sheet1!H1184)&gt;1,$AB$9," ")</f>
        <v> </v>
      </c>
      <c r="J1184" s="0" t="str">
        <f aca="false">IF(COUNTIF(Sheet1!$I$2:$I$2500,Sheet1!I1184)&gt;1,$AB$10," ")</f>
        <v>OracleSupplierNumber (AP),</v>
      </c>
      <c r="K1184" s="0" t="str">
        <f aca="false">_xlfn.IFNA(IF(MATCH(Sheet1!J1184,MPN!$A$2:$A$67,0),$AB$11," ")," ")</f>
        <v> </v>
      </c>
      <c r="L1184" s="0" t="str">
        <f aca="false">_xlfn.IFNA(IF(MATCH(Sheet1!K1184,MMAS1!$A$2:$A$230,0),$AB$12," ")," ")</f>
        <v> </v>
      </c>
      <c r="Q1184" s="12" t="str">
        <f aca="false">IF(COUNTIF(B1184:O1184," ")=$AB$1,"Unique",_xlfn.CONCAT(B1184:O1184,"Same"))</f>
        <v>        OracleSupplierNumber (AP),  Same</v>
      </c>
    </row>
    <row r="1185" customFormat="false" ht="13.8" hidden="false" customHeight="false" outlineLevel="0" collapsed="false">
      <c r="A1185" s="0" t="n">
        <f aca="false">ROW(A1185)</f>
        <v>1185</v>
      </c>
      <c r="B1185" s="0" t="str">
        <f aca="false">IF(COUNTIF(Sheet1!$A$2:$A$2500,Sheet1!A1185)&gt;1,$AB$2," ")</f>
        <v> </v>
      </c>
      <c r="C1185" s="0" t="str">
        <f aca="false">IF(COUNTIF(Sheet1!$B$2:$B$2500,Sheet1!B1185)&gt;1,$AB$3," ")</f>
        <v> </v>
      </c>
      <c r="D1185" s="0" t="str">
        <f aca="false">IF(COUNTIF(Sheet1!$C$2:$C$2500,Sheet1!C1185)&gt;1,$AB$4," ")</f>
        <v> </v>
      </c>
      <c r="E1185" s="0" t="str">
        <f aca="false">IF(COUNTIF(Sheet1!$D$2:$D$2500,Sheet1!D1185)&gt;1,$AB$5," ")</f>
        <v> </v>
      </c>
      <c r="F1185" s="0" t="str">
        <f aca="false">IF(COUNTIF(Sheet1!$E$2:$E$2500,Sheet1!E1185)&gt;1,$AB$6," ")</f>
        <v> </v>
      </c>
      <c r="G1185" s="0" t="str">
        <f aca="false">IF(COUNTIF(Sheet1!$F$2:$F$2500,Sheet1!F1185)&gt;1,$AB$7," ")</f>
        <v> </v>
      </c>
      <c r="H1185" s="0" t="str">
        <f aca="false">IF(COUNTIF(Sheet1!$G$2:$G$2500,Sheet1!G1185)&gt;1,$AB$8," ")</f>
        <v> </v>
      </c>
      <c r="I1185" s="0" t="str">
        <f aca="false">IF(COUNTIF(Sheet1!$H$2:$H$2500,Sheet1!H1185)&gt;1,$AB$9," ")</f>
        <v> </v>
      </c>
      <c r="J1185" s="0" t="str">
        <f aca="false">IF(COUNTIF(Sheet1!$I$2:$I$2500,Sheet1!I1185)&gt;1,$AB$10," ")</f>
        <v>OracleSupplierNumber (AP),</v>
      </c>
      <c r="K1185" s="0" t="str">
        <f aca="false">_xlfn.IFNA(IF(MATCH(Sheet1!J1185,MPN!$A$2:$A$67,0),$AB$11," ")," ")</f>
        <v> </v>
      </c>
      <c r="L1185" s="0" t="str">
        <f aca="false">_xlfn.IFNA(IF(MATCH(Sheet1!K1185,MMAS1!$A$2:$A$230,0),$AB$12," ")," ")</f>
        <v> </v>
      </c>
      <c r="Q1185" s="12" t="str">
        <f aca="false">IF(COUNTIF(B1185:O1185," ")=$AB$1,"Unique",_xlfn.CONCAT(B1185:O1185,"Same"))</f>
        <v>        OracleSupplierNumber (AP),  Same</v>
      </c>
    </row>
    <row r="1186" customFormat="false" ht="13.8" hidden="false" customHeight="false" outlineLevel="0" collapsed="false">
      <c r="A1186" s="0" t="n">
        <f aca="false">ROW(A1186)</f>
        <v>1186</v>
      </c>
      <c r="B1186" s="0" t="str">
        <f aca="false">IF(COUNTIF(Sheet1!$A$2:$A$2500,Sheet1!A1186)&gt;1,$AB$2," ")</f>
        <v> </v>
      </c>
      <c r="C1186" s="0" t="str">
        <f aca="false">IF(COUNTIF(Sheet1!$B$2:$B$2500,Sheet1!B1186)&gt;1,$AB$3," ")</f>
        <v> </v>
      </c>
      <c r="D1186" s="0" t="str">
        <f aca="false">IF(COUNTIF(Sheet1!$C$2:$C$2500,Sheet1!C1186)&gt;1,$AB$4," ")</f>
        <v> </v>
      </c>
      <c r="E1186" s="0" t="str">
        <f aca="false">IF(COUNTIF(Sheet1!$D$2:$D$2500,Sheet1!D1186)&gt;1,$AB$5," ")</f>
        <v> </v>
      </c>
      <c r="F1186" s="0" t="str">
        <f aca="false">IF(COUNTIF(Sheet1!$E$2:$E$2500,Sheet1!E1186)&gt;1,$AB$6," ")</f>
        <v> </v>
      </c>
      <c r="G1186" s="0" t="str">
        <f aca="false">IF(COUNTIF(Sheet1!$F$2:$F$2500,Sheet1!F1186)&gt;1,$AB$7," ")</f>
        <v> </v>
      </c>
      <c r="H1186" s="0" t="str">
        <f aca="false">IF(COUNTIF(Sheet1!$G$2:$G$2500,Sheet1!G1186)&gt;1,$AB$8," ")</f>
        <v> </v>
      </c>
      <c r="I1186" s="0" t="str">
        <f aca="false">IF(COUNTIF(Sheet1!$H$2:$H$2500,Sheet1!H1186)&gt;1,$AB$9," ")</f>
        <v> </v>
      </c>
      <c r="J1186" s="0" t="str">
        <f aca="false">IF(COUNTIF(Sheet1!$I$2:$I$2500,Sheet1!I1186)&gt;1,$AB$10," ")</f>
        <v> </v>
      </c>
      <c r="K1186" s="0" t="str">
        <f aca="false">_xlfn.IFNA(IF(MATCH(Sheet1!J1186,MPN!$A$2:$A$67,0),$AB$11," ")," ")</f>
        <v> </v>
      </c>
      <c r="L1186" s="0" t="str">
        <f aca="false">_xlfn.IFNA(IF(MATCH(Sheet1!K1186,MMAS1!$A$2:$A$230,0),$AB$12," ")," ")</f>
        <v>Main Mailing Address Street Line 1,</v>
      </c>
      <c r="Q1186" s="12" t="str">
        <f aca="false">IF(COUNTIF(B1186:O1186," ")=$AB$1,"Unique",_xlfn.CONCAT(B1186:O1186,"Same"))</f>
        <v>          Main Mailing Address Street Line 1,Same</v>
      </c>
    </row>
    <row r="1187" customFormat="false" ht="13.8" hidden="false" customHeight="false" outlineLevel="0" collapsed="false">
      <c r="A1187" s="0" t="n">
        <f aca="false">ROW(A1187)</f>
        <v>1187</v>
      </c>
      <c r="B1187" s="0" t="str">
        <f aca="false">IF(COUNTIF(Sheet1!$A$2:$A$2500,Sheet1!A1187)&gt;1,$AB$2," ")</f>
        <v> </v>
      </c>
      <c r="C1187" s="0" t="str">
        <f aca="false">IF(COUNTIF(Sheet1!$B$2:$B$2500,Sheet1!B1187)&gt;1,$AB$3," ")</f>
        <v> </v>
      </c>
      <c r="D1187" s="0" t="str">
        <f aca="false">IF(COUNTIF(Sheet1!$C$2:$C$2500,Sheet1!C1187)&gt;1,$AB$4," ")</f>
        <v> </v>
      </c>
      <c r="E1187" s="0" t="str">
        <f aca="false">IF(COUNTIF(Sheet1!$D$2:$D$2500,Sheet1!D1187)&gt;1,$AB$5," ")</f>
        <v> </v>
      </c>
      <c r="F1187" s="0" t="str">
        <f aca="false">IF(COUNTIF(Sheet1!$E$2:$E$2500,Sheet1!E1187)&gt;1,$AB$6," ")</f>
        <v> </v>
      </c>
      <c r="G1187" s="0" t="str">
        <f aca="false">IF(COUNTIF(Sheet1!$F$2:$F$2500,Sheet1!F1187)&gt;1,$AB$7," ")</f>
        <v> </v>
      </c>
      <c r="H1187" s="0" t="str">
        <f aca="false">IF(COUNTIF(Sheet1!$G$2:$G$2500,Sheet1!G1187)&gt;1,$AB$8," ")</f>
        <v> </v>
      </c>
      <c r="I1187" s="0" t="str">
        <f aca="false">IF(COUNTIF(Sheet1!$H$2:$H$2500,Sheet1!H1187)&gt;1,$AB$9," ")</f>
        <v> </v>
      </c>
      <c r="J1187" s="0" t="str">
        <f aca="false">IF(COUNTIF(Sheet1!$I$2:$I$2500,Sheet1!I1187)&gt;1,$AB$10," ")</f>
        <v> </v>
      </c>
      <c r="K1187" s="0" t="str">
        <f aca="false">_xlfn.IFNA(IF(MATCH(Sheet1!J1187,MPN!$A$2:$A$67,0),$AB$11," ")," ")</f>
        <v> </v>
      </c>
      <c r="L1187" s="0" t="str">
        <f aca="false">_xlfn.IFNA(IF(MATCH(Sheet1!K1187,MMAS1!$A$2:$A$230,0),$AB$12," ")," ")</f>
        <v> </v>
      </c>
      <c r="Q1187" s="12" t="str">
        <f aca="false">IF(COUNTIF(B1187:O1187," ")=$AB$1,"Unique",_xlfn.CONCAT(B1187:O1187,"Same"))</f>
        <v>Unique</v>
      </c>
    </row>
    <row r="1188" customFormat="false" ht="13.8" hidden="false" customHeight="false" outlineLevel="0" collapsed="false">
      <c r="A1188" s="0" t="n">
        <f aca="false">ROW(A1188)</f>
        <v>1188</v>
      </c>
      <c r="B1188" s="0" t="str">
        <f aca="false">IF(COUNTIF(Sheet1!$A$2:$A$2500,Sheet1!A1188)&gt;1,$AB$2," ")</f>
        <v> </v>
      </c>
      <c r="C1188" s="0" t="str">
        <f aca="false">IF(COUNTIF(Sheet1!$B$2:$B$2500,Sheet1!B1188)&gt;1,$AB$3," ")</f>
        <v> </v>
      </c>
      <c r="D1188" s="0" t="str">
        <f aca="false">IF(COUNTIF(Sheet1!$C$2:$C$2500,Sheet1!C1188)&gt;1,$AB$4," ")</f>
        <v> </v>
      </c>
      <c r="E1188" s="0" t="str">
        <f aca="false">IF(COUNTIF(Sheet1!$D$2:$D$2500,Sheet1!D1188)&gt;1,$AB$5," ")</f>
        <v> </v>
      </c>
      <c r="F1188" s="0" t="str">
        <f aca="false">IF(COUNTIF(Sheet1!$E$2:$E$2500,Sheet1!E1188)&gt;1,$AB$6," ")</f>
        <v> </v>
      </c>
      <c r="G1188" s="0" t="str">
        <f aca="false">IF(COUNTIF(Sheet1!$F$2:$F$2500,Sheet1!F1188)&gt;1,$AB$7," ")</f>
        <v> </v>
      </c>
      <c r="H1188" s="0" t="str">
        <f aca="false">IF(COUNTIF(Sheet1!$G$2:$G$2500,Sheet1!G1188)&gt;1,$AB$8," ")</f>
        <v> </v>
      </c>
      <c r="I1188" s="0" t="str">
        <f aca="false">IF(COUNTIF(Sheet1!$H$2:$H$2500,Sheet1!H1188)&gt;1,$AB$9," ")</f>
        <v> </v>
      </c>
      <c r="J1188" s="0" t="str">
        <f aca="false">IF(COUNTIF(Sheet1!$I$2:$I$2500,Sheet1!I1188)&gt;1,$AB$10," ")</f>
        <v> </v>
      </c>
      <c r="K1188" s="0" t="str">
        <f aca="false">_xlfn.IFNA(IF(MATCH(Sheet1!J1188,MPN!$A$2:$A$67,0),$AB$11," ")," ")</f>
        <v> </v>
      </c>
      <c r="L1188" s="0" t="str">
        <f aca="false">_xlfn.IFNA(IF(MATCH(Sheet1!K1188,MMAS1!$A$2:$A$230,0),$AB$12," ")," ")</f>
        <v> </v>
      </c>
      <c r="Q1188" s="12" t="str">
        <f aca="false">IF(COUNTIF(B1188:O1188," ")=$AB$1,"Unique",_xlfn.CONCAT(B1188:O1188,"Same"))</f>
        <v>Unique</v>
      </c>
    </row>
    <row r="1189" customFormat="false" ht="13.8" hidden="false" customHeight="false" outlineLevel="0" collapsed="false">
      <c r="A1189" s="0" t="n">
        <f aca="false">ROW(A1189)</f>
        <v>1189</v>
      </c>
      <c r="B1189" s="0" t="str">
        <f aca="false">IF(COUNTIF(Sheet1!$A$2:$A$2500,Sheet1!A1189)&gt;1,$AB$2," ")</f>
        <v> </v>
      </c>
      <c r="C1189" s="0" t="str">
        <f aca="false">IF(COUNTIF(Sheet1!$B$2:$B$2500,Sheet1!B1189)&gt;1,$AB$3," ")</f>
        <v> </v>
      </c>
      <c r="D1189" s="0" t="str">
        <f aca="false">IF(COUNTIF(Sheet1!$C$2:$C$2500,Sheet1!C1189)&gt;1,$AB$4," ")</f>
        <v> </v>
      </c>
      <c r="E1189" s="0" t="str">
        <f aca="false">IF(COUNTIF(Sheet1!$D$2:$D$2500,Sheet1!D1189)&gt;1,$AB$5," ")</f>
        <v> </v>
      </c>
      <c r="F1189" s="0" t="str">
        <f aca="false">IF(COUNTIF(Sheet1!$E$2:$E$2500,Sheet1!E1189)&gt;1,$AB$6," ")</f>
        <v> </v>
      </c>
      <c r="G1189" s="0" t="str">
        <f aca="false">IF(COUNTIF(Sheet1!$F$2:$F$2500,Sheet1!F1189)&gt;1,$AB$7," ")</f>
        <v> </v>
      </c>
      <c r="H1189" s="0" t="str">
        <f aca="false">IF(COUNTIF(Sheet1!$G$2:$G$2500,Sheet1!G1189)&gt;1,$AB$8," ")</f>
        <v> </v>
      </c>
      <c r="I1189" s="0" t="str">
        <f aca="false">IF(COUNTIF(Sheet1!$H$2:$H$2500,Sheet1!H1189)&gt;1,$AB$9," ")</f>
        <v> </v>
      </c>
      <c r="J1189" s="0" t="str">
        <f aca="false">IF(COUNTIF(Sheet1!$I$2:$I$2500,Sheet1!I1189)&gt;1,$AB$10," ")</f>
        <v> </v>
      </c>
      <c r="K1189" s="0" t="str">
        <f aca="false">_xlfn.IFNA(IF(MATCH(Sheet1!J1189,MPN!$A$2:$A$67,0),$AB$11," ")," ")</f>
        <v> </v>
      </c>
      <c r="L1189" s="0" t="str">
        <f aca="false">_xlfn.IFNA(IF(MATCH(Sheet1!K1189,MMAS1!$A$2:$A$230,0),$AB$12," ")," ")</f>
        <v> </v>
      </c>
      <c r="Q1189" s="12" t="str">
        <f aca="false">IF(COUNTIF(B1189:O1189," ")=$AB$1,"Unique",_xlfn.CONCAT(B1189:O1189,"Same"))</f>
        <v>Unique</v>
      </c>
    </row>
    <row r="1190" customFormat="false" ht="13.8" hidden="false" customHeight="false" outlineLevel="0" collapsed="false">
      <c r="A1190" s="0" t="n">
        <f aca="false">ROW(A1190)</f>
        <v>1190</v>
      </c>
      <c r="B1190" s="0" t="str">
        <f aca="false">IF(COUNTIF(Sheet1!$A$2:$A$2500,Sheet1!A1190)&gt;1,$AB$2," ")</f>
        <v> </v>
      </c>
      <c r="C1190" s="0" t="str">
        <f aca="false">IF(COUNTIF(Sheet1!$B$2:$B$2500,Sheet1!B1190)&gt;1,$AB$3," ")</f>
        <v> </v>
      </c>
      <c r="D1190" s="0" t="str">
        <f aca="false">IF(COUNTIF(Sheet1!$C$2:$C$2500,Sheet1!C1190)&gt;1,$AB$4," ")</f>
        <v> </v>
      </c>
      <c r="E1190" s="0" t="str">
        <f aca="false">IF(COUNTIF(Sheet1!$D$2:$D$2500,Sheet1!D1190)&gt;1,$AB$5," ")</f>
        <v> </v>
      </c>
      <c r="F1190" s="0" t="str">
        <f aca="false">IF(COUNTIF(Sheet1!$E$2:$E$2500,Sheet1!E1190)&gt;1,$AB$6," ")</f>
        <v> </v>
      </c>
      <c r="G1190" s="0" t="str">
        <f aca="false">IF(COUNTIF(Sheet1!$F$2:$F$2500,Sheet1!F1190)&gt;1,$AB$7," ")</f>
        <v> </v>
      </c>
      <c r="H1190" s="0" t="str">
        <f aca="false">IF(COUNTIF(Sheet1!$G$2:$G$2500,Sheet1!G1190)&gt;1,$AB$8," ")</f>
        <v> </v>
      </c>
      <c r="I1190" s="0" t="str">
        <f aca="false">IF(COUNTIF(Sheet1!$H$2:$H$2500,Sheet1!H1190)&gt;1,$AB$9," ")</f>
        <v> </v>
      </c>
      <c r="J1190" s="0" t="str">
        <f aca="false">IF(COUNTIF(Sheet1!$I$2:$I$2500,Sheet1!I1190)&gt;1,$AB$10," ")</f>
        <v> </v>
      </c>
      <c r="K1190" s="0" t="str">
        <f aca="false">_xlfn.IFNA(IF(MATCH(Sheet1!J1190,MPN!$A$2:$A$67,0),$AB$11," ")," ")</f>
        <v> </v>
      </c>
      <c r="L1190" s="0" t="str">
        <f aca="false">_xlfn.IFNA(IF(MATCH(Sheet1!K1190,MMAS1!$A$2:$A$230,0),$AB$12," ")," ")</f>
        <v> </v>
      </c>
      <c r="Q1190" s="12" t="str">
        <f aca="false">IF(COUNTIF(B1190:O1190," ")=$AB$1,"Unique",_xlfn.CONCAT(B1190:O1190,"Same"))</f>
        <v>Unique</v>
      </c>
    </row>
    <row r="1191" customFormat="false" ht="13.8" hidden="false" customHeight="false" outlineLevel="0" collapsed="false">
      <c r="A1191" s="0" t="n">
        <f aca="false">ROW(A1191)</f>
        <v>1191</v>
      </c>
      <c r="B1191" s="0" t="str">
        <f aca="false">IF(COUNTIF(Sheet1!$A$2:$A$2500,Sheet1!A1191)&gt;1,$AB$2," ")</f>
        <v> </v>
      </c>
      <c r="C1191" s="0" t="str">
        <f aca="false">IF(COUNTIF(Sheet1!$B$2:$B$2500,Sheet1!B1191)&gt;1,$AB$3," ")</f>
        <v> </v>
      </c>
      <c r="D1191" s="0" t="str">
        <f aca="false">IF(COUNTIF(Sheet1!$C$2:$C$2500,Sheet1!C1191)&gt;1,$AB$4," ")</f>
        <v> </v>
      </c>
      <c r="E1191" s="0" t="str">
        <f aca="false">IF(COUNTIF(Sheet1!$D$2:$D$2500,Sheet1!D1191)&gt;1,$AB$5," ")</f>
        <v> </v>
      </c>
      <c r="F1191" s="0" t="str">
        <f aca="false">IF(COUNTIF(Sheet1!$E$2:$E$2500,Sheet1!E1191)&gt;1,$AB$6," ")</f>
        <v> </v>
      </c>
      <c r="G1191" s="0" t="str">
        <f aca="false">IF(COUNTIF(Sheet1!$F$2:$F$2500,Sheet1!F1191)&gt;1,$AB$7," ")</f>
        <v> </v>
      </c>
      <c r="H1191" s="0" t="str">
        <f aca="false">IF(COUNTIF(Sheet1!$G$2:$G$2500,Sheet1!G1191)&gt;1,$AB$8," ")</f>
        <v> </v>
      </c>
      <c r="I1191" s="0" t="str">
        <f aca="false">IF(COUNTIF(Sheet1!$H$2:$H$2500,Sheet1!H1191)&gt;1,$AB$9," ")</f>
        <v> </v>
      </c>
      <c r="J1191" s="0" t="str">
        <f aca="false">IF(COUNTIF(Sheet1!$I$2:$I$2500,Sheet1!I1191)&gt;1,$AB$10," ")</f>
        <v> </v>
      </c>
      <c r="K1191" s="0" t="str">
        <f aca="false">_xlfn.IFNA(IF(MATCH(Sheet1!J1191,MPN!$A$2:$A$67,0),$AB$11," ")," ")</f>
        <v> </v>
      </c>
      <c r="L1191" s="0" t="str">
        <f aca="false">_xlfn.IFNA(IF(MATCH(Sheet1!K1191,MMAS1!$A$2:$A$230,0),$AB$12," ")," ")</f>
        <v> </v>
      </c>
      <c r="Q1191" s="12" t="str">
        <f aca="false">IF(COUNTIF(B1191:O1191," ")=$AB$1,"Unique",_xlfn.CONCAT(B1191:O1191,"Same"))</f>
        <v>Unique</v>
      </c>
    </row>
    <row r="1192" customFormat="false" ht="13.8" hidden="false" customHeight="false" outlineLevel="0" collapsed="false">
      <c r="A1192" s="0" t="n">
        <f aca="false">ROW(A1192)</f>
        <v>1192</v>
      </c>
      <c r="B1192" s="0" t="str">
        <f aca="false">IF(COUNTIF(Sheet1!$A$2:$A$2500,Sheet1!A1192)&gt;1,$AB$2," ")</f>
        <v> </v>
      </c>
      <c r="C1192" s="0" t="str">
        <f aca="false">IF(COUNTIF(Sheet1!$B$2:$B$2500,Sheet1!B1192)&gt;1,$AB$3," ")</f>
        <v> </v>
      </c>
      <c r="D1192" s="0" t="str">
        <f aca="false">IF(COUNTIF(Sheet1!$C$2:$C$2500,Sheet1!C1192)&gt;1,$AB$4," ")</f>
        <v> </v>
      </c>
      <c r="E1192" s="0" t="str">
        <f aca="false">IF(COUNTIF(Sheet1!$D$2:$D$2500,Sheet1!D1192)&gt;1,$AB$5," ")</f>
        <v> </v>
      </c>
      <c r="F1192" s="0" t="str">
        <f aca="false">IF(COUNTIF(Sheet1!$E$2:$E$2500,Sheet1!E1192)&gt;1,$AB$6," ")</f>
        <v> </v>
      </c>
      <c r="G1192" s="0" t="str">
        <f aca="false">IF(COUNTIF(Sheet1!$F$2:$F$2500,Sheet1!F1192)&gt;1,$AB$7," ")</f>
        <v> </v>
      </c>
      <c r="H1192" s="0" t="str">
        <f aca="false">IF(COUNTIF(Sheet1!$G$2:$G$2500,Sheet1!G1192)&gt;1,$AB$8," ")</f>
        <v> </v>
      </c>
      <c r="I1192" s="0" t="str">
        <f aca="false">IF(COUNTIF(Sheet1!$H$2:$H$2500,Sheet1!H1192)&gt;1,$AB$9," ")</f>
        <v> </v>
      </c>
      <c r="J1192" s="0" t="str">
        <f aca="false">IF(COUNTIF(Sheet1!$I$2:$I$2500,Sheet1!I1192)&gt;1,$AB$10," ")</f>
        <v> </v>
      </c>
      <c r="K1192" s="0" t="str">
        <f aca="false">_xlfn.IFNA(IF(MATCH(Sheet1!J1192,MPN!$A$2:$A$67,0),$AB$11," ")," ")</f>
        <v> </v>
      </c>
      <c r="L1192" s="0" t="str">
        <f aca="false">_xlfn.IFNA(IF(MATCH(Sheet1!K1192,MMAS1!$A$2:$A$230,0),$AB$12," ")," ")</f>
        <v> </v>
      </c>
      <c r="Q1192" s="12" t="str">
        <f aca="false">IF(COUNTIF(B1192:O1192," ")=$AB$1,"Unique",_xlfn.CONCAT(B1192:O1192,"Same"))</f>
        <v>Unique</v>
      </c>
    </row>
    <row r="1193" customFormat="false" ht="13.8" hidden="false" customHeight="false" outlineLevel="0" collapsed="false">
      <c r="A1193" s="0" t="n">
        <f aca="false">ROW(A1193)</f>
        <v>1193</v>
      </c>
      <c r="B1193" s="0" t="str">
        <f aca="false">IF(COUNTIF(Sheet1!$A$2:$A$2500,Sheet1!A1193)&gt;1,$AB$2," ")</f>
        <v> </v>
      </c>
      <c r="C1193" s="0" t="str">
        <f aca="false">IF(COUNTIF(Sheet1!$B$2:$B$2500,Sheet1!B1193)&gt;1,$AB$3," ")</f>
        <v> </v>
      </c>
      <c r="D1193" s="0" t="str">
        <f aca="false">IF(COUNTIF(Sheet1!$C$2:$C$2500,Sheet1!C1193)&gt;1,$AB$4," ")</f>
        <v> </v>
      </c>
      <c r="E1193" s="0" t="str">
        <f aca="false">IF(COUNTIF(Sheet1!$D$2:$D$2500,Sheet1!D1193)&gt;1,$AB$5," ")</f>
        <v> </v>
      </c>
      <c r="F1193" s="0" t="str">
        <f aca="false">IF(COUNTIF(Sheet1!$E$2:$E$2500,Sheet1!E1193)&gt;1,$AB$6," ")</f>
        <v> </v>
      </c>
      <c r="G1193" s="0" t="str">
        <f aca="false">IF(COUNTIF(Sheet1!$F$2:$F$2500,Sheet1!F1193)&gt;1,$AB$7," ")</f>
        <v> </v>
      </c>
      <c r="H1193" s="0" t="str">
        <f aca="false">IF(COUNTIF(Sheet1!$G$2:$G$2500,Sheet1!G1193)&gt;1,$AB$8," ")</f>
        <v> </v>
      </c>
      <c r="I1193" s="0" t="str">
        <f aca="false">IF(COUNTIF(Sheet1!$H$2:$H$2500,Sheet1!H1193)&gt;1,$AB$9," ")</f>
        <v> </v>
      </c>
      <c r="J1193" s="0" t="str">
        <f aca="false">IF(COUNTIF(Sheet1!$I$2:$I$2500,Sheet1!I1193)&gt;1,$AB$10," ")</f>
        <v> </v>
      </c>
      <c r="K1193" s="0" t="str">
        <f aca="false">_xlfn.IFNA(IF(MATCH(Sheet1!J1193,MPN!$A$2:$A$67,0),$AB$11," ")," ")</f>
        <v> </v>
      </c>
      <c r="L1193" s="0" t="str">
        <f aca="false">_xlfn.IFNA(IF(MATCH(Sheet1!K1193,MMAS1!$A$2:$A$230,0),$AB$12," ")," ")</f>
        <v> </v>
      </c>
      <c r="Q1193" s="12" t="str">
        <f aca="false">IF(COUNTIF(B1193:O1193," ")=$AB$1,"Unique",_xlfn.CONCAT(B1193:O1193,"Same"))</f>
        <v>Unique</v>
      </c>
    </row>
    <row r="1194" customFormat="false" ht="13.8" hidden="false" customHeight="false" outlineLevel="0" collapsed="false">
      <c r="A1194" s="0" t="n">
        <f aca="false">ROW(A1194)</f>
        <v>1194</v>
      </c>
      <c r="B1194" s="0" t="str">
        <f aca="false">IF(COUNTIF(Sheet1!$A$2:$A$2500,Sheet1!A1194)&gt;1,$AB$2," ")</f>
        <v> </v>
      </c>
      <c r="C1194" s="0" t="str">
        <f aca="false">IF(COUNTIF(Sheet1!$B$2:$B$2500,Sheet1!B1194)&gt;1,$AB$3," ")</f>
        <v> </v>
      </c>
      <c r="D1194" s="0" t="str">
        <f aca="false">IF(COUNTIF(Sheet1!$C$2:$C$2500,Sheet1!C1194)&gt;1,$AB$4," ")</f>
        <v> </v>
      </c>
      <c r="E1194" s="0" t="str">
        <f aca="false">IF(COUNTIF(Sheet1!$D$2:$D$2500,Sheet1!D1194)&gt;1,$AB$5," ")</f>
        <v> </v>
      </c>
      <c r="F1194" s="0" t="str">
        <f aca="false">IF(COUNTIF(Sheet1!$E$2:$E$2500,Sheet1!E1194)&gt;1,$AB$6," ")</f>
        <v> </v>
      </c>
      <c r="G1194" s="0" t="str">
        <f aca="false">IF(COUNTIF(Sheet1!$F$2:$F$2500,Sheet1!F1194)&gt;1,$AB$7," ")</f>
        <v> </v>
      </c>
      <c r="H1194" s="0" t="str">
        <f aca="false">IF(COUNTIF(Sheet1!$G$2:$G$2500,Sheet1!G1194)&gt;1,$AB$8," ")</f>
        <v> </v>
      </c>
      <c r="I1194" s="0" t="str">
        <f aca="false">IF(COUNTIF(Sheet1!$H$2:$H$2500,Sheet1!H1194)&gt;1,$AB$9," ")</f>
        <v> </v>
      </c>
      <c r="J1194" s="0" t="str">
        <f aca="false">IF(COUNTIF(Sheet1!$I$2:$I$2500,Sheet1!I1194)&gt;1,$AB$10," ")</f>
        <v> </v>
      </c>
      <c r="K1194" s="0" t="str">
        <f aca="false">_xlfn.IFNA(IF(MATCH(Sheet1!J1194,MPN!$A$2:$A$67,0),$AB$11," ")," ")</f>
        <v> </v>
      </c>
      <c r="L1194" s="0" t="str">
        <f aca="false">_xlfn.IFNA(IF(MATCH(Sheet1!K1194,MMAS1!$A$2:$A$230,0),$AB$12," ")," ")</f>
        <v> </v>
      </c>
      <c r="Q1194" s="12" t="str">
        <f aca="false">IF(COUNTIF(B1194:O1194," ")=$AB$1,"Unique",_xlfn.CONCAT(B1194:O1194,"Same"))</f>
        <v>Unique</v>
      </c>
    </row>
    <row r="1195" customFormat="false" ht="13.8" hidden="false" customHeight="false" outlineLevel="0" collapsed="false">
      <c r="A1195" s="0" t="n">
        <f aca="false">ROW(A1195)</f>
        <v>1195</v>
      </c>
      <c r="B1195" s="0" t="str">
        <f aca="false">IF(COUNTIF(Sheet1!$A$2:$A$2500,Sheet1!A1195)&gt;1,$AB$2," ")</f>
        <v> </v>
      </c>
      <c r="C1195" s="0" t="str">
        <f aca="false">IF(COUNTIF(Sheet1!$B$2:$B$2500,Sheet1!B1195)&gt;1,$AB$3," ")</f>
        <v> </v>
      </c>
      <c r="D1195" s="0" t="str">
        <f aca="false">IF(COUNTIF(Sheet1!$C$2:$C$2500,Sheet1!C1195)&gt;1,$AB$4," ")</f>
        <v> </v>
      </c>
      <c r="E1195" s="0" t="str">
        <f aca="false">IF(COUNTIF(Sheet1!$D$2:$D$2500,Sheet1!D1195)&gt;1,$AB$5," ")</f>
        <v> </v>
      </c>
      <c r="F1195" s="0" t="str">
        <f aca="false">IF(COUNTIF(Sheet1!$E$2:$E$2500,Sheet1!E1195)&gt;1,$AB$6," ")</f>
        <v> </v>
      </c>
      <c r="G1195" s="0" t="str">
        <f aca="false">IF(COUNTIF(Sheet1!$F$2:$F$2500,Sheet1!F1195)&gt;1,$AB$7," ")</f>
        <v> </v>
      </c>
      <c r="H1195" s="0" t="str">
        <f aca="false">IF(COUNTIF(Sheet1!$G$2:$G$2500,Sheet1!G1195)&gt;1,$AB$8," ")</f>
        <v> </v>
      </c>
      <c r="I1195" s="0" t="str">
        <f aca="false">IF(COUNTIF(Sheet1!$H$2:$H$2500,Sheet1!H1195)&gt;1,$AB$9," ")</f>
        <v> </v>
      </c>
      <c r="J1195" s="0" t="str">
        <f aca="false">IF(COUNTIF(Sheet1!$I$2:$I$2500,Sheet1!I1195)&gt;1,$AB$10," ")</f>
        <v> </v>
      </c>
      <c r="K1195" s="0" t="str">
        <f aca="false">_xlfn.IFNA(IF(MATCH(Sheet1!J1195,MPN!$A$2:$A$67,0),$AB$11," ")," ")</f>
        <v> </v>
      </c>
      <c r="L1195" s="0" t="str">
        <f aca="false">_xlfn.IFNA(IF(MATCH(Sheet1!K1195,MMAS1!$A$2:$A$230,0),$AB$12," ")," ")</f>
        <v> </v>
      </c>
      <c r="Q1195" s="12" t="str">
        <f aca="false">IF(COUNTIF(B1195:O1195," ")=$AB$1,"Unique",_xlfn.CONCAT(B1195:O1195,"Same"))</f>
        <v>Unique</v>
      </c>
    </row>
    <row r="1196" customFormat="false" ht="13.8" hidden="false" customHeight="false" outlineLevel="0" collapsed="false">
      <c r="A1196" s="0" t="n">
        <f aca="false">ROW(A1196)</f>
        <v>1196</v>
      </c>
      <c r="B1196" s="0" t="str">
        <f aca="false">IF(COUNTIF(Sheet1!$A$2:$A$2500,Sheet1!A1196)&gt;1,$AB$2," ")</f>
        <v> </v>
      </c>
      <c r="C1196" s="0" t="str">
        <f aca="false">IF(COUNTIF(Sheet1!$B$2:$B$2500,Sheet1!B1196)&gt;1,$AB$3," ")</f>
        <v> </v>
      </c>
      <c r="D1196" s="0" t="str">
        <f aca="false">IF(COUNTIF(Sheet1!$C$2:$C$2500,Sheet1!C1196)&gt;1,$AB$4," ")</f>
        <v> </v>
      </c>
      <c r="E1196" s="0" t="str">
        <f aca="false">IF(COUNTIF(Sheet1!$D$2:$D$2500,Sheet1!D1196)&gt;1,$AB$5," ")</f>
        <v> </v>
      </c>
      <c r="F1196" s="0" t="str">
        <f aca="false">IF(COUNTIF(Sheet1!$E$2:$E$2500,Sheet1!E1196)&gt;1,$AB$6," ")</f>
        <v> </v>
      </c>
      <c r="G1196" s="0" t="str">
        <f aca="false">IF(COUNTIF(Sheet1!$F$2:$F$2500,Sheet1!F1196)&gt;1,$AB$7," ")</f>
        <v> </v>
      </c>
      <c r="H1196" s="0" t="str">
        <f aca="false">IF(COUNTIF(Sheet1!$G$2:$G$2500,Sheet1!G1196)&gt;1,$AB$8," ")</f>
        <v> </v>
      </c>
      <c r="I1196" s="0" t="str">
        <f aca="false">IF(COUNTIF(Sheet1!$H$2:$H$2500,Sheet1!H1196)&gt;1,$AB$9," ")</f>
        <v> </v>
      </c>
      <c r="J1196" s="0" t="str">
        <f aca="false">IF(COUNTIF(Sheet1!$I$2:$I$2500,Sheet1!I1196)&gt;1,$AB$10," ")</f>
        <v> </v>
      </c>
      <c r="K1196" s="0" t="str">
        <f aca="false">_xlfn.IFNA(IF(MATCH(Sheet1!J1196,MPN!$A$2:$A$67,0),$AB$11," ")," ")</f>
        <v> </v>
      </c>
      <c r="L1196" s="0" t="str">
        <f aca="false">_xlfn.IFNA(IF(MATCH(Sheet1!K1196,MMAS1!$A$2:$A$230,0),$AB$12," ")," ")</f>
        <v> </v>
      </c>
      <c r="Q1196" s="12" t="str">
        <f aca="false">IF(COUNTIF(B1196:O1196," ")=$AB$1,"Unique",_xlfn.CONCAT(B1196:O1196,"Same"))</f>
        <v>Unique</v>
      </c>
    </row>
    <row r="1197" customFormat="false" ht="13.8" hidden="false" customHeight="false" outlineLevel="0" collapsed="false">
      <c r="A1197" s="0" t="n">
        <f aca="false">ROW(A1197)</f>
        <v>1197</v>
      </c>
      <c r="B1197" s="0" t="str">
        <f aca="false">IF(COUNTIF(Sheet1!$A$2:$A$2500,Sheet1!A1197)&gt;1,$AB$2," ")</f>
        <v> </v>
      </c>
      <c r="C1197" s="0" t="str">
        <f aca="false">IF(COUNTIF(Sheet1!$B$2:$B$2500,Sheet1!B1197)&gt;1,$AB$3," ")</f>
        <v> </v>
      </c>
      <c r="D1197" s="0" t="str">
        <f aca="false">IF(COUNTIF(Sheet1!$C$2:$C$2500,Sheet1!C1197)&gt;1,$AB$4," ")</f>
        <v> </v>
      </c>
      <c r="E1197" s="0" t="str">
        <f aca="false">IF(COUNTIF(Sheet1!$D$2:$D$2500,Sheet1!D1197)&gt;1,$AB$5," ")</f>
        <v> </v>
      </c>
      <c r="F1197" s="0" t="str">
        <f aca="false">IF(COUNTIF(Sheet1!$E$2:$E$2500,Sheet1!E1197)&gt;1,$AB$6," ")</f>
        <v> </v>
      </c>
      <c r="G1197" s="0" t="str">
        <f aca="false">IF(COUNTIF(Sheet1!$F$2:$F$2500,Sheet1!F1197)&gt;1,$AB$7," ")</f>
        <v> </v>
      </c>
      <c r="H1197" s="0" t="str">
        <f aca="false">IF(COUNTIF(Sheet1!$G$2:$G$2500,Sheet1!G1197)&gt;1,$AB$8," ")</f>
        <v> </v>
      </c>
      <c r="I1197" s="0" t="str">
        <f aca="false">IF(COUNTIF(Sheet1!$H$2:$H$2500,Sheet1!H1197)&gt;1,$AB$9," ")</f>
        <v> </v>
      </c>
      <c r="J1197" s="0" t="str">
        <f aca="false">IF(COUNTIF(Sheet1!$I$2:$I$2500,Sheet1!I1197)&gt;1,$AB$10," ")</f>
        <v> </v>
      </c>
      <c r="K1197" s="0" t="str">
        <f aca="false">_xlfn.IFNA(IF(MATCH(Sheet1!J1197,MPN!$A$2:$A$67,0),$AB$11," ")," ")</f>
        <v> </v>
      </c>
      <c r="L1197" s="0" t="str">
        <f aca="false">_xlfn.IFNA(IF(MATCH(Sheet1!K1197,MMAS1!$A$2:$A$230,0),$AB$12," ")," ")</f>
        <v> </v>
      </c>
      <c r="Q1197" s="12" t="str">
        <f aca="false">IF(COUNTIF(B1197:O1197," ")=$AB$1,"Unique",_xlfn.CONCAT(B1197:O1197,"Same"))</f>
        <v>Unique</v>
      </c>
    </row>
    <row r="1198" customFormat="false" ht="13.8" hidden="false" customHeight="false" outlineLevel="0" collapsed="false">
      <c r="A1198" s="0" t="n">
        <f aca="false">ROW(A1198)</f>
        <v>1198</v>
      </c>
      <c r="B1198" s="0" t="str">
        <f aca="false">IF(COUNTIF(Sheet1!$A$2:$A$2500,Sheet1!A1198)&gt;1,$AB$2," ")</f>
        <v> </v>
      </c>
      <c r="C1198" s="0" t="str">
        <f aca="false">IF(COUNTIF(Sheet1!$B$2:$B$2500,Sheet1!B1198)&gt;1,$AB$3," ")</f>
        <v> </v>
      </c>
      <c r="D1198" s="0" t="str">
        <f aca="false">IF(COUNTIF(Sheet1!$C$2:$C$2500,Sheet1!C1198)&gt;1,$AB$4," ")</f>
        <v> </v>
      </c>
      <c r="E1198" s="0" t="str">
        <f aca="false">IF(COUNTIF(Sheet1!$D$2:$D$2500,Sheet1!D1198)&gt;1,$AB$5," ")</f>
        <v> </v>
      </c>
      <c r="F1198" s="0" t="str">
        <f aca="false">IF(COUNTIF(Sheet1!$E$2:$E$2500,Sheet1!E1198)&gt;1,$AB$6," ")</f>
        <v> </v>
      </c>
      <c r="G1198" s="0" t="str">
        <f aca="false">IF(COUNTIF(Sheet1!$F$2:$F$2500,Sheet1!F1198)&gt;1,$AB$7," ")</f>
        <v> </v>
      </c>
      <c r="H1198" s="0" t="str">
        <f aca="false">IF(COUNTIF(Sheet1!$G$2:$G$2500,Sheet1!G1198)&gt;1,$AB$8," ")</f>
        <v> </v>
      </c>
      <c r="I1198" s="0" t="str">
        <f aca="false">IF(COUNTIF(Sheet1!$H$2:$H$2500,Sheet1!H1198)&gt;1,$AB$9," ")</f>
        <v> </v>
      </c>
      <c r="J1198" s="0" t="str">
        <f aca="false">IF(COUNTIF(Sheet1!$I$2:$I$2500,Sheet1!I1198)&gt;1,$AB$10," ")</f>
        <v> </v>
      </c>
      <c r="K1198" s="0" t="str">
        <f aca="false">_xlfn.IFNA(IF(MATCH(Sheet1!J1198,MPN!$A$2:$A$67,0),$AB$11," ")," ")</f>
        <v> </v>
      </c>
      <c r="L1198" s="0" t="str">
        <f aca="false">_xlfn.IFNA(IF(MATCH(Sheet1!K1198,MMAS1!$A$2:$A$230,0),$AB$12," ")," ")</f>
        <v> </v>
      </c>
      <c r="Q1198" s="12" t="str">
        <f aca="false">IF(COUNTIF(B1198:O1198," ")=$AB$1,"Unique",_xlfn.CONCAT(B1198:O1198,"Same"))</f>
        <v>Unique</v>
      </c>
    </row>
    <row r="1199" customFormat="false" ht="13.8" hidden="false" customHeight="false" outlineLevel="0" collapsed="false">
      <c r="A1199" s="0" t="n">
        <f aca="false">ROW(A1199)</f>
        <v>1199</v>
      </c>
      <c r="B1199" s="0" t="str">
        <f aca="false">IF(COUNTIF(Sheet1!$A$2:$A$2500,Sheet1!A1199)&gt;1,$AB$2," ")</f>
        <v> </v>
      </c>
      <c r="C1199" s="0" t="str">
        <f aca="false">IF(COUNTIF(Sheet1!$B$2:$B$2500,Sheet1!B1199)&gt;1,$AB$3," ")</f>
        <v> </v>
      </c>
      <c r="D1199" s="0" t="str">
        <f aca="false">IF(COUNTIF(Sheet1!$C$2:$C$2500,Sheet1!C1199)&gt;1,$AB$4," ")</f>
        <v> </v>
      </c>
      <c r="E1199" s="0" t="str">
        <f aca="false">IF(COUNTIF(Sheet1!$D$2:$D$2500,Sheet1!D1199)&gt;1,$AB$5," ")</f>
        <v> </v>
      </c>
      <c r="F1199" s="0" t="str">
        <f aca="false">IF(COUNTIF(Sheet1!$E$2:$E$2500,Sheet1!E1199)&gt;1,$AB$6," ")</f>
        <v> </v>
      </c>
      <c r="G1199" s="0" t="str">
        <f aca="false">IF(COUNTIF(Sheet1!$F$2:$F$2500,Sheet1!F1199)&gt;1,$AB$7," ")</f>
        <v> </v>
      </c>
      <c r="H1199" s="0" t="str">
        <f aca="false">IF(COUNTIF(Sheet1!$G$2:$G$2500,Sheet1!G1199)&gt;1,$AB$8," ")</f>
        <v> </v>
      </c>
      <c r="I1199" s="0" t="str">
        <f aca="false">IF(COUNTIF(Sheet1!$H$2:$H$2500,Sheet1!H1199)&gt;1,$AB$9," ")</f>
        <v> </v>
      </c>
      <c r="J1199" s="0" t="str">
        <f aca="false">IF(COUNTIF(Sheet1!$I$2:$I$2500,Sheet1!I1199)&gt;1,$AB$10," ")</f>
        <v> </v>
      </c>
      <c r="K1199" s="0" t="str">
        <f aca="false">_xlfn.IFNA(IF(MATCH(Sheet1!J1199,MPN!$A$2:$A$67,0),$AB$11," ")," ")</f>
        <v> </v>
      </c>
      <c r="L1199" s="0" t="str">
        <f aca="false">_xlfn.IFNA(IF(MATCH(Sheet1!K1199,MMAS1!$A$2:$A$230,0),$AB$12," ")," ")</f>
        <v> </v>
      </c>
      <c r="Q1199" s="12" t="str">
        <f aca="false">IF(COUNTIF(B1199:O1199," ")=$AB$1,"Unique",_xlfn.CONCAT(B1199:O1199,"Same"))</f>
        <v>Unique</v>
      </c>
    </row>
    <row r="1200" customFormat="false" ht="13.8" hidden="false" customHeight="false" outlineLevel="0" collapsed="false">
      <c r="A1200" s="0" t="n">
        <f aca="false">ROW(A1200)</f>
        <v>1200</v>
      </c>
      <c r="B1200" s="0" t="str">
        <f aca="false">IF(COUNTIF(Sheet1!$A$2:$A$2500,Sheet1!A1200)&gt;1,$AB$2," ")</f>
        <v> </v>
      </c>
      <c r="C1200" s="0" t="str">
        <f aca="false">IF(COUNTIF(Sheet1!$B$2:$B$2500,Sheet1!B1200)&gt;1,$AB$3," ")</f>
        <v> </v>
      </c>
      <c r="D1200" s="0" t="str">
        <f aca="false">IF(COUNTIF(Sheet1!$C$2:$C$2500,Sheet1!C1200)&gt;1,$AB$4," ")</f>
        <v> </v>
      </c>
      <c r="E1200" s="0" t="str">
        <f aca="false">IF(COUNTIF(Sheet1!$D$2:$D$2500,Sheet1!D1200)&gt;1,$AB$5," ")</f>
        <v> </v>
      </c>
      <c r="F1200" s="0" t="str">
        <f aca="false">IF(COUNTIF(Sheet1!$E$2:$E$2500,Sheet1!E1200)&gt;1,$AB$6," ")</f>
        <v> </v>
      </c>
      <c r="G1200" s="0" t="str">
        <f aca="false">IF(COUNTIF(Sheet1!$F$2:$F$2500,Sheet1!F1200)&gt;1,$AB$7," ")</f>
        <v> </v>
      </c>
      <c r="H1200" s="0" t="str">
        <f aca="false">IF(COUNTIF(Sheet1!$G$2:$G$2500,Sheet1!G1200)&gt;1,$AB$8," ")</f>
        <v> </v>
      </c>
      <c r="I1200" s="0" t="str">
        <f aca="false">IF(COUNTIF(Sheet1!$H$2:$H$2500,Sheet1!H1200)&gt;1,$AB$9," ")</f>
        <v> </v>
      </c>
      <c r="J1200" s="0" t="str">
        <f aca="false">IF(COUNTIF(Sheet1!$I$2:$I$2500,Sheet1!I1200)&gt;1,$AB$10," ")</f>
        <v> </v>
      </c>
      <c r="K1200" s="0" t="str">
        <f aca="false">_xlfn.IFNA(IF(MATCH(Sheet1!J1200,MPN!$A$2:$A$67,0),$AB$11," ")," ")</f>
        <v> </v>
      </c>
      <c r="L1200" s="0" t="str">
        <f aca="false">_xlfn.IFNA(IF(MATCH(Sheet1!K1200,MMAS1!$A$2:$A$230,0),$AB$12," ")," ")</f>
        <v> </v>
      </c>
      <c r="Q1200" s="12" t="str">
        <f aca="false">IF(COUNTIF(B1200:O1200," ")=$AB$1,"Unique",_xlfn.CONCAT(B1200:O1200,"Same"))</f>
        <v>Unique</v>
      </c>
    </row>
    <row r="1201" customFormat="false" ht="13.8" hidden="false" customHeight="false" outlineLevel="0" collapsed="false">
      <c r="A1201" s="0" t="n">
        <f aca="false">ROW(A1201)</f>
        <v>1201</v>
      </c>
      <c r="B1201" s="0" t="str">
        <f aca="false">IF(COUNTIF(Sheet1!$A$2:$A$2500,Sheet1!A1201)&gt;1,$AB$2," ")</f>
        <v> </v>
      </c>
      <c r="C1201" s="0" t="str">
        <f aca="false">IF(COUNTIF(Sheet1!$B$2:$B$2500,Sheet1!B1201)&gt;1,$AB$3," ")</f>
        <v> </v>
      </c>
      <c r="D1201" s="0" t="str">
        <f aca="false">IF(COUNTIF(Sheet1!$C$2:$C$2500,Sheet1!C1201)&gt;1,$AB$4," ")</f>
        <v> </v>
      </c>
      <c r="E1201" s="0" t="str">
        <f aca="false">IF(COUNTIF(Sheet1!$D$2:$D$2500,Sheet1!D1201)&gt;1,$AB$5," ")</f>
        <v> </v>
      </c>
      <c r="F1201" s="0" t="str">
        <f aca="false">IF(COUNTIF(Sheet1!$E$2:$E$2500,Sheet1!E1201)&gt;1,$AB$6," ")</f>
        <v> </v>
      </c>
      <c r="G1201" s="0" t="str">
        <f aca="false">IF(COUNTIF(Sheet1!$F$2:$F$2500,Sheet1!F1201)&gt;1,$AB$7," ")</f>
        <v> </v>
      </c>
      <c r="H1201" s="0" t="str">
        <f aca="false">IF(COUNTIF(Sheet1!$G$2:$G$2500,Sheet1!G1201)&gt;1,$AB$8," ")</f>
        <v> </v>
      </c>
      <c r="I1201" s="0" t="str">
        <f aca="false">IF(COUNTIF(Sheet1!$H$2:$H$2500,Sheet1!H1201)&gt;1,$AB$9," ")</f>
        <v> </v>
      </c>
      <c r="J1201" s="0" t="str">
        <f aca="false">IF(COUNTIF(Sheet1!$I$2:$I$2500,Sheet1!I1201)&gt;1,$AB$10," ")</f>
        <v> </v>
      </c>
      <c r="K1201" s="0" t="str">
        <f aca="false">_xlfn.IFNA(IF(MATCH(Sheet1!J1201,MPN!$A$2:$A$67,0),$AB$11," ")," ")</f>
        <v> </v>
      </c>
      <c r="L1201" s="0" t="str">
        <f aca="false">_xlfn.IFNA(IF(MATCH(Sheet1!K1201,MMAS1!$A$2:$A$230,0),$AB$12," ")," ")</f>
        <v> </v>
      </c>
      <c r="Q1201" s="12" t="str">
        <f aca="false">IF(COUNTIF(B1201:O1201," ")=$AB$1,"Unique",_xlfn.CONCAT(B1201:O1201,"Same"))</f>
        <v>Unique</v>
      </c>
    </row>
    <row r="1202" customFormat="false" ht="13.8" hidden="false" customHeight="false" outlineLevel="0" collapsed="false">
      <c r="A1202" s="0" t="n">
        <f aca="false">ROW(A1202)</f>
        <v>1202</v>
      </c>
      <c r="B1202" s="0" t="str">
        <f aca="false">IF(COUNTIF(Sheet1!$A$2:$A$2500,Sheet1!A1202)&gt;1,$AB$2," ")</f>
        <v> </v>
      </c>
      <c r="C1202" s="0" t="str">
        <f aca="false">IF(COUNTIF(Sheet1!$B$2:$B$2500,Sheet1!B1202)&gt;1,$AB$3," ")</f>
        <v> </v>
      </c>
      <c r="D1202" s="0" t="str">
        <f aca="false">IF(COUNTIF(Sheet1!$C$2:$C$2500,Sheet1!C1202)&gt;1,$AB$4," ")</f>
        <v> </v>
      </c>
      <c r="E1202" s="0" t="str">
        <f aca="false">IF(COUNTIF(Sheet1!$D$2:$D$2500,Sheet1!D1202)&gt;1,$AB$5," ")</f>
        <v> </v>
      </c>
      <c r="F1202" s="0" t="str">
        <f aca="false">IF(COUNTIF(Sheet1!$E$2:$E$2500,Sheet1!E1202)&gt;1,$AB$6," ")</f>
        <v> </v>
      </c>
      <c r="G1202" s="0" t="str">
        <f aca="false">IF(COUNTIF(Sheet1!$F$2:$F$2500,Sheet1!F1202)&gt;1,$AB$7," ")</f>
        <v> </v>
      </c>
      <c r="H1202" s="0" t="str">
        <f aca="false">IF(COUNTIF(Sheet1!$G$2:$G$2500,Sheet1!G1202)&gt;1,$AB$8," ")</f>
        <v> </v>
      </c>
      <c r="I1202" s="0" t="str">
        <f aca="false">IF(COUNTIF(Sheet1!$H$2:$H$2500,Sheet1!H1202)&gt;1,$AB$9," ")</f>
        <v> </v>
      </c>
      <c r="J1202" s="0" t="str">
        <f aca="false">IF(COUNTIF(Sheet1!$I$2:$I$2500,Sheet1!I1202)&gt;1,$AB$10," ")</f>
        <v> </v>
      </c>
      <c r="K1202" s="0" t="str">
        <f aca="false">_xlfn.IFNA(IF(MATCH(Sheet1!J1202,MPN!$A$2:$A$67,0),$AB$11," ")," ")</f>
        <v> </v>
      </c>
      <c r="L1202" s="0" t="str">
        <f aca="false">_xlfn.IFNA(IF(MATCH(Sheet1!K1202,MMAS1!$A$2:$A$230,0),$AB$12," ")," ")</f>
        <v> </v>
      </c>
      <c r="Q1202" s="12" t="str">
        <f aca="false">IF(COUNTIF(B1202:O1202," ")=$AB$1,"Unique",_xlfn.CONCAT(B1202:O1202,"Same"))</f>
        <v>Unique</v>
      </c>
    </row>
    <row r="1203" customFormat="false" ht="13.8" hidden="false" customHeight="false" outlineLevel="0" collapsed="false">
      <c r="A1203" s="0" t="n">
        <f aca="false">ROW(A1203)</f>
        <v>1203</v>
      </c>
      <c r="B1203" s="0" t="str">
        <f aca="false">IF(COUNTIF(Sheet1!$A$2:$A$2500,Sheet1!A1203)&gt;1,$AB$2," ")</f>
        <v> </v>
      </c>
      <c r="C1203" s="0" t="str">
        <f aca="false">IF(COUNTIF(Sheet1!$B$2:$B$2500,Sheet1!B1203)&gt;1,$AB$3," ")</f>
        <v> </v>
      </c>
      <c r="D1203" s="0" t="str">
        <f aca="false">IF(COUNTIF(Sheet1!$C$2:$C$2500,Sheet1!C1203)&gt;1,$AB$4," ")</f>
        <v> </v>
      </c>
      <c r="E1203" s="0" t="str">
        <f aca="false">IF(COUNTIF(Sheet1!$D$2:$D$2500,Sheet1!D1203)&gt;1,$AB$5," ")</f>
        <v> </v>
      </c>
      <c r="F1203" s="0" t="str">
        <f aca="false">IF(COUNTIF(Sheet1!$E$2:$E$2500,Sheet1!E1203)&gt;1,$AB$6," ")</f>
        <v> </v>
      </c>
      <c r="G1203" s="0" t="str">
        <f aca="false">IF(COUNTIF(Sheet1!$F$2:$F$2500,Sheet1!F1203)&gt;1,$AB$7," ")</f>
        <v> </v>
      </c>
      <c r="H1203" s="0" t="str">
        <f aca="false">IF(COUNTIF(Sheet1!$G$2:$G$2500,Sheet1!G1203)&gt;1,$AB$8," ")</f>
        <v> </v>
      </c>
      <c r="I1203" s="0" t="str">
        <f aca="false">IF(COUNTIF(Sheet1!$H$2:$H$2500,Sheet1!H1203)&gt;1,$AB$9," ")</f>
        <v> </v>
      </c>
      <c r="J1203" s="0" t="str">
        <f aca="false">IF(COUNTIF(Sheet1!$I$2:$I$2500,Sheet1!I1203)&gt;1,$AB$10," ")</f>
        <v> </v>
      </c>
      <c r="K1203" s="0" t="str">
        <f aca="false">_xlfn.IFNA(IF(MATCH(Sheet1!J1203,MPN!$A$2:$A$67,0),$AB$11," ")," ")</f>
        <v> </v>
      </c>
      <c r="L1203" s="0" t="str">
        <f aca="false">_xlfn.IFNA(IF(MATCH(Sheet1!K1203,MMAS1!$A$2:$A$230,0),$AB$12," ")," ")</f>
        <v> </v>
      </c>
      <c r="Q1203" s="12" t="str">
        <f aca="false">IF(COUNTIF(B1203:O1203," ")=$AB$1,"Unique",_xlfn.CONCAT(B1203:O1203,"Same"))</f>
        <v>Unique</v>
      </c>
    </row>
    <row r="1204" customFormat="false" ht="13.8" hidden="false" customHeight="false" outlineLevel="0" collapsed="false">
      <c r="A1204" s="0" t="n">
        <f aca="false">ROW(A1204)</f>
        <v>1204</v>
      </c>
      <c r="B1204" s="0" t="str">
        <f aca="false">IF(COUNTIF(Sheet1!$A$2:$A$2500,Sheet1!A1204)&gt;1,$AB$2," ")</f>
        <v> </v>
      </c>
      <c r="C1204" s="0" t="str">
        <f aca="false">IF(COUNTIF(Sheet1!$B$2:$B$2500,Sheet1!B1204)&gt;1,$AB$3," ")</f>
        <v> </v>
      </c>
      <c r="D1204" s="0" t="str">
        <f aca="false">IF(COUNTIF(Sheet1!$C$2:$C$2500,Sheet1!C1204)&gt;1,$AB$4," ")</f>
        <v> </v>
      </c>
      <c r="E1204" s="0" t="str">
        <f aca="false">IF(COUNTIF(Sheet1!$D$2:$D$2500,Sheet1!D1204)&gt;1,$AB$5," ")</f>
        <v> </v>
      </c>
      <c r="F1204" s="0" t="str">
        <f aca="false">IF(COUNTIF(Sheet1!$E$2:$E$2500,Sheet1!E1204)&gt;1,$AB$6," ")</f>
        <v> </v>
      </c>
      <c r="G1204" s="0" t="str">
        <f aca="false">IF(COUNTIF(Sheet1!$F$2:$F$2500,Sheet1!F1204)&gt;1,$AB$7," ")</f>
        <v> </v>
      </c>
      <c r="H1204" s="0" t="str">
        <f aca="false">IF(COUNTIF(Sheet1!$G$2:$G$2500,Sheet1!G1204)&gt;1,$AB$8," ")</f>
        <v> </v>
      </c>
      <c r="I1204" s="0" t="str">
        <f aca="false">IF(COUNTIF(Sheet1!$H$2:$H$2500,Sheet1!H1204)&gt;1,$AB$9," ")</f>
        <v> </v>
      </c>
      <c r="J1204" s="0" t="str">
        <f aca="false">IF(COUNTIF(Sheet1!$I$2:$I$2500,Sheet1!I1204)&gt;1,$AB$10," ")</f>
        <v> </v>
      </c>
      <c r="K1204" s="0" t="str">
        <f aca="false">_xlfn.IFNA(IF(MATCH(Sheet1!J1204,MPN!$A$2:$A$67,0),$AB$11," ")," ")</f>
        <v> </v>
      </c>
      <c r="L1204" s="0" t="str">
        <f aca="false">_xlfn.IFNA(IF(MATCH(Sheet1!K1204,MMAS1!$A$2:$A$230,0),$AB$12," ")," ")</f>
        <v> </v>
      </c>
      <c r="Q1204" s="12" t="str">
        <f aca="false">IF(COUNTIF(B1204:O1204," ")=$AB$1,"Unique",_xlfn.CONCAT(B1204:O1204,"Same"))</f>
        <v>Unique</v>
      </c>
    </row>
    <row r="1205" customFormat="false" ht="13.8" hidden="false" customHeight="false" outlineLevel="0" collapsed="false">
      <c r="A1205" s="0" t="n">
        <f aca="false">ROW(A1205)</f>
        <v>1205</v>
      </c>
      <c r="B1205" s="0" t="str">
        <f aca="false">IF(COUNTIF(Sheet1!$A$2:$A$2500,Sheet1!A1205)&gt;1,$AB$2," ")</f>
        <v> </v>
      </c>
      <c r="C1205" s="0" t="str">
        <f aca="false">IF(COUNTIF(Sheet1!$B$2:$B$2500,Sheet1!B1205)&gt;1,$AB$3," ")</f>
        <v> </v>
      </c>
      <c r="D1205" s="0" t="str">
        <f aca="false">IF(COUNTIF(Sheet1!$C$2:$C$2500,Sheet1!C1205)&gt;1,$AB$4," ")</f>
        <v> </v>
      </c>
      <c r="E1205" s="0" t="str">
        <f aca="false">IF(COUNTIF(Sheet1!$D$2:$D$2500,Sheet1!D1205)&gt;1,$AB$5," ")</f>
        <v> </v>
      </c>
      <c r="F1205" s="0" t="str">
        <f aca="false">IF(COUNTIF(Sheet1!$E$2:$E$2500,Sheet1!E1205)&gt;1,$AB$6," ")</f>
        <v> </v>
      </c>
      <c r="G1205" s="0" t="str">
        <f aca="false">IF(COUNTIF(Sheet1!$F$2:$F$2500,Sheet1!F1205)&gt;1,$AB$7," ")</f>
        <v> </v>
      </c>
      <c r="H1205" s="0" t="str">
        <f aca="false">IF(COUNTIF(Sheet1!$G$2:$G$2500,Sheet1!G1205)&gt;1,$AB$8," ")</f>
        <v> </v>
      </c>
      <c r="I1205" s="0" t="str">
        <f aca="false">IF(COUNTIF(Sheet1!$H$2:$H$2500,Sheet1!H1205)&gt;1,$AB$9," ")</f>
        <v> </v>
      </c>
      <c r="J1205" s="0" t="str">
        <f aca="false">IF(COUNTIF(Sheet1!$I$2:$I$2500,Sheet1!I1205)&gt;1,$AB$10," ")</f>
        <v> </v>
      </c>
      <c r="K1205" s="0" t="str">
        <f aca="false">_xlfn.IFNA(IF(MATCH(Sheet1!J1205,MPN!$A$2:$A$67,0),$AB$11," ")," ")</f>
        <v> </v>
      </c>
      <c r="L1205" s="0" t="str">
        <f aca="false">_xlfn.IFNA(IF(MATCH(Sheet1!K1205,MMAS1!$A$2:$A$230,0),$AB$12," ")," ")</f>
        <v> </v>
      </c>
      <c r="Q1205" s="12" t="str">
        <f aca="false">IF(COUNTIF(B1205:O1205," ")=$AB$1,"Unique",_xlfn.CONCAT(B1205:O1205,"Same"))</f>
        <v>Unique</v>
      </c>
    </row>
    <row r="1206" customFormat="false" ht="13.8" hidden="false" customHeight="false" outlineLevel="0" collapsed="false">
      <c r="A1206" s="0" t="n">
        <f aca="false">ROW(A1206)</f>
        <v>1206</v>
      </c>
      <c r="B1206" s="0" t="str">
        <f aca="false">IF(COUNTIF(Sheet1!$A$2:$A$2500,Sheet1!A1206)&gt;1,$AB$2," ")</f>
        <v> </v>
      </c>
      <c r="C1206" s="0" t="str">
        <f aca="false">IF(COUNTIF(Sheet1!$B$2:$B$2500,Sheet1!B1206)&gt;1,$AB$3," ")</f>
        <v> </v>
      </c>
      <c r="D1206" s="0" t="str">
        <f aca="false">IF(COUNTIF(Sheet1!$C$2:$C$2500,Sheet1!C1206)&gt;1,$AB$4," ")</f>
        <v> </v>
      </c>
      <c r="E1206" s="0" t="str">
        <f aca="false">IF(COUNTIF(Sheet1!$D$2:$D$2500,Sheet1!D1206)&gt;1,$AB$5," ")</f>
        <v> </v>
      </c>
      <c r="F1206" s="0" t="str">
        <f aca="false">IF(COUNTIF(Sheet1!$E$2:$E$2500,Sheet1!E1206)&gt;1,$AB$6," ")</f>
        <v> </v>
      </c>
      <c r="G1206" s="0" t="str">
        <f aca="false">IF(COUNTIF(Sheet1!$F$2:$F$2500,Sheet1!F1206)&gt;1,$AB$7," ")</f>
        <v> </v>
      </c>
      <c r="H1206" s="0" t="str">
        <f aca="false">IF(COUNTIF(Sheet1!$G$2:$G$2500,Sheet1!G1206)&gt;1,$AB$8," ")</f>
        <v> </v>
      </c>
      <c r="I1206" s="0" t="str">
        <f aca="false">IF(COUNTIF(Sheet1!$H$2:$H$2500,Sheet1!H1206)&gt;1,$AB$9," ")</f>
        <v> </v>
      </c>
      <c r="J1206" s="0" t="str">
        <f aca="false">IF(COUNTIF(Sheet1!$I$2:$I$2500,Sheet1!I1206)&gt;1,$AB$10," ")</f>
        <v> </v>
      </c>
      <c r="K1206" s="0" t="str">
        <f aca="false">_xlfn.IFNA(IF(MATCH(Sheet1!J1206,MPN!$A$2:$A$67,0),$AB$11," ")," ")</f>
        <v> </v>
      </c>
      <c r="L1206" s="0" t="str">
        <f aca="false">_xlfn.IFNA(IF(MATCH(Sheet1!K1206,MMAS1!$A$2:$A$230,0),$AB$12," ")," ")</f>
        <v> </v>
      </c>
      <c r="Q1206" s="12" t="str">
        <f aca="false">IF(COUNTIF(B1206:O1206," ")=$AB$1,"Unique",_xlfn.CONCAT(B1206:O1206,"Same"))</f>
        <v>Unique</v>
      </c>
    </row>
    <row r="1207" customFormat="false" ht="13.8" hidden="false" customHeight="false" outlineLevel="0" collapsed="false">
      <c r="A1207" s="0" t="n">
        <f aca="false">ROW(A1207)</f>
        <v>1207</v>
      </c>
      <c r="B1207" s="0" t="str">
        <f aca="false">IF(COUNTIF(Sheet1!$A$2:$A$2500,Sheet1!A1207)&gt;1,$AB$2," ")</f>
        <v> </v>
      </c>
      <c r="C1207" s="0" t="str">
        <f aca="false">IF(COUNTIF(Sheet1!$B$2:$B$2500,Sheet1!B1207)&gt;1,$AB$3," ")</f>
        <v> </v>
      </c>
      <c r="D1207" s="0" t="str">
        <f aca="false">IF(COUNTIF(Sheet1!$C$2:$C$2500,Sheet1!C1207)&gt;1,$AB$4," ")</f>
        <v> </v>
      </c>
      <c r="E1207" s="0" t="str">
        <f aca="false">IF(COUNTIF(Sheet1!$D$2:$D$2500,Sheet1!D1207)&gt;1,$AB$5," ")</f>
        <v> </v>
      </c>
      <c r="F1207" s="0" t="str">
        <f aca="false">IF(COUNTIF(Sheet1!$E$2:$E$2500,Sheet1!E1207)&gt;1,$AB$6," ")</f>
        <v> </v>
      </c>
      <c r="G1207" s="0" t="str">
        <f aca="false">IF(COUNTIF(Sheet1!$F$2:$F$2500,Sheet1!F1207)&gt;1,$AB$7," ")</f>
        <v> </v>
      </c>
      <c r="H1207" s="0" t="str">
        <f aca="false">IF(COUNTIF(Sheet1!$G$2:$G$2500,Sheet1!G1207)&gt;1,$AB$8," ")</f>
        <v> </v>
      </c>
      <c r="I1207" s="0" t="str">
        <f aca="false">IF(COUNTIF(Sheet1!$H$2:$H$2500,Sheet1!H1207)&gt;1,$AB$9," ")</f>
        <v> </v>
      </c>
      <c r="J1207" s="0" t="str">
        <f aca="false">IF(COUNTIF(Sheet1!$I$2:$I$2500,Sheet1!I1207)&gt;1,$AB$10," ")</f>
        <v> </v>
      </c>
      <c r="K1207" s="0" t="str">
        <f aca="false">_xlfn.IFNA(IF(MATCH(Sheet1!J1207,MPN!$A$2:$A$67,0),$AB$11," ")," ")</f>
        <v> </v>
      </c>
      <c r="L1207" s="0" t="str">
        <f aca="false">_xlfn.IFNA(IF(MATCH(Sheet1!K1207,MMAS1!$A$2:$A$230,0),$AB$12," ")," ")</f>
        <v> </v>
      </c>
      <c r="Q1207" s="12" t="str">
        <f aca="false">IF(COUNTIF(B1207:O1207," ")=$AB$1,"Unique",_xlfn.CONCAT(B1207:O1207,"Same"))</f>
        <v>Unique</v>
      </c>
    </row>
    <row r="1208" customFormat="false" ht="13.8" hidden="false" customHeight="false" outlineLevel="0" collapsed="false">
      <c r="A1208" s="0" t="n">
        <f aca="false">ROW(A1208)</f>
        <v>1208</v>
      </c>
      <c r="B1208" s="0" t="str">
        <f aca="false">IF(COUNTIF(Sheet1!$A$2:$A$2500,Sheet1!A1208)&gt;1,$AB$2," ")</f>
        <v> </v>
      </c>
      <c r="C1208" s="0" t="str">
        <f aca="false">IF(COUNTIF(Sheet1!$B$2:$B$2500,Sheet1!B1208)&gt;1,$AB$3," ")</f>
        <v> </v>
      </c>
      <c r="D1208" s="0" t="str">
        <f aca="false">IF(COUNTIF(Sheet1!$C$2:$C$2500,Sheet1!C1208)&gt;1,$AB$4," ")</f>
        <v> </v>
      </c>
      <c r="E1208" s="0" t="str">
        <f aca="false">IF(COUNTIF(Sheet1!$D$2:$D$2500,Sheet1!D1208)&gt;1,$AB$5," ")</f>
        <v> </v>
      </c>
      <c r="F1208" s="0" t="str">
        <f aca="false">IF(COUNTIF(Sheet1!$E$2:$E$2500,Sheet1!E1208)&gt;1,$AB$6," ")</f>
        <v> </v>
      </c>
      <c r="G1208" s="0" t="str">
        <f aca="false">IF(COUNTIF(Sheet1!$F$2:$F$2500,Sheet1!F1208)&gt;1,$AB$7," ")</f>
        <v> </v>
      </c>
      <c r="H1208" s="0" t="str">
        <f aca="false">IF(COUNTIF(Sheet1!$G$2:$G$2500,Sheet1!G1208)&gt;1,$AB$8," ")</f>
        <v> </v>
      </c>
      <c r="I1208" s="0" t="str">
        <f aca="false">IF(COUNTIF(Sheet1!$H$2:$H$2500,Sheet1!H1208)&gt;1,$AB$9," ")</f>
        <v> </v>
      </c>
      <c r="J1208" s="0" t="str">
        <f aca="false">IF(COUNTIF(Sheet1!$I$2:$I$2500,Sheet1!I1208)&gt;1,$AB$10," ")</f>
        <v> </v>
      </c>
      <c r="K1208" s="0" t="str">
        <f aca="false">_xlfn.IFNA(IF(MATCH(Sheet1!J1208,MPN!$A$2:$A$67,0),$AB$11," ")," ")</f>
        <v> </v>
      </c>
      <c r="L1208" s="0" t="str">
        <f aca="false">_xlfn.IFNA(IF(MATCH(Sheet1!K1208,MMAS1!$A$2:$A$230,0),$AB$12," ")," ")</f>
        <v> </v>
      </c>
      <c r="Q1208" s="12" t="str">
        <f aca="false">IF(COUNTIF(B1208:O1208," ")=$AB$1,"Unique",_xlfn.CONCAT(B1208:O1208,"Same"))</f>
        <v>Unique</v>
      </c>
    </row>
    <row r="1209" customFormat="false" ht="13.8" hidden="false" customHeight="false" outlineLevel="0" collapsed="false">
      <c r="A1209" s="0" t="n">
        <f aca="false">ROW(A1209)</f>
        <v>1209</v>
      </c>
      <c r="B1209" s="0" t="str">
        <f aca="false">IF(COUNTIF(Sheet1!$A$2:$A$2500,Sheet1!A1209)&gt;1,$AB$2," ")</f>
        <v> </v>
      </c>
      <c r="C1209" s="0" t="str">
        <f aca="false">IF(COUNTIF(Sheet1!$B$2:$B$2500,Sheet1!B1209)&gt;1,$AB$3," ")</f>
        <v> </v>
      </c>
      <c r="D1209" s="0" t="str">
        <f aca="false">IF(COUNTIF(Sheet1!$C$2:$C$2500,Sheet1!C1209)&gt;1,$AB$4," ")</f>
        <v> </v>
      </c>
      <c r="E1209" s="0" t="str">
        <f aca="false">IF(COUNTIF(Sheet1!$D$2:$D$2500,Sheet1!D1209)&gt;1,$AB$5," ")</f>
        <v> </v>
      </c>
      <c r="F1209" s="0" t="str">
        <f aca="false">IF(COUNTIF(Sheet1!$E$2:$E$2500,Sheet1!E1209)&gt;1,$AB$6," ")</f>
        <v> </v>
      </c>
      <c r="G1209" s="0" t="str">
        <f aca="false">IF(COUNTIF(Sheet1!$F$2:$F$2500,Sheet1!F1209)&gt;1,$AB$7," ")</f>
        <v> </v>
      </c>
      <c r="H1209" s="0" t="str">
        <f aca="false">IF(COUNTIF(Sheet1!$G$2:$G$2500,Sheet1!G1209)&gt;1,$AB$8," ")</f>
        <v> </v>
      </c>
      <c r="I1209" s="0" t="str">
        <f aca="false">IF(COUNTIF(Sheet1!$H$2:$H$2500,Sheet1!H1209)&gt;1,$AB$9," ")</f>
        <v> </v>
      </c>
      <c r="J1209" s="0" t="str">
        <f aca="false">IF(COUNTIF(Sheet1!$I$2:$I$2500,Sheet1!I1209)&gt;1,$AB$10," ")</f>
        <v> </v>
      </c>
      <c r="K1209" s="0" t="str">
        <f aca="false">_xlfn.IFNA(IF(MATCH(Sheet1!J1209,MPN!$A$2:$A$67,0),$AB$11," ")," ")</f>
        <v> </v>
      </c>
      <c r="L1209" s="0" t="str">
        <f aca="false">_xlfn.IFNA(IF(MATCH(Sheet1!K1209,MMAS1!$A$2:$A$230,0),$AB$12," ")," ")</f>
        <v> </v>
      </c>
      <c r="Q1209" s="12" t="str">
        <f aca="false">IF(COUNTIF(B1209:O1209," ")=$AB$1,"Unique",_xlfn.CONCAT(B1209:O1209,"Same"))</f>
        <v>Unique</v>
      </c>
    </row>
    <row r="1210" customFormat="false" ht="13.8" hidden="false" customHeight="false" outlineLevel="0" collapsed="false">
      <c r="A1210" s="0" t="n">
        <f aca="false">ROW(A1210)</f>
        <v>1210</v>
      </c>
      <c r="B1210" s="0" t="str">
        <f aca="false">IF(COUNTIF(Sheet1!$A$2:$A$2500,Sheet1!A1210)&gt;1,$AB$2," ")</f>
        <v> </v>
      </c>
      <c r="C1210" s="0" t="str">
        <f aca="false">IF(COUNTIF(Sheet1!$B$2:$B$2500,Sheet1!B1210)&gt;1,$AB$3," ")</f>
        <v> </v>
      </c>
      <c r="D1210" s="0" t="str">
        <f aca="false">IF(COUNTIF(Sheet1!$C$2:$C$2500,Sheet1!C1210)&gt;1,$AB$4," ")</f>
        <v> </v>
      </c>
      <c r="E1210" s="0" t="str">
        <f aca="false">IF(COUNTIF(Sheet1!$D$2:$D$2500,Sheet1!D1210)&gt;1,$AB$5," ")</f>
        <v> </v>
      </c>
      <c r="F1210" s="0" t="str">
        <f aca="false">IF(COUNTIF(Sheet1!$E$2:$E$2500,Sheet1!E1210)&gt;1,$AB$6," ")</f>
        <v> </v>
      </c>
      <c r="G1210" s="0" t="str">
        <f aca="false">IF(COUNTIF(Sheet1!$F$2:$F$2500,Sheet1!F1210)&gt;1,$AB$7," ")</f>
        <v> </v>
      </c>
      <c r="H1210" s="0" t="str">
        <f aca="false">IF(COUNTIF(Sheet1!$G$2:$G$2500,Sheet1!G1210)&gt;1,$AB$8," ")</f>
        <v> </v>
      </c>
      <c r="I1210" s="0" t="str">
        <f aca="false">IF(COUNTIF(Sheet1!$H$2:$H$2500,Sheet1!H1210)&gt;1,$AB$9," ")</f>
        <v> </v>
      </c>
      <c r="J1210" s="0" t="str">
        <f aca="false">IF(COUNTIF(Sheet1!$I$2:$I$2500,Sheet1!I1210)&gt;1,$AB$10," ")</f>
        <v> </v>
      </c>
      <c r="K1210" s="0" t="str">
        <f aca="false">_xlfn.IFNA(IF(MATCH(Sheet1!J1210,MPN!$A$2:$A$67,0),$AB$11," ")," ")</f>
        <v> </v>
      </c>
      <c r="L1210" s="0" t="str">
        <f aca="false">_xlfn.IFNA(IF(MATCH(Sheet1!K1210,MMAS1!$A$2:$A$230,0),$AB$12," ")," ")</f>
        <v> </v>
      </c>
      <c r="Q1210" s="12" t="str">
        <f aca="false">IF(COUNTIF(B1210:O1210," ")=$AB$1,"Unique",_xlfn.CONCAT(B1210:O1210,"Same"))</f>
        <v>Unique</v>
      </c>
    </row>
    <row r="1211" customFormat="false" ht="13.8" hidden="false" customHeight="false" outlineLevel="0" collapsed="false">
      <c r="A1211" s="0" t="n">
        <f aca="false">ROW(A1211)</f>
        <v>1211</v>
      </c>
      <c r="B1211" s="0" t="str">
        <f aca="false">IF(COUNTIF(Sheet1!$A$2:$A$2500,Sheet1!A1211)&gt;1,$AB$2," ")</f>
        <v> </v>
      </c>
      <c r="C1211" s="0" t="str">
        <f aca="false">IF(COUNTIF(Sheet1!$B$2:$B$2500,Sheet1!B1211)&gt;1,$AB$3," ")</f>
        <v> </v>
      </c>
      <c r="D1211" s="0" t="str">
        <f aca="false">IF(COUNTIF(Sheet1!$C$2:$C$2500,Sheet1!C1211)&gt;1,$AB$4," ")</f>
        <v> </v>
      </c>
      <c r="E1211" s="0" t="str">
        <f aca="false">IF(COUNTIF(Sheet1!$D$2:$D$2500,Sheet1!D1211)&gt;1,$AB$5," ")</f>
        <v> </v>
      </c>
      <c r="F1211" s="0" t="str">
        <f aca="false">IF(COUNTIF(Sheet1!$E$2:$E$2500,Sheet1!E1211)&gt;1,$AB$6," ")</f>
        <v> </v>
      </c>
      <c r="G1211" s="0" t="str">
        <f aca="false">IF(COUNTIF(Sheet1!$F$2:$F$2500,Sheet1!F1211)&gt;1,$AB$7," ")</f>
        <v> </v>
      </c>
      <c r="H1211" s="0" t="str">
        <f aca="false">IF(COUNTIF(Sheet1!$G$2:$G$2500,Sheet1!G1211)&gt;1,$AB$8," ")</f>
        <v> </v>
      </c>
      <c r="I1211" s="0" t="str">
        <f aca="false">IF(COUNTIF(Sheet1!$H$2:$H$2500,Sheet1!H1211)&gt;1,$AB$9," ")</f>
        <v> </v>
      </c>
      <c r="J1211" s="0" t="str">
        <f aca="false">IF(COUNTIF(Sheet1!$I$2:$I$2500,Sheet1!I1211)&gt;1,$AB$10," ")</f>
        <v> </v>
      </c>
      <c r="K1211" s="0" t="str">
        <f aca="false">_xlfn.IFNA(IF(MATCH(Sheet1!J1211,MPN!$A$2:$A$67,0),$AB$11," ")," ")</f>
        <v> </v>
      </c>
      <c r="L1211" s="0" t="str">
        <f aca="false">_xlfn.IFNA(IF(MATCH(Sheet1!K1211,MMAS1!$A$2:$A$230,0),$AB$12," ")," ")</f>
        <v> </v>
      </c>
      <c r="Q1211" s="12" t="str">
        <f aca="false">IF(COUNTIF(B1211:O1211," ")=$AB$1,"Unique",_xlfn.CONCAT(B1211:O1211,"Same"))</f>
        <v>Unique</v>
      </c>
    </row>
    <row r="1212" customFormat="false" ht="13.8" hidden="false" customHeight="false" outlineLevel="0" collapsed="false">
      <c r="A1212" s="0" t="n">
        <f aca="false">ROW(A1212)</f>
        <v>1212</v>
      </c>
      <c r="B1212" s="0" t="str">
        <f aca="false">IF(COUNTIF(Sheet1!$A$2:$A$2500,Sheet1!A1212)&gt;1,$AB$2," ")</f>
        <v> </v>
      </c>
      <c r="C1212" s="0" t="str">
        <f aca="false">IF(COUNTIF(Sheet1!$B$2:$B$2500,Sheet1!B1212)&gt;1,$AB$3," ")</f>
        <v> </v>
      </c>
      <c r="D1212" s="0" t="str">
        <f aca="false">IF(COUNTIF(Sheet1!$C$2:$C$2500,Sheet1!C1212)&gt;1,$AB$4," ")</f>
        <v> </v>
      </c>
      <c r="E1212" s="0" t="str">
        <f aca="false">IF(COUNTIF(Sheet1!$D$2:$D$2500,Sheet1!D1212)&gt;1,$AB$5," ")</f>
        <v> </v>
      </c>
      <c r="F1212" s="0" t="str">
        <f aca="false">IF(COUNTIF(Sheet1!$E$2:$E$2500,Sheet1!E1212)&gt;1,$AB$6," ")</f>
        <v> </v>
      </c>
      <c r="G1212" s="0" t="str">
        <f aca="false">IF(COUNTIF(Sheet1!$F$2:$F$2500,Sheet1!F1212)&gt;1,$AB$7," ")</f>
        <v> </v>
      </c>
      <c r="H1212" s="0" t="str">
        <f aca="false">IF(COUNTIF(Sheet1!$G$2:$G$2500,Sheet1!G1212)&gt;1,$AB$8," ")</f>
        <v> </v>
      </c>
      <c r="I1212" s="0" t="str">
        <f aca="false">IF(COUNTIF(Sheet1!$H$2:$H$2500,Sheet1!H1212)&gt;1,$AB$9," ")</f>
        <v> </v>
      </c>
      <c r="J1212" s="0" t="str">
        <f aca="false">IF(COUNTIF(Sheet1!$I$2:$I$2500,Sheet1!I1212)&gt;1,$AB$10," ")</f>
        <v> </v>
      </c>
      <c r="K1212" s="0" t="str">
        <f aca="false">_xlfn.IFNA(IF(MATCH(Sheet1!J1212,MPN!$A$2:$A$67,0),$AB$11," ")," ")</f>
        <v> </v>
      </c>
      <c r="L1212" s="0" t="str">
        <f aca="false">_xlfn.IFNA(IF(MATCH(Sheet1!K1212,MMAS1!$A$2:$A$230,0),$AB$12," ")," ")</f>
        <v> </v>
      </c>
      <c r="Q1212" s="12" t="str">
        <f aca="false">IF(COUNTIF(B1212:O1212," ")=$AB$1,"Unique",_xlfn.CONCAT(B1212:O1212,"Same"))</f>
        <v>Unique</v>
      </c>
    </row>
    <row r="1213" customFormat="false" ht="13.8" hidden="false" customHeight="false" outlineLevel="0" collapsed="false">
      <c r="A1213" s="0" t="n">
        <f aca="false">ROW(A1213)</f>
        <v>1213</v>
      </c>
      <c r="B1213" s="0" t="str">
        <f aca="false">IF(COUNTIF(Sheet1!$A$2:$A$2500,Sheet1!A1213)&gt;1,$AB$2," ")</f>
        <v> </v>
      </c>
      <c r="C1213" s="0" t="str">
        <f aca="false">IF(COUNTIF(Sheet1!$B$2:$B$2500,Sheet1!B1213)&gt;1,$AB$3," ")</f>
        <v> </v>
      </c>
      <c r="D1213" s="0" t="str">
        <f aca="false">IF(COUNTIF(Sheet1!$C$2:$C$2500,Sheet1!C1213)&gt;1,$AB$4," ")</f>
        <v> </v>
      </c>
      <c r="E1213" s="0" t="str">
        <f aca="false">IF(COUNTIF(Sheet1!$D$2:$D$2500,Sheet1!D1213)&gt;1,$AB$5," ")</f>
        <v> </v>
      </c>
      <c r="F1213" s="0" t="str">
        <f aca="false">IF(COUNTIF(Sheet1!$E$2:$E$2500,Sheet1!E1213)&gt;1,$AB$6," ")</f>
        <v> </v>
      </c>
      <c r="G1213" s="0" t="str">
        <f aca="false">IF(COUNTIF(Sheet1!$F$2:$F$2500,Sheet1!F1213)&gt;1,$AB$7," ")</f>
        <v> </v>
      </c>
      <c r="H1213" s="0" t="str">
        <f aca="false">IF(COUNTIF(Sheet1!$G$2:$G$2500,Sheet1!G1213)&gt;1,$AB$8," ")</f>
        <v> </v>
      </c>
      <c r="I1213" s="0" t="str">
        <f aca="false">IF(COUNTIF(Sheet1!$H$2:$H$2500,Sheet1!H1213)&gt;1,$AB$9," ")</f>
        <v> </v>
      </c>
      <c r="J1213" s="0" t="str">
        <f aca="false">IF(COUNTIF(Sheet1!$I$2:$I$2500,Sheet1!I1213)&gt;1,$AB$10," ")</f>
        <v> </v>
      </c>
      <c r="K1213" s="0" t="str">
        <f aca="false">_xlfn.IFNA(IF(MATCH(Sheet1!J1213,MPN!$A$2:$A$67,0),$AB$11," ")," ")</f>
        <v> </v>
      </c>
      <c r="L1213" s="0" t="str">
        <f aca="false">_xlfn.IFNA(IF(MATCH(Sheet1!K1213,MMAS1!$A$2:$A$230,0),$AB$12," ")," ")</f>
        <v> </v>
      </c>
      <c r="Q1213" s="12" t="str">
        <f aca="false">IF(COUNTIF(B1213:O1213," ")=$AB$1,"Unique",_xlfn.CONCAT(B1213:O1213,"Same"))</f>
        <v>Unique</v>
      </c>
    </row>
    <row r="1214" customFormat="false" ht="13.8" hidden="false" customHeight="false" outlineLevel="0" collapsed="false">
      <c r="A1214" s="0" t="n">
        <f aca="false">ROW(A1214)</f>
        <v>1214</v>
      </c>
      <c r="B1214" s="0" t="str">
        <f aca="false">IF(COUNTIF(Sheet1!$A$2:$A$2500,Sheet1!A1214)&gt;1,$AB$2," ")</f>
        <v> </v>
      </c>
      <c r="C1214" s="0" t="str">
        <f aca="false">IF(COUNTIF(Sheet1!$B$2:$B$2500,Sheet1!B1214)&gt;1,$AB$3," ")</f>
        <v> </v>
      </c>
      <c r="D1214" s="0" t="str">
        <f aca="false">IF(COUNTIF(Sheet1!$C$2:$C$2500,Sheet1!C1214)&gt;1,$AB$4," ")</f>
        <v> </v>
      </c>
      <c r="E1214" s="0" t="str">
        <f aca="false">IF(COUNTIF(Sheet1!$D$2:$D$2500,Sheet1!D1214)&gt;1,$AB$5," ")</f>
        <v> </v>
      </c>
      <c r="F1214" s="0" t="str">
        <f aca="false">IF(COUNTIF(Sheet1!$E$2:$E$2500,Sheet1!E1214)&gt;1,$AB$6," ")</f>
        <v> </v>
      </c>
      <c r="G1214" s="0" t="str">
        <f aca="false">IF(COUNTIF(Sheet1!$F$2:$F$2500,Sheet1!F1214)&gt;1,$AB$7," ")</f>
        <v> </v>
      </c>
      <c r="H1214" s="0" t="str">
        <f aca="false">IF(COUNTIF(Sheet1!$G$2:$G$2500,Sheet1!G1214)&gt;1,$AB$8," ")</f>
        <v> </v>
      </c>
      <c r="I1214" s="0" t="str">
        <f aca="false">IF(COUNTIF(Sheet1!$H$2:$H$2500,Sheet1!H1214)&gt;1,$AB$9," ")</f>
        <v> </v>
      </c>
      <c r="J1214" s="0" t="str">
        <f aca="false">IF(COUNTIF(Sheet1!$I$2:$I$2500,Sheet1!I1214)&gt;1,$AB$10," ")</f>
        <v> </v>
      </c>
      <c r="K1214" s="0" t="str">
        <f aca="false">_xlfn.IFNA(IF(MATCH(Sheet1!J1214,MPN!$A$2:$A$67,0),$AB$11," ")," ")</f>
        <v> </v>
      </c>
      <c r="L1214" s="0" t="str">
        <f aca="false">_xlfn.IFNA(IF(MATCH(Sheet1!K1214,MMAS1!$A$2:$A$230,0),$AB$12," ")," ")</f>
        <v> </v>
      </c>
      <c r="Q1214" s="12" t="str">
        <f aca="false">IF(COUNTIF(B1214:O1214," ")=$AB$1,"Unique",_xlfn.CONCAT(B1214:O1214,"Same"))</f>
        <v>Unique</v>
      </c>
    </row>
    <row r="1215" customFormat="false" ht="13.8" hidden="false" customHeight="false" outlineLevel="0" collapsed="false">
      <c r="A1215" s="0" t="n">
        <f aca="false">ROW(A1215)</f>
        <v>1215</v>
      </c>
      <c r="B1215" s="0" t="str">
        <f aca="false">IF(COUNTIF(Sheet1!$A$2:$A$2500,Sheet1!A1215)&gt;1,$AB$2," ")</f>
        <v> </v>
      </c>
      <c r="C1215" s="0" t="str">
        <f aca="false">IF(COUNTIF(Sheet1!$B$2:$B$2500,Sheet1!B1215)&gt;1,$AB$3," ")</f>
        <v> </v>
      </c>
      <c r="D1215" s="0" t="str">
        <f aca="false">IF(COUNTIF(Sheet1!$C$2:$C$2500,Sheet1!C1215)&gt;1,$AB$4," ")</f>
        <v> </v>
      </c>
      <c r="E1215" s="0" t="str">
        <f aca="false">IF(COUNTIF(Sheet1!$D$2:$D$2500,Sheet1!D1215)&gt;1,$AB$5," ")</f>
        <v> </v>
      </c>
      <c r="F1215" s="0" t="str">
        <f aca="false">IF(COUNTIF(Sheet1!$E$2:$E$2500,Sheet1!E1215)&gt;1,$AB$6," ")</f>
        <v> </v>
      </c>
      <c r="G1215" s="0" t="str">
        <f aca="false">IF(COUNTIF(Sheet1!$F$2:$F$2500,Sheet1!F1215)&gt;1,$AB$7," ")</f>
        <v> </v>
      </c>
      <c r="H1215" s="0" t="str">
        <f aca="false">IF(COUNTIF(Sheet1!$G$2:$G$2500,Sheet1!G1215)&gt;1,$AB$8," ")</f>
        <v> </v>
      </c>
      <c r="I1215" s="0" t="str">
        <f aca="false">IF(COUNTIF(Sheet1!$H$2:$H$2500,Sheet1!H1215)&gt;1,$AB$9," ")</f>
        <v> </v>
      </c>
      <c r="J1215" s="0" t="str">
        <f aca="false">IF(COUNTIF(Sheet1!$I$2:$I$2500,Sheet1!I1215)&gt;1,$AB$10," ")</f>
        <v> </v>
      </c>
      <c r="K1215" s="0" t="str">
        <f aca="false">_xlfn.IFNA(IF(MATCH(Sheet1!J1215,MPN!$A$2:$A$67,0),$AB$11," ")," ")</f>
        <v> </v>
      </c>
      <c r="L1215" s="0" t="str">
        <f aca="false">_xlfn.IFNA(IF(MATCH(Sheet1!K1215,MMAS1!$A$2:$A$230,0),$AB$12," ")," ")</f>
        <v> </v>
      </c>
      <c r="Q1215" s="12" t="str">
        <f aca="false">IF(COUNTIF(B1215:O1215," ")=$AB$1,"Unique",_xlfn.CONCAT(B1215:O1215,"Same"))</f>
        <v>Unique</v>
      </c>
    </row>
    <row r="1216" customFormat="false" ht="13.8" hidden="false" customHeight="false" outlineLevel="0" collapsed="false">
      <c r="A1216" s="0" t="n">
        <f aca="false">ROW(A1216)</f>
        <v>1216</v>
      </c>
      <c r="B1216" s="0" t="str">
        <f aca="false">IF(COUNTIF(Sheet1!$A$2:$A$2500,Sheet1!A1216)&gt;1,$AB$2," ")</f>
        <v> </v>
      </c>
      <c r="C1216" s="0" t="str">
        <f aca="false">IF(COUNTIF(Sheet1!$B$2:$B$2500,Sheet1!B1216)&gt;1,$AB$3," ")</f>
        <v> </v>
      </c>
      <c r="D1216" s="0" t="str">
        <f aca="false">IF(COUNTIF(Sheet1!$C$2:$C$2500,Sheet1!C1216)&gt;1,$AB$4," ")</f>
        <v> </v>
      </c>
      <c r="E1216" s="0" t="str">
        <f aca="false">IF(COUNTIF(Sheet1!$D$2:$D$2500,Sheet1!D1216)&gt;1,$AB$5," ")</f>
        <v> </v>
      </c>
      <c r="F1216" s="0" t="str">
        <f aca="false">IF(COUNTIF(Sheet1!$E$2:$E$2500,Sheet1!E1216)&gt;1,$AB$6," ")</f>
        <v> </v>
      </c>
      <c r="G1216" s="0" t="str">
        <f aca="false">IF(COUNTIF(Sheet1!$F$2:$F$2500,Sheet1!F1216)&gt;1,$AB$7," ")</f>
        <v> </v>
      </c>
      <c r="H1216" s="0" t="str">
        <f aca="false">IF(COUNTIF(Sheet1!$G$2:$G$2500,Sheet1!G1216)&gt;1,$AB$8," ")</f>
        <v> </v>
      </c>
      <c r="I1216" s="0" t="str">
        <f aca="false">IF(COUNTIF(Sheet1!$H$2:$H$2500,Sheet1!H1216)&gt;1,$AB$9," ")</f>
        <v> </v>
      </c>
      <c r="J1216" s="0" t="str">
        <f aca="false">IF(COUNTIF(Sheet1!$I$2:$I$2500,Sheet1!I1216)&gt;1,$AB$10," ")</f>
        <v> </v>
      </c>
      <c r="K1216" s="0" t="str">
        <f aca="false">_xlfn.IFNA(IF(MATCH(Sheet1!J1216,MPN!$A$2:$A$67,0),$AB$11," ")," ")</f>
        <v> </v>
      </c>
      <c r="L1216" s="0" t="str">
        <f aca="false">_xlfn.IFNA(IF(MATCH(Sheet1!K1216,MMAS1!$A$2:$A$230,0),$AB$12," ")," ")</f>
        <v> </v>
      </c>
      <c r="Q1216" s="12" t="str">
        <f aca="false">IF(COUNTIF(B1216:O1216," ")=$AB$1,"Unique",_xlfn.CONCAT(B1216:O1216,"Same"))</f>
        <v>Unique</v>
      </c>
    </row>
    <row r="1217" customFormat="false" ht="13.8" hidden="false" customHeight="false" outlineLevel="0" collapsed="false">
      <c r="A1217" s="0" t="n">
        <f aca="false">ROW(A1217)</f>
        <v>1217</v>
      </c>
      <c r="B1217" s="0" t="str">
        <f aca="false">IF(COUNTIF(Sheet1!$A$2:$A$2500,Sheet1!A1217)&gt;1,$AB$2," ")</f>
        <v> </v>
      </c>
      <c r="C1217" s="0" t="str">
        <f aca="false">IF(COUNTIF(Sheet1!$B$2:$B$2500,Sheet1!B1217)&gt;1,$AB$3," ")</f>
        <v> </v>
      </c>
      <c r="D1217" s="0" t="str">
        <f aca="false">IF(COUNTIF(Sheet1!$C$2:$C$2500,Sheet1!C1217)&gt;1,$AB$4," ")</f>
        <v> </v>
      </c>
      <c r="E1217" s="0" t="str">
        <f aca="false">IF(COUNTIF(Sheet1!$D$2:$D$2500,Sheet1!D1217)&gt;1,$AB$5," ")</f>
        <v> </v>
      </c>
      <c r="F1217" s="0" t="str">
        <f aca="false">IF(COUNTIF(Sheet1!$E$2:$E$2500,Sheet1!E1217)&gt;1,$AB$6," ")</f>
        <v> </v>
      </c>
      <c r="G1217" s="0" t="str">
        <f aca="false">IF(COUNTIF(Sheet1!$F$2:$F$2500,Sheet1!F1217)&gt;1,$AB$7," ")</f>
        <v> </v>
      </c>
      <c r="H1217" s="0" t="str">
        <f aca="false">IF(COUNTIF(Sheet1!$G$2:$G$2500,Sheet1!G1217)&gt;1,$AB$8," ")</f>
        <v> </v>
      </c>
      <c r="I1217" s="0" t="str">
        <f aca="false">IF(COUNTIF(Sheet1!$H$2:$H$2500,Sheet1!H1217)&gt;1,$AB$9," ")</f>
        <v> </v>
      </c>
      <c r="J1217" s="0" t="str">
        <f aca="false">IF(COUNTIF(Sheet1!$I$2:$I$2500,Sheet1!I1217)&gt;1,$AB$10," ")</f>
        <v> </v>
      </c>
      <c r="K1217" s="0" t="str">
        <f aca="false">_xlfn.IFNA(IF(MATCH(Sheet1!J1217,MPN!$A$2:$A$67,0),$AB$11," ")," ")</f>
        <v> </v>
      </c>
      <c r="L1217" s="0" t="str">
        <f aca="false">_xlfn.IFNA(IF(MATCH(Sheet1!K1217,MMAS1!$A$2:$A$230,0),$AB$12," ")," ")</f>
        <v> </v>
      </c>
      <c r="Q1217" s="12" t="str">
        <f aca="false">IF(COUNTIF(B1217:O1217," ")=$AB$1,"Unique",_xlfn.CONCAT(B1217:O1217,"Same"))</f>
        <v>Unique</v>
      </c>
    </row>
    <row r="1218" customFormat="false" ht="13.8" hidden="false" customHeight="false" outlineLevel="0" collapsed="false">
      <c r="A1218" s="0" t="n">
        <f aca="false">ROW(A1218)</f>
        <v>1218</v>
      </c>
      <c r="B1218" s="0" t="str">
        <f aca="false">IF(COUNTIF(Sheet1!$A$2:$A$2500,Sheet1!A1218)&gt;1,$AB$2," ")</f>
        <v> </v>
      </c>
      <c r="C1218" s="0" t="str">
        <f aca="false">IF(COUNTIF(Sheet1!$B$2:$B$2500,Sheet1!B1218)&gt;1,$AB$3," ")</f>
        <v> </v>
      </c>
      <c r="D1218" s="0" t="str">
        <f aca="false">IF(COUNTIF(Sheet1!$C$2:$C$2500,Sheet1!C1218)&gt;1,$AB$4," ")</f>
        <v> </v>
      </c>
      <c r="E1218" s="0" t="str">
        <f aca="false">IF(COUNTIF(Sheet1!$D$2:$D$2500,Sheet1!D1218)&gt;1,$AB$5," ")</f>
        <v> </v>
      </c>
      <c r="F1218" s="0" t="str">
        <f aca="false">IF(COUNTIF(Sheet1!$E$2:$E$2500,Sheet1!E1218)&gt;1,$AB$6," ")</f>
        <v> </v>
      </c>
      <c r="G1218" s="0" t="str">
        <f aca="false">IF(COUNTIF(Sheet1!$F$2:$F$2500,Sheet1!F1218)&gt;1,$AB$7," ")</f>
        <v> </v>
      </c>
      <c r="H1218" s="0" t="str">
        <f aca="false">IF(COUNTIF(Sheet1!$G$2:$G$2500,Sheet1!G1218)&gt;1,$AB$8," ")</f>
        <v> </v>
      </c>
      <c r="I1218" s="0" t="str">
        <f aca="false">IF(COUNTIF(Sheet1!$H$2:$H$2500,Sheet1!H1218)&gt;1,$AB$9," ")</f>
        <v> </v>
      </c>
      <c r="J1218" s="0" t="str">
        <f aca="false">IF(COUNTIF(Sheet1!$I$2:$I$2500,Sheet1!I1218)&gt;1,$AB$10," ")</f>
        <v> </v>
      </c>
      <c r="K1218" s="0" t="str">
        <f aca="false">_xlfn.IFNA(IF(MATCH(Sheet1!J1218,MPN!$A$2:$A$67,0),$AB$11," ")," ")</f>
        <v> </v>
      </c>
      <c r="L1218" s="0" t="str">
        <f aca="false">_xlfn.IFNA(IF(MATCH(Sheet1!K1218,MMAS1!$A$2:$A$230,0),$AB$12," ")," ")</f>
        <v> </v>
      </c>
      <c r="Q1218" s="12" t="str">
        <f aca="false">IF(COUNTIF(B1218:O1218," ")=$AB$1,"Unique",_xlfn.CONCAT(B1218:O1218,"Same"))</f>
        <v>Unique</v>
      </c>
    </row>
    <row r="1219" customFormat="false" ht="13.8" hidden="false" customHeight="false" outlineLevel="0" collapsed="false">
      <c r="A1219" s="0" t="n">
        <f aca="false">ROW(A1219)</f>
        <v>1219</v>
      </c>
      <c r="B1219" s="0" t="str">
        <f aca="false">IF(COUNTIF(Sheet1!$A$2:$A$2500,Sheet1!A1219)&gt;1,$AB$2," ")</f>
        <v> </v>
      </c>
      <c r="C1219" s="0" t="str">
        <f aca="false">IF(COUNTIF(Sheet1!$B$2:$B$2500,Sheet1!B1219)&gt;1,$AB$3," ")</f>
        <v> </v>
      </c>
      <c r="D1219" s="0" t="str">
        <f aca="false">IF(COUNTIF(Sheet1!$C$2:$C$2500,Sheet1!C1219)&gt;1,$AB$4," ")</f>
        <v> </v>
      </c>
      <c r="E1219" s="0" t="str">
        <f aca="false">IF(COUNTIF(Sheet1!$D$2:$D$2500,Sheet1!D1219)&gt;1,$AB$5," ")</f>
        <v> </v>
      </c>
      <c r="F1219" s="0" t="str">
        <f aca="false">IF(COUNTIF(Sheet1!$E$2:$E$2500,Sheet1!E1219)&gt;1,$AB$6," ")</f>
        <v> </v>
      </c>
      <c r="G1219" s="0" t="str">
        <f aca="false">IF(COUNTIF(Sheet1!$F$2:$F$2500,Sheet1!F1219)&gt;1,$AB$7," ")</f>
        <v> </v>
      </c>
      <c r="H1219" s="0" t="str">
        <f aca="false">IF(COUNTIF(Sheet1!$G$2:$G$2500,Sheet1!G1219)&gt;1,$AB$8," ")</f>
        <v> </v>
      </c>
      <c r="I1219" s="0" t="str">
        <f aca="false">IF(COUNTIF(Sheet1!$H$2:$H$2500,Sheet1!H1219)&gt;1,$AB$9," ")</f>
        <v> </v>
      </c>
      <c r="J1219" s="0" t="str">
        <f aca="false">IF(COUNTIF(Sheet1!$I$2:$I$2500,Sheet1!I1219)&gt;1,$AB$10," ")</f>
        <v> </v>
      </c>
      <c r="K1219" s="0" t="str">
        <f aca="false">_xlfn.IFNA(IF(MATCH(Sheet1!J1219,MPN!$A$2:$A$67,0),$AB$11," ")," ")</f>
        <v> </v>
      </c>
      <c r="L1219" s="0" t="str">
        <f aca="false">_xlfn.IFNA(IF(MATCH(Sheet1!K1219,MMAS1!$A$2:$A$230,0),$AB$12," ")," ")</f>
        <v> </v>
      </c>
      <c r="Q1219" s="12" t="str">
        <f aca="false">IF(COUNTIF(B1219:O1219," ")=$AB$1,"Unique",_xlfn.CONCAT(B1219:O1219,"Same"))</f>
        <v>Unique</v>
      </c>
    </row>
    <row r="1220" customFormat="false" ht="13.8" hidden="false" customHeight="false" outlineLevel="0" collapsed="false">
      <c r="A1220" s="0" t="n">
        <f aca="false">ROW(A1220)</f>
        <v>1220</v>
      </c>
      <c r="B1220" s="0" t="str">
        <f aca="false">IF(COUNTIF(Sheet1!$A$2:$A$2500,Sheet1!A1220)&gt;1,$AB$2," ")</f>
        <v> </v>
      </c>
      <c r="C1220" s="0" t="str">
        <f aca="false">IF(COUNTIF(Sheet1!$B$2:$B$2500,Sheet1!B1220)&gt;1,$AB$3," ")</f>
        <v> </v>
      </c>
      <c r="D1220" s="0" t="str">
        <f aca="false">IF(COUNTIF(Sheet1!$C$2:$C$2500,Sheet1!C1220)&gt;1,$AB$4," ")</f>
        <v> </v>
      </c>
      <c r="E1220" s="0" t="str">
        <f aca="false">IF(COUNTIF(Sheet1!$D$2:$D$2500,Sheet1!D1220)&gt;1,$AB$5," ")</f>
        <v> </v>
      </c>
      <c r="F1220" s="0" t="str">
        <f aca="false">IF(COUNTIF(Sheet1!$E$2:$E$2500,Sheet1!E1220)&gt;1,$AB$6," ")</f>
        <v> </v>
      </c>
      <c r="G1220" s="0" t="str">
        <f aca="false">IF(COUNTIF(Sheet1!$F$2:$F$2500,Sheet1!F1220)&gt;1,$AB$7," ")</f>
        <v> </v>
      </c>
      <c r="H1220" s="0" t="str">
        <f aca="false">IF(COUNTIF(Sheet1!$G$2:$G$2500,Sheet1!G1220)&gt;1,$AB$8," ")</f>
        <v> </v>
      </c>
      <c r="I1220" s="0" t="str">
        <f aca="false">IF(COUNTIF(Sheet1!$H$2:$H$2500,Sheet1!H1220)&gt;1,$AB$9," ")</f>
        <v> </v>
      </c>
      <c r="J1220" s="0" t="str">
        <f aca="false">IF(COUNTIF(Sheet1!$I$2:$I$2500,Sheet1!I1220)&gt;1,$AB$10," ")</f>
        <v> </v>
      </c>
      <c r="K1220" s="0" t="str">
        <f aca="false">_xlfn.IFNA(IF(MATCH(Sheet1!J1220,MPN!$A$2:$A$67,0),$AB$11," ")," ")</f>
        <v> </v>
      </c>
      <c r="L1220" s="0" t="str">
        <f aca="false">_xlfn.IFNA(IF(MATCH(Sheet1!K1220,MMAS1!$A$2:$A$230,0),$AB$12," ")," ")</f>
        <v> </v>
      </c>
      <c r="Q1220" s="12" t="str">
        <f aca="false">IF(COUNTIF(B1220:O1220," ")=$AB$1,"Unique",_xlfn.CONCAT(B1220:O1220,"Same"))</f>
        <v>Unique</v>
      </c>
    </row>
    <row r="1221" customFormat="false" ht="13.8" hidden="false" customHeight="false" outlineLevel="0" collapsed="false">
      <c r="A1221" s="0" t="n">
        <f aca="false">ROW(A1221)</f>
        <v>1221</v>
      </c>
      <c r="B1221" s="0" t="str">
        <f aca="false">IF(COUNTIF(Sheet1!$A$2:$A$2500,Sheet1!A1221)&gt;1,$AB$2," ")</f>
        <v> </v>
      </c>
      <c r="C1221" s="0" t="str">
        <f aca="false">IF(COUNTIF(Sheet1!$B$2:$B$2500,Sheet1!B1221)&gt;1,$AB$3," ")</f>
        <v> </v>
      </c>
      <c r="D1221" s="0" t="str">
        <f aca="false">IF(COUNTIF(Sheet1!$C$2:$C$2500,Sheet1!C1221)&gt;1,$AB$4," ")</f>
        <v> </v>
      </c>
      <c r="E1221" s="0" t="str">
        <f aca="false">IF(COUNTIF(Sheet1!$D$2:$D$2500,Sheet1!D1221)&gt;1,$AB$5," ")</f>
        <v> </v>
      </c>
      <c r="F1221" s="0" t="str">
        <f aca="false">IF(COUNTIF(Sheet1!$E$2:$E$2500,Sheet1!E1221)&gt;1,$AB$6," ")</f>
        <v> </v>
      </c>
      <c r="G1221" s="0" t="str">
        <f aca="false">IF(COUNTIF(Sheet1!$F$2:$F$2500,Sheet1!F1221)&gt;1,$AB$7," ")</f>
        <v> </v>
      </c>
      <c r="H1221" s="0" t="str">
        <f aca="false">IF(COUNTIF(Sheet1!$G$2:$G$2500,Sheet1!G1221)&gt;1,$AB$8," ")</f>
        <v> </v>
      </c>
      <c r="I1221" s="0" t="str">
        <f aca="false">IF(COUNTIF(Sheet1!$H$2:$H$2500,Sheet1!H1221)&gt;1,$AB$9," ")</f>
        <v> </v>
      </c>
      <c r="J1221" s="0" t="str">
        <f aca="false">IF(COUNTIF(Sheet1!$I$2:$I$2500,Sheet1!I1221)&gt;1,$AB$10," ")</f>
        <v> </v>
      </c>
      <c r="K1221" s="0" t="str">
        <f aca="false">_xlfn.IFNA(IF(MATCH(Sheet1!J1221,MPN!$A$2:$A$67,0),$AB$11," ")," ")</f>
        <v> </v>
      </c>
      <c r="L1221" s="0" t="str">
        <f aca="false">_xlfn.IFNA(IF(MATCH(Sheet1!K1221,MMAS1!$A$2:$A$230,0),$AB$12," ")," ")</f>
        <v> </v>
      </c>
      <c r="Q1221" s="12" t="str">
        <f aca="false">IF(COUNTIF(B1221:O1221," ")=$AB$1,"Unique",_xlfn.CONCAT(B1221:O1221,"Same"))</f>
        <v>Unique</v>
      </c>
    </row>
    <row r="1222" customFormat="false" ht="13.8" hidden="false" customHeight="false" outlineLevel="0" collapsed="false">
      <c r="A1222" s="0" t="n">
        <f aca="false">ROW(A1222)</f>
        <v>1222</v>
      </c>
      <c r="B1222" s="0" t="str">
        <f aca="false">IF(COUNTIF(Sheet1!$A$2:$A$2500,Sheet1!A1222)&gt;1,$AB$2," ")</f>
        <v> </v>
      </c>
      <c r="C1222" s="0" t="str">
        <f aca="false">IF(COUNTIF(Sheet1!$B$2:$B$2500,Sheet1!B1222)&gt;1,$AB$3," ")</f>
        <v> </v>
      </c>
      <c r="D1222" s="0" t="str">
        <f aca="false">IF(COUNTIF(Sheet1!$C$2:$C$2500,Sheet1!C1222)&gt;1,$AB$4," ")</f>
        <v> </v>
      </c>
      <c r="E1222" s="0" t="str">
        <f aca="false">IF(COUNTIF(Sheet1!$D$2:$D$2500,Sheet1!D1222)&gt;1,$AB$5," ")</f>
        <v> </v>
      </c>
      <c r="F1222" s="0" t="str">
        <f aca="false">IF(COUNTIF(Sheet1!$E$2:$E$2500,Sheet1!E1222)&gt;1,$AB$6," ")</f>
        <v> </v>
      </c>
      <c r="G1222" s="0" t="str">
        <f aca="false">IF(COUNTIF(Sheet1!$F$2:$F$2500,Sheet1!F1222)&gt;1,$AB$7," ")</f>
        <v> </v>
      </c>
      <c r="H1222" s="0" t="str">
        <f aca="false">IF(COUNTIF(Sheet1!$G$2:$G$2500,Sheet1!G1222)&gt;1,$AB$8," ")</f>
        <v> </v>
      </c>
      <c r="I1222" s="0" t="str">
        <f aca="false">IF(COUNTIF(Sheet1!$H$2:$H$2500,Sheet1!H1222)&gt;1,$AB$9," ")</f>
        <v> </v>
      </c>
      <c r="J1222" s="0" t="str">
        <f aca="false">IF(COUNTIF(Sheet1!$I$2:$I$2500,Sheet1!I1222)&gt;1,$AB$10," ")</f>
        <v> </v>
      </c>
      <c r="K1222" s="0" t="str">
        <f aca="false">_xlfn.IFNA(IF(MATCH(Sheet1!J1222,MPN!$A$2:$A$67,0),$AB$11," ")," ")</f>
        <v> </v>
      </c>
      <c r="L1222" s="0" t="str">
        <f aca="false">_xlfn.IFNA(IF(MATCH(Sheet1!K1222,MMAS1!$A$2:$A$230,0),$AB$12," ")," ")</f>
        <v> </v>
      </c>
      <c r="Q1222" s="12" t="str">
        <f aca="false">IF(COUNTIF(B1222:O1222," ")=$AB$1,"Unique",_xlfn.CONCAT(B1222:O1222,"Same"))</f>
        <v>Unique</v>
      </c>
    </row>
    <row r="1223" customFormat="false" ht="13.8" hidden="false" customHeight="false" outlineLevel="0" collapsed="false">
      <c r="A1223" s="0" t="n">
        <f aca="false">ROW(A1223)</f>
        <v>1223</v>
      </c>
      <c r="B1223" s="0" t="str">
        <f aca="false">IF(COUNTIF(Sheet1!$A$2:$A$2500,Sheet1!A1223)&gt;1,$AB$2," ")</f>
        <v> </v>
      </c>
      <c r="C1223" s="0" t="str">
        <f aca="false">IF(COUNTIF(Sheet1!$B$2:$B$2500,Sheet1!B1223)&gt;1,$AB$3," ")</f>
        <v> </v>
      </c>
      <c r="D1223" s="0" t="str">
        <f aca="false">IF(COUNTIF(Sheet1!$C$2:$C$2500,Sheet1!C1223)&gt;1,$AB$4," ")</f>
        <v> </v>
      </c>
      <c r="E1223" s="0" t="str">
        <f aca="false">IF(COUNTIF(Sheet1!$D$2:$D$2500,Sheet1!D1223)&gt;1,$AB$5," ")</f>
        <v> </v>
      </c>
      <c r="F1223" s="0" t="str">
        <f aca="false">IF(COUNTIF(Sheet1!$E$2:$E$2500,Sheet1!E1223)&gt;1,$AB$6," ")</f>
        <v> </v>
      </c>
      <c r="G1223" s="0" t="str">
        <f aca="false">IF(COUNTIF(Sheet1!$F$2:$F$2500,Sheet1!F1223)&gt;1,$AB$7," ")</f>
        <v> </v>
      </c>
      <c r="H1223" s="0" t="str">
        <f aca="false">IF(COUNTIF(Sheet1!$G$2:$G$2500,Sheet1!G1223)&gt;1,$AB$8," ")</f>
        <v> </v>
      </c>
      <c r="I1223" s="0" t="str">
        <f aca="false">IF(COUNTIF(Sheet1!$H$2:$H$2500,Sheet1!H1223)&gt;1,$AB$9," ")</f>
        <v> </v>
      </c>
      <c r="J1223" s="0" t="str">
        <f aca="false">IF(COUNTIF(Sheet1!$I$2:$I$2500,Sheet1!I1223)&gt;1,$AB$10," ")</f>
        <v> </v>
      </c>
      <c r="K1223" s="0" t="str">
        <f aca="false">_xlfn.IFNA(IF(MATCH(Sheet1!J1223,MPN!$A$2:$A$67,0),$AB$11," ")," ")</f>
        <v> </v>
      </c>
      <c r="L1223" s="0" t="str">
        <f aca="false">_xlfn.IFNA(IF(MATCH(Sheet1!K1223,MMAS1!$A$2:$A$230,0),$AB$12," ")," ")</f>
        <v> </v>
      </c>
      <c r="Q1223" s="12" t="str">
        <f aca="false">IF(COUNTIF(B1223:O1223," ")=$AB$1,"Unique",_xlfn.CONCAT(B1223:O1223,"Same"))</f>
        <v>Unique</v>
      </c>
    </row>
    <row r="1224" customFormat="false" ht="13.8" hidden="false" customHeight="false" outlineLevel="0" collapsed="false">
      <c r="A1224" s="0" t="n">
        <f aca="false">ROW(A1224)</f>
        <v>1224</v>
      </c>
      <c r="B1224" s="0" t="str">
        <f aca="false">IF(COUNTIF(Sheet1!$A$2:$A$2500,Sheet1!A1224)&gt;1,$AB$2," ")</f>
        <v> </v>
      </c>
      <c r="C1224" s="0" t="str">
        <f aca="false">IF(COUNTIF(Sheet1!$B$2:$B$2500,Sheet1!B1224)&gt;1,$AB$3," ")</f>
        <v> </v>
      </c>
      <c r="D1224" s="0" t="str">
        <f aca="false">IF(COUNTIF(Sheet1!$C$2:$C$2500,Sheet1!C1224)&gt;1,$AB$4," ")</f>
        <v> </v>
      </c>
      <c r="E1224" s="0" t="str">
        <f aca="false">IF(COUNTIF(Sheet1!$D$2:$D$2500,Sheet1!D1224)&gt;1,$AB$5," ")</f>
        <v> </v>
      </c>
      <c r="F1224" s="0" t="str">
        <f aca="false">IF(COUNTIF(Sheet1!$E$2:$E$2500,Sheet1!E1224)&gt;1,$AB$6," ")</f>
        <v> </v>
      </c>
      <c r="G1224" s="0" t="str">
        <f aca="false">IF(COUNTIF(Sheet1!$F$2:$F$2500,Sheet1!F1224)&gt;1,$AB$7," ")</f>
        <v> </v>
      </c>
      <c r="H1224" s="0" t="str">
        <f aca="false">IF(COUNTIF(Sheet1!$G$2:$G$2500,Sheet1!G1224)&gt;1,$AB$8," ")</f>
        <v> </v>
      </c>
      <c r="I1224" s="0" t="str">
        <f aca="false">IF(COUNTIF(Sheet1!$H$2:$H$2500,Sheet1!H1224)&gt;1,$AB$9," ")</f>
        <v> </v>
      </c>
      <c r="J1224" s="0" t="str">
        <f aca="false">IF(COUNTIF(Sheet1!$I$2:$I$2500,Sheet1!I1224)&gt;1,$AB$10," ")</f>
        <v> </v>
      </c>
      <c r="K1224" s="0" t="str">
        <f aca="false">_xlfn.IFNA(IF(MATCH(Sheet1!J1224,MPN!$A$2:$A$67,0),$AB$11," ")," ")</f>
        <v> </v>
      </c>
      <c r="L1224" s="0" t="str">
        <f aca="false">_xlfn.IFNA(IF(MATCH(Sheet1!K1224,MMAS1!$A$2:$A$230,0),$AB$12," ")," ")</f>
        <v> </v>
      </c>
      <c r="Q1224" s="12" t="str">
        <f aca="false">IF(COUNTIF(B1224:O1224," ")=$AB$1,"Unique",_xlfn.CONCAT(B1224:O1224,"Same"))</f>
        <v>Unique</v>
      </c>
    </row>
    <row r="1225" customFormat="false" ht="13.8" hidden="false" customHeight="false" outlineLevel="0" collapsed="false">
      <c r="A1225" s="0" t="n">
        <f aca="false">ROW(A1225)</f>
        <v>1225</v>
      </c>
      <c r="B1225" s="0" t="str">
        <f aca="false">IF(COUNTIF(Sheet1!$A$2:$A$2500,Sheet1!A1225)&gt;1,$AB$2," ")</f>
        <v> </v>
      </c>
      <c r="C1225" s="0" t="str">
        <f aca="false">IF(COUNTIF(Sheet1!$B$2:$B$2500,Sheet1!B1225)&gt;1,$AB$3," ")</f>
        <v> </v>
      </c>
      <c r="D1225" s="0" t="str">
        <f aca="false">IF(COUNTIF(Sheet1!$C$2:$C$2500,Sheet1!C1225)&gt;1,$AB$4," ")</f>
        <v> </v>
      </c>
      <c r="E1225" s="0" t="str">
        <f aca="false">IF(COUNTIF(Sheet1!$D$2:$D$2500,Sheet1!D1225)&gt;1,$AB$5," ")</f>
        <v> </v>
      </c>
      <c r="F1225" s="0" t="str">
        <f aca="false">IF(COUNTIF(Sheet1!$E$2:$E$2500,Sheet1!E1225)&gt;1,$AB$6," ")</f>
        <v> </v>
      </c>
      <c r="G1225" s="0" t="str">
        <f aca="false">IF(COUNTIF(Sheet1!$F$2:$F$2500,Sheet1!F1225)&gt;1,$AB$7," ")</f>
        <v> </v>
      </c>
      <c r="H1225" s="0" t="str">
        <f aca="false">IF(COUNTIF(Sheet1!$G$2:$G$2500,Sheet1!G1225)&gt;1,$AB$8," ")</f>
        <v> </v>
      </c>
      <c r="I1225" s="0" t="str">
        <f aca="false">IF(COUNTIF(Sheet1!$H$2:$H$2500,Sheet1!H1225)&gt;1,$AB$9," ")</f>
        <v> </v>
      </c>
      <c r="J1225" s="0" t="str">
        <f aca="false">IF(COUNTIF(Sheet1!$I$2:$I$2500,Sheet1!I1225)&gt;1,$AB$10," ")</f>
        <v> </v>
      </c>
      <c r="K1225" s="0" t="str">
        <f aca="false">_xlfn.IFNA(IF(MATCH(Sheet1!J1225,MPN!$A$2:$A$67,0),$AB$11," ")," ")</f>
        <v> </v>
      </c>
      <c r="L1225" s="0" t="str">
        <f aca="false">_xlfn.IFNA(IF(MATCH(Sheet1!K1225,MMAS1!$A$2:$A$230,0),$AB$12," ")," ")</f>
        <v> </v>
      </c>
      <c r="Q1225" s="12" t="str">
        <f aca="false">IF(COUNTIF(B1225:O1225," ")=$AB$1,"Unique",_xlfn.CONCAT(B1225:O1225,"Same"))</f>
        <v>Unique</v>
      </c>
    </row>
    <row r="1226" customFormat="false" ht="13.8" hidden="false" customHeight="false" outlineLevel="0" collapsed="false">
      <c r="A1226" s="0" t="n">
        <f aca="false">ROW(A1226)</f>
        <v>1226</v>
      </c>
      <c r="B1226" s="0" t="str">
        <f aca="false">IF(COUNTIF(Sheet1!$A$2:$A$2500,Sheet1!A1226)&gt;1,$AB$2," ")</f>
        <v> </v>
      </c>
      <c r="C1226" s="0" t="str">
        <f aca="false">IF(COUNTIF(Sheet1!$B$2:$B$2500,Sheet1!B1226)&gt;1,$AB$3," ")</f>
        <v> </v>
      </c>
      <c r="D1226" s="0" t="str">
        <f aca="false">IF(COUNTIF(Sheet1!$C$2:$C$2500,Sheet1!C1226)&gt;1,$AB$4," ")</f>
        <v> </v>
      </c>
      <c r="E1226" s="0" t="str">
        <f aca="false">IF(COUNTIF(Sheet1!$D$2:$D$2500,Sheet1!D1226)&gt;1,$AB$5," ")</f>
        <v> </v>
      </c>
      <c r="F1226" s="0" t="str">
        <f aca="false">IF(COUNTIF(Sheet1!$E$2:$E$2500,Sheet1!E1226)&gt;1,$AB$6," ")</f>
        <v> </v>
      </c>
      <c r="G1226" s="0" t="str">
        <f aca="false">IF(COUNTIF(Sheet1!$F$2:$F$2500,Sheet1!F1226)&gt;1,$AB$7," ")</f>
        <v> </v>
      </c>
      <c r="H1226" s="0" t="str">
        <f aca="false">IF(COUNTIF(Sheet1!$G$2:$G$2500,Sheet1!G1226)&gt;1,$AB$8," ")</f>
        <v> </v>
      </c>
      <c r="I1226" s="0" t="str">
        <f aca="false">IF(COUNTIF(Sheet1!$H$2:$H$2500,Sheet1!H1226)&gt;1,$AB$9," ")</f>
        <v> </v>
      </c>
      <c r="J1226" s="0" t="str">
        <f aca="false">IF(COUNTIF(Sheet1!$I$2:$I$2500,Sheet1!I1226)&gt;1,$AB$10," ")</f>
        <v> </v>
      </c>
      <c r="K1226" s="0" t="str">
        <f aca="false">_xlfn.IFNA(IF(MATCH(Sheet1!J1226,MPN!$A$2:$A$67,0),$AB$11," ")," ")</f>
        <v> </v>
      </c>
      <c r="L1226" s="0" t="str">
        <f aca="false">_xlfn.IFNA(IF(MATCH(Sheet1!K1226,MMAS1!$A$2:$A$230,0),$AB$12," ")," ")</f>
        <v> </v>
      </c>
      <c r="Q1226" s="12" t="str">
        <f aca="false">IF(COUNTIF(B1226:O1226," ")=$AB$1,"Unique",_xlfn.CONCAT(B1226:O1226,"Same"))</f>
        <v>Unique</v>
      </c>
    </row>
    <row r="1227" customFormat="false" ht="13.8" hidden="false" customHeight="false" outlineLevel="0" collapsed="false">
      <c r="A1227" s="0" t="n">
        <f aca="false">ROW(A1227)</f>
        <v>1227</v>
      </c>
      <c r="B1227" s="0" t="str">
        <f aca="false">IF(COUNTIF(Sheet1!$A$2:$A$2500,Sheet1!A1227)&gt;1,$AB$2," ")</f>
        <v> </v>
      </c>
      <c r="C1227" s="0" t="str">
        <f aca="false">IF(COUNTIF(Sheet1!$B$2:$B$2500,Sheet1!B1227)&gt;1,$AB$3," ")</f>
        <v> </v>
      </c>
      <c r="D1227" s="0" t="str">
        <f aca="false">IF(COUNTIF(Sheet1!$C$2:$C$2500,Sheet1!C1227)&gt;1,$AB$4," ")</f>
        <v> </v>
      </c>
      <c r="E1227" s="0" t="str">
        <f aca="false">IF(COUNTIF(Sheet1!$D$2:$D$2500,Sheet1!D1227)&gt;1,$AB$5," ")</f>
        <v> </v>
      </c>
      <c r="F1227" s="0" t="str">
        <f aca="false">IF(COUNTIF(Sheet1!$E$2:$E$2500,Sheet1!E1227)&gt;1,$AB$6," ")</f>
        <v> </v>
      </c>
      <c r="G1227" s="0" t="str">
        <f aca="false">IF(COUNTIF(Sheet1!$F$2:$F$2500,Sheet1!F1227)&gt;1,$AB$7," ")</f>
        <v> </v>
      </c>
      <c r="H1227" s="0" t="str">
        <f aca="false">IF(COUNTIF(Sheet1!$G$2:$G$2500,Sheet1!G1227)&gt;1,$AB$8," ")</f>
        <v> </v>
      </c>
      <c r="I1227" s="0" t="str">
        <f aca="false">IF(COUNTIF(Sheet1!$H$2:$H$2500,Sheet1!H1227)&gt;1,$AB$9," ")</f>
        <v> </v>
      </c>
      <c r="J1227" s="0" t="str">
        <f aca="false">IF(COUNTIF(Sheet1!$I$2:$I$2500,Sheet1!I1227)&gt;1,$AB$10," ")</f>
        <v> </v>
      </c>
      <c r="K1227" s="0" t="str">
        <f aca="false">_xlfn.IFNA(IF(MATCH(Sheet1!J1227,MPN!$A$2:$A$67,0),$AB$11," ")," ")</f>
        <v> </v>
      </c>
      <c r="L1227" s="0" t="str">
        <f aca="false">_xlfn.IFNA(IF(MATCH(Sheet1!K1227,MMAS1!$A$2:$A$230,0),$AB$12," ")," ")</f>
        <v> </v>
      </c>
      <c r="Q1227" s="12" t="str">
        <f aca="false">IF(COUNTIF(B1227:O1227," ")=$AB$1,"Unique",_xlfn.CONCAT(B1227:O1227,"Same"))</f>
        <v>Unique</v>
      </c>
    </row>
    <row r="1228" customFormat="false" ht="13.8" hidden="false" customHeight="false" outlineLevel="0" collapsed="false">
      <c r="A1228" s="0" t="n">
        <f aca="false">ROW(A1228)</f>
        <v>1228</v>
      </c>
      <c r="B1228" s="0" t="str">
        <f aca="false">IF(COUNTIF(Sheet1!$A$2:$A$2500,Sheet1!A1228)&gt;1,$AB$2," ")</f>
        <v> </v>
      </c>
      <c r="C1228" s="0" t="str">
        <f aca="false">IF(COUNTIF(Sheet1!$B$2:$B$2500,Sheet1!B1228)&gt;1,$AB$3," ")</f>
        <v> </v>
      </c>
      <c r="D1228" s="0" t="str">
        <f aca="false">IF(COUNTIF(Sheet1!$C$2:$C$2500,Sheet1!C1228)&gt;1,$AB$4," ")</f>
        <v> </v>
      </c>
      <c r="E1228" s="0" t="str">
        <f aca="false">IF(COUNTIF(Sheet1!$D$2:$D$2500,Sheet1!D1228)&gt;1,$AB$5," ")</f>
        <v> </v>
      </c>
      <c r="F1228" s="0" t="str">
        <f aca="false">IF(COUNTIF(Sheet1!$E$2:$E$2500,Sheet1!E1228)&gt;1,$AB$6," ")</f>
        <v> </v>
      </c>
      <c r="G1228" s="0" t="str">
        <f aca="false">IF(COUNTIF(Sheet1!$F$2:$F$2500,Sheet1!F1228)&gt;1,$AB$7," ")</f>
        <v> </v>
      </c>
      <c r="H1228" s="0" t="str">
        <f aca="false">IF(COUNTIF(Sheet1!$G$2:$G$2500,Sheet1!G1228)&gt;1,$AB$8," ")</f>
        <v> </v>
      </c>
      <c r="I1228" s="0" t="str">
        <f aca="false">IF(COUNTIF(Sheet1!$H$2:$H$2500,Sheet1!H1228)&gt;1,$AB$9," ")</f>
        <v> </v>
      </c>
      <c r="J1228" s="0" t="str">
        <f aca="false">IF(COUNTIF(Sheet1!$I$2:$I$2500,Sheet1!I1228)&gt;1,$AB$10," ")</f>
        <v> </v>
      </c>
      <c r="K1228" s="0" t="str">
        <f aca="false">_xlfn.IFNA(IF(MATCH(Sheet1!J1228,MPN!$A$2:$A$67,0),$AB$11," ")," ")</f>
        <v> </v>
      </c>
      <c r="L1228" s="0" t="str">
        <f aca="false">_xlfn.IFNA(IF(MATCH(Sheet1!K1228,MMAS1!$A$2:$A$230,0),$AB$12," ")," ")</f>
        <v> </v>
      </c>
      <c r="Q1228" s="12" t="str">
        <f aca="false">IF(COUNTIF(B1228:O1228," ")=$AB$1,"Unique",_xlfn.CONCAT(B1228:O1228,"Same"))</f>
        <v>Unique</v>
      </c>
    </row>
    <row r="1229" customFormat="false" ht="13.8" hidden="false" customHeight="false" outlineLevel="0" collapsed="false">
      <c r="A1229" s="0" t="n">
        <f aca="false">ROW(A1229)</f>
        <v>1229</v>
      </c>
      <c r="B1229" s="0" t="str">
        <f aca="false">IF(COUNTIF(Sheet1!$A$2:$A$2500,Sheet1!A1229)&gt;1,$AB$2," ")</f>
        <v> </v>
      </c>
      <c r="C1229" s="0" t="str">
        <f aca="false">IF(COUNTIF(Sheet1!$B$2:$B$2500,Sheet1!B1229)&gt;1,$AB$3," ")</f>
        <v> </v>
      </c>
      <c r="D1229" s="0" t="str">
        <f aca="false">IF(COUNTIF(Sheet1!$C$2:$C$2500,Sheet1!C1229)&gt;1,$AB$4," ")</f>
        <v> </v>
      </c>
      <c r="E1229" s="0" t="str">
        <f aca="false">IF(COUNTIF(Sheet1!$D$2:$D$2500,Sheet1!D1229)&gt;1,$AB$5," ")</f>
        <v> </v>
      </c>
      <c r="F1229" s="0" t="str">
        <f aca="false">IF(COUNTIF(Sheet1!$E$2:$E$2500,Sheet1!E1229)&gt;1,$AB$6," ")</f>
        <v> </v>
      </c>
      <c r="G1229" s="0" t="str">
        <f aca="false">IF(COUNTIF(Sheet1!$F$2:$F$2500,Sheet1!F1229)&gt;1,$AB$7," ")</f>
        <v> </v>
      </c>
      <c r="H1229" s="0" t="str">
        <f aca="false">IF(COUNTIF(Sheet1!$G$2:$G$2500,Sheet1!G1229)&gt;1,$AB$8," ")</f>
        <v> </v>
      </c>
      <c r="I1229" s="0" t="str">
        <f aca="false">IF(COUNTIF(Sheet1!$H$2:$H$2500,Sheet1!H1229)&gt;1,$AB$9," ")</f>
        <v> </v>
      </c>
      <c r="J1229" s="0" t="str">
        <f aca="false">IF(COUNTIF(Sheet1!$I$2:$I$2500,Sheet1!I1229)&gt;1,$AB$10," ")</f>
        <v> </v>
      </c>
      <c r="K1229" s="0" t="str">
        <f aca="false">_xlfn.IFNA(IF(MATCH(Sheet1!J1229,MPN!$A$2:$A$67,0),$AB$11," ")," ")</f>
        <v> </v>
      </c>
      <c r="L1229" s="0" t="str">
        <f aca="false">_xlfn.IFNA(IF(MATCH(Sheet1!K1229,MMAS1!$A$2:$A$230,0),$AB$12," ")," ")</f>
        <v> </v>
      </c>
      <c r="Q1229" s="12" t="str">
        <f aca="false">IF(COUNTIF(B1229:O1229," ")=$AB$1,"Unique",_xlfn.CONCAT(B1229:O1229,"Same"))</f>
        <v>Unique</v>
      </c>
    </row>
    <row r="1230" customFormat="false" ht="13.8" hidden="false" customHeight="false" outlineLevel="0" collapsed="false">
      <c r="A1230" s="0" t="n">
        <f aca="false">ROW(A1230)</f>
        <v>1230</v>
      </c>
      <c r="B1230" s="0" t="str">
        <f aca="false">IF(COUNTIF(Sheet1!$A$2:$A$2500,Sheet1!A1230)&gt;1,$AB$2," ")</f>
        <v> </v>
      </c>
      <c r="C1230" s="0" t="str">
        <f aca="false">IF(COUNTIF(Sheet1!$B$2:$B$2500,Sheet1!B1230)&gt;1,$AB$3," ")</f>
        <v> </v>
      </c>
      <c r="D1230" s="0" t="str">
        <f aca="false">IF(COUNTIF(Sheet1!$C$2:$C$2500,Sheet1!C1230)&gt;1,$AB$4," ")</f>
        <v> </v>
      </c>
      <c r="E1230" s="0" t="str">
        <f aca="false">IF(COUNTIF(Sheet1!$D$2:$D$2500,Sheet1!D1230)&gt;1,$AB$5," ")</f>
        <v> </v>
      </c>
      <c r="F1230" s="0" t="str">
        <f aca="false">IF(COUNTIF(Sheet1!$E$2:$E$2500,Sheet1!E1230)&gt;1,$AB$6," ")</f>
        <v> </v>
      </c>
      <c r="G1230" s="0" t="str">
        <f aca="false">IF(COUNTIF(Sheet1!$F$2:$F$2500,Sheet1!F1230)&gt;1,$AB$7," ")</f>
        <v> </v>
      </c>
      <c r="H1230" s="0" t="str">
        <f aca="false">IF(COUNTIF(Sheet1!$G$2:$G$2500,Sheet1!G1230)&gt;1,$AB$8," ")</f>
        <v> </v>
      </c>
      <c r="I1230" s="0" t="str">
        <f aca="false">IF(COUNTIF(Sheet1!$H$2:$H$2500,Sheet1!H1230)&gt;1,$AB$9," ")</f>
        <v> </v>
      </c>
      <c r="J1230" s="0" t="str">
        <f aca="false">IF(COUNTIF(Sheet1!$I$2:$I$2500,Sheet1!I1230)&gt;1,$AB$10," ")</f>
        <v> </v>
      </c>
      <c r="K1230" s="0" t="str">
        <f aca="false">_xlfn.IFNA(IF(MATCH(Sheet1!J1230,MPN!$A$2:$A$67,0),$AB$11," ")," ")</f>
        <v> </v>
      </c>
      <c r="L1230" s="0" t="str">
        <f aca="false">_xlfn.IFNA(IF(MATCH(Sheet1!K1230,MMAS1!$A$2:$A$230,0),$AB$12," ")," ")</f>
        <v> </v>
      </c>
      <c r="Q1230" s="12" t="str">
        <f aca="false">IF(COUNTIF(B1230:O1230," ")=$AB$1,"Unique",_xlfn.CONCAT(B1230:O1230,"Same"))</f>
        <v>Unique</v>
      </c>
    </row>
    <row r="1231" customFormat="false" ht="13.8" hidden="false" customHeight="false" outlineLevel="0" collapsed="false">
      <c r="A1231" s="0" t="n">
        <f aca="false">ROW(A1231)</f>
        <v>1231</v>
      </c>
      <c r="B1231" s="0" t="str">
        <f aca="false">IF(COUNTIF(Sheet1!$A$2:$A$2500,Sheet1!A1231)&gt;1,$AB$2," ")</f>
        <v> </v>
      </c>
      <c r="C1231" s="0" t="str">
        <f aca="false">IF(COUNTIF(Sheet1!$B$2:$B$2500,Sheet1!B1231)&gt;1,$AB$3," ")</f>
        <v> </v>
      </c>
      <c r="D1231" s="0" t="str">
        <f aca="false">IF(COUNTIF(Sheet1!$C$2:$C$2500,Sheet1!C1231)&gt;1,$AB$4," ")</f>
        <v> </v>
      </c>
      <c r="E1231" s="0" t="str">
        <f aca="false">IF(COUNTIF(Sheet1!$D$2:$D$2500,Sheet1!D1231)&gt;1,$AB$5," ")</f>
        <v> </v>
      </c>
      <c r="F1231" s="0" t="str">
        <f aca="false">IF(COUNTIF(Sheet1!$E$2:$E$2500,Sheet1!E1231)&gt;1,$AB$6," ")</f>
        <v> </v>
      </c>
      <c r="G1231" s="0" t="str">
        <f aca="false">IF(COUNTIF(Sheet1!$F$2:$F$2500,Sheet1!F1231)&gt;1,$AB$7," ")</f>
        <v> </v>
      </c>
      <c r="H1231" s="0" t="str">
        <f aca="false">IF(COUNTIF(Sheet1!$G$2:$G$2500,Sheet1!G1231)&gt;1,$AB$8," ")</f>
        <v> </v>
      </c>
      <c r="I1231" s="0" t="str">
        <f aca="false">IF(COUNTIF(Sheet1!$H$2:$H$2500,Sheet1!H1231)&gt;1,$AB$9," ")</f>
        <v> </v>
      </c>
      <c r="J1231" s="0" t="str">
        <f aca="false">IF(COUNTIF(Sheet1!$I$2:$I$2500,Sheet1!I1231)&gt;1,$AB$10," ")</f>
        <v> </v>
      </c>
      <c r="K1231" s="0" t="str">
        <f aca="false">_xlfn.IFNA(IF(MATCH(Sheet1!J1231,MPN!$A$2:$A$67,0),$AB$11," ")," ")</f>
        <v> </v>
      </c>
      <c r="L1231" s="0" t="str">
        <f aca="false">_xlfn.IFNA(IF(MATCH(Sheet1!K1231,MMAS1!$A$2:$A$230,0),$AB$12," ")," ")</f>
        <v> </v>
      </c>
      <c r="Q1231" s="12" t="str">
        <f aca="false">IF(COUNTIF(B1231:O1231," ")=$AB$1,"Unique",_xlfn.CONCAT(B1231:O1231,"Same"))</f>
        <v>Unique</v>
      </c>
    </row>
    <row r="1232" customFormat="false" ht="13.8" hidden="false" customHeight="false" outlineLevel="0" collapsed="false">
      <c r="A1232" s="0" t="n">
        <f aca="false">ROW(A1232)</f>
        <v>1232</v>
      </c>
      <c r="B1232" s="0" t="str">
        <f aca="false">IF(COUNTIF(Sheet1!$A$2:$A$2500,Sheet1!A1232)&gt;1,$AB$2," ")</f>
        <v> </v>
      </c>
      <c r="C1232" s="0" t="str">
        <f aca="false">IF(COUNTIF(Sheet1!$B$2:$B$2500,Sheet1!B1232)&gt;1,$AB$3," ")</f>
        <v> </v>
      </c>
      <c r="D1232" s="0" t="str">
        <f aca="false">IF(COUNTIF(Sheet1!$C$2:$C$2500,Sheet1!C1232)&gt;1,$AB$4," ")</f>
        <v> </v>
      </c>
      <c r="E1232" s="0" t="str">
        <f aca="false">IF(COUNTIF(Sheet1!$D$2:$D$2500,Sheet1!D1232)&gt;1,$AB$5," ")</f>
        <v> </v>
      </c>
      <c r="F1232" s="0" t="str">
        <f aca="false">IF(COUNTIF(Sheet1!$E$2:$E$2500,Sheet1!E1232)&gt;1,$AB$6," ")</f>
        <v> </v>
      </c>
      <c r="G1232" s="0" t="str">
        <f aca="false">IF(COUNTIF(Sheet1!$F$2:$F$2500,Sheet1!F1232)&gt;1,$AB$7," ")</f>
        <v> </v>
      </c>
      <c r="H1232" s="0" t="str">
        <f aca="false">IF(COUNTIF(Sheet1!$G$2:$G$2500,Sheet1!G1232)&gt;1,$AB$8," ")</f>
        <v> </v>
      </c>
      <c r="I1232" s="0" t="str">
        <f aca="false">IF(COUNTIF(Sheet1!$H$2:$H$2500,Sheet1!H1232)&gt;1,$AB$9," ")</f>
        <v> </v>
      </c>
      <c r="J1232" s="0" t="str">
        <f aca="false">IF(COUNTIF(Sheet1!$I$2:$I$2500,Sheet1!I1232)&gt;1,$AB$10," ")</f>
        <v> </v>
      </c>
      <c r="K1232" s="0" t="str">
        <f aca="false">_xlfn.IFNA(IF(MATCH(Sheet1!J1232,MPN!$A$2:$A$67,0),$AB$11," ")," ")</f>
        <v> </v>
      </c>
      <c r="L1232" s="0" t="str">
        <f aca="false">_xlfn.IFNA(IF(MATCH(Sheet1!K1232,MMAS1!$A$2:$A$230,0),$AB$12," ")," ")</f>
        <v> </v>
      </c>
      <c r="Q1232" s="12" t="str">
        <f aca="false">IF(COUNTIF(B1232:O1232," ")=$AB$1,"Unique",_xlfn.CONCAT(B1232:O1232,"Same"))</f>
        <v>Unique</v>
      </c>
    </row>
    <row r="1233" customFormat="false" ht="13.8" hidden="false" customHeight="false" outlineLevel="0" collapsed="false">
      <c r="A1233" s="0" t="n">
        <f aca="false">ROW(A1233)</f>
        <v>1233</v>
      </c>
      <c r="B1233" s="0" t="str">
        <f aca="false">IF(COUNTIF(Sheet1!$A$2:$A$2500,Sheet1!A1233)&gt;1,$AB$2," ")</f>
        <v> </v>
      </c>
      <c r="C1233" s="0" t="str">
        <f aca="false">IF(COUNTIF(Sheet1!$B$2:$B$2500,Sheet1!B1233)&gt;1,$AB$3," ")</f>
        <v> </v>
      </c>
      <c r="D1233" s="0" t="str">
        <f aca="false">IF(COUNTIF(Sheet1!$C$2:$C$2500,Sheet1!C1233)&gt;1,$AB$4," ")</f>
        <v> </v>
      </c>
      <c r="E1233" s="0" t="str">
        <f aca="false">IF(COUNTIF(Sheet1!$D$2:$D$2500,Sheet1!D1233)&gt;1,$AB$5," ")</f>
        <v> </v>
      </c>
      <c r="F1233" s="0" t="str">
        <f aca="false">IF(COUNTIF(Sheet1!$E$2:$E$2500,Sheet1!E1233)&gt;1,$AB$6," ")</f>
        <v> </v>
      </c>
      <c r="G1233" s="0" t="str">
        <f aca="false">IF(COUNTIF(Sheet1!$F$2:$F$2500,Sheet1!F1233)&gt;1,$AB$7," ")</f>
        <v> </v>
      </c>
      <c r="H1233" s="0" t="str">
        <f aca="false">IF(COUNTIF(Sheet1!$G$2:$G$2500,Sheet1!G1233)&gt;1,$AB$8," ")</f>
        <v> </v>
      </c>
      <c r="I1233" s="0" t="str">
        <f aca="false">IF(COUNTIF(Sheet1!$H$2:$H$2500,Sheet1!H1233)&gt;1,$AB$9," ")</f>
        <v> </v>
      </c>
      <c r="J1233" s="0" t="str">
        <f aca="false">IF(COUNTIF(Sheet1!$I$2:$I$2500,Sheet1!I1233)&gt;1,$AB$10," ")</f>
        <v> </v>
      </c>
      <c r="K1233" s="0" t="str">
        <f aca="false">_xlfn.IFNA(IF(MATCH(Sheet1!J1233,MPN!$A$2:$A$67,0),$AB$11," ")," ")</f>
        <v> </v>
      </c>
      <c r="L1233" s="0" t="str">
        <f aca="false">_xlfn.IFNA(IF(MATCH(Sheet1!K1233,MMAS1!$A$2:$A$230,0),$AB$12," ")," ")</f>
        <v> </v>
      </c>
      <c r="Q1233" s="12" t="str">
        <f aca="false">IF(COUNTIF(B1233:O1233," ")=$AB$1,"Unique",_xlfn.CONCAT(B1233:O1233,"Same"))</f>
        <v>Unique</v>
      </c>
    </row>
    <row r="1234" customFormat="false" ht="13.8" hidden="false" customHeight="false" outlineLevel="0" collapsed="false">
      <c r="A1234" s="0" t="n">
        <f aca="false">ROW(A1234)</f>
        <v>1234</v>
      </c>
      <c r="B1234" s="0" t="str">
        <f aca="false">IF(COUNTIF(Sheet1!$A$2:$A$2500,Sheet1!A1234)&gt;1,$AB$2," ")</f>
        <v> </v>
      </c>
      <c r="C1234" s="0" t="str">
        <f aca="false">IF(COUNTIF(Sheet1!$B$2:$B$2500,Sheet1!B1234)&gt;1,$AB$3," ")</f>
        <v> </v>
      </c>
      <c r="D1234" s="0" t="str">
        <f aca="false">IF(COUNTIF(Sheet1!$C$2:$C$2500,Sheet1!C1234)&gt;1,$AB$4," ")</f>
        <v> </v>
      </c>
      <c r="E1234" s="0" t="str">
        <f aca="false">IF(COUNTIF(Sheet1!$D$2:$D$2500,Sheet1!D1234)&gt;1,$AB$5," ")</f>
        <v> </v>
      </c>
      <c r="F1234" s="0" t="str">
        <f aca="false">IF(COUNTIF(Sheet1!$E$2:$E$2500,Sheet1!E1234)&gt;1,$AB$6," ")</f>
        <v> </v>
      </c>
      <c r="G1234" s="0" t="str">
        <f aca="false">IF(COUNTIF(Sheet1!$F$2:$F$2500,Sheet1!F1234)&gt;1,$AB$7," ")</f>
        <v> </v>
      </c>
      <c r="H1234" s="0" t="str">
        <f aca="false">IF(COUNTIF(Sheet1!$G$2:$G$2500,Sheet1!G1234)&gt;1,$AB$8," ")</f>
        <v> </v>
      </c>
      <c r="I1234" s="0" t="str">
        <f aca="false">IF(COUNTIF(Sheet1!$H$2:$H$2500,Sheet1!H1234)&gt;1,$AB$9," ")</f>
        <v> </v>
      </c>
      <c r="J1234" s="0" t="str">
        <f aca="false">IF(COUNTIF(Sheet1!$I$2:$I$2500,Sheet1!I1234)&gt;1,$AB$10," ")</f>
        <v> </v>
      </c>
      <c r="K1234" s="0" t="str">
        <f aca="false">_xlfn.IFNA(IF(MATCH(Sheet1!J1234,MPN!$A$2:$A$67,0),$AB$11," ")," ")</f>
        <v> </v>
      </c>
      <c r="L1234" s="0" t="str">
        <f aca="false">_xlfn.IFNA(IF(MATCH(Sheet1!K1234,MMAS1!$A$2:$A$230,0),$AB$12," ")," ")</f>
        <v> </v>
      </c>
      <c r="Q1234" s="12" t="str">
        <f aca="false">IF(COUNTIF(B1234:O1234," ")=$AB$1,"Unique",_xlfn.CONCAT(B1234:O1234,"Same"))</f>
        <v>Unique</v>
      </c>
    </row>
    <row r="1235" customFormat="false" ht="13.8" hidden="false" customHeight="false" outlineLevel="0" collapsed="false">
      <c r="A1235" s="0" t="n">
        <f aca="false">ROW(A1235)</f>
        <v>1235</v>
      </c>
      <c r="B1235" s="0" t="str">
        <f aca="false">IF(COUNTIF(Sheet1!$A$2:$A$2500,Sheet1!A1235)&gt;1,$AB$2," ")</f>
        <v> </v>
      </c>
      <c r="C1235" s="0" t="str">
        <f aca="false">IF(COUNTIF(Sheet1!$B$2:$B$2500,Sheet1!B1235)&gt;1,$AB$3," ")</f>
        <v> </v>
      </c>
      <c r="D1235" s="0" t="str">
        <f aca="false">IF(COUNTIF(Sheet1!$C$2:$C$2500,Sheet1!C1235)&gt;1,$AB$4," ")</f>
        <v> </v>
      </c>
      <c r="E1235" s="0" t="str">
        <f aca="false">IF(COUNTIF(Sheet1!$D$2:$D$2500,Sheet1!D1235)&gt;1,$AB$5," ")</f>
        <v> </v>
      </c>
      <c r="F1235" s="0" t="str">
        <f aca="false">IF(COUNTIF(Sheet1!$E$2:$E$2500,Sheet1!E1235)&gt;1,$AB$6," ")</f>
        <v> </v>
      </c>
      <c r="G1235" s="0" t="str">
        <f aca="false">IF(COUNTIF(Sheet1!$F$2:$F$2500,Sheet1!F1235)&gt;1,$AB$7," ")</f>
        <v> </v>
      </c>
      <c r="H1235" s="0" t="str">
        <f aca="false">IF(COUNTIF(Sheet1!$G$2:$G$2500,Sheet1!G1235)&gt;1,$AB$8," ")</f>
        <v> </v>
      </c>
      <c r="I1235" s="0" t="str">
        <f aca="false">IF(COUNTIF(Sheet1!$H$2:$H$2500,Sheet1!H1235)&gt;1,$AB$9," ")</f>
        <v> </v>
      </c>
      <c r="J1235" s="0" t="str">
        <f aca="false">IF(COUNTIF(Sheet1!$I$2:$I$2500,Sheet1!I1235)&gt;1,$AB$10," ")</f>
        <v> </v>
      </c>
      <c r="K1235" s="0" t="str">
        <f aca="false">_xlfn.IFNA(IF(MATCH(Sheet1!J1235,MPN!$A$2:$A$67,0),$AB$11," ")," ")</f>
        <v> </v>
      </c>
      <c r="L1235" s="0" t="str">
        <f aca="false">_xlfn.IFNA(IF(MATCH(Sheet1!K1235,MMAS1!$A$2:$A$230,0),$AB$12," ")," ")</f>
        <v> </v>
      </c>
      <c r="Q1235" s="12" t="str">
        <f aca="false">IF(COUNTIF(B1235:O1235," ")=$AB$1,"Unique",_xlfn.CONCAT(B1235:O1235,"Same"))</f>
        <v>Unique</v>
      </c>
    </row>
    <row r="1236" customFormat="false" ht="13.8" hidden="false" customHeight="false" outlineLevel="0" collapsed="false">
      <c r="A1236" s="0" t="n">
        <f aca="false">ROW(A1236)</f>
        <v>1236</v>
      </c>
      <c r="B1236" s="0" t="str">
        <f aca="false">IF(COUNTIF(Sheet1!$A$2:$A$2500,Sheet1!A1236)&gt;1,$AB$2," ")</f>
        <v> </v>
      </c>
      <c r="C1236" s="0" t="str">
        <f aca="false">IF(COUNTIF(Sheet1!$B$2:$B$2500,Sheet1!B1236)&gt;1,$AB$3," ")</f>
        <v> </v>
      </c>
      <c r="D1236" s="0" t="str">
        <f aca="false">IF(COUNTIF(Sheet1!$C$2:$C$2500,Sheet1!C1236)&gt;1,$AB$4," ")</f>
        <v> </v>
      </c>
      <c r="E1236" s="0" t="str">
        <f aca="false">IF(COUNTIF(Sheet1!$D$2:$D$2500,Sheet1!D1236)&gt;1,$AB$5," ")</f>
        <v> </v>
      </c>
      <c r="F1236" s="0" t="str">
        <f aca="false">IF(COUNTIF(Sheet1!$E$2:$E$2500,Sheet1!E1236)&gt;1,$AB$6," ")</f>
        <v> </v>
      </c>
      <c r="G1236" s="0" t="str">
        <f aca="false">IF(COUNTIF(Sheet1!$F$2:$F$2500,Sheet1!F1236)&gt;1,$AB$7," ")</f>
        <v> </v>
      </c>
      <c r="H1236" s="0" t="str">
        <f aca="false">IF(COUNTIF(Sheet1!$G$2:$G$2500,Sheet1!G1236)&gt;1,$AB$8," ")</f>
        <v> </v>
      </c>
      <c r="I1236" s="0" t="str">
        <f aca="false">IF(COUNTIF(Sheet1!$H$2:$H$2500,Sheet1!H1236)&gt;1,$AB$9," ")</f>
        <v> </v>
      </c>
      <c r="J1236" s="0" t="str">
        <f aca="false">IF(COUNTIF(Sheet1!$I$2:$I$2500,Sheet1!I1236)&gt;1,$AB$10," ")</f>
        <v> </v>
      </c>
      <c r="K1236" s="0" t="str">
        <f aca="false">_xlfn.IFNA(IF(MATCH(Sheet1!J1236,MPN!$A$2:$A$67,0),$AB$11," ")," ")</f>
        <v> </v>
      </c>
      <c r="L1236" s="0" t="str">
        <f aca="false">_xlfn.IFNA(IF(MATCH(Sheet1!K1236,MMAS1!$A$2:$A$230,0),$AB$12," ")," ")</f>
        <v> </v>
      </c>
      <c r="Q1236" s="12" t="str">
        <f aca="false">IF(COUNTIF(B1236:O1236," ")=$AB$1,"Unique",_xlfn.CONCAT(B1236:O1236,"Same"))</f>
        <v>Unique</v>
      </c>
    </row>
    <row r="1237" customFormat="false" ht="13.8" hidden="false" customHeight="false" outlineLevel="0" collapsed="false">
      <c r="A1237" s="0" t="n">
        <f aca="false">ROW(A1237)</f>
        <v>1237</v>
      </c>
      <c r="B1237" s="0" t="str">
        <f aca="false">IF(COUNTIF(Sheet1!$A$2:$A$2500,Sheet1!A1237)&gt;1,$AB$2," ")</f>
        <v> </v>
      </c>
      <c r="C1237" s="0" t="str">
        <f aca="false">IF(COUNTIF(Sheet1!$B$2:$B$2500,Sheet1!B1237)&gt;1,$AB$3," ")</f>
        <v> </v>
      </c>
      <c r="D1237" s="0" t="str">
        <f aca="false">IF(COUNTIF(Sheet1!$C$2:$C$2500,Sheet1!C1237)&gt;1,$AB$4," ")</f>
        <v> </v>
      </c>
      <c r="E1237" s="0" t="str">
        <f aca="false">IF(COUNTIF(Sheet1!$D$2:$D$2500,Sheet1!D1237)&gt;1,$AB$5," ")</f>
        <v> </v>
      </c>
      <c r="F1237" s="0" t="str">
        <f aca="false">IF(COUNTIF(Sheet1!$E$2:$E$2500,Sheet1!E1237)&gt;1,$AB$6," ")</f>
        <v> </v>
      </c>
      <c r="G1237" s="0" t="str">
        <f aca="false">IF(COUNTIF(Sheet1!$F$2:$F$2500,Sheet1!F1237)&gt;1,$AB$7," ")</f>
        <v> </v>
      </c>
      <c r="H1237" s="0" t="str">
        <f aca="false">IF(COUNTIF(Sheet1!$G$2:$G$2500,Sheet1!G1237)&gt;1,$AB$8," ")</f>
        <v> </v>
      </c>
      <c r="I1237" s="0" t="str">
        <f aca="false">IF(COUNTIF(Sheet1!$H$2:$H$2500,Sheet1!H1237)&gt;1,$AB$9," ")</f>
        <v> </v>
      </c>
      <c r="J1237" s="0" t="str">
        <f aca="false">IF(COUNTIF(Sheet1!$I$2:$I$2500,Sheet1!I1237)&gt;1,$AB$10," ")</f>
        <v> </v>
      </c>
      <c r="K1237" s="0" t="str">
        <f aca="false">_xlfn.IFNA(IF(MATCH(Sheet1!J1237,MPN!$A$2:$A$67,0),$AB$11," ")," ")</f>
        <v> </v>
      </c>
      <c r="L1237" s="0" t="str">
        <f aca="false">_xlfn.IFNA(IF(MATCH(Sheet1!K1237,MMAS1!$A$2:$A$230,0),$AB$12," ")," ")</f>
        <v> </v>
      </c>
      <c r="Q1237" s="12" t="str">
        <f aca="false">IF(COUNTIF(B1237:O1237," ")=$AB$1,"Unique",_xlfn.CONCAT(B1237:O1237,"Same"))</f>
        <v>Unique</v>
      </c>
    </row>
    <row r="1238" customFormat="false" ht="13.8" hidden="false" customHeight="false" outlineLevel="0" collapsed="false">
      <c r="A1238" s="0" t="n">
        <f aca="false">ROW(A1238)</f>
        <v>1238</v>
      </c>
      <c r="B1238" s="0" t="str">
        <f aca="false">IF(COUNTIF(Sheet1!$A$2:$A$2500,Sheet1!A1238)&gt;1,$AB$2," ")</f>
        <v> </v>
      </c>
      <c r="C1238" s="0" t="str">
        <f aca="false">IF(COUNTIF(Sheet1!$B$2:$B$2500,Sheet1!B1238)&gt;1,$AB$3," ")</f>
        <v> </v>
      </c>
      <c r="D1238" s="0" t="str">
        <f aca="false">IF(COUNTIF(Sheet1!$C$2:$C$2500,Sheet1!C1238)&gt;1,$AB$4," ")</f>
        <v> </v>
      </c>
      <c r="E1238" s="0" t="str">
        <f aca="false">IF(COUNTIF(Sheet1!$D$2:$D$2500,Sheet1!D1238)&gt;1,$AB$5," ")</f>
        <v> </v>
      </c>
      <c r="F1238" s="0" t="str">
        <f aca="false">IF(COUNTIF(Sheet1!$E$2:$E$2500,Sheet1!E1238)&gt;1,$AB$6," ")</f>
        <v> </v>
      </c>
      <c r="G1238" s="0" t="str">
        <f aca="false">IF(COUNTIF(Sheet1!$F$2:$F$2500,Sheet1!F1238)&gt;1,$AB$7," ")</f>
        <v> </v>
      </c>
      <c r="H1238" s="0" t="str">
        <f aca="false">IF(COUNTIF(Sheet1!$G$2:$G$2500,Sheet1!G1238)&gt;1,$AB$8," ")</f>
        <v> </v>
      </c>
      <c r="I1238" s="0" t="str">
        <f aca="false">IF(COUNTIF(Sheet1!$H$2:$H$2500,Sheet1!H1238)&gt;1,$AB$9," ")</f>
        <v> </v>
      </c>
      <c r="J1238" s="0" t="str">
        <f aca="false">IF(COUNTIF(Sheet1!$I$2:$I$2500,Sheet1!I1238)&gt;1,$AB$10," ")</f>
        <v> </v>
      </c>
      <c r="K1238" s="0" t="str">
        <f aca="false">_xlfn.IFNA(IF(MATCH(Sheet1!J1238,MPN!$A$2:$A$67,0),$AB$11," ")," ")</f>
        <v> </v>
      </c>
      <c r="L1238" s="0" t="str">
        <f aca="false">_xlfn.IFNA(IF(MATCH(Sheet1!K1238,MMAS1!$A$2:$A$230,0),$AB$12," ")," ")</f>
        <v> </v>
      </c>
      <c r="Q1238" s="12" t="str">
        <f aca="false">IF(COUNTIF(B1238:O1238," ")=$AB$1,"Unique",_xlfn.CONCAT(B1238:O1238,"Same"))</f>
        <v>Unique</v>
      </c>
    </row>
    <row r="1239" customFormat="false" ht="13.8" hidden="false" customHeight="false" outlineLevel="0" collapsed="false">
      <c r="A1239" s="0" t="n">
        <f aca="false">ROW(A1239)</f>
        <v>1239</v>
      </c>
      <c r="B1239" s="0" t="str">
        <f aca="false">IF(COUNTIF(Sheet1!$A$2:$A$2500,Sheet1!A1239)&gt;1,$AB$2," ")</f>
        <v> </v>
      </c>
      <c r="C1239" s="0" t="str">
        <f aca="false">IF(COUNTIF(Sheet1!$B$2:$B$2500,Sheet1!B1239)&gt;1,$AB$3," ")</f>
        <v> </v>
      </c>
      <c r="D1239" s="0" t="str">
        <f aca="false">IF(COUNTIF(Sheet1!$C$2:$C$2500,Sheet1!C1239)&gt;1,$AB$4," ")</f>
        <v> </v>
      </c>
      <c r="E1239" s="0" t="str">
        <f aca="false">IF(COUNTIF(Sheet1!$D$2:$D$2500,Sheet1!D1239)&gt;1,$AB$5," ")</f>
        <v> </v>
      </c>
      <c r="F1239" s="0" t="str">
        <f aca="false">IF(COUNTIF(Sheet1!$E$2:$E$2500,Sheet1!E1239)&gt;1,$AB$6," ")</f>
        <v> </v>
      </c>
      <c r="G1239" s="0" t="str">
        <f aca="false">IF(COUNTIF(Sheet1!$F$2:$F$2500,Sheet1!F1239)&gt;1,$AB$7," ")</f>
        <v> </v>
      </c>
      <c r="H1239" s="0" t="str">
        <f aca="false">IF(COUNTIF(Sheet1!$G$2:$G$2500,Sheet1!G1239)&gt;1,$AB$8," ")</f>
        <v> </v>
      </c>
      <c r="I1239" s="0" t="str">
        <f aca="false">IF(COUNTIF(Sheet1!$H$2:$H$2500,Sheet1!H1239)&gt;1,$AB$9," ")</f>
        <v> </v>
      </c>
      <c r="J1239" s="0" t="str">
        <f aca="false">IF(COUNTIF(Sheet1!$I$2:$I$2500,Sheet1!I1239)&gt;1,$AB$10," ")</f>
        <v> </v>
      </c>
      <c r="K1239" s="0" t="str">
        <f aca="false">_xlfn.IFNA(IF(MATCH(Sheet1!J1239,MPN!$A$2:$A$67,0),$AB$11," ")," ")</f>
        <v> </v>
      </c>
      <c r="L1239" s="0" t="str">
        <f aca="false">_xlfn.IFNA(IF(MATCH(Sheet1!K1239,MMAS1!$A$2:$A$230,0),$AB$12," ")," ")</f>
        <v> </v>
      </c>
      <c r="Q1239" s="12" t="str">
        <f aca="false">IF(COUNTIF(B1239:O1239," ")=$AB$1,"Unique",_xlfn.CONCAT(B1239:O1239,"Same"))</f>
        <v>Unique</v>
      </c>
    </row>
    <row r="1240" customFormat="false" ht="13.8" hidden="false" customHeight="false" outlineLevel="0" collapsed="false">
      <c r="A1240" s="0" t="n">
        <f aca="false">ROW(A1240)</f>
        <v>1240</v>
      </c>
      <c r="B1240" s="0" t="str">
        <f aca="false">IF(COUNTIF(Sheet1!$A$2:$A$2500,Sheet1!A1240)&gt;1,$AB$2," ")</f>
        <v> </v>
      </c>
      <c r="C1240" s="0" t="str">
        <f aca="false">IF(COUNTIF(Sheet1!$B$2:$B$2500,Sheet1!B1240)&gt;1,$AB$3," ")</f>
        <v> </v>
      </c>
      <c r="D1240" s="0" t="str">
        <f aca="false">IF(COUNTIF(Sheet1!$C$2:$C$2500,Sheet1!C1240)&gt;1,$AB$4," ")</f>
        <v> </v>
      </c>
      <c r="E1240" s="0" t="str">
        <f aca="false">IF(COUNTIF(Sheet1!$D$2:$D$2500,Sheet1!D1240)&gt;1,$AB$5," ")</f>
        <v> </v>
      </c>
      <c r="F1240" s="0" t="str">
        <f aca="false">IF(COUNTIF(Sheet1!$E$2:$E$2500,Sheet1!E1240)&gt;1,$AB$6," ")</f>
        <v> </v>
      </c>
      <c r="G1240" s="0" t="str">
        <f aca="false">IF(COUNTIF(Sheet1!$F$2:$F$2500,Sheet1!F1240)&gt;1,$AB$7," ")</f>
        <v> </v>
      </c>
      <c r="H1240" s="0" t="str">
        <f aca="false">IF(COUNTIF(Sheet1!$G$2:$G$2500,Sheet1!G1240)&gt;1,$AB$8," ")</f>
        <v> </v>
      </c>
      <c r="I1240" s="0" t="str">
        <f aca="false">IF(COUNTIF(Sheet1!$H$2:$H$2500,Sheet1!H1240)&gt;1,$AB$9," ")</f>
        <v> </v>
      </c>
      <c r="J1240" s="0" t="str">
        <f aca="false">IF(COUNTIF(Sheet1!$I$2:$I$2500,Sheet1!I1240)&gt;1,$AB$10," ")</f>
        <v> </v>
      </c>
      <c r="K1240" s="0" t="str">
        <f aca="false">_xlfn.IFNA(IF(MATCH(Sheet1!J1240,MPN!$A$2:$A$67,0),$AB$11," ")," ")</f>
        <v> </v>
      </c>
      <c r="L1240" s="0" t="str">
        <f aca="false">_xlfn.IFNA(IF(MATCH(Sheet1!K1240,MMAS1!$A$2:$A$230,0),$AB$12," ")," ")</f>
        <v> </v>
      </c>
      <c r="Q1240" s="12" t="str">
        <f aca="false">IF(COUNTIF(B1240:O1240," ")=$AB$1,"Unique",_xlfn.CONCAT(B1240:O1240,"Same"))</f>
        <v>Unique</v>
      </c>
    </row>
    <row r="1241" customFormat="false" ht="13.8" hidden="false" customHeight="false" outlineLevel="0" collapsed="false">
      <c r="A1241" s="0" t="n">
        <f aca="false">ROW(A1241)</f>
        <v>1241</v>
      </c>
      <c r="B1241" s="0" t="str">
        <f aca="false">IF(COUNTIF(Sheet1!$A$2:$A$2500,Sheet1!A1241)&gt;1,$AB$2," ")</f>
        <v> </v>
      </c>
      <c r="C1241" s="0" t="str">
        <f aca="false">IF(COUNTIF(Sheet1!$B$2:$B$2500,Sheet1!B1241)&gt;1,$AB$3," ")</f>
        <v> </v>
      </c>
      <c r="D1241" s="0" t="str">
        <f aca="false">IF(COUNTIF(Sheet1!$C$2:$C$2500,Sheet1!C1241)&gt;1,$AB$4," ")</f>
        <v> </v>
      </c>
      <c r="E1241" s="0" t="str">
        <f aca="false">IF(COUNTIF(Sheet1!$D$2:$D$2500,Sheet1!D1241)&gt;1,$AB$5," ")</f>
        <v> </v>
      </c>
      <c r="F1241" s="0" t="str">
        <f aca="false">IF(COUNTIF(Sheet1!$E$2:$E$2500,Sheet1!E1241)&gt;1,$AB$6," ")</f>
        <v> </v>
      </c>
      <c r="G1241" s="0" t="str">
        <f aca="false">IF(COUNTIF(Sheet1!$F$2:$F$2500,Sheet1!F1241)&gt;1,$AB$7," ")</f>
        <v> </v>
      </c>
      <c r="H1241" s="0" t="str">
        <f aca="false">IF(COUNTIF(Sheet1!$G$2:$G$2500,Sheet1!G1241)&gt;1,$AB$8," ")</f>
        <v> </v>
      </c>
      <c r="I1241" s="0" t="str">
        <f aca="false">IF(COUNTIF(Sheet1!$H$2:$H$2500,Sheet1!H1241)&gt;1,$AB$9," ")</f>
        <v> </v>
      </c>
      <c r="J1241" s="0" t="str">
        <f aca="false">IF(COUNTIF(Sheet1!$I$2:$I$2500,Sheet1!I1241)&gt;1,$AB$10," ")</f>
        <v> </v>
      </c>
      <c r="K1241" s="0" t="str">
        <f aca="false">_xlfn.IFNA(IF(MATCH(Sheet1!J1241,MPN!$A$2:$A$67,0),$AB$11," ")," ")</f>
        <v> </v>
      </c>
      <c r="L1241" s="0" t="str">
        <f aca="false">_xlfn.IFNA(IF(MATCH(Sheet1!K1241,MMAS1!$A$2:$A$230,0),$AB$12," ")," ")</f>
        <v> </v>
      </c>
      <c r="Q1241" s="12" t="str">
        <f aca="false">IF(COUNTIF(B1241:O1241," ")=$AB$1,"Unique",_xlfn.CONCAT(B1241:O1241,"Same"))</f>
        <v>Unique</v>
      </c>
    </row>
    <row r="1242" customFormat="false" ht="13.8" hidden="false" customHeight="false" outlineLevel="0" collapsed="false">
      <c r="A1242" s="0" t="n">
        <f aca="false">ROW(A1242)</f>
        <v>1242</v>
      </c>
      <c r="B1242" s="0" t="str">
        <f aca="false">IF(COUNTIF(Sheet1!$A$2:$A$2500,Sheet1!A1242)&gt;1,$AB$2," ")</f>
        <v> </v>
      </c>
      <c r="C1242" s="0" t="str">
        <f aca="false">IF(COUNTIF(Sheet1!$B$2:$B$2500,Sheet1!B1242)&gt;1,$AB$3," ")</f>
        <v> </v>
      </c>
      <c r="D1242" s="0" t="str">
        <f aca="false">IF(COUNTIF(Sheet1!$C$2:$C$2500,Sheet1!C1242)&gt;1,$AB$4," ")</f>
        <v> </v>
      </c>
      <c r="E1242" s="0" t="str">
        <f aca="false">IF(COUNTIF(Sheet1!$D$2:$D$2500,Sheet1!D1242)&gt;1,$AB$5," ")</f>
        <v> </v>
      </c>
      <c r="F1242" s="0" t="str">
        <f aca="false">IF(COUNTIF(Sheet1!$E$2:$E$2500,Sheet1!E1242)&gt;1,$AB$6," ")</f>
        <v> </v>
      </c>
      <c r="G1242" s="0" t="str">
        <f aca="false">IF(COUNTIF(Sheet1!$F$2:$F$2500,Sheet1!F1242)&gt;1,$AB$7," ")</f>
        <v> </v>
      </c>
      <c r="H1242" s="0" t="str">
        <f aca="false">IF(COUNTIF(Sheet1!$G$2:$G$2500,Sheet1!G1242)&gt;1,$AB$8," ")</f>
        <v> </v>
      </c>
      <c r="I1242" s="0" t="str">
        <f aca="false">IF(COUNTIF(Sheet1!$H$2:$H$2500,Sheet1!H1242)&gt;1,$AB$9," ")</f>
        <v> </v>
      </c>
      <c r="J1242" s="0" t="str">
        <f aca="false">IF(COUNTIF(Sheet1!$I$2:$I$2500,Sheet1!I1242)&gt;1,$AB$10," ")</f>
        <v> </v>
      </c>
      <c r="K1242" s="0" t="str">
        <f aca="false">_xlfn.IFNA(IF(MATCH(Sheet1!J1242,MPN!$A$2:$A$67,0),$AB$11," ")," ")</f>
        <v> </v>
      </c>
      <c r="L1242" s="0" t="str">
        <f aca="false">_xlfn.IFNA(IF(MATCH(Sheet1!K1242,MMAS1!$A$2:$A$230,0),$AB$12," ")," ")</f>
        <v> </v>
      </c>
      <c r="Q1242" s="12" t="str">
        <f aca="false">IF(COUNTIF(B1242:O1242," ")=$AB$1,"Unique",_xlfn.CONCAT(B1242:O1242,"Same"))</f>
        <v>Unique</v>
      </c>
    </row>
    <row r="1243" customFormat="false" ht="13.8" hidden="false" customHeight="false" outlineLevel="0" collapsed="false">
      <c r="A1243" s="0" t="n">
        <f aca="false">ROW(A1243)</f>
        <v>1243</v>
      </c>
      <c r="B1243" s="0" t="str">
        <f aca="false">IF(COUNTIF(Sheet1!$A$2:$A$2500,Sheet1!A1243)&gt;1,$AB$2," ")</f>
        <v> </v>
      </c>
      <c r="C1243" s="0" t="str">
        <f aca="false">IF(COUNTIF(Sheet1!$B$2:$B$2500,Sheet1!B1243)&gt;1,$AB$3," ")</f>
        <v> </v>
      </c>
      <c r="D1243" s="0" t="str">
        <f aca="false">IF(COUNTIF(Sheet1!$C$2:$C$2500,Sheet1!C1243)&gt;1,$AB$4," ")</f>
        <v> </v>
      </c>
      <c r="E1243" s="0" t="str">
        <f aca="false">IF(COUNTIF(Sheet1!$D$2:$D$2500,Sheet1!D1243)&gt;1,$AB$5," ")</f>
        <v> </v>
      </c>
      <c r="F1243" s="0" t="str">
        <f aca="false">IF(COUNTIF(Sheet1!$E$2:$E$2500,Sheet1!E1243)&gt;1,$AB$6," ")</f>
        <v> </v>
      </c>
      <c r="G1243" s="0" t="str">
        <f aca="false">IF(COUNTIF(Sheet1!$F$2:$F$2500,Sheet1!F1243)&gt;1,$AB$7," ")</f>
        <v> </v>
      </c>
      <c r="H1243" s="0" t="str">
        <f aca="false">IF(COUNTIF(Sheet1!$G$2:$G$2500,Sheet1!G1243)&gt;1,$AB$8," ")</f>
        <v> </v>
      </c>
      <c r="I1243" s="0" t="str">
        <f aca="false">IF(COUNTIF(Sheet1!$H$2:$H$2500,Sheet1!H1243)&gt;1,$AB$9," ")</f>
        <v> </v>
      </c>
      <c r="J1243" s="0" t="str">
        <f aca="false">IF(COUNTIF(Sheet1!$I$2:$I$2500,Sheet1!I1243)&gt;1,$AB$10," ")</f>
        <v> </v>
      </c>
      <c r="K1243" s="0" t="str">
        <f aca="false">_xlfn.IFNA(IF(MATCH(Sheet1!J1243,MPN!$A$2:$A$67,0),$AB$11," ")," ")</f>
        <v> </v>
      </c>
      <c r="L1243" s="0" t="str">
        <f aca="false">_xlfn.IFNA(IF(MATCH(Sheet1!K1243,MMAS1!$A$2:$A$230,0),$AB$12," ")," ")</f>
        <v> </v>
      </c>
      <c r="Q1243" s="12" t="str">
        <f aca="false">IF(COUNTIF(B1243:O1243," ")=$AB$1,"Unique",_xlfn.CONCAT(B1243:O1243,"Same"))</f>
        <v>Unique</v>
      </c>
    </row>
    <row r="1244" customFormat="false" ht="13.8" hidden="false" customHeight="false" outlineLevel="0" collapsed="false">
      <c r="A1244" s="0" t="n">
        <f aca="false">ROW(A1244)</f>
        <v>1244</v>
      </c>
      <c r="B1244" s="0" t="str">
        <f aca="false">IF(COUNTIF(Sheet1!$A$2:$A$2500,Sheet1!A1244)&gt;1,$AB$2," ")</f>
        <v> </v>
      </c>
      <c r="C1244" s="0" t="str">
        <f aca="false">IF(COUNTIF(Sheet1!$B$2:$B$2500,Sheet1!B1244)&gt;1,$AB$3," ")</f>
        <v> </v>
      </c>
      <c r="D1244" s="0" t="str">
        <f aca="false">IF(COUNTIF(Sheet1!$C$2:$C$2500,Sheet1!C1244)&gt;1,$AB$4," ")</f>
        <v> </v>
      </c>
      <c r="E1244" s="0" t="str">
        <f aca="false">IF(COUNTIF(Sheet1!$D$2:$D$2500,Sheet1!D1244)&gt;1,$AB$5," ")</f>
        <v> </v>
      </c>
      <c r="F1244" s="0" t="str">
        <f aca="false">IF(COUNTIF(Sheet1!$E$2:$E$2500,Sheet1!E1244)&gt;1,$AB$6," ")</f>
        <v> </v>
      </c>
      <c r="G1244" s="0" t="str">
        <f aca="false">IF(COUNTIF(Sheet1!$F$2:$F$2500,Sheet1!F1244)&gt;1,$AB$7," ")</f>
        <v> </v>
      </c>
      <c r="H1244" s="0" t="str">
        <f aca="false">IF(COUNTIF(Sheet1!$G$2:$G$2500,Sheet1!G1244)&gt;1,$AB$8," ")</f>
        <v> </v>
      </c>
      <c r="I1244" s="0" t="str">
        <f aca="false">IF(COUNTIF(Sheet1!$H$2:$H$2500,Sheet1!H1244)&gt;1,$AB$9," ")</f>
        <v> </v>
      </c>
      <c r="J1244" s="0" t="str">
        <f aca="false">IF(COUNTIF(Sheet1!$I$2:$I$2500,Sheet1!I1244)&gt;1,$AB$10," ")</f>
        <v> </v>
      </c>
      <c r="K1244" s="0" t="str">
        <f aca="false">_xlfn.IFNA(IF(MATCH(Sheet1!J1244,MPN!$A$2:$A$67,0),$AB$11," ")," ")</f>
        <v> </v>
      </c>
      <c r="L1244" s="0" t="str">
        <f aca="false">_xlfn.IFNA(IF(MATCH(Sheet1!K1244,MMAS1!$A$2:$A$230,0),$AB$12," ")," ")</f>
        <v> </v>
      </c>
      <c r="Q1244" s="12" t="str">
        <f aca="false">IF(COUNTIF(B1244:O1244," ")=$AB$1,"Unique",_xlfn.CONCAT(B1244:O1244,"Same"))</f>
        <v>Unique</v>
      </c>
    </row>
    <row r="1245" customFormat="false" ht="13.8" hidden="false" customHeight="false" outlineLevel="0" collapsed="false">
      <c r="A1245" s="0" t="n">
        <f aca="false">ROW(A1245)</f>
        <v>1245</v>
      </c>
      <c r="B1245" s="0" t="str">
        <f aca="false">IF(COUNTIF(Sheet1!$A$2:$A$2500,Sheet1!A1245)&gt;1,$AB$2," ")</f>
        <v> </v>
      </c>
      <c r="C1245" s="0" t="str">
        <f aca="false">IF(COUNTIF(Sheet1!$B$2:$B$2500,Sheet1!B1245)&gt;1,$AB$3," ")</f>
        <v> </v>
      </c>
      <c r="D1245" s="0" t="str">
        <f aca="false">IF(COUNTIF(Sheet1!$C$2:$C$2500,Sheet1!C1245)&gt;1,$AB$4," ")</f>
        <v> </v>
      </c>
      <c r="E1245" s="0" t="str">
        <f aca="false">IF(COUNTIF(Sheet1!$D$2:$D$2500,Sheet1!D1245)&gt;1,$AB$5," ")</f>
        <v> </v>
      </c>
      <c r="F1245" s="0" t="str">
        <f aca="false">IF(COUNTIF(Sheet1!$E$2:$E$2500,Sheet1!E1245)&gt;1,$AB$6," ")</f>
        <v> </v>
      </c>
      <c r="G1245" s="0" t="str">
        <f aca="false">IF(COUNTIF(Sheet1!$F$2:$F$2500,Sheet1!F1245)&gt;1,$AB$7," ")</f>
        <v> </v>
      </c>
      <c r="H1245" s="0" t="str">
        <f aca="false">IF(COUNTIF(Sheet1!$G$2:$G$2500,Sheet1!G1245)&gt;1,$AB$8," ")</f>
        <v> </v>
      </c>
      <c r="I1245" s="0" t="str">
        <f aca="false">IF(COUNTIF(Sheet1!$H$2:$H$2500,Sheet1!H1245)&gt;1,$AB$9," ")</f>
        <v> </v>
      </c>
      <c r="J1245" s="0" t="str">
        <f aca="false">IF(COUNTIF(Sheet1!$I$2:$I$2500,Sheet1!I1245)&gt;1,$AB$10," ")</f>
        <v> </v>
      </c>
      <c r="K1245" s="0" t="str">
        <f aca="false">_xlfn.IFNA(IF(MATCH(Sheet1!J1245,MPN!$A$2:$A$67,0),$AB$11," ")," ")</f>
        <v> </v>
      </c>
      <c r="L1245" s="0" t="str">
        <f aca="false">_xlfn.IFNA(IF(MATCH(Sheet1!K1245,MMAS1!$A$2:$A$230,0),$AB$12," ")," ")</f>
        <v> </v>
      </c>
      <c r="Q1245" s="12" t="str">
        <f aca="false">IF(COUNTIF(B1245:O1245," ")=$AB$1,"Unique",_xlfn.CONCAT(B1245:O1245,"Same"))</f>
        <v>Unique</v>
      </c>
    </row>
    <row r="1246" customFormat="false" ht="13.8" hidden="false" customHeight="false" outlineLevel="0" collapsed="false">
      <c r="A1246" s="0" t="n">
        <f aca="false">ROW(A1246)</f>
        <v>1246</v>
      </c>
      <c r="B1246" s="0" t="str">
        <f aca="false">IF(COUNTIF(Sheet1!$A$2:$A$2500,Sheet1!A1246)&gt;1,$AB$2," ")</f>
        <v> </v>
      </c>
      <c r="C1246" s="0" t="str">
        <f aca="false">IF(COUNTIF(Sheet1!$B$2:$B$2500,Sheet1!B1246)&gt;1,$AB$3," ")</f>
        <v> </v>
      </c>
      <c r="D1246" s="0" t="str">
        <f aca="false">IF(COUNTIF(Sheet1!$C$2:$C$2500,Sheet1!C1246)&gt;1,$AB$4," ")</f>
        <v> </v>
      </c>
      <c r="E1246" s="0" t="str">
        <f aca="false">IF(COUNTIF(Sheet1!$D$2:$D$2500,Sheet1!D1246)&gt;1,$AB$5," ")</f>
        <v> </v>
      </c>
      <c r="F1246" s="0" t="str">
        <f aca="false">IF(COUNTIF(Sheet1!$E$2:$E$2500,Sheet1!E1246)&gt;1,$AB$6," ")</f>
        <v> </v>
      </c>
      <c r="G1246" s="0" t="str">
        <f aca="false">IF(COUNTIF(Sheet1!$F$2:$F$2500,Sheet1!F1246)&gt;1,$AB$7," ")</f>
        <v> </v>
      </c>
      <c r="H1246" s="0" t="str">
        <f aca="false">IF(COUNTIF(Sheet1!$G$2:$G$2500,Sheet1!G1246)&gt;1,$AB$8," ")</f>
        <v> </v>
      </c>
      <c r="I1246" s="0" t="str">
        <f aca="false">IF(COUNTIF(Sheet1!$H$2:$H$2500,Sheet1!H1246)&gt;1,$AB$9," ")</f>
        <v> </v>
      </c>
      <c r="J1246" s="0" t="str">
        <f aca="false">IF(COUNTIF(Sheet1!$I$2:$I$2500,Sheet1!I1246)&gt;1,$AB$10," ")</f>
        <v> </v>
      </c>
      <c r="K1246" s="0" t="str">
        <f aca="false">_xlfn.IFNA(IF(MATCH(Sheet1!J1246,MPN!$A$2:$A$67,0),$AB$11," ")," ")</f>
        <v> </v>
      </c>
      <c r="L1246" s="0" t="str">
        <f aca="false">_xlfn.IFNA(IF(MATCH(Sheet1!K1246,MMAS1!$A$2:$A$230,0),$AB$12," ")," ")</f>
        <v> </v>
      </c>
      <c r="Q1246" s="12" t="str">
        <f aca="false">IF(COUNTIF(B1246:O1246," ")=$AB$1,"Unique",_xlfn.CONCAT(B1246:O1246,"Same"))</f>
        <v>Unique</v>
      </c>
    </row>
    <row r="1247" customFormat="false" ht="13.8" hidden="false" customHeight="false" outlineLevel="0" collapsed="false">
      <c r="A1247" s="0" t="n">
        <f aca="false">ROW(A1247)</f>
        <v>1247</v>
      </c>
      <c r="B1247" s="0" t="str">
        <f aca="false">IF(COUNTIF(Sheet1!$A$2:$A$2500,Sheet1!A1247)&gt;1,$AB$2," ")</f>
        <v> </v>
      </c>
      <c r="C1247" s="0" t="str">
        <f aca="false">IF(COUNTIF(Sheet1!$B$2:$B$2500,Sheet1!B1247)&gt;1,$AB$3," ")</f>
        <v> </v>
      </c>
      <c r="D1247" s="0" t="str">
        <f aca="false">IF(COUNTIF(Sheet1!$C$2:$C$2500,Sheet1!C1247)&gt;1,$AB$4," ")</f>
        <v> </v>
      </c>
      <c r="E1247" s="0" t="str">
        <f aca="false">IF(COUNTIF(Sheet1!$D$2:$D$2500,Sheet1!D1247)&gt;1,$AB$5," ")</f>
        <v> </v>
      </c>
      <c r="F1247" s="0" t="str">
        <f aca="false">IF(COUNTIF(Sheet1!$E$2:$E$2500,Sheet1!E1247)&gt;1,$AB$6," ")</f>
        <v> </v>
      </c>
      <c r="G1247" s="0" t="str">
        <f aca="false">IF(COUNTIF(Sheet1!$F$2:$F$2500,Sheet1!F1247)&gt;1,$AB$7," ")</f>
        <v> </v>
      </c>
      <c r="H1247" s="0" t="str">
        <f aca="false">IF(COUNTIF(Sheet1!$G$2:$G$2500,Sheet1!G1247)&gt;1,$AB$8," ")</f>
        <v> </v>
      </c>
      <c r="I1247" s="0" t="str">
        <f aca="false">IF(COUNTIF(Sheet1!$H$2:$H$2500,Sheet1!H1247)&gt;1,$AB$9," ")</f>
        <v> </v>
      </c>
      <c r="J1247" s="0" t="str">
        <f aca="false">IF(COUNTIF(Sheet1!$I$2:$I$2500,Sheet1!I1247)&gt;1,$AB$10," ")</f>
        <v> </v>
      </c>
      <c r="K1247" s="0" t="str">
        <f aca="false">_xlfn.IFNA(IF(MATCH(Sheet1!J1247,MPN!$A$2:$A$67,0),$AB$11," ")," ")</f>
        <v> </v>
      </c>
      <c r="L1247" s="0" t="str">
        <f aca="false">_xlfn.IFNA(IF(MATCH(Sheet1!K1247,MMAS1!$A$2:$A$230,0),$AB$12," ")," ")</f>
        <v> </v>
      </c>
      <c r="Q1247" s="12" t="str">
        <f aca="false">IF(COUNTIF(B1247:O1247," ")=$AB$1,"Unique",_xlfn.CONCAT(B1247:O1247,"Same"))</f>
        <v>Unique</v>
      </c>
    </row>
    <row r="1248" customFormat="false" ht="13.8" hidden="false" customHeight="false" outlineLevel="0" collapsed="false">
      <c r="A1248" s="0" t="n">
        <f aca="false">ROW(A1248)</f>
        <v>1248</v>
      </c>
      <c r="B1248" s="0" t="str">
        <f aca="false">IF(COUNTIF(Sheet1!$A$2:$A$2500,Sheet1!A1248)&gt;1,$AB$2," ")</f>
        <v> </v>
      </c>
      <c r="C1248" s="0" t="str">
        <f aca="false">IF(COUNTIF(Sheet1!$B$2:$B$2500,Sheet1!B1248)&gt;1,$AB$3," ")</f>
        <v> </v>
      </c>
      <c r="D1248" s="0" t="str">
        <f aca="false">IF(COUNTIF(Sheet1!$C$2:$C$2500,Sheet1!C1248)&gt;1,$AB$4," ")</f>
        <v> </v>
      </c>
      <c r="E1248" s="0" t="str">
        <f aca="false">IF(COUNTIF(Sheet1!$D$2:$D$2500,Sheet1!D1248)&gt;1,$AB$5," ")</f>
        <v> </v>
      </c>
      <c r="F1248" s="0" t="str">
        <f aca="false">IF(COUNTIF(Sheet1!$E$2:$E$2500,Sheet1!E1248)&gt;1,$AB$6," ")</f>
        <v> </v>
      </c>
      <c r="G1248" s="0" t="str">
        <f aca="false">IF(COUNTIF(Sheet1!$F$2:$F$2500,Sheet1!F1248)&gt;1,$AB$7," ")</f>
        <v> </v>
      </c>
      <c r="H1248" s="0" t="str">
        <f aca="false">IF(COUNTIF(Sheet1!$G$2:$G$2500,Sheet1!G1248)&gt;1,$AB$8," ")</f>
        <v> </v>
      </c>
      <c r="I1248" s="0" t="str">
        <f aca="false">IF(COUNTIF(Sheet1!$H$2:$H$2500,Sheet1!H1248)&gt;1,$AB$9," ")</f>
        <v> </v>
      </c>
      <c r="J1248" s="0" t="str">
        <f aca="false">IF(COUNTIF(Sheet1!$I$2:$I$2500,Sheet1!I1248)&gt;1,$AB$10," ")</f>
        <v> </v>
      </c>
      <c r="K1248" s="0" t="str">
        <f aca="false">_xlfn.IFNA(IF(MATCH(Sheet1!J1248,MPN!$A$2:$A$67,0),$AB$11," ")," ")</f>
        <v> </v>
      </c>
      <c r="L1248" s="0" t="str">
        <f aca="false">_xlfn.IFNA(IF(MATCH(Sheet1!K1248,MMAS1!$A$2:$A$230,0),$AB$12," ")," ")</f>
        <v> </v>
      </c>
      <c r="Q1248" s="12" t="str">
        <f aca="false">IF(COUNTIF(B1248:O1248," ")=$AB$1,"Unique",_xlfn.CONCAT(B1248:O1248,"Same"))</f>
        <v>Unique</v>
      </c>
    </row>
    <row r="1249" customFormat="false" ht="13.8" hidden="false" customHeight="false" outlineLevel="0" collapsed="false">
      <c r="A1249" s="0" t="n">
        <f aca="false">ROW(A1249)</f>
        <v>1249</v>
      </c>
      <c r="B1249" s="0" t="str">
        <f aca="false">IF(COUNTIF(Sheet1!$A$2:$A$2500,Sheet1!A1249)&gt;1,$AB$2," ")</f>
        <v> </v>
      </c>
      <c r="C1249" s="0" t="str">
        <f aca="false">IF(COUNTIF(Sheet1!$B$2:$B$2500,Sheet1!B1249)&gt;1,$AB$3," ")</f>
        <v> </v>
      </c>
      <c r="D1249" s="0" t="str">
        <f aca="false">IF(COUNTIF(Sheet1!$C$2:$C$2500,Sheet1!C1249)&gt;1,$AB$4," ")</f>
        <v> </v>
      </c>
      <c r="E1249" s="0" t="str">
        <f aca="false">IF(COUNTIF(Sheet1!$D$2:$D$2500,Sheet1!D1249)&gt;1,$AB$5," ")</f>
        <v> </v>
      </c>
      <c r="F1249" s="0" t="str">
        <f aca="false">IF(COUNTIF(Sheet1!$E$2:$E$2500,Sheet1!E1249)&gt;1,$AB$6," ")</f>
        <v> </v>
      </c>
      <c r="G1249" s="0" t="str">
        <f aca="false">IF(COUNTIF(Sheet1!$F$2:$F$2500,Sheet1!F1249)&gt;1,$AB$7," ")</f>
        <v> </v>
      </c>
      <c r="H1249" s="0" t="str">
        <f aca="false">IF(COUNTIF(Sheet1!$G$2:$G$2500,Sheet1!G1249)&gt;1,$AB$8," ")</f>
        <v> </v>
      </c>
      <c r="I1249" s="0" t="str">
        <f aca="false">IF(COUNTIF(Sheet1!$H$2:$H$2500,Sheet1!H1249)&gt;1,$AB$9," ")</f>
        <v> </v>
      </c>
      <c r="J1249" s="0" t="str">
        <f aca="false">IF(COUNTIF(Sheet1!$I$2:$I$2500,Sheet1!I1249)&gt;1,$AB$10," ")</f>
        <v> </v>
      </c>
      <c r="K1249" s="0" t="str">
        <f aca="false">_xlfn.IFNA(IF(MATCH(Sheet1!J1249,MPN!$A$2:$A$67,0),$AB$11," ")," ")</f>
        <v> </v>
      </c>
      <c r="L1249" s="0" t="str">
        <f aca="false">_xlfn.IFNA(IF(MATCH(Sheet1!K1249,MMAS1!$A$2:$A$230,0),$AB$12," ")," ")</f>
        <v> </v>
      </c>
      <c r="Q1249" s="12" t="str">
        <f aca="false">IF(COUNTIF(B1249:O1249," ")=$AB$1,"Unique",_xlfn.CONCAT(B1249:O1249,"Same"))</f>
        <v>Unique</v>
      </c>
    </row>
    <row r="1250" customFormat="false" ht="13.8" hidden="false" customHeight="false" outlineLevel="0" collapsed="false">
      <c r="A1250" s="0" t="n">
        <f aca="false">ROW(A1250)</f>
        <v>1250</v>
      </c>
      <c r="B1250" s="0" t="str">
        <f aca="false">IF(COUNTIF(Sheet1!$A$2:$A$2500,Sheet1!A1250)&gt;1,$AB$2," ")</f>
        <v> </v>
      </c>
      <c r="C1250" s="0" t="str">
        <f aca="false">IF(COUNTIF(Sheet1!$B$2:$B$2500,Sheet1!B1250)&gt;1,$AB$3," ")</f>
        <v> </v>
      </c>
      <c r="D1250" s="0" t="str">
        <f aca="false">IF(COUNTIF(Sheet1!$C$2:$C$2500,Sheet1!C1250)&gt;1,$AB$4," ")</f>
        <v> </v>
      </c>
      <c r="E1250" s="0" t="str">
        <f aca="false">IF(COUNTIF(Sheet1!$D$2:$D$2500,Sheet1!D1250)&gt;1,$AB$5," ")</f>
        <v> </v>
      </c>
      <c r="F1250" s="0" t="str">
        <f aca="false">IF(COUNTIF(Sheet1!$E$2:$E$2500,Sheet1!E1250)&gt;1,$AB$6," ")</f>
        <v> </v>
      </c>
      <c r="G1250" s="0" t="str">
        <f aca="false">IF(COUNTIF(Sheet1!$F$2:$F$2500,Sheet1!F1250)&gt;1,$AB$7," ")</f>
        <v> </v>
      </c>
      <c r="H1250" s="0" t="str">
        <f aca="false">IF(COUNTIF(Sheet1!$G$2:$G$2500,Sheet1!G1250)&gt;1,$AB$8," ")</f>
        <v> </v>
      </c>
      <c r="I1250" s="0" t="str">
        <f aca="false">IF(COUNTIF(Sheet1!$H$2:$H$2500,Sheet1!H1250)&gt;1,$AB$9," ")</f>
        <v> </v>
      </c>
      <c r="J1250" s="0" t="str">
        <f aca="false">IF(COUNTIF(Sheet1!$I$2:$I$2500,Sheet1!I1250)&gt;1,$AB$10," ")</f>
        <v> </v>
      </c>
      <c r="K1250" s="0" t="str">
        <f aca="false">_xlfn.IFNA(IF(MATCH(Sheet1!J1250,MPN!$A$2:$A$67,0),$AB$11," ")," ")</f>
        <v> </v>
      </c>
      <c r="L1250" s="0" t="str">
        <f aca="false">_xlfn.IFNA(IF(MATCH(Sheet1!K1250,MMAS1!$A$2:$A$230,0),$AB$12," ")," ")</f>
        <v> </v>
      </c>
      <c r="Q1250" s="12" t="str">
        <f aca="false">IF(COUNTIF(B1250:O1250," ")=$AB$1,"Unique",_xlfn.CONCAT(B1250:O1250,"Same"))</f>
        <v>Unique</v>
      </c>
    </row>
    <row r="1251" customFormat="false" ht="13.8" hidden="false" customHeight="false" outlineLevel="0" collapsed="false">
      <c r="A1251" s="0" t="n">
        <f aca="false">ROW(A1251)</f>
        <v>1251</v>
      </c>
      <c r="B1251" s="0" t="str">
        <f aca="false">IF(COUNTIF(Sheet1!$A$2:$A$2500,Sheet1!A1251)&gt;1,$AB$2," ")</f>
        <v> </v>
      </c>
      <c r="C1251" s="0" t="str">
        <f aca="false">IF(COUNTIF(Sheet1!$B$2:$B$2500,Sheet1!B1251)&gt;1,$AB$3," ")</f>
        <v> </v>
      </c>
      <c r="D1251" s="0" t="str">
        <f aca="false">IF(COUNTIF(Sheet1!$C$2:$C$2500,Sheet1!C1251)&gt;1,$AB$4," ")</f>
        <v> </v>
      </c>
      <c r="E1251" s="0" t="str">
        <f aca="false">IF(COUNTIF(Sheet1!$D$2:$D$2500,Sheet1!D1251)&gt;1,$AB$5," ")</f>
        <v> </v>
      </c>
      <c r="F1251" s="0" t="str">
        <f aca="false">IF(COUNTIF(Sheet1!$E$2:$E$2500,Sheet1!E1251)&gt;1,$AB$6," ")</f>
        <v> </v>
      </c>
      <c r="G1251" s="0" t="str">
        <f aca="false">IF(COUNTIF(Sheet1!$F$2:$F$2500,Sheet1!F1251)&gt;1,$AB$7," ")</f>
        <v> </v>
      </c>
      <c r="H1251" s="0" t="str">
        <f aca="false">IF(COUNTIF(Sheet1!$G$2:$G$2500,Sheet1!G1251)&gt;1,$AB$8," ")</f>
        <v> </v>
      </c>
      <c r="I1251" s="0" t="str">
        <f aca="false">IF(COUNTIF(Sheet1!$H$2:$H$2500,Sheet1!H1251)&gt;1,$AB$9," ")</f>
        <v> </v>
      </c>
      <c r="J1251" s="0" t="str">
        <f aca="false">IF(COUNTIF(Sheet1!$I$2:$I$2500,Sheet1!I1251)&gt;1,$AB$10," ")</f>
        <v> </v>
      </c>
      <c r="K1251" s="0" t="str">
        <f aca="false">_xlfn.IFNA(IF(MATCH(Sheet1!J1251,MPN!$A$2:$A$67,0),$AB$11," ")," ")</f>
        <v> </v>
      </c>
      <c r="L1251" s="0" t="str">
        <f aca="false">_xlfn.IFNA(IF(MATCH(Sheet1!K1251,MMAS1!$A$2:$A$230,0),$AB$12," ")," ")</f>
        <v> </v>
      </c>
      <c r="Q1251" s="12" t="str">
        <f aca="false">IF(COUNTIF(B1251:O1251," ")=$AB$1,"Unique",_xlfn.CONCAT(B1251:O1251,"Same"))</f>
        <v>Unique</v>
      </c>
    </row>
    <row r="1252" customFormat="false" ht="13.8" hidden="false" customHeight="false" outlineLevel="0" collapsed="false">
      <c r="A1252" s="0" t="n">
        <f aca="false">ROW(A1252)</f>
        <v>1252</v>
      </c>
      <c r="B1252" s="0" t="str">
        <f aca="false">IF(COUNTIF(Sheet1!$A$2:$A$2500,Sheet1!A1252)&gt;1,$AB$2," ")</f>
        <v> </v>
      </c>
      <c r="C1252" s="0" t="str">
        <f aca="false">IF(COUNTIF(Sheet1!$B$2:$B$2500,Sheet1!B1252)&gt;1,$AB$3," ")</f>
        <v> </v>
      </c>
      <c r="D1252" s="0" t="str">
        <f aca="false">IF(COUNTIF(Sheet1!$C$2:$C$2500,Sheet1!C1252)&gt;1,$AB$4," ")</f>
        <v> </v>
      </c>
      <c r="E1252" s="0" t="str">
        <f aca="false">IF(COUNTIF(Sheet1!$D$2:$D$2500,Sheet1!D1252)&gt;1,$AB$5," ")</f>
        <v> </v>
      </c>
      <c r="F1252" s="0" t="str">
        <f aca="false">IF(COUNTIF(Sheet1!$E$2:$E$2500,Sheet1!E1252)&gt;1,$AB$6," ")</f>
        <v> </v>
      </c>
      <c r="G1252" s="0" t="str">
        <f aca="false">IF(COUNTIF(Sheet1!$F$2:$F$2500,Sheet1!F1252)&gt;1,$AB$7," ")</f>
        <v> </v>
      </c>
      <c r="H1252" s="0" t="str">
        <f aca="false">IF(COUNTIF(Sheet1!$G$2:$G$2500,Sheet1!G1252)&gt;1,$AB$8," ")</f>
        <v> </v>
      </c>
      <c r="I1252" s="0" t="str">
        <f aca="false">IF(COUNTIF(Sheet1!$H$2:$H$2500,Sheet1!H1252)&gt;1,$AB$9," ")</f>
        <v> </v>
      </c>
      <c r="J1252" s="0" t="str">
        <f aca="false">IF(COUNTIF(Sheet1!$I$2:$I$2500,Sheet1!I1252)&gt;1,$AB$10," ")</f>
        <v> </v>
      </c>
      <c r="K1252" s="0" t="str">
        <f aca="false">_xlfn.IFNA(IF(MATCH(Sheet1!J1252,MPN!$A$2:$A$67,0),$AB$11," ")," ")</f>
        <v> </v>
      </c>
      <c r="L1252" s="0" t="str">
        <f aca="false">_xlfn.IFNA(IF(MATCH(Sheet1!K1252,MMAS1!$A$2:$A$230,0),$AB$12," ")," ")</f>
        <v> </v>
      </c>
      <c r="Q1252" s="12" t="str">
        <f aca="false">IF(COUNTIF(B1252:O1252," ")=$AB$1,"Unique",_xlfn.CONCAT(B1252:O1252,"Same"))</f>
        <v>Unique</v>
      </c>
    </row>
    <row r="1253" customFormat="false" ht="13.8" hidden="false" customHeight="false" outlineLevel="0" collapsed="false">
      <c r="A1253" s="0" t="n">
        <f aca="false">ROW(A1253)</f>
        <v>1253</v>
      </c>
      <c r="B1253" s="0" t="str">
        <f aca="false">IF(COUNTIF(Sheet1!$A$2:$A$2500,Sheet1!A1253)&gt;1,$AB$2," ")</f>
        <v> </v>
      </c>
      <c r="C1253" s="0" t="str">
        <f aca="false">IF(COUNTIF(Sheet1!$B$2:$B$2500,Sheet1!B1253)&gt;1,$AB$3," ")</f>
        <v> </v>
      </c>
      <c r="D1253" s="0" t="str">
        <f aca="false">IF(COUNTIF(Sheet1!$C$2:$C$2500,Sheet1!C1253)&gt;1,$AB$4," ")</f>
        <v> </v>
      </c>
      <c r="E1253" s="0" t="str">
        <f aca="false">IF(COUNTIF(Sheet1!$D$2:$D$2500,Sheet1!D1253)&gt;1,$AB$5," ")</f>
        <v> </v>
      </c>
      <c r="F1253" s="0" t="str">
        <f aca="false">IF(COUNTIF(Sheet1!$E$2:$E$2500,Sheet1!E1253)&gt;1,$AB$6," ")</f>
        <v> </v>
      </c>
      <c r="G1253" s="0" t="str">
        <f aca="false">IF(COUNTIF(Sheet1!$F$2:$F$2500,Sheet1!F1253)&gt;1,$AB$7," ")</f>
        <v> </v>
      </c>
      <c r="H1253" s="0" t="str">
        <f aca="false">IF(COUNTIF(Sheet1!$G$2:$G$2500,Sheet1!G1253)&gt;1,$AB$8," ")</f>
        <v> </v>
      </c>
      <c r="I1253" s="0" t="str">
        <f aca="false">IF(COUNTIF(Sheet1!$H$2:$H$2500,Sheet1!H1253)&gt;1,$AB$9," ")</f>
        <v> </v>
      </c>
      <c r="J1253" s="0" t="str">
        <f aca="false">IF(COUNTIF(Sheet1!$I$2:$I$2500,Sheet1!I1253)&gt;1,$AB$10," ")</f>
        <v> </v>
      </c>
      <c r="K1253" s="0" t="str">
        <f aca="false">_xlfn.IFNA(IF(MATCH(Sheet1!J1253,MPN!$A$2:$A$67,0),$AB$11," ")," ")</f>
        <v> </v>
      </c>
      <c r="L1253" s="0" t="str">
        <f aca="false">_xlfn.IFNA(IF(MATCH(Sheet1!K1253,MMAS1!$A$2:$A$230,0),$AB$12," ")," ")</f>
        <v> </v>
      </c>
      <c r="Q1253" s="12" t="str">
        <f aca="false">IF(COUNTIF(B1253:O1253," ")=$AB$1,"Unique",_xlfn.CONCAT(B1253:O1253,"Same"))</f>
        <v>Unique</v>
      </c>
    </row>
    <row r="1254" customFormat="false" ht="13.8" hidden="false" customHeight="false" outlineLevel="0" collapsed="false">
      <c r="A1254" s="0" t="n">
        <f aca="false">ROW(A1254)</f>
        <v>1254</v>
      </c>
      <c r="B1254" s="0" t="str">
        <f aca="false">IF(COUNTIF(Sheet1!$A$2:$A$2500,Sheet1!A1254)&gt;1,$AB$2," ")</f>
        <v> </v>
      </c>
      <c r="C1254" s="0" t="str">
        <f aca="false">IF(COUNTIF(Sheet1!$B$2:$B$2500,Sheet1!B1254)&gt;1,$AB$3," ")</f>
        <v> </v>
      </c>
      <c r="D1254" s="0" t="str">
        <f aca="false">IF(COUNTIF(Sheet1!$C$2:$C$2500,Sheet1!C1254)&gt;1,$AB$4," ")</f>
        <v> </v>
      </c>
      <c r="E1254" s="0" t="str">
        <f aca="false">IF(COUNTIF(Sheet1!$D$2:$D$2500,Sheet1!D1254)&gt;1,$AB$5," ")</f>
        <v> </v>
      </c>
      <c r="F1254" s="0" t="str">
        <f aca="false">IF(COUNTIF(Sheet1!$E$2:$E$2500,Sheet1!E1254)&gt;1,$AB$6," ")</f>
        <v> </v>
      </c>
      <c r="G1254" s="0" t="str">
        <f aca="false">IF(COUNTIF(Sheet1!$F$2:$F$2500,Sheet1!F1254)&gt;1,$AB$7," ")</f>
        <v> </v>
      </c>
      <c r="H1254" s="0" t="str">
        <f aca="false">IF(COUNTIF(Sheet1!$G$2:$G$2500,Sheet1!G1254)&gt;1,$AB$8," ")</f>
        <v> </v>
      </c>
      <c r="I1254" s="0" t="str">
        <f aca="false">IF(COUNTIF(Sheet1!$H$2:$H$2500,Sheet1!H1254)&gt;1,$AB$9," ")</f>
        <v> </v>
      </c>
      <c r="J1254" s="0" t="str">
        <f aca="false">IF(COUNTIF(Sheet1!$I$2:$I$2500,Sheet1!I1254)&gt;1,$AB$10," ")</f>
        <v> </v>
      </c>
      <c r="K1254" s="0" t="str">
        <f aca="false">_xlfn.IFNA(IF(MATCH(Sheet1!J1254,MPN!$A$2:$A$67,0),$AB$11," ")," ")</f>
        <v> </v>
      </c>
      <c r="L1254" s="0" t="str">
        <f aca="false">_xlfn.IFNA(IF(MATCH(Sheet1!K1254,MMAS1!$A$2:$A$230,0),$AB$12," ")," ")</f>
        <v> </v>
      </c>
      <c r="Q1254" s="12" t="str">
        <f aca="false">IF(COUNTIF(B1254:O1254," ")=$AB$1,"Unique",_xlfn.CONCAT(B1254:O1254,"Same"))</f>
        <v>Unique</v>
      </c>
    </row>
    <row r="1255" customFormat="false" ht="13.8" hidden="false" customHeight="false" outlineLevel="0" collapsed="false">
      <c r="A1255" s="0" t="n">
        <f aca="false">ROW(A1255)</f>
        <v>1255</v>
      </c>
      <c r="B1255" s="0" t="str">
        <f aca="false">IF(COUNTIF(Sheet1!$A$2:$A$2500,Sheet1!A1255)&gt;1,$AB$2," ")</f>
        <v> </v>
      </c>
      <c r="C1255" s="0" t="str">
        <f aca="false">IF(COUNTIF(Sheet1!$B$2:$B$2500,Sheet1!B1255)&gt;1,$AB$3," ")</f>
        <v> </v>
      </c>
      <c r="D1255" s="0" t="str">
        <f aca="false">IF(COUNTIF(Sheet1!$C$2:$C$2500,Sheet1!C1255)&gt;1,$AB$4," ")</f>
        <v> </v>
      </c>
      <c r="E1255" s="0" t="str">
        <f aca="false">IF(COUNTIF(Sheet1!$D$2:$D$2500,Sheet1!D1255)&gt;1,$AB$5," ")</f>
        <v> </v>
      </c>
      <c r="F1255" s="0" t="str">
        <f aca="false">IF(COUNTIF(Sheet1!$E$2:$E$2500,Sheet1!E1255)&gt;1,$AB$6," ")</f>
        <v> </v>
      </c>
      <c r="G1255" s="0" t="str">
        <f aca="false">IF(COUNTIF(Sheet1!$F$2:$F$2500,Sheet1!F1255)&gt;1,$AB$7," ")</f>
        <v> </v>
      </c>
      <c r="H1255" s="0" t="str">
        <f aca="false">IF(COUNTIF(Sheet1!$G$2:$G$2500,Sheet1!G1255)&gt;1,$AB$8," ")</f>
        <v> </v>
      </c>
      <c r="I1255" s="0" t="str">
        <f aca="false">IF(COUNTIF(Sheet1!$H$2:$H$2500,Sheet1!H1255)&gt;1,$AB$9," ")</f>
        <v> </v>
      </c>
      <c r="J1255" s="0" t="str">
        <f aca="false">IF(COUNTIF(Sheet1!$I$2:$I$2500,Sheet1!I1255)&gt;1,$AB$10," ")</f>
        <v> </v>
      </c>
      <c r="K1255" s="0" t="str">
        <f aca="false">_xlfn.IFNA(IF(MATCH(Sheet1!J1255,MPN!$A$2:$A$67,0),$AB$11," ")," ")</f>
        <v> </v>
      </c>
      <c r="L1255" s="0" t="str">
        <f aca="false">_xlfn.IFNA(IF(MATCH(Sheet1!K1255,MMAS1!$A$2:$A$230,0),$AB$12," ")," ")</f>
        <v> </v>
      </c>
      <c r="Q1255" s="12" t="str">
        <f aca="false">IF(COUNTIF(B1255:O1255," ")=$AB$1,"Unique",_xlfn.CONCAT(B1255:O1255,"Same"))</f>
        <v>Unique</v>
      </c>
    </row>
    <row r="1256" customFormat="false" ht="13.8" hidden="false" customHeight="false" outlineLevel="0" collapsed="false">
      <c r="A1256" s="0" t="n">
        <f aca="false">ROW(A1256)</f>
        <v>1256</v>
      </c>
      <c r="B1256" s="0" t="str">
        <f aca="false">IF(COUNTIF(Sheet1!$A$2:$A$2500,Sheet1!A1256)&gt;1,$AB$2," ")</f>
        <v> </v>
      </c>
      <c r="C1256" s="0" t="str">
        <f aca="false">IF(COUNTIF(Sheet1!$B$2:$B$2500,Sheet1!B1256)&gt;1,$AB$3," ")</f>
        <v> </v>
      </c>
      <c r="D1256" s="0" t="str">
        <f aca="false">IF(COUNTIF(Sheet1!$C$2:$C$2500,Sheet1!C1256)&gt;1,$AB$4," ")</f>
        <v> </v>
      </c>
      <c r="E1256" s="0" t="str">
        <f aca="false">IF(COUNTIF(Sheet1!$D$2:$D$2500,Sheet1!D1256)&gt;1,$AB$5," ")</f>
        <v> </v>
      </c>
      <c r="F1256" s="0" t="str">
        <f aca="false">IF(COUNTIF(Sheet1!$E$2:$E$2500,Sheet1!E1256)&gt;1,$AB$6," ")</f>
        <v> </v>
      </c>
      <c r="G1256" s="0" t="str">
        <f aca="false">IF(COUNTIF(Sheet1!$F$2:$F$2500,Sheet1!F1256)&gt;1,$AB$7," ")</f>
        <v> </v>
      </c>
      <c r="H1256" s="0" t="str">
        <f aca="false">IF(COUNTIF(Sheet1!$G$2:$G$2500,Sheet1!G1256)&gt;1,$AB$8," ")</f>
        <v> </v>
      </c>
      <c r="I1256" s="0" t="str">
        <f aca="false">IF(COUNTIF(Sheet1!$H$2:$H$2500,Sheet1!H1256)&gt;1,$AB$9," ")</f>
        <v> </v>
      </c>
      <c r="J1256" s="0" t="str">
        <f aca="false">IF(COUNTIF(Sheet1!$I$2:$I$2500,Sheet1!I1256)&gt;1,$AB$10," ")</f>
        <v> </v>
      </c>
      <c r="K1256" s="0" t="str">
        <f aca="false">_xlfn.IFNA(IF(MATCH(Sheet1!J1256,MPN!$A$2:$A$67,0),$AB$11," ")," ")</f>
        <v> </v>
      </c>
      <c r="L1256" s="0" t="str">
        <f aca="false">_xlfn.IFNA(IF(MATCH(Sheet1!K1256,MMAS1!$A$2:$A$230,0),$AB$12," ")," ")</f>
        <v>Main Mailing Address Street Line 1,</v>
      </c>
      <c r="Q1256" s="12" t="str">
        <f aca="false">IF(COUNTIF(B1256:O1256," ")=$AB$1,"Unique",_xlfn.CONCAT(B1256:O1256,"Same"))</f>
        <v>          Main Mailing Address Street Line 1,Same</v>
      </c>
    </row>
    <row r="1257" customFormat="false" ht="13.8" hidden="false" customHeight="false" outlineLevel="0" collapsed="false">
      <c r="A1257" s="0" t="n">
        <f aca="false">ROW(A1257)</f>
        <v>1257</v>
      </c>
      <c r="B1257" s="0" t="str">
        <f aca="false">IF(COUNTIF(Sheet1!$A$2:$A$2500,Sheet1!A1257)&gt;1,$AB$2," ")</f>
        <v> </v>
      </c>
      <c r="C1257" s="0" t="str">
        <f aca="false">IF(COUNTIF(Sheet1!$B$2:$B$2500,Sheet1!B1257)&gt;1,$AB$3," ")</f>
        <v> </v>
      </c>
      <c r="D1257" s="0" t="str">
        <f aca="false">IF(COUNTIF(Sheet1!$C$2:$C$2500,Sheet1!C1257)&gt;1,$AB$4," ")</f>
        <v> </v>
      </c>
      <c r="E1257" s="0" t="str">
        <f aca="false">IF(COUNTIF(Sheet1!$D$2:$D$2500,Sheet1!D1257)&gt;1,$AB$5," ")</f>
        <v> </v>
      </c>
      <c r="F1257" s="0" t="str">
        <f aca="false">IF(COUNTIF(Sheet1!$E$2:$E$2500,Sheet1!E1257)&gt;1,$AB$6," ")</f>
        <v> </v>
      </c>
      <c r="G1257" s="0" t="str">
        <f aca="false">IF(COUNTIF(Sheet1!$F$2:$F$2500,Sheet1!F1257)&gt;1,$AB$7," ")</f>
        <v> </v>
      </c>
      <c r="H1257" s="0" t="str">
        <f aca="false">IF(COUNTIF(Sheet1!$G$2:$G$2500,Sheet1!G1257)&gt;1,$AB$8," ")</f>
        <v> </v>
      </c>
      <c r="I1257" s="0" t="str">
        <f aca="false">IF(COUNTIF(Sheet1!$H$2:$H$2500,Sheet1!H1257)&gt;1,$AB$9," ")</f>
        <v> </v>
      </c>
      <c r="J1257" s="0" t="str">
        <f aca="false">IF(COUNTIF(Sheet1!$I$2:$I$2500,Sheet1!I1257)&gt;1,$AB$10," ")</f>
        <v> </v>
      </c>
      <c r="K1257" s="0" t="str">
        <f aca="false">_xlfn.IFNA(IF(MATCH(Sheet1!J1257,MPN!$A$2:$A$67,0),$AB$11," ")," ")</f>
        <v> </v>
      </c>
      <c r="L1257" s="0" t="str">
        <f aca="false">_xlfn.IFNA(IF(MATCH(Sheet1!K1257,MMAS1!$A$2:$A$230,0),$AB$12," ")," ")</f>
        <v> </v>
      </c>
      <c r="Q1257" s="12" t="str">
        <f aca="false">IF(COUNTIF(B1257:O1257," ")=$AB$1,"Unique",_xlfn.CONCAT(B1257:O1257,"Same"))</f>
        <v>Unique</v>
      </c>
    </row>
    <row r="1258" customFormat="false" ht="13.8" hidden="false" customHeight="false" outlineLevel="0" collapsed="false">
      <c r="A1258" s="0" t="n">
        <f aca="false">ROW(A1258)</f>
        <v>1258</v>
      </c>
      <c r="B1258" s="0" t="str">
        <f aca="false">IF(COUNTIF(Sheet1!$A$2:$A$2500,Sheet1!A1258)&gt;1,$AB$2," ")</f>
        <v> </v>
      </c>
      <c r="C1258" s="0" t="str">
        <f aca="false">IF(COUNTIF(Sheet1!$B$2:$B$2500,Sheet1!B1258)&gt;1,$AB$3," ")</f>
        <v> </v>
      </c>
      <c r="D1258" s="0" t="str">
        <f aca="false">IF(COUNTIF(Sheet1!$C$2:$C$2500,Sheet1!C1258)&gt;1,$AB$4," ")</f>
        <v> </v>
      </c>
      <c r="E1258" s="0" t="str">
        <f aca="false">IF(COUNTIF(Sheet1!$D$2:$D$2500,Sheet1!D1258)&gt;1,$AB$5," ")</f>
        <v> </v>
      </c>
      <c r="F1258" s="0" t="str">
        <f aca="false">IF(COUNTIF(Sheet1!$E$2:$E$2500,Sheet1!E1258)&gt;1,$AB$6," ")</f>
        <v> </v>
      </c>
      <c r="G1258" s="0" t="str">
        <f aca="false">IF(COUNTIF(Sheet1!$F$2:$F$2500,Sheet1!F1258)&gt;1,$AB$7," ")</f>
        <v> </v>
      </c>
      <c r="H1258" s="0" t="str">
        <f aca="false">IF(COUNTIF(Sheet1!$G$2:$G$2500,Sheet1!G1258)&gt;1,$AB$8," ")</f>
        <v> </v>
      </c>
      <c r="I1258" s="0" t="str">
        <f aca="false">IF(COUNTIF(Sheet1!$H$2:$H$2500,Sheet1!H1258)&gt;1,$AB$9," ")</f>
        <v> </v>
      </c>
      <c r="J1258" s="0" t="str">
        <f aca="false">IF(COUNTIF(Sheet1!$I$2:$I$2500,Sheet1!I1258)&gt;1,$AB$10," ")</f>
        <v> </v>
      </c>
      <c r="K1258" s="0" t="str">
        <f aca="false">_xlfn.IFNA(IF(MATCH(Sheet1!J1258,MPN!$A$2:$A$67,0),$AB$11," ")," ")</f>
        <v> </v>
      </c>
      <c r="L1258" s="0" t="str">
        <f aca="false">_xlfn.IFNA(IF(MATCH(Sheet1!K1258,MMAS1!$A$2:$A$230,0),$AB$12," ")," ")</f>
        <v>Main Mailing Address Street Line 1,</v>
      </c>
      <c r="Q1258" s="12" t="str">
        <f aca="false">IF(COUNTIF(B1258:O1258," ")=$AB$1,"Unique",_xlfn.CONCAT(B1258:O1258,"Same"))</f>
        <v>          Main Mailing Address Street Line 1,Same</v>
      </c>
    </row>
    <row r="1259" customFormat="false" ht="13.8" hidden="false" customHeight="false" outlineLevel="0" collapsed="false">
      <c r="A1259" s="0" t="n">
        <f aca="false">ROW(A1259)</f>
        <v>1259</v>
      </c>
      <c r="B1259" s="0" t="str">
        <f aca="false">IF(COUNTIF(Sheet1!$A$2:$A$2500,Sheet1!A1259)&gt;1,$AB$2," ")</f>
        <v> </v>
      </c>
      <c r="C1259" s="0" t="str">
        <f aca="false">IF(COUNTIF(Sheet1!$B$2:$B$2500,Sheet1!B1259)&gt;1,$AB$3," ")</f>
        <v> </v>
      </c>
      <c r="D1259" s="0" t="str">
        <f aca="false">IF(COUNTIF(Sheet1!$C$2:$C$2500,Sheet1!C1259)&gt;1,$AB$4," ")</f>
        <v> </v>
      </c>
      <c r="E1259" s="0" t="str">
        <f aca="false">IF(COUNTIF(Sheet1!$D$2:$D$2500,Sheet1!D1259)&gt;1,$AB$5," ")</f>
        <v> </v>
      </c>
      <c r="F1259" s="0" t="str">
        <f aca="false">IF(COUNTIF(Sheet1!$E$2:$E$2500,Sheet1!E1259)&gt;1,$AB$6," ")</f>
        <v> </v>
      </c>
      <c r="G1259" s="0" t="str">
        <f aca="false">IF(COUNTIF(Sheet1!$F$2:$F$2500,Sheet1!F1259)&gt;1,$AB$7," ")</f>
        <v> </v>
      </c>
      <c r="H1259" s="0" t="str">
        <f aca="false">IF(COUNTIF(Sheet1!$G$2:$G$2500,Sheet1!G1259)&gt;1,$AB$8," ")</f>
        <v> </v>
      </c>
      <c r="I1259" s="0" t="str">
        <f aca="false">IF(COUNTIF(Sheet1!$H$2:$H$2500,Sheet1!H1259)&gt;1,$AB$9," ")</f>
        <v> </v>
      </c>
      <c r="J1259" s="0" t="str">
        <f aca="false">IF(COUNTIF(Sheet1!$I$2:$I$2500,Sheet1!I1259)&gt;1,$AB$10," ")</f>
        <v> </v>
      </c>
      <c r="K1259" s="0" t="str">
        <f aca="false">_xlfn.IFNA(IF(MATCH(Sheet1!J1259,MPN!$A$2:$A$67,0),$AB$11," ")," ")</f>
        <v> </v>
      </c>
      <c r="L1259" s="0" t="str">
        <f aca="false">_xlfn.IFNA(IF(MATCH(Sheet1!K1259,MMAS1!$A$2:$A$230,0),$AB$12," ")," ")</f>
        <v> </v>
      </c>
      <c r="Q1259" s="12" t="str">
        <f aca="false">IF(COUNTIF(B1259:O1259," ")=$AB$1,"Unique",_xlfn.CONCAT(B1259:O1259,"Same"))</f>
        <v>Unique</v>
      </c>
    </row>
    <row r="1260" customFormat="false" ht="13.8" hidden="false" customHeight="false" outlineLevel="0" collapsed="false">
      <c r="A1260" s="0" t="n">
        <f aca="false">ROW(A1260)</f>
        <v>1260</v>
      </c>
      <c r="B1260" s="0" t="str">
        <f aca="false">IF(COUNTIF(Sheet1!$A$2:$A$2500,Sheet1!A1260)&gt;1,$AB$2," ")</f>
        <v> </v>
      </c>
      <c r="C1260" s="0" t="str">
        <f aca="false">IF(COUNTIF(Sheet1!$B$2:$B$2500,Sheet1!B1260)&gt;1,$AB$3," ")</f>
        <v> </v>
      </c>
      <c r="D1260" s="0" t="str">
        <f aca="false">IF(COUNTIF(Sheet1!$C$2:$C$2500,Sheet1!C1260)&gt;1,$AB$4," ")</f>
        <v> </v>
      </c>
      <c r="E1260" s="0" t="str">
        <f aca="false">IF(COUNTIF(Sheet1!$D$2:$D$2500,Sheet1!D1260)&gt;1,$AB$5," ")</f>
        <v> </v>
      </c>
      <c r="F1260" s="0" t="str">
        <f aca="false">IF(COUNTIF(Sheet1!$E$2:$E$2500,Sheet1!E1260)&gt;1,$AB$6," ")</f>
        <v> </v>
      </c>
      <c r="G1260" s="0" t="str">
        <f aca="false">IF(COUNTIF(Sheet1!$F$2:$F$2500,Sheet1!F1260)&gt;1,$AB$7," ")</f>
        <v> </v>
      </c>
      <c r="H1260" s="0" t="str">
        <f aca="false">IF(COUNTIF(Sheet1!$G$2:$G$2500,Sheet1!G1260)&gt;1,$AB$8," ")</f>
        <v> </v>
      </c>
      <c r="I1260" s="0" t="str">
        <f aca="false">IF(COUNTIF(Sheet1!$H$2:$H$2500,Sheet1!H1260)&gt;1,$AB$9," ")</f>
        <v> </v>
      </c>
      <c r="J1260" s="0" t="str">
        <f aca="false">IF(COUNTIF(Sheet1!$I$2:$I$2500,Sheet1!I1260)&gt;1,$AB$10," ")</f>
        <v> </v>
      </c>
      <c r="K1260" s="0" t="str">
        <f aca="false">_xlfn.IFNA(IF(MATCH(Sheet1!J1260,MPN!$A$2:$A$67,0),$AB$11," ")," ")</f>
        <v> </v>
      </c>
      <c r="L1260" s="0" t="str">
        <f aca="false">_xlfn.IFNA(IF(MATCH(Sheet1!K1260,MMAS1!$A$2:$A$230,0),$AB$12," ")," ")</f>
        <v> </v>
      </c>
      <c r="Q1260" s="12" t="str">
        <f aca="false">IF(COUNTIF(B1260:O1260," ")=$AB$1,"Unique",_xlfn.CONCAT(B1260:O1260,"Same"))</f>
        <v>Unique</v>
      </c>
    </row>
    <row r="1261" customFormat="false" ht="13.8" hidden="false" customHeight="false" outlineLevel="0" collapsed="false">
      <c r="A1261" s="0" t="n">
        <f aca="false">ROW(A1261)</f>
        <v>1261</v>
      </c>
      <c r="B1261" s="0" t="str">
        <f aca="false">IF(COUNTIF(Sheet1!$A$2:$A$2500,Sheet1!A1261)&gt;1,$AB$2," ")</f>
        <v> </v>
      </c>
      <c r="C1261" s="0" t="str">
        <f aca="false">IF(COUNTIF(Sheet1!$B$2:$B$2500,Sheet1!B1261)&gt;1,$AB$3," ")</f>
        <v> </v>
      </c>
      <c r="D1261" s="0" t="str">
        <f aca="false">IF(COUNTIF(Sheet1!$C$2:$C$2500,Sheet1!C1261)&gt;1,$AB$4," ")</f>
        <v> </v>
      </c>
      <c r="E1261" s="0" t="str">
        <f aca="false">IF(COUNTIF(Sheet1!$D$2:$D$2500,Sheet1!D1261)&gt;1,$AB$5," ")</f>
        <v> </v>
      </c>
      <c r="F1261" s="0" t="str">
        <f aca="false">IF(COUNTIF(Sheet1!$E$2:$E$2500,Sheet1!E1261)&gt;1,$AB$6," ")</f>
        <v> </v>
      </c>
      <c r="G1261" s="0" t="str">
        <f aca="false">IF(COUNTIF(Sheet1!$F$2:$F$2500,Sheet1!F1261)&gt;1,$AB$7," ")</f>
        <v> </v>
      </c>
      <c r="H1261" s="0" t="str">
        <f aca="false">IF(COUNTIF(Sheet1!$G$2:$G$2500,Sheet1!G1261)&gt;1,$AB$8," ")</f>
        <v> </v>
      </c>
      <c r="I1261" s="0" t="str">
        <f aca="false">IF(COUNTIF(Sheet1!$H$2:$H$2500,Sheet1!H1261)&gt;1,$AB$9," ")</f>
        <v> </v>
      </c>
      <c r="J1261" s="0" t="str">
        <f aca="false">IF(COUNTIF(Sheet1!$I$2:$I$2500,Sheet1!I1261)&gt;1,$AB$10," ")</f>
        <v> </v>
      </c>
      <c r="K1261" s="0" t="str">
        <f aca="false">_xlfn.IFNA(IF(MATCH(Sheet1!J1261,MPN!$A$2:$A$67,0),$AB$11," ")," ")</f>
        <v> </v>
      </c>
      <c r="L1261" s="0" t="str">
        <f aca="false">_xlfn.IFNA(IF(MATCH(Sheet1!K1261,MMAS1!$A$2:$A$230,0),$AB$12," ")," ")</f>
        <v> </v>
      </c>
      <c r="Q1261" s="12" t="str">
        <f aca="false">IF(COUNTIF(B1261:O1261," ")=$AB$1,"Unique",_xlfn.CONCAT(B1261:O1261,"Same"))</f>
        <v>Unique</v>
      </c>
    </row>
    <row r="1262" customFormat="false" ht="13.8" hidden="false" customHeight="false" outlineLevel="0" collapsed="false">
      <c r="A1262" s="0" t="n">
        <f aca="false">ROW(A1262)</f>
        <v>1262</v>
      </c>
      <c r="B1262" s="0" t="str">
        <f aca="false">IF(COUNTIF(Sheet1!$A$2:$A$2500,Sheet1!A1262)&gt;1,$AB$2," ")</f>
        <v> </v>
      </c>
      <c r="C1262" s="0" t="str">
        <f aca="false">IF(COUNTIF(Sheet1!$B$2:$B$2500,Sheet1!B1262)&gt;1,$AB$3," ")</f>
        <v> </v>
      </c>
      <c r="D1262" s="0" t="str">
        <f aca="false">IF(COUNTIF(Sheet1!$C$2:$C$2500,Sheet1!C1262)&gt;1,$AB$4," ")</f>
        <v> </v>
      </c>
      <c r="E1262" s="0" t="str">
        <f aca="false">IF(COUNTIF(Sheet1!$D$2:$D$2500,Sheet1!D1262)&gt;1,$AB$5," ")</f>
        <v> </v>
      </c>
      <c r="F1262" s="0" t="str">
        <f aca="false">IF(COUNTIF(Sheet1!$E$2:$E$2500,Sheet1!E1262)&gt;1,$AB$6," ")</f>
        <v> </v>
      </c>
      <c r="G1262" s="0" t="str">
        <f aca="false">IF(COUNTIF(Sheet1!$F$2:$F$2500,Sheet1!F1262)&gt;1,$AB$7," ")</f>
        <v> </v>
      </c>
      <c r="H1262" s="0" t="str">
        <f aca="false">IF(COUNTIF(Sheet1!$G$2:$G$2500,Sheet1!G1262)&gt;1,$AB$8," ")</f>
        <v> </v>
      </c>
      <c r="I1262" s="0" t="str">
        <f aca="false">IF(COUNTIF(Sheet1!$H$2:$H$2500,Sheet1!H1262)&gt;1,$AB$9," ")</f>
        <v> </v>
      </c>
      <c r="J1262" s="0" t="str">
        <f aca="false">IF(COUNTIF(Sheet1!$I$2:$I$2500,Sheet1!I1262)&gt;1,$AB$10," ")</f>
        <v> </v>
      </c>
      <c r="K1262" s="0" t="str">
        <f aca="false">_xlfn.IFNA(IF(MATCH(Sheet1!J1262,MPN!$A$2:$A$67,0),$AB$11," ")," ")</f>
        <v> </v>
      </c>
      <c r="L1262" s="0" t="str">
        <f aca="false">_xlfn.IFNA(IF(MATCH(Sheet1!K1262,MMAS1!$A$2:$A$230,0),$AB$12," ")," ")</f>
        <v> </v>
      </c>
      <c r="Q1262" s="12" t="str">
        <f aca="false">IF(COUNTIF(B1262:O1262," ")=$AB$1,"Unique",_xlfn.CONCAT(B1262:O1262,"Same"))</f>
        <v>Unique</v>
      </c>
    </row>
    <row r="1263" customFormat="false" ht="13.8" hidden="false" customHeight="false" outlineLevel="0" collapsed="false">
      <c r="A1263" s="0" t="n">
        <f aca="false">ROW(A1263)</f>
        <v>1263</v>
      </c>
      <c r="B1263" s="0" t="str">
        <f aca="false">IF(COUNTIF(Sheet1!$A$2:$A$2500,Sheet1!A1263)&gt;1,$AB$2," ")</f>
        <v> </v>
      </c>
      <c r="C1263" s="0" t="str">
        <f aca="false">IF(COUNTIF(Sheet1!$B$2:$B$2500,Sheet1!B1263)&gt;1,$AB$3," ")</f>
        <v> </v>
      </c>
      <c r="D1263" s="0" t="str">
        <f aca="false">IF(COUNTIF(Sheet1!$C$2:$C$2500,Sheet1!C1263)&gt;1,$AB$4," ")</f>
        <v> </v>
      </c>
      <c r="E1263" s="0" t="str">
        <f aca="false">IF(COUNTIF(Sheet1!$D$2:$D$2500,Sheet1!D1263)&gt;1,$AB$5," ")</f>
        <v> </v>
      </c>
      <c r="F1263" s="0" t="str">
        <f aca="false">IF(COUNTIF(Sheet1!$E$2:$E$2500,Sheet1!E1263)&gt;1,$AB$6," ")</f>
        <v> </v>
      </c>
      <c r="G1263" s="0" t="str">
        <f aca="false">IF(COUNTIF(Sheet1!$F$2:$F$2500,Sheet1!F1263)&gt;1,$AB$7," ")</f>
        <v> </v>
      </c>
      <c r="H1263" s="0" t="str">
        <f aca="false">IF(COUNTIF(Sheet1!$G$2:$G$2500,Sheet1!G1263)&gt;1,$AB$8," ")</f>
        <v> </v>
      </c>
      <c r="I1263" s="0" t="str">
        <f aca="false">IF(COUNTIF(Sheet1!$H$2:$H$2500,Sheet1!H1263)&gt;1,$AB$9," ")</f>
        <v> </v>
      </c>
      <c r="J1263" s="0" t="str">
        <f aca="false">IF(COUNTIF(Sheet1!$I$2:$I$2500,Sheet1!I1263)&gt;1,$AB$10," ")</f>
        <v> </v>
      </c>
      <c r="K1263" s="0" t="str">
        <f aca="false">_xlfn.IFNA(IF(MATCH(Sheet1!J1263,MPN!$A$2:$A$67,0),$AB$11," ")," ")</f>
        <v> </v>
      </c>
      <c r="L1263" s="0" t="str">
        <f aca="false">_xlfn.IFNA(IF(MATCH(Sheet1!K1263,MMAS1!$A$2:$A$230,0),$AB$12," ")," ")</f>
        <v> </v>
      </c>
      <c r="Q1263" s="12" t="str">
        <f aca="false">IF(COUNTIF(B1263:O1263," ")=$AB$1,"Unique",_xlfn.CONCAT(B1263:O1263,"Same"))</f>
        <v>Unique</v>
      </c>
    </row>
    <row r="1264" customFormat="false" ht="13.8" hidden="false" customHeight="false" outlineLevel="0" collapsed="false">
      <c r="A1264" s="0" t="n">
        <f aca="false">ROW(A1264)</f>
        <v>1264</v>
      </c>
      <c r="B1264" s="0" t="str">
        <f aca="false">IF(COUNTIF(Sheet1!$A$2:$A$2500,Sheet1!A1264)&gt;1,$AB$2," ")</f>
        <v> </v>
      </c>
      <c r="C1264" s="0" t="str">
        <f aca="false">IF(COUNTIF(Sheet1!$B$2:$B$2500,Sheet1!B1264)&gt;1,$AB$3," ")</f>
        <v> </v>
      </c>
      <c r="D1264" s="0" t="str">
        <f aca="false">IF(COUNTIF(Sheet1!$C$2:$C$2500,Sheet1!C1264)&gt;1,$AB$4," ")</f>
        <v> </v>
      </c>
      <c r="E1264" s="0" t="str">
        <f aca="false">IF(COUNTIF(Sheet1!$D$2:$D$2500,Sheet1!D1264)&gt;1,$AB$5," ")</f>
        <v> </v>
      </c>
      <c r="F1264" s="0" t="str">
        <f aca="false">IF(COUNTIF(Sheet1!$E$2:$E$2500,Sheet1!E1264)&gt;1,$AB$6," ")</f>
        <v> </v>
      </c>
      <c r="G1264" s="0" t="str">
        <f aca="false">IF(COUNTIF(Sheet1!$F$2:$F$2500,Sheet1!F1264)&gt;1,$AB$7," ")</f>
        <v> </v>
      </c>
      <c r="H1264" s="0" t="str">
        <f aca="false">IF(COUNTIF(Sheet1!$G$2:$G$2500,Sheet1!G1264)&gt;1,$AB$8," ")</f>
        <v> </v>
      </c>
      <c r="I1264" s="0" t="str">
        <f aca="false">IF(COUNTIF(Sheet1!$H$2:$H$2500,Sheet1!H1264)&gt;1,$AB$9," ")</f>
        <v> </v>
      </c>
      <c r="J1264" s="0" t="str">
        <f aca="false">IF(COUNTIF(Sheet1!$I$2:$I$2500,Sheet1!I1264)&gt;1,$AB$10," ")</f>
        <v> </v>
      </c>
      <c r="K1264" s="0" t="str">
        <f aca="false">_xlfn.IFNA(IF(MATCH(Sheet1!J1264,MPN!$A$2:$A$67,0),$AB$11," ")," ")</f>
        <v> </v>
      </c>
      <c r="L1264" s="0" t="str">
        <f aca="false">_xlfn.IFNA(IF(MATCH(Sheet1!K1264,MMAS1!$A$2:$A$230,0),$AB$12," ")," ")</f>
        <v> </v>
      </c>
      <c r="Q1264" s="12" t="str">
        <f aca="false">IF(COUNTIF(B1264:O1264," ")=$AB$1,"Unique",_xlfn.CONCAT(B1264:O1264,"Same"))</f>
        <v>Unique</v>
      </c>
    </row>
    <row r="1265" customFormat="false" ht="13.8" hidden="false" customHeight="false" outlineLevel="0" collapsed="false">
      <c r="A1265" s="0" t="n">
        <f aca="false">ROW(A1265)</f>
        <v>1265</v>
      </c>
      <c r="B1265" s="0" t="str">
        <f aca="false">IF(COUNTIF(Sheet1!$A$2:$A$2500,Sheet1!A1265)&gt;1,$AB$2," ")</f>
        <v> </v>
      </c>
      <c r="C1265" s="0" t="str">
        <f aca="false">IF(COUNTIF(Sheet1!$B$2:$B$2500,Sheet1!B1265)&gt;1,$AB$3," ")</f>
        <v> </v>
      </c>
      <c r="D1265" s="0" t="str">
        <f aca="false">IF(COUNTIF(Sheet1!$C$2:$C$2500,Sheet1!C1265)&gt;1,$AB$4," ")</f>
        <v> </v>
      </c>
      <c r="E1265" s="0" t="str">
        <f aca="false">IF(COUNTIF(Sheet1!$D$2:$D$2500,Sheet1!D1265)&gt;1,$AB$5," ")</f>
        <v> </v>
      </c>
      <c r="F1265" s="0" t="str">
        <f aca="false">IF(COUNTIF(Sheet1!$E$2:$E$2500,Sheet1!E1265)&gt;1,$AB$6," ")</f>
        <v> </v>
      </c>
      <c r="G1265" s="0" t="str">
        <f aca="false">IF(COUNTIF(Sheet1!$F$2:$F$2500,Sheet1!F1265)&gt;1,$AB$7," ")</f>
        <v> </v>
      </c>
      <c r="H1265" s="0" t="str">
        <f aca="false">IF(COUNTIF(Sheet1!$G$2:$G$2500,Sheet1!G1265)&gt;1,$AB$8," ")</f>
        <v> </v>
      </c>
      <c r="I1265" s="0" t="str">
        <f aca="false">IF(COUNTIF(Sheet1!$H$2:$H$2500,Sheet1!H1265)&gt;1,$AB$9," ")</f>
        <v> </v>
      </c>
      <c r="J1265" s="0" t="str">
        <f aca="false">IF(COUNTIF(Sheet1!$I$2:$I$2500,Sheet1!I1265)&gt;1,$AB$10," ")</f>
        <v> </v>
      </c>
      <c r="K1265" s="0" t="str">
        <f aca="false">_xlfn.IFNA(IF(MATCH(Sheet1!J1265,MPN!$A$2:$A$67,0),$AB$11," ")," ")</f>
        <v> </v>
      </c>
      <c r="L1265" s="0" t="str">
        <f aca="false">_xlfn.IFNA(IF(MATCH(Sheet1!K1265,MMAS1!$A$2:$A$230,0),$AB$12," ")," ")</f>
        <v> </v>
      </c>
      <c r="Q1265" s="12" t="str">
        <f aca="false">IF(COUNTIF(B1265:O1265," ")=$AB$1,"Unique",_xlfn.CONCAT(B1265:O1265,"Same"))</f>
        <v>Unique</v>
      </c>
    </row>
    <row r="1266" customFormat="false" ht="13.8" hidden="false" customHeight="false" outlineLevel="0" collapsed="false">
      <c r="A1266" s="0" t="n">
        <f aca="false">ROW(A1266)</f>
        <v>1266</v>
      </c>
      <c r="B1266" s="0" t="str">
        <f aca="false">IF(COUNTIF(Sheet1!$A$2:$A$2500,Sheet1!A1266)&gt;1,$AB$2," ")</f>
        <v> </v>
      </c>
      <c r="C1266" s="0" t="str">
        <f aca="false">IF(COUNTIF(Sheet1!$B$2:$B$2500,Sheet1!B1266)&gt;1,$AB$3," ")</f>
        <v> </v>
      </c>
      <c r="D1266" s="0" t="str">
        <f aca="false">IF(COUNTIF(Sheet1!$C$2:$C$2500,Sheet1!C1266)&gt;1,$AB$4," ")</f>
        <v> </v>
      </c>
      <c r="E1266" s="0" t="str">
        <f aca="false">IF(COUNTIF(Sheet1!$D$2:$D$2500,Sheet1!D1266)&gt;1,$AB$5," ")</f>
        <v> </v>
      </c>
      <c r="F1266" s="0" t="str">
        <f aca="false">IF(COUNTIF(Sheet1!$E$2:$E$2500,Sheet1!E1266)&gt;1,$AB$6," ")</f>
        <v> </v>
      </c>
      <c r="G1266" s="0" t="str">
        <f aca="false">IF(COUNTIF(Sheet1!$F$2:$F$2500,Sheet1!F1266)&gt;1,$AB$7," ")</f>
        <v> </v>
      </c>
      <c r="H1266" s="0" t="str">
        <f aca="false">IF(COUNTIF(Sheet1!$G$2:$G$2500,Sheet1!G1266)&gt;1,$AB$8," ")</f>
        <v> </v>
      </c>
      <c r="I1266" s="0" t="str">
        <f aca="false">IF(COUNTIF(Sheet1!$H$2:$H$2500,Sheet1!H1266)&gt;1,$AB$9," ")</f>
        <v> </v>
      </c>
      <c r="J1266" s="0" t="str">
        <f aca="false">IF(COUNTIF(Sheet1!$I$2:$I$2500,Sheet1!I1266)&gt;1,$AB$10," ")</f>
        <v> </v>
      </c>
      <c r="K1266" s="0" t="str">
        <f aca="false">_xlfn.IFNA(IF(MATCH(Sheet1!J1266,MPN!$A$2:$A$67,0),$AB$11," ")," ")</f>
        <v> </v>
      </c>
      <c r="L1266" s="0" t="str">
        <f aca="false">_xlfn.IFNA(IF(MATCH(Sheet1!K1266,MMAS1!$A$2:$A$230,0),$AB$12," ")," ")</f>
        <v> </v>
      </c>
      <c r="Q1266" s="12" t="str">
        <f aca="false">IF(COUNTIF(B1266:O1266," ")=$AB$1,"Unique",_xlfn.CONCAT(B1266:O1266,"Same"))</f>
        <v>Unique</v>
      </c>
    </row>
    <row r="1267" customFormat="false" ht="13.8" hidden="false" customHeight="false" outlineLevel="0" collapsed="false">
      <c r="A1267" s="0" t="n">
        <f aca="false">ROW(A1267)</f>
        <v>1267</v>
      </c>
      <c r="B1267" s="0" t="str">
        <f aca="false">IF(COUNTIF(Sheet1!$A$2:$A$2500,Sheet1!A1267)&gt;1,$AB$2," ")</f>
        <v> </v>
      </c>
      <c r="C1267" s="0" t="str">
        <f aca="false">IF(COUNTIF(Sheet1!$B$2:$B$2500,Sheet1!B1267)&gt;1,$AB$3," ")</f>
        <v> </v>
      </c>
      <c r="D1267" s="0" t="str">
        <f aca="false">IF(COUNTIF(Sheet1!$C$2:$C$2500,Sheet1!C1267)&gt;1,$AB$4," ")</f>
        <v> </v>
      </c>
      <c r="E1267" s="0" t="str">
        <f aca="false">IF(COUNTIF(Sheet1!$D$2:$D$2500,Sheet1!D1267)&gt;1,$AB$5," ")</f>
        <v> </v>
      </c>
      <c r="F1267" s="0" t="str">
        <f aca="false">IF(COUNTIF(Sheet1!$E$2:$E$2500,Sheet1!E1267)&gt;1,$AB$6," ")</f>
        <v> </v>
      </c>
      <c r="G1267" s="0" t="str">
        <f aca="false">IF(COUNTIF(Sheet1!$F$2:$F$2500,Sheet1!F1267)&gt;1,$AB$7," ")</f>
        <v> </v>
      </c>
      <c r="H1267" s="0" t="str">
        <f aca="false">IF(COUNTIF(Sheet1!$G$2:$G$2500,Sheet1!G1267)&gt;1,$AB$8," ")</f>
        <v> </v>
      </c>
      <c r="I1267" s="0" t="str">
        <f aca="false">IF(COUNTIF(Sheet1!$H$2:$H$2500,Sheet1!H1267)&gt;1,$AB$9," ")</f>
        <v> </v>
      </c>
      <c r="J1267" s="0" t="str">
        <f aca="false">IF(COUNTIF(Sheet1!$I$2:$I$2500,Sheet1!I1267)&gt;1,$AB$10," ")</f>
        <v> </v>
      </c>
      <c r="K1267" s="0" t="str">
        <f aca="false">_xlfn.IFNA(IF(MATCH(Sheet1!J1267,MPN!$A$2:$A$67,0),$AB$11," ")," ")</f>
        <v> </v>
      </c>
      <c r="L1267" s="0" t="str">
        <f aca="false">_xlfn.IFNA(IF(MATCH(Sheet1!K1267,MMAS1!$A$2:$A$230,0),$AB$12," ")," ")</f>
        <v> </v>
      </c>
      <c r="Q1267" s="12" t="str">
        <f aca="false">IF(COUNTIF(B1267:O1267," ")=$AB$1,"Unique",_xlfn.CONCAT(B1267:O1267,"Same"))</f>
        <v>Unique</v>
      </c>
    </row>
    <row r="1268" customFormat="false" ht="13.8" hidden="false" customHeight="false" outlineLevel="0" collapsed="false">
      <c r="A1268" s="0" t="n">
        <f aca="false">ROW(A1268)</f>
        <v>1268</v>
      </c>
      <c r="B1268" s="0" t="str">
        <f aca="false">IF(COUNTIF(Sheet1!$A$2:$A$2500,Sheet1!A1268)&gt;1,$AB$2," ")</f>
        <v> </v>
      </c>
      <c r="C1268" s="0" t="str">
        <f aca="false">IF(COUNTIF(Sheet1!$B$2:$B$2500,Sheet1!B1268)&gt;1,$AB$3," ")</f>
        <v> </v>
      </c>
      <c r="D1268" s="0" t="str">
        <f aca="false">IF(COUNTIF(Sheet1!$C$2:$C$2500,Sheet1!C1268)&gt;1,$AB$4," ")</f>
        <v> </v>
      </c>
      <c r="E1268" s="0" t="str">
        <f aca="false">IF(COUNTIF(Sheet1!$D$2:$D$2500,Sheet1!D1268)&gt;1,$AB$5," ")</f>
        <v> </v>
      </c>
      <c r="F1268" s="0" t="str">
        <f aca="false">IF(COUNTIF(Sheet1!$E$2:$E$2500,Sheet1!E1268)&gt;1,$AB$6," ")</f>
        <v> </v>
      </c>
      <c r="G1268" s="0" t="str">
        <f aca="false">IF(COUNTIF(Sheet1!$F$2:$F$2500,Sheet1!F1268)&gt;1,$AB$7," ")</f>
        <v> </v>
      </c>
      <c r="H1268" s="0" t="str">
        <f aca="false">IF(COUNTIF(Sheet1!$G$2:$G$2500,Sheet1!G1268)&gt;1,$AB$8," ")</f>
        <v> </v>
      </c>
      <c r="I1268" s="0" t="str">
        <f aca="false">IF(COUNTIF(Sheet1!$H$2:$H$2500,Sheet1!H1268)&gt;1,$AB$9," ")</f>
        <v> </v>
      </c>
      <c r="J1268" s="0" t="str">
        <f aca="false">IF(COUNTIF(Sheet1!$I$2:$I$2500,Sheet1!I1268)&gt;1,$AB$10," ")</f>
        <v> </v>
      </c>
      <c r="K1268" s="0" t="str">
        <f aca="false">_xlfn.IFNA(IF(MATCH(Sheet1!J1268,MPN!$A$2:$A$67,0),$AB$11," ")," ")</f>
        <v> </v>
      </c>
      <c r="L1268" s="0" t="str">
        <f aca="false">_xlfn.IFNA(IF(MATCH(Sheet1!K1268,MMAS1!$A$2:$A$230,0),$AB$12," ")," ")</f>
        <v> </v>
      </c>
      <c r="Q1268" s="12" t="str">
        <f aca="false">IF(COUNTIF(B1268:O1268," ")=$AB$1,"Unique",_xlfn.CONCAT(B1268:O1268,"Same"))</f>
        <v>Unique</v>
      </c>
    </row>
    <row r="1269" customFormat="false" ht="13.8" hidden="false" customHeight="false" outlineLevel="0" collapsed="false">
      <c r="A1269" s="0" t="n">
        <f aca="false">ROW(A1269)</f>
        <v>1269</v>
      </c>
      <c r="B1269" s="0" t="str">
        <f aca="false">IF(COUNTIF(Sheet1!$A$2:$A$2500,Sheet1!A1269)&gt;1,$AB$2," ")</f>
        <v> </v>
      </c>
      <c r="C1269" s="0" t="str">
        <f aca="false">IF(COUNTIF(Sheet1!$B$2:$B$2500,Sheet1!B1269)&gt;1,$AB$3," ")</f>
        <v> </v>
      </c>
      <c r="D1269" s="0" t="str">
        <f aca="false">IF(COUNTIF(Sheet1!$C$2:$C$2500,Sheet1!C1269)&gt;1,$AB$4," ")</f>
        <v> </v>
      </c>
      <c r="E1269" s="0" t="str">
        <f aca="false">IF(COUNTIF(Sheet1!$D$2:$D$2500,Sheet1!D1269)&gt;1,$AB$5," ")</f>
        <v> </v>
      </c>
      <c r="F1269" s="0" t="str">
        <f aca="false">IF(COUNTIF(Sheet1!$E$2:$E$2500,Sheet1!E1269)&gt;1,$AB$6," ")</f>
        <v> </v>
      </c>
      <c r="G1269" s="0" t="str">
        <f aca="false">IF(COUNTIF(Sheet1!$F$2:$F$2500,Sheet1!F1269)&gt;1,$AB$7," ")</f>
        <v> </v>
      </c>
      <c r="H1269" s="0" t="str">
        <f aca="false">IF(COUNTIF(Sheet1!$G$2:$G$2500,Sheet1!G1269)&gt;1,$AB$8," ")</f>
        <v> </v>
      </c>
      <c r="I1269" s="0" t="str">
        <f aca="false">IF(COUNTIF(Sheet1!$H$2:$H$2500,Sheet1!H1269)&gt;1,$AB$9," ")</f>
        <v> </v>
      </c>
      <c r="J1269" s="0" t="str">
        <f aca="false">IF(COUNTIF(Sheet1!$I$2:$I$2500,Sheet1!I1269)&gt;1,$AB$10," ")</f>
        <v> </v>
      </c>
      <c r="K1269" s="0" t="str">
        <f aca="false">_xlfn.IFNA(IF(MATCH(Sheet1!J1269,MPN!$A$2:$A$67,0),$AB$11," ")," ")</f>
        <v> </v>
      </c>
      <c r="L1269" s="0" t="str">
        <f aca="false">_xlfn.IFNA(IF(MATCH(Sheet1!K1269,MMAS1!$A$2:$A$230,0),$AB$12," ")," ")</f>
        <v> </v>
      </c>
      <c r="Q1269" s="12" t="str">
        <f aca="false">IF(COUNTIF(B1269:O1269," ")=$AB$1,"Unique",_xlfn.CONCAT(B1269:O1269,"Same"))</f>
        <v>Unique</v>
      </c>
    </row>
    <row r="1270" customFormat="false" ht="13.8" hidden="false" customHeight="false" outlineLevel="0" collapsed="false">
      <c r="A1270" s="0" t="n">
        <f aca="false">ROW(A1270)</f>
        <v>1270</v>
      </c>
      <c r="B1270" s="0" t="str">
        <f aca="false">IF(COUNTIF(Sheet1!$A$2:$A$2500,Sheet1!A1270)&gt;1,$AB$2," ")</f>
        <v> </v>
      </c>
      <c r="C1270" s="0" t="str">
        <f aca="false">IF(COUNTIF(Sheet1!$B$2:$B$2500,Sheet1!B1270)&gt;1,$AB$3," ")</f>
        <v> </v>
      </c>
      <c r="D1270" s="0" t="str">
        <f aca="false">IF(COUNTIF(Sheet1!$C$2:$C$2500,Sheet1!C1270)&gt;1,$AB$4," ")</f>
        <v> </v>
      </c>
      <c r="E1270" s="0" t="str">
        <f aca="false">IF(COUNTIF(Sheet1!$D$2:$D$2500,Sheet1!D1270)&gt;1,$AB$5," ")</f>
        <v> </v>
      </c>
      <c r="F1270" s="0" t="str">
        <f aca="false">IF(COUNTIF(Sheet1!$E$2:$E$2500,Sheet1!E1270)&gt;1,$AB$6," ")</f>
        <v> </v>
      </c>
      <c r="G1270" s="0" t="str">
        <f aca="false">IF(COUNTIF(Sheet1!$F$2:$F$2500,Sheet1!F1270)&gt;1,$AB$7," ")</f>
        <v> </v>
      </c>
      <c r="H1270" s="0" t="str">
        <f aca="false">IF(COUNTIF(Sheet1!$G$2:$G$2500,Sheet1!G1270)&gt;1,$AB$8," ")</f>
        <v> </v>
      </c>
      <c r="I1270" s="0" t="str">
        <f aca="false">IF(COUNTIF(Sheet1!$H$2:$H$2500,Sheet1!H1270)&gt;1,$AB$9," ")</f>
        <v> </v>
      </c>
      <c r="J1270" s="0" t="str">
        <f aca="false">IF(COUNTIF(Sheet1!$I$2:$I$2500,Sheet1!I1270)&gt;1,$AB$10," ")</f>
        <v> </v>
      </c>
      <c r="K1270" s="0" t="str">
        <f aca="false">_xlfn.IFNA(IF(MATCH(Sheet1!J1270,MPN!$A$2:$A$67,0),$AB$11," ")," ")</f>
        <v> </v>
      </c>
      <c r="L1270" s="0" t="str">
        <f aca="false">_xlfn.IFNA(IF(MATCH(Sheet1!K1270,MMAS1!$A$2:$A$230,0),$AB$12," ")," ")</f>
        <v> </v>
      </c>
      <c r="Q1270" s="12" t="str">
        <f aca="false">IF(COUNTIF(B1270:O1270," ")=$AB$1,"Unique",_xlfn.CONCAT(B1270:O1270,"Same"))</f>
        <v>Unique</v>
      </c>
    </row>
    <row r="1271" customFormat="false" ht="13.8" hidden="false" customHeight="false" outlineLevel="0" collapsed="false">
      <c r="A1271" s="0" t="n">
        <f aca="false">ROW(A1271)</f>
        <v>1271</v>
      </c>
      <c r="B1271" s="0" t="str">
        <f aca="false">IF(COUNTIF(Sheet1!$A$2:$A$2500,Sheet1!A1271)&gt;1,$AB$2," ")</f>
        <v> </v>
      </c>
      <c r="C1271" s="0" t="str">
        <f aca="false">IF(COUNTIF(Sheet1!$B$2:$B$2500,Sheet1!B1271)&gt;1,$AB$3," ")</f>
        <v> </v>
      </c>
      <c r="D1271" s="0" t="str">
        <f aca="false">IF(COUNTIF(Sheet1!$C$2:$C$2500,Sheet1!C1271)&gt;1,$AB$4," ")</f>
        <v> </v>
      </c>
      <c r="E1271" s="0" t="str">
        <f aca="false">IF(COUNTIF(Sheet1!$D$2:$D$2500,Sheet1!D1271)&gt;1,$AB$5," ")</f>
        <v> </v>
      </c>
      <c r="F1271" s="0" t="str">
        <f aca="false">IF(COUNTIF(Sheet1!$E$2:$E$2500,Sheet1!E1271)&gt;1,$AB$6," ")</f>
        <v> </v>
      </c>
      <c r="G1271" s="0" t="str">
        <f aca="false">IF(COUNTIF(Sheet1!$F$2:$F$2500,Sheet1!F1271)&gt;1,$AB$7," ")</f>
        <v> </v>
      </c>
      <c r="H1271" s="0" t="str">
        <f aca="false">IF(COUNTIF(Sheet1!$G$2:$G$2500,Sheet1!G1271)&gt;1,$AB$8," ")</f>
        <v> </v>
      </c>
      <c r="I1271" s="0" t="str">
        <f aca="false">IF(COUNTIF(Sheet1!$H$2:$H$2500,Sheet1!H1271)&gt;1,$AB$9," ")</f>
        <v> </v>
      </c>
      <c r="J1271" s="0" t="str">
        <f aca="false">IF(COUNTIF(Sheet1!$I$2:$I$2500,Sheet1!I1271)&gt;1,$AB$10," ")</f>
        <v> </v>
      </c>
      <c r="K1271" s="0" t="str">
        <f aca="false">_xlfn.IFNA(IF(MATCH(Sheet1!J1271,MPN!$A$2:$A$67,0),$AB$11," ")," ")</f>
        <v> </v>
      </c>
      <c r="L1271" s="0" t="str">
        <f aca="false">_xlfn.IFNA(IF(MATCH(Sheet1!K1271,MMAS1!$A$2:$A$230,0),$AB$12," ")," ")</f>
        <v> </v>
      </c>
      <c r="Q1271" s="12" t="str">
        <f aca="false">IF(COUNTIF(B1271:O1271," ")=$AB$1,"Unique",_xlfn.CONCAT(B1271:O1271,"Same"))</f>
        <v>Unique</v>
      </c>
    </row>
    <row r="1272" customFormat="false" ht="13.8" hidden="false" customHeight="false" outlineLevel="0" collapsed="false">
      <c r="A1272" s="0" t="n">
        <f aca="false">ROW(A1272)</f>
        <v>1272</v>
      </c>
      <c r="B1272" s="0" t="str">
        <f aca="false">IF(COUNTIF(Sheet1!$A$2:$A$2500,Sheet1!A1272)&gt;1,$AB$2," ")</f>
        <v> </v>
      </c>
      <c r="C1272" s="0" t="str">
        <f aca="false">IF(COUNTIF(Sheet1!$B$2:$B$2500,Sheet1!B1272)&gt;1,$AB$3," ")</f>
        <v> </v>
      </c>
      <c r="D1272" s="0" t="str">
        <f aca="false">IF(COUNTIF(Sheet1!$C$2:$C$2500,Sheet1!C1272)&gt;1,$AB$4," ")</f>
        <v> </v>
      </c>
      <c r="E1272" s="0" t="str">
        <f aca="false">IF(COUNTIF(Sheet1!$D$2:$D$2500,Sheet1!D1272)&gt;1,$AB$5," ")</f>
        <v> </v>
      </c>
      <c r="F1272" s="0" t="str">
        <f aca="false">IF(COUNTIF(Sheet1!$E$2:$E$2500,Sheet1!E1272)&gt;1,$AB$6," ")</f>
        <v> </v>
      </c>
      <c r="G1272" s="0" t="str">
        <f aca="false">IF(COUNTIF(Sheet1!$F$2:$F$2500,Sheet1!F1272)&gt;1,$AB$7," ")</f>
        <v> </v>
      </c>
      <c r="H1272" s="0" t="str">
        <f aca="false">IF(COUNTIF(Sheet1!$G$2:$G$2500,Sheet1!G1272)&gt;1,$AB$8," ")</f>
        <v> </v>
      </c>
      <c r="I1272" s="0" t="str">
        <f aca="false">IF(COUNTIF(Sheet1!$H$2:$H$2500,Sheet1!H1272)&gt;1,$AB$9," ")</f>
        <v> </v>
      </c>
      <c r="J1272" s="0" t="str">
        <f aca="false">IF(COUNTIF(Sheet1!$I$2:$I$2500,Sheet1!I1272)&gt;1,$AB$10," ")</f>
        <v> </v>
      </c>
      <c r="K1272" s="0" t="str">
        <f aca="false">_xlfn.IFNA(IF(MATCH(Sheet1!J1272,MPN!$A$2:$A$67,0),$AB$11," ")," ")</f>
        <v> </v>
      </c>
      <c r="L1272" s="0" t="str">
        <f aca="false">_xlfn.IFNA(IF(MATCH(Sheet1!K1272,MMAS1!$A$2:$A$230,0),$AB$12," ")," ")</f>
        <v> </v>
      </c>
      <c r="Q1272" s="12" t="str">
        <f aca="false">IF(COUNTIF(B1272:O1272," ")=$AB$1,"Unique",_xlfn.CONCAT(B1272:O1272,"Same"))</f>
        <v>Unique</v>
      </c>
    </row>
    <row r="1273" customFormat="false" ht="13.8" hidden="false" customHeight="false" outlineLevel="0" collapsed="false">
      <c r="A1273" s="0" t="n">
        <f aca="false">ROW(A1273)</f>
        <v>1273</v>
      </c>
      <c r="B1273" s="0" t="str">
        <f aca="false">IF(COUNTIF(Sheet1!$A$2:$A$2500,Sheet1!A1273)&gt;1,$AB$2," ")</f>
        <v> </v>
      </c>
      <c r="C1273" s="0" t="str">
        <f aca="false">IF(COUNTIF(Sheet1!$B$2:$B$2500,Sheet1!B1273)&gt;1,$AB$3," ")</f>
        <v> </v>
      </c>
      <c r="D1273" s="0" t="str">
        <f aca="false">IF(COUNTIF(Sheet1!$C$2:$C$2500,Sheet1!C1273)&gt;1,$AB$4," ")</f>
        <v> </v>
      </c>
      <c r="E1273" s="0" t="str">
        <f aca="false">IF(COUNTIF(Sheet1!$D$2:$D$2500,Sheet1!D1273)&gt;1,$AB$5," ")</f>
        <v> </v>
      </c>
      <c r="F1273" s="0" t="str">
        <f aca="false">IF(COUNTIF(Sheet1!$E$2:$E$2500,Sheet1!E1273)&gt;1,$AB$6," ")</f>
        <v> </v>
      </c>
      <c r="G1273" s="0" t="str">
        <f aca="false">IF(COUNTIF(Sheet1!$F$2:$F$2500,Sheet1!F1273)&gt;1,$AB$7," ")</f>
        <v> </v>
      </c>
      <c r="H1273" s="0" t="str">
        <f aca="false">IF(COUNTIF(Sheet1!$G$2:$G$2500,Sheet1!G1273)&gt;1,$AB$8," ")</f>
        <v> </v>
      </c>
      <c r="I1273" s="0" t="str">
        <f aca="false">IF(COUNTIF(Sheet1!$H$2:$H$2500,Sheet1!H1273)&gt;1,$AB$9," ")</f>
        <v> </v>
      </c>
      <c r="J1273" s="0" t="str">
        <f aca="false">IF(COUNTIF(Sheet1!$I$2:$I$2500,Sheet1!I1273)&gt;1,$AB$10," ")</f>
        <v> </v>
      </c>
      <c r="K1273" s="0" t="str">
        <f aca="false">_xlfn.IFNA(IF(MATCH(Sheet1!J1273,MPN!$A$2:$A$67,0),$AB$11," ")," ")</f>
        <v> </v>
      </c>
      <c r="L1273" s="0" t="str">
        <f aca="false">_xlfn.IFNA(IF(MATCH(Sheet1!K1273,MMAS1!$A$2:$A$230,0),$AB$12," ")," ")</f>
        <v> </v>
      </c>
      <c r="Q1273" s="12" t="str">
        <f aca="false">IF(COUNTIF(B1273:O1273," ")=$AB$1,"Unique",_xlfn.CONCAT(B1273:O1273,"Same"))</f>
        <v>Unique</v>
      </c>
    </row>
    <row r="1274" customFormat="false" ht="13.8" hidden="false" customHeight="false" outlineLevel="0" collapsed="false">
      <c r="A1274" s="0" t="n">
        <f aca="false">ROW(A1274)</f>
        <v>1274</v>
      </c>
      <c r="B1274" s="0" t="str">
        <f aca="false">IF(COUNTIF(Sheet1!$A$2:$A$2500,Sheet1!A1274)&gt;1,$AB$2," ")</f>
        <v> </v>
      </c>
      <c r="C1274" s="0" t="str">
        <f aca="false">IF(COUNTIF(Sheet1!$B$2:$B$2500,Sheet1!B1274)&gt;1,$AB$3," ")</f>
        <v> </v>
      </c>
      <c r="D1274" s="0" t="str">
        <f aca="false">IF(COUNTIF(Sheet1!$C$2:$C$2500,Sheet1!C1274)&gt;1,$AB$4," ")</f>
        <v> </v>
      </c>
      <c r="E1274" s="0" t="str">
        <f aca="false">IF(COUNTIF(Sheet1!$D$2:$D$2500,Sheet1!D1274)&gt;1,$AB$5," ")</f>
        <v> </v>
      </c>
      <c r="F1274" s="0" t="str">
        <f aca="false">IF(COUNTIF(Sheet1!$E$2:$E$2500,Sheet1!E1274)&gt;1,$AB$6," ")</f>
        <v> </v>
      </c>
      <c r="G1274" s="0" t="str">
        <f aca="false">IF(COUNTIF(Sheet1!$F$2:$F$2500,Sheet1!F1274)&gt;1,$AB$7," ")</f>
        <v> </v>
      </c>
      <c r="H1274" s="0" t="str">
        <f aca="false">IF(COUNTIF(Sheet1!$G$2:$G$2500,Sheet1!G1274)&gt;1,$AB$8," ")</f>
        <v> </v>
      </c>
      <c r="I1274" s="0" t="str">
        <f aca="false">IF(COUNTIF(Sheet1!$H$2:$H$2500,Sheet1!H1274)&gt;1,$AB$9," ")</f>
        <v> </v>
      </c>
      <c r="J1274" s="0" t="str">
        <f aca="false">IF(COUNTIF(Sheet1!$I$2:$I$2500,Sheet1!I1274)&gt;1,$AB$10," ")</f>
        <v> </v>
      </c>
      <c r="K1274" s="0" t="str">
        <f aca="false">_xlfn.IFNA(IF(MATCH(Sheet1!J1274,MPN!$A$2:$A$67,0),$AB$11," ")," ")</f>
        <v> </v>
      </c>
      <c r="L1274" s="0" t="str">
        <f aca="false">_xlfn.IFNA(IF(MATCH(Sheet1!K1274,MMAS1!$A$2:$A$230,0),$AB$12," ")," ")</f>
        <v> </v>
      </c>
      <c r="Q1274" s="12" t="str">
        <f aca="false">IF(COUNTIF(B1274:O1274," ")=$AB$1,"Unique",_xlfn.CONCAT(B1274:O1274,"Same"))</f>
        <v>Unique</v>
      </c>
    </row>
    <row r="1275" customFormat="false" ht="13.8" hidden="false" customHeight="false" outlineLevel="0" collapsed="false">
      <c r="A1275" s="0" t="n">
        <f aca="false">ROW(A1275)</f>
        <v>1275</v>
      </c>
      <c r="B1275" s="0" t="str">
        <f aca="false">IF(COUNTIF(Sheet1!$A$2:$A$2500,Sheet1!A1275)&gt;1,$AB$2," ")</f>
        <v> </v>
      </c>
      <c r="C1275" s="0" t="str">
        <f aca="false">IF(COUNTIF(Sheet1!$B$2:$B$2500,Sheet1!B1275)&gt;1,$AB$3," ")</f>
        <v> </v>
      </c>
      <c r="D1275" s="0" t="str">
        <f aca="false">IF(COUNTIF(Sheet1!$C$2:$C$2500,Sheet1!C1275)&gt;1,$AB$4," ")</f>
        <v> </v>
      </c>
      <c r="E1275" s="0" t="str">
        <f aca="false">IF(COUNTIF(Sheet1!$D$2:$D$2500,Sheet1!D1275)&gt;1,$AB$5," ")</f>
        <v> </v>
      </c>
      <c r="F1275" s="0" t="str">
        <f aca="false">IF(COUNTIF(Sheet1!$E$2:$E$2500,Sheet1!E1275)&gt;1,$AB$6," ")</f>
        <v> </v>
      </c>
      <c r="G1275" s="0" t="str">
        <f aca="false">IF(COUNTIF(Sheet1!$F$2:$F$2500,Sheet1!F1275)&gt;1,$AB$7," ")</f>
        <v> </v>
      </c>
      <c r="H1275" s="0" t="str">
        <f aca="false">IF(COUNTIF(Sheet1!$G$2:$G$2500,Sheet1!G1275)&gt;1,$AB$8," ")</f>
        <v> </v>
      </c>
      <c r="I1275" s="0" t="str">
        <f aca="false">IF(COUNTIF(Sheet1!$H$2:$H$2500,Sheet1!H1275)&gt;1,$AB$9," ")</f>
        <v> </v>
      </c>
      <c r="J1275" s="0" t="str">
        <f aca="false">IF(COUNTIF(Sheet1!$I$2:$I$2500,Sheet1!I1275)&gt;1,$AB$10," ")</f>
        <v> </v>
      </c>
      <c r="K1275" s="0" t="str">
        <f aca="false">_xlfn.IFNA(IF(MATCH(Sheet1!J1275,MPN!$A$2:$A$67,0),$AB$11," ")," ")</f>
        <v> </v>
      </c>
      <c r="L1275" s="0" t="str">
        <f aca="false">_xlfn.IFNA(IF(MATCH(Sheet1!K1275,MMAS1!$A$2:$A$230,0),$AB$12," ")," ")</f>
        <v> </v>
      </c>
      <c r="Q1275" s="12" t="str">
        <f aca="false">IF(COUNTIF(B1275:O1275," ")=$AB$1,"Unique",_xlfn.CONCAT(B1275:O1275,"Same"))</f>
        <v>Unique</v>
      </c>
    </row>
    <row r="1276" customFormat="false" ht="13.8" hidden="false" customHeight="false" outlineLevel="0" collapsed="false">
      <c r="A1276" s="0" t="n">
        <f aca="false">ROW(A1276)</f>
        <v>1276</v>
      </c>
      <c r="B1276" s="0" t="str">
        <f aca="false">IF(COUNTIF(Sheet1!$A$2:$A$2500,Sheet1!A1276)&gt;1,$AB$2," ")</f>
        <v> </v>
      </c>
      <c r="C1276" s="0" t="str">
        <f aca="false">IF(COUNTIF(Sheet1!$B$2:$B$2500,Sheet1!B1276)&gt;1,$AB$3," ")</f>
        <v> </v>
      </c>
      <c r="D1276" s="0" t="str">
        <f aca="false">IF(COUNTIF(Sheet1!$C$2:$C$2500,Sheet1!C1276)&gt;1,$AB$4," ")</f>
        <v> </v>
      </c>
      <c r="E1276" s="0" t="str">
        <f aca="false">IF(COUNTIF(Sheet1!$D$2:$D$2500,Sheet1!D1276)&gt;1,$AB$5," ")</f>
        <v> </v>
      </c>
      <c r="F1276" s="0" t="str">
        <f aca="false">IF(COUNTIF(Sheet1!$E$2:$E$2500,Sheet1!E1276)&gt;1,$AB$6," ")</f>
        <v> </v>
      </c>
      <c r="G1276" s="0" t="str">
        <f aca="false">IF(COUNTIF(Sheet1!$F$2:$F$2500,Sheet1!F1276)&gt;1,$AB$7," ")</f>
        <v> </v>
      </c>
      <c r="H1276" s="0" t="str">
        <f aca="false">IF(COUNTIF(Sheet1!$G$2:$G$2500,Sheet1!G1276)&gt;1,$AB$8," ")</f>
        <v> </v>
      </c>
      <c r="I1276" s="0" t="str">
        <f aca="false">IF(COUNTIF(Sheet1!$H$2:$H$2500,Sheet1!H1276)&gt;1,$AB$9," ")</f>
        <v> </v>
      </c>
      <c r="J1276" s="0" t="str">
        <f aca="false">IF(COUNTIF(Sheet1!$I$2:$I$2500,Sheet1!I1276)&gt;1,$AB$10," ")</f>
        <v> </v>
      </c>
      <c r="K1276" s="0" t="str">
        <f aca="false">_xlfn.IFNA(IF(MATCH(Sheet1!J1276,MPN!$A$2:$A$67,0),$AB$11," ")," ")</f>
        <v> </v>
      </c>
      <c r="L1276" s="0" t="str">
        <f aca="false">_xlfn.IFNA(IF(MATCH(Sheet1!K1276,MMAS1!$A$2:$A$230,0),$AB$12," ")," ")</f>
        <v> </v>
      </c>
      <c r="Q1276" s="12" t="str">
        <f aca="false">IF(COUNTIF(B1276:O1276," ")=$AB$1,"Unique",_xlfn.CONCAT(B1276:O1276,"Same"))</f>
        <v>Unique</v>
      </c>
    </row>
    <row r="1277" customFormat="false" ht="13.8" hidden="false" customHeight="false" outlineLevel="0" collapsed="false">
      <c r="A1277" s="0" t="n">
        <f aca="false">ROW(A1277)</f>
        <v>1277</v>
      </c>
      <c r="B1277" s="0" t="str">
        <f aca="false">IF(COUNTIF(Sheet1!$A$2:$A$2500,Sheet1!A1277)&gt;1,$AB$2," ")</f>
        <v> </v>
      </c>
      <c r="C1277" s="0" t="str">
        <f aca="false">IF(COUNTIF(Sheet1!$B$2:$B$2500,Sheet1!B1277)&gt;1,$AB$3," ")</f>
        <v> </v>
      </c>
      <c r="D1277" s="0" t="str">
        <f aca="false">IF(COUNTIF(Sheet1!$C$2:$C$2500,Sheet1!C1277)&gt;1,$AB$4," ")</f>
        <v> </v>
      </c>
      <c r="E1277" s="0" t="str">
        <f aca="false">IF(COUNTIF(Sheet1!$D$2:$D$2500,Sheet1!D1277)&gt;1,$AB$5," ")</f>
        <v> </v>
      </c>
      <c r="F1277" s="0" t="str">
        <f aca="false">IF(COUNTIF(Sheet1!$E$2:$E$2500,Sheet1!E1277)&gt;1,$AB$6," ")</f>
        <v> </v>
      </c>
      <c r="G1277" s="0" t="str">
        <f aca="false">IF(COUNTIF(Sheet1!$F$2:$F$2500,Sheet1!F1277)&gt;1,$AB$7," ")</f>
        <v> </v>
      </c>
      <c r="H1277" s="0" t="str">
        <f aca="false">IF(COUNTIF(Sheet1!$G$2:$G$2500,Sheet1!G1277)&gt;1,$AB$8," ")</f>
        <v> </v>
      </c>
      <c r="I1277" s="0" t="str">
        <f aca="false">IF(COUNTIF(Sheet1!$H$2:$H$2500,Sheet1!H1277)&gt;1,$AB$9," ")</f>
        <v> </v>
      </c>
      <c r="J1277" s="0" t="str">
        <f aca="false">IF(COUNTIF(Sheet1!$I$2:$I$2500,Sheet1!I1277)&gt;1,$AB$10," ")</f>
        <v> </v>
      </c>
      <c r="K1277" s="0" t="str">
        <f aca="false">_xlfn.IFNA(IF(MATCH(Sheet1!J1277,MPN!$A$2:$A$67,0),$AB$11," ")," ")</f>
        <v> </v>
      </c>
      <c r="L1277" s="0" t="str">
        <f aca="false">_xlfn.IFNA(IF(MATCH(Sheet1!K1277,MMAS1!$A$2:$A$230,0),$AB$12," ")," ")</f>
        <v> </v>
      </c>
      <c r="Q1277" s="12" t="str">
        <f aca="false">IF(COUNTIF(B1277:O1277," ")=$AB$1,"Unique",_xlfn.CONCAT(B1277:O1277,"Same"))</f>
        <v>Unique</v>
      </c>
    </row>
    <row r="1278" customFormat="false" ht="13.8" hidden="false" customHeight="false" outlineLevel="0" collapsed="false">
      <c r="A1278" s="0" t="n">
        <f aca="false">ROW(A1278)</f>
        <v>1278</v>
      </c>
      <c r="B1278" s="0" t="str">
        <f aca="false">IF(COUNTIF(Sheet1!$A$2:$A$2500,Sheet1!A1278)&gt;1,$AB$2," ")</f>
        <v> </v>
      </c>
      <c r="C1278" s="0" t="str">
        <f aca="false">IF(COUNTIF(Sheet1!$B$2:$B$2500,Sheet1!B1278)&gt;1,$AB$3," ")</f>
        <v> </v>
      </c>
      <c r="D1278" s="0" t="str">
        <f aca="false">IF(COUNTIF(Sheet1!$C$2:$C$2500,Sheet1!C1278)&gt;1,$AB$4," ")</f>
        <v> </v>
      </c>
      <c r="E1278" s="0" t="str">
        <f aca="false">IF(COUNTIF(Sheet1!$D$2:$D$2500,Sheet1!D1278)&gt;1,$AB$5," ")</f>
        <v> </v>
      </c>
      <c r="F1278" s="0" t="str">
        <f aca="false">IF(COUNTIF(Sheet1!$E$2:$E$2500,Sheet1!E1278)&gt;1,$AB$6," ")</f>
        <v> </v>
      </c>
      <c r="G1278" s="0" t="str">
        <f aca="false">IF(COUNTIF(Sheet1!$F$2:$F$2500,Sheet1!F1278)&gt;1,$AB$7," ")</f>
        <v> </v>
      </c>
      <c r="H1278" s="0" t="str">
        <f aca="false">IF(COUNTIF(Sheet1!$G$2:$G$2500,Sheet1!G1278)&gt;1,$AB$8," ")</f>
        <v> </v>
      </c>
      <c r="I1278" s="0" t="str">
        <f aca="false">IF(COUNTIF(Sheet1!$H$2:$H$2500,Sheet1!H1278)&gt;1,$AB$9," ")</f>
        <v> </v>
      </c>
      <c r="J1278" s="0" t="str">
        <f aca="false">IF(COUNTIF(Sheet1!$I$2:$I$2500,Sheet1!I1278)&gt;1,$AB$10," ")</f>
        <v> </v>
      </c>
      <c r="K1278" s="0" t="str">
        <f aca="false">_xlfn.IFNA(IF(MATCH(Sheet1!J1278,MPN!$A$2:$A$67,0),$AB$11," ")," ")</f>
        <v> </v>
      </c>
      <c r="L1278" s="0" t="str">
        <f aca="false">_xlfn.IFNA(IF(MATCH(Sheet1!K1278,MMAS1!$A$2:$A$230,0),$AB$12," ")," ")</f>
        <v> </v>
      </c>
      <c r="Q1278" s="12" t="str">
        <f aca="false">IF(COUNTIF(B1278:O1278," ")=$AB$1,"Unique",_xlfn.CONCAT(B1278:O1278,"Same"))</f>
        <v>Unique</v>
      </c>
    </row>
    <row r="1279" customFormat="false" ht="13.8" hidden="false" customHeight="false" outlineLevel="0" collapsed="false">
      <c r="A1279" s="0" t="n">
        <f aca="false">ROW(A1279)</f>
        <v>1279</v>
      </c>
      <c r="B1279" s="0" t="str">
        <f aca="false">IF(COUNTIF(Sheet1!$A$2:$A$2500,Sheet1!A1279)&gt;1,$AB$2," ")</f>
        <v> </v>
      </c>
      <c r="C1279" s="0" t="str">
        <f aca="false">IF(COUNTIF(Sheet1!$B$2:$B$2500,Sheet1!B1279)&gt;1,$AB$3," ")</f>
        <v> </v>
      </c>
      <c r="D1279" s="0" t="str">
        <f aca="false">IF(COUNTIF(Sheet1!$C$2:$C$2500,Sheet1!C1279)&gt;1,$AB$4," ")</f>
        <v> </v>
      </c>
      <c r="E1279" s="0" t="str">
        <f aca="false">IF(COUNTIF(Sheet1!$D$2:$D$2500,Sheet1!D1279)&gt;1,$AB$5," ")</f>
        <v> </v>
      </c>
      <c r="F1279" s="0" t="str">
        <f aca="false">IF(COUNTIF(Sheet1!$E$2:$E$2500,Sheet1!E1279)&gt;1,$AB$6," ")</f>
        <v> </v>
      </c>
      <c r="G1279" s="0" t="str">
        <f aca="false">IF(COUNTIF(Sheet1!$F$2:$F$2500,Sheet1!F1279)&gt;1,$AB$7," ")</f>
        <v> </v>
      </c>
      <c r="H1279" s="0" t="str">
        <f aca="false">IF(COUNTIF(Sheet1!$G$2:$G$2500,Sheet1!G1279)&gt;1,$AB$8," ")</f>
        <v> </v>
      </c>
      <c r="I1279" s="0" t="str">
        <f aca="false">IF(COUNTIF(Sheet1!$H$2:$H$2500,Sheet1!H1279)&gt;1,$AB$9," ")</f>
        <v> </v>
      </c>
      <c r="J1279" s="0" t="str">
        <f aca="false">IF(COUNTIF(Sheet1!$I$2:$I$2500,Sheet1!I1279)&gt;1,$AB$10," ")</f>
        <v> </v>
      </c>
      <c r="K1279" s="0" t="str">
        <f aca="false">_xlfn.IFNA(IF(MATCH(Sheet1!J1279,MPN!$A$2:$A$67,0),$AB$11," ")," ")</f>
        <v> </v>
      </c>
      <c r="L1279" s="0" t="str">
        <f aca="false">_xlfn.IFNA(IF(MATCH(Sheet1!K1279,MMAS1!$A$2:$A$230,0),$AB$12," ")," ")</f>
        <v> </v>
      </c>
      <c r="Q1279" s="12" t="str">
        <f aca="false">IF(COUNTIF(B1279:O1279," ")=$AB$1,"Unique",_xlfn.CONCAT(B1279:O1279,"Same"))</f>
        <v>Unique</v>
      </c>
    </row>
    <row r="1280" customFormat="false" ht="13.8" hidden="false" customHeight="false" outlineLevel="0" collapsed="false">
      <c r="A1280" s="0" t="n">
        <f aca="false">ROW(A1280)</f>
        <v>1280</v>
      </c>
      <c r="B1280" s="0" t="str">
        <f aca="false">IF(COUNTIF(Sheet1!$A$2:$A$2500,Sheet1!A1280)&gt;1,$AB$2," ")</f>
        <v> </v>
      </c>
      <c r="C1280" s="0" t="str">
        <f aca="false">IF(COUNTIF(Sheet1!$B$2:$B$2500,Sheet1!B1280)&gt;1,$AB$3," ")</f>
        <v> </v>
      </c>
      <c r="D1280" s="0" t="str">
        <f aca="false">IF(COUNTIF(Sheet1!$C$2:$C$2500,Sheet1!C1280)&gt;1,$AB$4," ")</f>
        <v> </v>
      </c>
      <c r="E1280" s="0" t="str">
        <f aca="false">IF(COUNTIF(Sheet1!$D$2:$D$2500,Sheet1!D1280)&gt;1,$AB$5," ")</f>
        <v> </v>
      </c>
      <c r="F1280" s="0" t="str">
        <f aca="false">IF(COUNTIF(Sheet1!$E$2:$E$2500,Sheet1!E1280)&gt;1,$AB$6," ")</f>
        <v> </v>
      </c>
      <c r="G1280" s="0" t="str">
        <f aca="false">IF(COUNTIF(Sheet1!$F$2:$F$2500,Sheet1!F1280)&gt;1,$AB$7," ")</f>
        <v> </v>
      </c>
      <c r="H1280" s="0" t="str">
        <f aca="false">IF(COUNTIF(Sheet1!$G$2:$G$2500,Sheet1!G1280)&gt;1,$AB$8," ")</f>
        <v> </v>
      </c>
      <c r="I1280" s="0" t="str">
        <f aca="false">IF(COUNTIF(Sheet1!$H$2:$H$2500,Sheet1!H1280)&gt;1,$AB$9," ")</f>
        <v> </v>
      </c>
      <c r="J1280" s="0" t="str">
        <f aca="false">IF(COUNTIF(Sheet1!$I$2:$I$2500,Sheet1!I1280)&gt;1,$AB$10," ")</f>
        <v> </v>
      </c>
      <c r="K1280" s="0" t="str">
        <f aca="false">_xlfn.IFNA(IF(MATCH(Sheet1!J1280,MPN!$A$2:$A$67,0),$AB$11," ")," ")</f>
        <v> </v>
      </c>
      <c r="L1280" s="0" t="str">
        <f aca="false">_xlfn.IFNA(IF(MATCH(Sheet1!K1280,MMAS1!$A$2:$A$230,0),$AB$12," ")," ")</f>
        <v> </v>
      </c>
      <c r="Q1280" s="12" t="str">
        <f aca="false">IF(COUNTIF(B1280:O1280," ")=$AB$1,"Unique",_xlfn.CONCAT(B1280:O1280,"Same"))</f>
        <v>Unique</v>
      </c>
    </row>
    <row r="1281" customFormat="false" ht="13.8" hidden="false" customHeight="false" outlineLevel="0" collapsed="false">
      <c r="A1281" s="0" t="n">
        <f aca="false">ROW(A1281)</f>
        <v>1281</v>
      </c>
      <c r="B1281" s="0" t="str">
        <f aca="false">IF(COUNTIF(Sheet1!$A$2:$A$2500,Sheet1!A1281)&gt;1,$AB$2," ")</f>
        <v> </v>
      </c>
      <c r="C1281" s="0" t="str">
        <f aca="false">IF(COUNTIF(Sheet1!$B$2:$B$2500,Sheet1!B1281)&gt;1,$AB$3," ")</f>
        <v> </v>
      </c>
      <c r="D1281" s="0" t="str">
        <f aca="false">IF(COUNTIF(Sheet1!$C$2:$C$2500,Sheet1!C1281)&gt;1,$AB$4," ")</f>
        <v> </v>
      </c>
      <c r="E1281" s="0" t="str">
        <f aca="false">IF(COUNTIF(Sheet1!$D$2:$D$2500,Sheet1!D1281)&gt;1,$AB$5," ")</f>
        <v> </v>
      </c>
      <c r="F1281" s="0" t="str">
        <f aca="false">IF(COUNTIF(Sheet1!$E$2:$E$2500,Sheet1!E1281)&gt;1,$AB$6," ")</f>
        <v> </v>
      </c>
      <c r="G1281" s="0" t="str">
        <f aca="false">IF(COUNTIF(Sheet1!$F$2:$F$2500,Sheet1!F1281)&gt;1,$AB$7," ")</f>
        <v> </v>
      </c>
      <c r="H1281" s="0" t="str">
        <f aca="false">IF(COUNTIF(Sheet1!$G$2:$G$2500,Sheet1!G1281)&gt;1,$AB$8," ")</f>
        <v> </v>
      </c>
      <c r="I1281" s="0" t="str">
        <f aca="false">IF(COUNTIF(Sheet1!$H$2:$H$2500,Sheet1!H1281)&gt;1,$AB$9," ")</f>
        <v> </v>
      </c>
      <c r="J1281" s="0" t="str">
        <f aca="false">IF(COUNTIF(Sheet1!$I$2:$I$2500,Sheet1!I1281)&gt;1,$AB$10," ")</f>
        <v> </v>
      </c>
      <c r="K1281" s="0" t="str">
        <f aca="false">_xlfn.IFNA(IF(MATCH(Sheet1!J1281,MPN!$A$2:$A$67,0),$AB$11," ")," ")</f>
        <v> </v>
      </c>
      <c r="L1281" s="0" t="str">
        <f aca="false">_xlfn.IFNA(IF(MATCH(Sheet1!K1281,MMAS1!$A$2:$A$230,0),$AB$12," ")," ")</f>
        <v> </v>
      </c>
      <c r="Q1281" s="12" t="str">
        <f aca="false">IF(COUNTIF(B1281:O1281," ")=$AB$1,"Unique",_xlfn.CONCAT(B1281:O1281,"Same"))</f>
        <v>Unique</v>
      </c>
    </row>
    <row r="1282" customFormat="false" ht="13.8" hidden="false" customHeight="false" outlineLevel="0" collapsed="false">
      <c r="A1282" s="0" t="n">
        <f aca="false">ROW(A1282)</f>
        <v>1282</v>
      </c>
      <c r="B1282" s="0" t="str">
        <f aca="false">IF(COUNTIF(Sheet1!$A$2:$A$2500,Sheet1!A1282)&gt;1,$AB$2," ")</f>
        <v> </v>
      </c>
      <c r="C1282" s="0" t="str">
        <f aca="false">IF(COUNTIF(Sheet1!$B$2:$B$2500,Sheet1!B1282)&gt;1,$AB$3," ")</f>
        <v> </v>
      </c>
      <c r="D1282" s="0" t="str">
        <f aca="false">IF(COUNTIF(Sheet1!$C$2:$C$2500,Sheet1!C1282)&gt;1,$AB$4," ")</f>
        <v> </v>
      </c>
      <c r="E1282" s="0" t="str">
        <f aca="false">IF(COUNTIF(Sheet1!$D$2:$D$2500,Sheet1!D1282)&gt;1,$AB$5," ")</f>
        <v> </v>
      </c>
      <c r="F1282" s="0" t="str">
        <f aca="false">IF(COUNTIF(Sheet1!$E$2:$E$2500,Sheet1!E1282)&gt;1,$AB$6," ")</f>
        <v> </v>
      </c>
      <c r="G1282" s="0" t="str">
        <f aca="false">IF(COUNTIF(Sheet1!$F$2:$F$2500,Sheet1!F1282)&gt;1,$AB$7," ")</f>
        <v> </v>
      </c>
      <c r="H1282" s="0" t="str">
        <f aca="false">IF(COUNTIF(Sheet1!$G$2:$G$2500,Sheet1!G1282)&gt;1,$AB$8," ")</f>
        <v> </v>
      </c>
      <c r="I1282" s="0" t="str">
        <f aca="false">IF(COUNTIF(Sheet1!$H$2:$H$2500,Sheet1!H1282)&gt;1,$AB$9," ")</f>
        <v> </v>
      </c>
      <c r="J1282" s="0" t="str">
        <f aca="false">IF(COUNTIF(Sheet1!$I$2:$I$2500,Sheet1!I1282)&gt;1,$AB$10," ")</f>
        <v> </v>
      </c>
      <c r="K1282" s="0" t="str">
        <f aca="false">_xlfn.IFNA(IF(MATCH(Sheet1!J1282,MPN!$A$2:$A$67,0),$AB$11," ")," ")</f>
        <v> </v>
      </c>
      <c r="L1282" s="0" t="str">
        <f aca="false">_xlfn.IFNA(IF(MATCH(Sheet1!K1282,MMAS1!$A$2:$A$230,0),$AB$12," ")," ")</f>
        <v> </v>
      </c>
      <c r="Q1282" s="12" t="str">
        <f aca="false">IF(COUNTIF(B1282:O1282," ")=$AB$1,"Unique",_xlfn.CONCAT(B1282:O1282,"Same"))</f>
        <v>Unique</v>
      </c>
    </row>
    <row r="1283" customFormat="false" ht="13.8" hidden="false" customHeight="false" outlineLevel="0" collapsed="false">
      <c r="A1283" s="0" t="n">
        <f aca="false">ROW(A1283)</f>
        <v>1283</v>
      </c>
      <c r="B1283" s="0" t="str">
        <f aca="false">IF(COUNTIF(Sheet1!$A$2:$A$2500,Sheet1!A1283)&gt;1,$AB$2," ")</f>
        <v> </v>
      </c>
      <c r="C1283" s="0" t="str">
        <f aca="false">IF(COUNTIF(Sheet1!$B$2:$B$2500,Sheet1!B1283)&gt;1,$AB$3," ")</f>
        <v> </v>
      </c>
      <c r="D1283" s="0" t="str">
        <f aca="false">IF(COUNTIF(Sheet1!$C$2:$C$2500,Sheet1!C1283)&gt;1,$AB$4," ")</f>
        <v> </v>
      </c>
      <c r="E1283" s="0" t="str">
        <f aca="false">IF(COUNTIF(Sheet1!$D$2:$D$2500,Sheet1!D1283)&gt;1,$AB$5," ")</f>
        <v> </v>
      </c>
      <c r="F1283" s="0" t="str">
        <f aca="false">IF(COUNTIF(Sheet1!$E$2:$E$2500,Sheet1!E1283)&gt;1,$AB$6," ")</f>
        <v> </v>
      </c>
      <c r="G1283" s="0" t="str">
        <f aca="false">IF(COUNTIF(Sheet1!$F$2:$F$2500,Sheet1!F1283)&gt;1,$AB$7," ")</f>
        <v> </v>
      </c>
      <c r="H1283" s="0" t="str">
        <f aca="false">IF(COUNTIF(Sheet1!$G$2:$G$2500,Sheet1!G1283)&gt;1,$AB$8," ")</f>
        <v> </v>
      </c>
      <c r="I1283" s="0" t="str">
        <f aca="false">IF(COUNTIF(Sheet1!$H$2:$H$2500,Sheet1!H1283)&gt;1,$AB$9," ")</f>
        <v> </v>
      </c>
      <c r="J1283" s="0" t="str">
        <f aca="false">IF(COUNTIF(Sheet1!$I$2:$I$2500,Sheet1!I1283)&gt;1,$AB$10," ")</f>
        <v> </v>
      </c>
      <c r="K1283" s="0" t="str">
        <f aca="false">_xlfn.IFNA(IF(MATCH(Sheet1!J1283,MPN!$A$2:$A$67,0),$AB$11," ")," ")</f>
        <v> </v>
      </c>
      <c r="L1283" s="0" t="str">
        <f aca="false">_xlfn.IFNA(IF(MATCH(Sheet1!K1283,MMAS1!$A$2:$A$230,0),$AB$12," ")," ")</f>
        <v> </v>
      </c>
      <c r="Q1283" s="12" t="str">
        <f aca="false">IF(COUNTIF(B1283:O1283," ")=$AB$1,"Unique",_xlfn.CONCAT(B1283:O1283,"Same"))</f>
        <v>Unique</v>
      </c>
    </row>
    <row r="1284" customFormat="false" ht="13.8" hidden="false" customHeight="false" outlineLevel="0" collapsed="false">
      <c r="A1284" s="0" t="n">
        <f aca="false">ROW(A1284)</f>
        <v>1284</v>
      </c>
      <c r="B1284" s="0" t="str">
        <f aca="false">IF(COUNTIF(Sheet1!$A$2:$A$2500,Sheet1!A1284)&gt;1,$AB$2," ")</f>
        <v> </v>
      </c>
      <c r="C1284" s="0" t="str">
        <f aca="false">IF(COUNTIF(Sheet1!$B$2:$B$2500,Sheet1!B1284)&gt;1,$AB$3," ")</f>
        <v> </v>
      </c>
      <c r="D1284" s="0" t="str">
        <f aca="false">IF(COUNTIF(Sheet1!$C$2:$C$2500,Sheet1!C1284)&gt;1,$AB$4," ")</f>
        <v> </v>
      </c>
      <c r="E1284" s="0" t="str">
        <f aca="false">IF(COUNTIF(Sheet1!$D$2:$D$2500,Sheet1!D1284)&gt;1,$AB$5," ")</f>
        <v> </v>
      </c>
      <c r="F1284" s="0" t="str">
        <f aca="false">IF(COUNTIF(Sheet1!$E$2:$E$2500,Sheet1!E1284)&gt;1,$AB$6," ")</f>
        <v> </v>
      </c>
      <c r="G1284" s="0" t="str">
        <f aca="false">IF(COUNTIF(Sheet1!$F$2:$F$2500,Sheet1!F1284)&gt;1,$AB$7," ")</f>
        <v> </v>
      </c>
      <c r="H1284" s="0" t="str">
        <f aca="false">IF(COUNTIF(Sheet1!$G$2:$G$2500,Sheet1!G1284)&gt;1,$AB$8," ")</f>
        <v> </v>
      </c>
      <c r="I1284" s="0" t="str">
        <f aca="false">IF(COUNTIF(Sheet1!$H$2:$H$2500,Sheet1!H1284)&gt;1,$AB$9," ")</f>
        <v> </v>
      </c>
      <c r="J1284" s="0" t="str">
        <f aca="false">IF(COUNTIF(Sheet1!$I$2:$I$2500,Sheet1!I1284)&gt;1,$AB$10," ")</f>
        <v> </v>
      </c>
      <c r="K1284" s="0" t="str">
        <f aca="false">_xlfn.IFNA(IF(MATCH(Sheet1!J1284,MPN!$A$2:$A$67,0),$AB$11," ")," ")</f>
        <v> </v>
      </c>
      <c r="L1284" s="0" t="str">
        <f aca="false">_xlfn.IFNA(IF(MATCH(Sheet1!K1284,MMAS1!$A$2:$A$230,0),$AB$12," ")," ")</f>
        <v> </v>
      </c>
      <c r="Q1284" s="12" t="str">
        <f aca="false">IF(COUNTIF(B1284:O1284," ")=$AB$1,"Unique",_xlfn.CONCAT(B1284:O1284,"Same"))</f>
        <v>Unique</v>
      </c>
    </row>
    <row r="1285" customFormat="false" ht="13.8" hidden="false" customHeight="false" outlineLevel="0" collapsed="false">
      <c r="A1285" s="0" t="n">
        <f aca="false">ROW(A1285)</f>
        <v>1285</v>
      </c>
      <c r="B1285" s="0" t="str">
        <f aca="false">IF(COUNTIF(Sheet1!$A$2:$A$2500,Sheet1!A1285)&gt;1,$AB$2," ")</f>
        <v> </v>
      </c>
      <c r="C1285" s="0" t="str">
        <f aca="false">IF(COUNTIF(Sheet1!$B$2:$B$2500,Sheet1!B1285)&gt;1,$AB$3," ")</f>
        <v> </v>
      </c>
      <c r="D1285" s="0" t="str">
        <f aca="false">IF(COUNTIF(Sheet1!$C$2:$C$2500,Sheet1!C1285)&gt;1,$AB$4," ")</f>
        <v> </v>
      </c>
      <c r="E1285" s="0" t="str">
        <f aca="false">IF(COUNTIF(Sheet1!$D$2:$D$2500,Sheet1!D1285)&gt;1,$AB$5," ")</f>
        <v> </v>
      </c>
      <c r="F1285" s="0" t="str">
        <f aca="false">IF(COUNTIF(Sheet1!$E$2:$E$2500,Sheet1!E1285)&gt;1,$AB$6," ")</f>
        <v> </v>
      </c>
      <c r="G1285" s="0" t="str">
        <f aca="false">IF(COUNTIF(Sheet1!$F$2:$F$2500,Sheet1!F1285)&gt;1,$AB$7," ")</f>
        <v> </v>
      </c>
      <c r="H1285" s="0" t="str">
        <f aca="false">IF(COUNTIF(Sheet1!$G$2:$G$2500,Sheet1!G1285)&gt;1,$AB$8," ")</f>
        <v> </v>
      </c>
      <c r="I1285" s="0" t="str">
        <f aca="false">IF(COUNTIF(Sheet1!$H$2:$H$2500,Sheet1!H1285)&gt;1,$AB$9," ")</f>
        <v> </v>
      </c>
      <c r="J1285" s="0" t="str">
        <f aca="false">IF(COUNTIF(Sheet1!$I$2:$I$2500,Sheet1!I1285)&gt;1,$AB$10," ")</f>
        <v> </v>
      </c>
      <c r="K1285" s="0" t="str">
        <f aca="false">_xlfn.IFNA(IF(MATCH(Sheet1!J1285,MPN!$A$2:$A$67,0),$AB$11," ")," ")</f>
        <v> </v>
      </c>
      <c r="L1285" s="0" t="str">
        <f aca="false">_xlfn.IFNA(IF(MATCH(Sheet1!K1285,MMAS1!$A$2:$A$230,0),$AB$12," ")," ")</f>
        <v> </v>
      </c>
      <c r="Q1285" s="12" t="str">
        <f aca="false">IF(COUNTIF(B1285:O1285," ")=$AB$1,"Unique",_xlfn.CONCAT(B1285:O1285,"Same"))</f>
        <v>Unique</v>
      </c>
    </row>
    <row r="1286" customFormat="false" ht="13.8" hidden="false" customHeight="false" outlineLevel="0" collapsed="false">
      <c r="A1286" s="0" t="n">
        <f aca="false">ROW(A1286)</f>
        <v>1286</v>
      </c>
      <c r="B1286" s="0" t="str">
        <f aca="false">IF(COUNTIF(Sheet1!$A$2:$A$2500,Sheet1!A1286)&gt;1,$AB$2," ")</f>
        <v> </v>
      </c>
      <c r="C1286" s="0" t="str">
        <f aca="false">IF(COUNTIF(Sheet1!$B$2:$B$2500,Sheet1!B1286)&gt;1,$AB$3," ")</f>
        <v> </v>
      </c>
      <c r="D1286" s="0" t="str">
        <f aca="false">IF(COUNTIF(Sheet1!$C$2:$C$2500,Sheet1!C1286)&gt;1,$AB$4," ")</f>
        <v> </v>
      </c>
      <c r="E1286" s="0" t="str">
        <f aca="false">IF(COUNTIF(Sheet1!$D$2:$D$2500,Sheet1!D1286)&gt;1,$AB$5," ")</f>
        <v> </v>
      </c>
      <c r="F1286" s="0" t="str">
        <f aca="false">IF(COUNTIF(Sheet1!$E$2:$E$2500,Sheet1!E1286)&gt;1,$AB$6," ")</f>
        <v> </v>
      </c>
      <c r="G1286" s="0" t="str">
        <f aca="false">IF(COUNTIF(Sheet1!$F$2:$F$2500,Sheet1!F1286)&gt;1,$AB$7," ")</f>
        <v> </v>
      </c>
      <c r="H1286" s="0" t="str">
        <f aca="false">IF(COUNTIF(Sheet1!$G$2:$G$2500,Sheet1!G1286)&gt;1,$AB$8," ")</f>
        <v> </v>
      </c>
      <c r="I1286" s="0" t="str">
        <f aca="false">IF(COUNTIF(Sheet1!$H$2:$H$2500,Sheet1!H1286)&gt;1,$AB$9," ")</f>
        <v> </v>
      </c>
      <c r="J1286" s="0" t="str">
        <f aca="false">IF(COUNTIF(Sheet1!$I$2:$I$2500,Sheet1!I1286)&gt;1,$AB$10," ")</f>
        <v> </v>
      </c>
      <c r="K1286" s="0" t="str">
        <f aca="false">_xlfn.IFNA(IF(MATCH(Sheet1!J1286,MPN!$A$2:$A$67,0),$AB$11," ")," ")</f>
        <v> </v>
      </c>
      <c r="L1286" s="0" t="str">
        <f aca="false">_xlfn.IFNA(IF(MATCH(Sheet1!K1286,MMAS1!$A$2:$A$230,0),$AB$12," ")," ")</f>
        <v> </v>
      </c>
      <c r="Q1286" s="12" t="str">
        <f aca="false">IF(COUNTIF(B1286:O1286," ")=$AB$1,"Unique",_xlfn.CONCAT(B1286:O1286,"Same"))</f>
        <v>Unique</v>
      </c>
    </row>
    <row r="1287" customFormat="false" ht="13.8" hidden="false" customHeight="false" outlineLevel="0" collapsed="false">
      <c r="A1287" s="0" t="n">
        <f aca="false">ROW(A1287)</f>
        <v>1287</v>
      </c>
      <c r="B1287" s="0" t="str">
        <f aca="false">IF(COUNTIF(Sheet1!$A$2:$A$2500,Sheet1!A1287)&gt;1,$AB$2," ")</f>
        <v> </v>
      </c>
      <c r="C1287" s="0" t="str">
        <f aca="false">IF(COUNTIF(Sheet1!$B$2:$B$2500,Sheet1!B1287)&gt;1,$AB$3," ")</f>
        <v> </v>
      </c>
      <c r="D1287" s="0" t="str">
        <f aca="false">IF(COUNTIF(Sheet1!$C$2:$C$2500,Sheet1!C1287)&gt;1,$AB$4," ")</f>
        <v> </v>
      </c>
      <c r="E1287" s="0" t="str">
        <f aca="false">IF(COUNTIF(Sheet1!$D$2:$D$2500,Sheet1!D1287)&gt;1,$AB$5," ")</f>
        <v> </v>
      </c>
      <c r="F1287" s="0" t="str">
        <f aca="false">IF(COUNTIF(Sheet1!$E$2:$E$2500,Sheet1!E1287)&gt;1,$AB$6," ")</f>
        <v> </v>
      </c>
      <c r="G1287" s="0" t="str">
        <f aca="false">IF(COUNTIF(Sheet1!$F$2:$F$2500,Sheet1!F1287)&gt;1,$AB$7," ")</f>
        <v> </v>
      </c>
      <c r="H1287" s="0" t="str">
        <f aca="false">IF(COUNTIF(Sheet1!$G$2:$G$2500,Sheet1!G1287)&gt;1,$AB$8," ")</f>
        <v> </v>
      </c>
      <c r="I1287" s="0" t="str">
        <f aca="false">IF(COUNTIF(Sheet1!$H$2:$H$2500,Sheet1!H1287)&gt;1,$AB$9," ")</f>
        <v> </v>
      </c>
      <c r="J1287" s="0" t="str">
        <f aca="false">IF(COUNTIF(Sheet1!$I$2:$I$2500,Sheet1!I1287)&gt;1,$AB$10," ")</f>
        <v> </v>
      </c>
      <c r="K1287" s="0" t="str">
        <f aca="false">_xlfn.IFNA(IF(MATCH(Sheet1!J1287,MPN!$A$2:$A$67,0),$AB$11," ")," ")</f>
        <v> </v>
      </c>
      <c r="L1287" s="0" t="str">
        <f aca="false">_xlfn.IFNA(IF(MATCH(Sheet1!K1287,MMAS1!$A$2:$A$230,0),$AB$12," ")," ")</f>
        <v> </v>
      </c>
      <c r="Q1287" s="12" t="str">
        <f aca="false">IF(COUNTIF(B1287:O1287," ")=$AB$1,"Unique",_xlfn.CONCAT(B1287:O1287,"Same"))</f>
        <v>Unique</v>
      </c>
    </row>
    <row r="1288" customFormat="false" ht="13.8" hidden="false" customHeight="false" outlineLevel="0" collapsed="false">
      <c r="A1288" s="0" t="n">
        <f aca="false">ROW(A1288)</f>
        <v>1288</v>
      </c>
      <c r="B1288" s="0" t="str">
        <f aca="false">IF(COUNTIF(Sheet1!$A$2:$A$2500,Sheet1!A1288)&gt;1,$AB$2," ")</f>
        <v> </v>
      </c>
      <c r="C1288" s="0" t="str">
        <f aca="false">IF(COUNTIF(Sheet1!$B$2:$B$2500,Sheet1!B1288)&gt;1,$AB$3," ")</f>
        <v> </v>
      </c>
      <c r="D1288" s="0" t="str">
        <f aca="false">IF(COUNTIF(Sheet1!$C$2:$C$2500,Sheet1!C1288)&gt;1,$AB$4," ")</f>
        <v> </v>
      </c>
      <c r="E1288" s="0" t="str">
        <f aca="false">IF(COUNTIF(Sheet1!$D$2:$D$2500,Sheet1!D1288)&gt;1,$AB$5," ")</f>
        <v> </v>
      </c>
      <c r="F1288" s="0" t="str">
        <f aca="false">IF(COUNTIF(Sheet1!$E$2:$E$2500,Sheet1!E1288)&gt;1,$AB$6," ")</f>
        <v> </v>
      </c>
      <c r="G1288" s="0" t="str">
        <f aca="false">IF(COUNTIF(Sheet1!$F$2:$F$2500,Sheet1!F1288)&gt;1,$AB$7," ")</f>
        <v> </v>
      </c>
      <c r="H1288" s="0" t="str">
        <f aca="false">IF(COUNTIF(Sheet1!$G$2:$G$2500,Sheet1!G1288)&gt;1,$AB$8," ")</f>
        <v> </v>
      </c>
      <c r="I1288" s="0" t="str">
        <f aca="false">IF(COUNTIF(Sheet1!$H$2:$H$2500,Sheet1!H1288)&gt;1,$AB$9," ")</f>
        <v> </v>
      </c>
      <c r="J1288" s="0" t="str">
        <f aca="false">IF(COUNTIF(Sheet1!$I$2:$I$2500,Sheet1!I1288)&gt;1,$AB$10," ")</f>
        <v> </v>
      </c>
      <c r="K1288" s="0" t="str">
        <f aca="false">_xlfn.IFNA(IF(MATCH(Sheet1!J1288,MPN!$A$2:$A$67,0),$AB$11," ")," ")</f>
        <v> </v>
      </c>
      <c r="L1288" s="0" t="str">
        <f aca="false">_xlfn.IFNA(IF(MATCH(Sheet1!K1288,MMAS1!$A$2:$A$230,0),$AB$12," ")," ")</f>
        <v> </v>
      </c>
      <c r="Q1288" s="12" t="str">
        <f aca="false">IF(COUNTIF(B1288:O1288," ")=$AB$1,"Unique",_xlfn.CONCAT(B1288:O1288,"Same"))</f>
        <v>Unique</v>
      </c>
    </row>
    <row r="1289" customFormat="false" ht="13.8" hidden="false" customHeight="false" outlineLevel="0" collapsed="false">
      <c r="A1289" s="0" t="n">
        <f aca="false">ROW(A1289)</f>
        <v>1289</v>
      </c>
      <c r="B1289" s="0" t="str">
        <f aca="false">IF(COUNTIF(Sheet1!$A$2:$A$2500,Sheet1!A1289)&gt;1,$AB$2," ")</f>
        <v> </v>
      </c>
      <c r="C1289" s="0" t="str">
        <f aca="false">IF(COUNTIF(Sheet1!$B$2:$B$2500,Sheet1!B1289)&gt;1,$AB$3," ")</f>
        <v> </v>
      </c>
      <c r="D1289" s="0" t="str">
        <f aca="false">IF(COUNTIF(Sheet1!$C$2:$C$2500,Sheet1!C1289)&gt;1,$AB$4," ")</f>
        <v> </v>
      </c>
      <c r="E1289" s="0" t="str">
        <f aca="false">IF(COUNTIF(Sheet1!$D$2:$D$2500,Sheet1!D1289)&gt;1,$AB$5," ")</f>
        <v> </v>
      </c>
      <c r="F1289" s="0" t="str">
        <f aca="false">IF(COUNTIF(Sheet1!$E$2:$E$2500,Sheet1!E1289)&gt;1,$AB$6," ")</f>
        <v> </v>
      </c>
      <c r="G1289" s="0" t="str">
        <f aca="false">IF(COUNTIF(Sheet1!$F$2:$F$2500,Sheet1!F1289)&gt;1,$AB$7," ")</f>
        <v> </v>
      </c>
      <c r="H1289" s="0" t="str">
        <f aca="false">IF(COUNTIF(Sheet1!$G$2:$G$2500,Sheet1!G1289)&gt;1,$AB$8," ")</f>
        <v> </v>
      </c>
      <c r="I1289" s="0" t="str">
        <f aca="false">IF(COUNTIF(Sheet1!$H$2:$H$2500,Sheet1!H1289)&gt;1,$AB$9," ")</f>
        <v> </v>
      </c>
      <c r="J1289" s="0" t="str">
        <f aca="false">IF(COUNTIF(Sheet1!$I$2:$I$2500,Sheet1!I1289)&gt;1,$AB$10," ")</f>
        <v> </v>
      </c>
      <c r="K1289" s="0" t="str">
        <f aca="false">_xlfn.IFNA(IF(MATCH(Sheet1!J1289,MPN!$A$2:$A$67,0),$AB$11," ")," ")</f>
        <v> </v>
      </c>
      <c r="L1289" s="0" t="str">
        <f aca="false">_xlfn.IFNA(IF(MATCH(Sheet1!K1289,MMAS1!$A$2:$A$230,0),$AB$12," ")," ")</f>
        <v> </v>
      </c>
      <c r="Q1289" s="12" t="str">
        <f aca="false">IF(COUNTIF(B1289:O1289," ")=$AB$1,"Unique",_xlfn.CONCAT(B1289:O1289,"Same"))</f>
        <v>Unique</v>
      </c>
    </row>
    <row r="1290" customFormat="false" ht="13.8" hidden="false" customHeight="false" outlineLevel="0" collapsed="false">
      <c r="A1290" s="0" t="n">
        <f aca="false">ROW(A1290)</f>
        <v>1290</v>
      </c>
      <c r="B1290" s="0" t="str">
        <f aca="false">IF(COUNTIF(Sheet1!$A$2:$A$2500,Sheet1!A1290)&gt;1,$AB$2," ")</f>
        <v> </v>
      </c>
      <c r="C1290" s="0" t="str">
        <f aca="false">IF(COUNTIF(Sheet1!$B$2:$B$2500,Sheet1!B1290)&gt;1,$AB$3," ")</f>
        <v> </v>
      </c>
      <c r="D1290" s="0" t="str">
        <f aca="false">IF(COUNTIF(Sheet1!$C$2:$C$2500,Sheet1!C1290)&gt;1,$AB$4," ")</f>
        <v> </v>
      </c>
      <c r="E1290" s="0" t="str">
        <f aca="false">IF(COUNTIF(Sheet1!$D$2:$D$2500,Sheet1!D1290)&gt;1,$AB$5," ")</f>
        <v> </v>
      </c>
      <c r="F1290" s="0" t="str">
        <f aca="false">IF(COUNTIF(Sheet1!$E$2:$E$2500,Sheet1!E1290)&gt;1,$AB$6," ")</f>
        <v> </v>
      </c>
      <c r="G1290" s="0" t="str">
        <f aca="false">IF(COUNTIF(Sheet1!$F$2:$F$2500,Sheet1!F1290)&gt;1,$AB$7," ")</f>
        <v> </v>
      </c>
      <c r="H1290" s="0" t="str">
        <f aca="false">IF(COUNTIF(Sheet1!$G$2:$G$2500,Sheet1!G1290)&gt;1,$AB$8," ")</f>
        <v> </v>
      </c>
      <c r="I1290" s="0" t="str">
        <f aca="false">IF(COUNTIF(Sheet1!$H$2:$H$2500,Sheet1!H1290)&gt;1,$AB$9," ")</f>
        <v> </v>
      </c>
      <c r="J1290" s="0" t="str">
        <f aca="false">IF(COUNTIF(Sheet1!$I$2:$I$2500,Sheet1!I1290)&gt;1,$AB$10," ")</f>
        <v> </v>
      </c>
      <c r="K1290" s="0" t="str">
        <f aca="false">_xlfn.IFNA(IF(MATCH(Sheet1!J1290,MPN!$A$2:$A$67,0),$AB$11," ")," ")</f>
        <v> </v>
      </c>
      <c r="L1290" s="0" t="str">
        <f aca="false">_xlfn.IFNA(IF(MATCH(Sheet1!K1290,MMAS1!$A$2:$A$230,0),$AB$12," ")," ")</f>
        <v> </v>
      </c>
      <c r="Q1290" s="12" t="str">
        <f aca="false">IF(COUNTIF(B1290:O1290," ")=$AB$1,"Unique",_xlfn.CONCAT(B1290:O1290,"Same"))</f>
        <v>Unique</v>
      </c>
    </row>
    <row r="1291" customFormat="false" ht="13.8" hidden="false" customHeight="false" outlineLevel="0" collapsed="false">
      <c r="A1291" s="0" t="n">
        <f aca="false">ROW(A1291)</f>
        <v>1291</v>
      </c>
      <c r="B1291" s="0" t="str">
        <f aca="false">IF(COUNTIF(Sheet1!$A$2:$A$2500,Sheet1!A1291)&gt;1,$AB$2," ")</f>
        <v> </v>
      </c>
      <c r="C1291" s="0" t="str">
        <f aca="false">IF(COUNTIF(Sheet1!$B$2:$B$2500,Sheet1!B1291)&gt;1,$AB$3," ")</f>
        <v> </v>
      </c>
      <c r="D1291" s="0" t="str">
        <f aca="false">IF(COUNTIF(Sheet1!$C$2:$C$2500,Sheet1!C1291)&gt;1,$AB$4," ")</f>
        <v> </v>
      </c>
      <c r="E1291" s="0" t="str">
        <f aca="false">IF(COUNTIF(Sheet1!$D$2:$D$2500,Sheet1!D1291)&gt;1,$AB$5," ")</f>
        <v> </v>
      </c>
      <c r="F1291" s="0" t="str">
        <f aca="false">IF(COUNTIF(Sheet1!$E$2:$E$2500,Sheet1!E1291)&gt;1,$AB$6," ")</f>
        <v> </v>
      </c>
      <c r="G1291" s="0" t="str">
        <f aca="false">IF(COUNTIF(Sheet1!$F$2:$F$2500,Sheet1!F1291)&gt;1,$AB$7," ")</f>
        <v> </v>
      </c>
      <c r="H1291" s="0" t="str">
        <f aca="false">IF(COUNTIF(Sheet1!$G$2:$G$2500,Sheet1!G1291)&gt;1,$AB$8," ")</f>
        <v> </v>
      </c>
      <c r="I1291" s="0" t="str">
        <f aca="false">IF(COUNTIF(Sheet1!$H$2:$H$2500,Sheet1!H1291)&gt;1,$AB$9," ")</f>
        <v> </v>
      </c>
      <c r="J1291" s="0" t="str">
        <f aca="false">IF(COUNTIF(Sheet1!$I$2:$I$2500,Sheet1!I1291)&gt;1,$AB$10," ")</f>
        <v> </v>
      </c>
      <c r="K1291" s="0" t="str">
        <f aca="false">_xlfn.IFNA(IF(MATCH(Sheet1!J1291,MPN!$A$2:$A$67,0),$AB$11," ")," ")</f>
        <v> </v>
      </c>
      <c r="L1291" s="0" t="str">
        <f aca="false">_xlfn.IFNA(IF(MATCH(Sheet1!K1291,MMAS1!$A$2:$A$230,0),$AB$12," ")," ")</f>
        <v> </v>
      </c>
      <c r="Q1291" s="12" t="str">
        <f aca="false">IF(COUNTIF(B1291:O1291," ")=$AB$1,"Unique",_xlfn.CONCAT(B1291:O1291,"Same"))</f>
        <v>Unique</v>
      </c>
    </row>
    <row r="1292" customFormat="false" ht="13.8" hidden="false" customHeight="false" outlineLevel="0" collapsed="false">
      <c r="A1292" s="0" t="n">
        <f aca="false">ROW(A1292)</f>
        <v>1292</v>
      </c>
      <c r="B1292" s="0" t="str">
        <f aca="false">IF(COUNTIF(Sheet1!$A$2:$A$2500,Sheet1!A1292)&gt;1,$AB$2," ")</f>
        <v> </v>
      </c>
      <c r="C1292" s="0" t="str">
        <f aca="false">IF(COUNTIF(Sheet1!$B$2:$B$2500,Sheet1!B1292)&gt;1,$AB$3," ")</f>
        <v> </v>
      </c>
      <c r="D1292" s="0" t="str">
        <f aca="false">IF(COUNTIF(Sheet1!$C$2:$C$2500,Sheet1!C1292)&gt;1,$AB$4," ")</f>
        <v> </v>
      </c>
      <c r="E1292" s="0" t="str">
        <f aca="false">IF(COUNTIF(Sheet1!$D$2:$D$2500,Sheet1!D1292)&gt;1,$AB$5," ")</f>
        <v> </v>
      </c>
      <c r="F1292" s="0" t="str">
        <f aca="false">IF(COUNTIF(Sheet1!$E$2:$E$2500,Sheet1!E1292)&gt;1,$AB$6," ")</f>
        <v> </v>
      </c>
      <c r="G1292" s="0" t="str">
        <f aca="false">IF(COUNTIF(Sheet1!$F$2:$F$2500,Sheet1!F1292)&gt;1,$AB$7," ")</f>
        <v> </v>
      </c>
      <c r="H1292" s="0" t="str">
        <f aca="false">IF(COUNTIF(Sheet1!$G$2:$G$2500,Sheet1!G1292)&gt;1,$AB$8," ")</f>
        <v> </v>
      </c>
      <c r="I1292" s="0" t="str">
        <f aca="false">IF(COUNTIF(Sheet1!$H$2:$H$2500,Sheet1!H1292)&gt;1,$AB$9," ")</f>
        <v> </v>
      </c>
      <c r="J1292" s="0" t="str">
        <f aca="false">IF(COUNTIF(Sheet1!$I$2:$I$2500,Sheet1!I1292)&gt;1,$AB$10," ")</f>
        <v> </v>
      </c>
      <c r="K1292" s="0" t="str">
        <f aca="false">_xlfn.IFNA(IF(MATCH(Sheet1!J1292,MPN!$A$2:$A$67,0),$AB$11," ")," ")</f>
        <v> </v>
      </c>
      <c r="L1292" s="0" t="str">
        <f aca="false">_xlfn.IFNA(IF(MATCH(Sheet1!K1292,MMAS1!$A$2:$A$230,0),$AB$12," ")," ")</f>
        <v> </v>
      </c>
      <c r="Q1292" s="12" t="str">
        <f aca="false">IF(COUNTIF(B1292:O1292," ")=$AB$1,"Unique",_xlfn.CONCAT(B1292:O1292,"Same"))</f>
        <v>Unique</v>
      </c>
    </row>
    <row r="1293" customFormat="false" ht="13.8" hidden="false" customHeight="false" outlineLevel="0" collapsed="false">
      <c r="A1293" s="0" t="n">
        <f aca="false">ROW(A1293)</f>
        <v>1293</v>
      </c>
      <c r="B1293" s="0" t="str">
        <f aca="false">IF(COUNTIF(Sheet1!$A$2:$A$2500,Sheet1!A1293)&gt;1,$AB$2," ")</f>
        <v> </v>
      </c>
      <c r="C1293" s="0" t="str">
        <f aca="false">IF(COUNTIF(Sheet1!$B$2:$B$2500,Sheet1!B1293)&gt;1,$AB$3," ")</f>
        <v> </v>
      </c>
      <c r="D1293" s="0" t="str">
        <f aca="false">IF(COUNTIF(Sheet1!$C$2:$C$2500,Sheet1!C1293)&gt;1,$AB$4," ")</f>
        <v> </v>
      </c>
      <c r="E1293" s="0" t="str">
        <f aca="false">IF(COUNTIF(Sheet1!$D$2:$D$2500,Sheet1!D1293)&gt;1,$AB$5," ")</f>
        <v> </v>
      </c>
      <c r="F1293" s="0" t="str">
        <f aca="false">IF(COUNTIF(Sheet1!$E$2:$E$2500,Sheet1!E1293)&gt;1,$AB$6," ")</f>
        <v> </v>
      </c>
      <c r="G1293" s="0" t="str">
        <f aca="false">IF(COUNTIF(Sheet1!$F$2:$F$2500,Sheet1!F1293)&gt;1,$AB$7," ")</f>
        <v> </v>
      </c>
      <c r="H1293" s="0" t="str">
        <f aca="false">IF(COUNTIF(Sheet1!$G$2:$G$2500,Sheet1!G1293)&gt;1,$AB$8," ")</f>
        <v> </v>
      </c>
      <c r="I1293" s="0" t="str">
        <f aca="false">IF(COUNTIF(Sheet1!$H$2:$H$2500,Sheet1!H1293)&gt;1,$AB$9," ")</f>
        <v> </v>
      </c>
      <c r="J1293" s="0" t="str">
        <f aca="false">IF(COUNTIF(Sheet1!$I$2:$I$2500,Sheet1!I1293)&gt;1,$AB$10," ")</f>
        <v> </v>
      </c>
      <c r="K1293" s="0" t="str">
        <f aca="false">_xlfn.IFNA(IF(MATCH(Sheet1!J1293,MPN!$A$2:$A$67,0),$AB$11," ")," ")</f>
        <v> </v>
      </c>
      <c r="L1293" s="0" t="str">
        <f aca="false">_xlfn.IFNA(IF(MATCH(Sheet1!K1293,MMAS1!$A$2:$A$230,0),$AB$12," ")," ")</f>
        <v> </v>
      </c>
      <c r="Q1293" s="12" t="str">
        <f aca="false">IF(COUNTIF(B1293:O1293," ")=$AB$1,"Unique",_xlfn.CONCAT(B1293:O1293,"Same"))</f>
        <v>Unique</v>
      </c>
    </row>
    <row r="1294" customFormat="false" ht="13.8" hidden="false" customHeight="false" outlineLevel="0" collapsed="false">
      <c r="A1294" s="0" t="n">
        <f aca="false">ROW(A1294)</f>
        <v>1294</v>
      </c>
      <c r="B1294" s="0" t="str">
        <f aca="false">IF(COUNTIF(Sheet1!$A$2:$A$2500,Sheet1!A1294)&gt;1,$AB$2," ")</f>
        <v> </v>
      </c>
      <c r="C1294" s="0" t="str">
        <f aca="false">IF(COUNTIF(Sheet1!$B$2:$B$2500,Sheet1!B1294)&gt;1,$AB$3," ")</f>
        <v> </v>
      </c>
      <c r="D1294" s="0" t="str">
        <f aca="false">IF(COUNTIF(Sheet1!$C$2:$C$2500,Sheet1!C1294)&gt;1,$AB$4," ")</f>
        <v> </v>
      </c>
      <c r="E1294" s="0" t="str">
        <f aca="false">IF(COUNTIF(Sheet1!$D$2:$D$2500,Sheet1!D1294)&gt;1,$AB$5," ")</f>
        <v> </v>
      </c>
      <c r="F1294" s="0" t="str">
        <f aca="false">IF(COUNTIF(Sheet1!$E$2:$E$2500,Sheet1!E1294)&gt;1,$AB$6," ")</f>
        <v> </v>
      </c>
      <c r="G1294" s="0" t="str">
        <f aca="false">IF(COUNTIF(Sheet1!$F$2:$F$2500,Sheet1!F1294)&gt;1,$AB$7," ")</f>
        <v> </v>
      </c>
      <c r="H1294" s="0" t="str">
        <f aca="false">IF(COUNTIF(Sheet1!$G$2:$G$2500,Sheet1!G1294)&gt;1,$AB$8," ")</f>
        <v> </v>
      </c>
      <c r="I1294" s="0" t="str">
        <f aca="false">IF(COUNTIF(Sheet1!$H$2:$H$2500,Sheet1!H1294)&gt;1,$AB$9," ")</f>
        <v> </v>
      </c>
      <c r="J1294" s="0" t="str">
        <f aca="false">IF(COUNTIF(Sheet1!$I$2:$I$2500,Sheet1!I1294)&gt;1,$AB$10," ")</f>
        <v> </v>
      </c>
      <c r="K1294" s="0" t="str">
        <f aca="false">_xlfn.IFNA(IF(MATCH(Sheet1!J1294,MPN!$A$2:$A$67,0),$AB$11," ")," ")</f>
        <v> </v>
      </c>
      <c r="L1294" s="0" t="str">
        <f aca="false">_xlfn.IFNA(IF(MATCH(Sheet1!K1294,MMAS1!$A$2:$A$230,0),$AB$12," ")," ")</f>
        <v> </v>
      </c>
      <c r="Q1294" s="12" t="str">
        <f aca="false">IF(COUNTIF(B1294:O1294," ")=$AB$1,"Unique",_xlfn.CONCAT(B1294:O1294,"Same"))</f>
        <v>Unique</v>
      </c>
    </row>
    <row r="1295" customFormat="false" ht="13.8" hidden="false" customHeight="false" outlineLevel="0" collapsed="false">
      <c r="A1295" s="0" t="n">
        <f aca="false">ROW(A1295)</f>
        <v>1295</v>
      </c>
      <c r="B1295" s="0" t="str">
        <f aca="false">IF(COUNTIF(Sheet1!$A$2:$A$2500,Sheet1!A1295)&gt;1,$AB$2," ")</f>
        <v> </v>
      </c>
      <c r="C1295" s="0" t="str">
        <f aca="false">IF(COUNTIF(Sheet1!$B$2:$B$2500,Sheet1!B1295)&gt;1,$AB$3," ")</f>
        <v> </v>
      </c>
      <c r="D1295" s="0" t="str">
        <f aca="false">IF(COUNTIF(Sheet1!$C$2:$C$2500,Sheet1!C1295)&gt;1,$AB$4," ")</f>
        <v> </v>
      </c>
      <c r="E1295" s="0" t="str">
        <f aca="false">IF(COUNTIF(Sheet1!$D$2:$D$2500,Sheet1!D1295)&gt;1,$AB$5," ")</f>
        <v> </v>
      </c>
      <c r="F1295" s="0" t="str">
        <f aca="false">IF(COUNTIF(Sheet1!$E$2:$E$2500,Sheet1!E1295)&gt;1,$AB$6," ")</f>
        <v> </v>
      </c>
      <c r="G1295" s="0" t="str">
        <f aca="false">IF(COUNTIF(Sheet1!$F$2:$F$2500,Sheet1!F1295)&gt;1,$AB$7," ")</f>
        <v> </v>
      </c>
      <c r="H1295" s="0" t="str">
        <f aca="false">IF(COUNTIF(Sheet1!$G$2:$G$2500,Sheet1!G1295)&gt;1,$AB$8," ")</f>
        <v> </v>
      </c>
      <c r="I1295" s="0" t="str">
        <f aca="false">IF(COUNTIF(Sheet1!$H$2:$H$2500,Sheet1!H1295)&gt;1,$AB$9," ")</f>
        <v> </v>
      </c>
      <c r="J1295" s="0" t="str">
        <f aca="false">IF(COUNTIF(Sheet1!$I$2:$I$2500,Sheet1!I1295)&gt;1,$AB$10," ")</f>
        <v> </v>
      </c>
      <c r="K1295" s="0" t="str">
        <f aca="false">_xlfn.IFNA(IF(MATCH(Sheet1!J1295,MPN!$A$2:$A$67,0),$AB$11," ")," ")</f>
        <v> </v>
      </c>
      <c r="L1295" s="0" t="str">
        <f aca="false">_xlfn.IFNA(IF(MATCH(Sheet1!K1295,MMAS1!$A$2:$A$230,0),$AB$12," ")," ")</f>
        <v> </v>
      </c>
      <c r="Q1295" s="12" t="str">
        <f aca="false">IF(COUNTIF(B1295:O1295," ")=$AB$1,"Unique",_xlfn.CONCAT(B1295:O1295,"Same"))</f>
        <v>Unique</v>
      </c>
    </row>
    <row r="1296" customFormat="false" ht="13.8" hidden="false" customHeight="false" outlineLevel="0" collapsed="false">
      <c r="A1296" s="0" t="n">
        <f aca="false">ROW(A1296)</f>
        <v>1296</v>
      </c>
      <c r="B1296" s="0" t="str">
        <f aca="false">IF(COUNTIF(Sheet1!$A$2:$A$2500,Sheet1!A1296)&gt;1,$AB$2," ")</f>
        <v> </v>
      </c>
      <c r="C1296" s="0" t="str">
        <f aca="false">IF(COUNTIF(Sheet1!$B$2:$B$2500,Sheet1!B1296)&gt;1,$AB$3," ")</f>
        <v> </v>
      </c>
      <c r="D1296" s="0" t="str">
        <f aca="false">IF(COUNTIF(Sheet1!$C$2:$C$2500,Sheet1!C1296)&gt;1,$AB$4," ")</f>
        <v> </v>
      </c>
      <c r="E1296" s="0" t="str">
        <f aca="false">IF(COUNTIF(Sheet1!$D$2:$D$2500,Sheet1!D1296)&gt;1,$AB$5," ")</f>
        <v> </v>
      </c>
      <c r="F1296" s="0" t="str">
        <f aca="false">IF(COUNTIF(Sheet1!$E$2:$E$2500,Sheet1!E1296)&gt;1,$AB$6," ")</f>
        <v> </v>
      </c>
      <c r="G1296" s="0" t="str">
        <f aca="false">IF(COUNTIF(Sheet1!$F$2:$F$2500,Sheet1!F1296)&gt;1,$AB$7," ")</f>
        <v> </v>
      </c>
      <c r="H1296" s="0" t="str">
        <f aca="false">IF(COUNTIF(Sheet1!$G$2:$G$2500,Sheet1!G1296)&gt;1,$AB$8," ")</f>
        <v> </v>
      </c>
      <c r="I1296" s="0" t="str">
        <f aca="false">IF(COUNTIF(Sheet1!$H$2:$H$2500,Sheet1!H1296)&gt;1,$AB$9," ")</f>
        <v> </v>
      </c>
      <c r="J1296" s="0" t="str">
        <f aca="false">IF(COUNTIF(Sheet1!$I$2:$I$2500,Sheet1!I1296)&gt;1,$AB$10," ")</f>
        <v> </v>
      </c>
      <c r="K1296" s="0" t="str">
        <f aca="false">_xlfn.IFNA(IF(MATCH(Sheet1!J1296,MPN!$A$2:$A$67,0),$AB$11," ")," ")</f>
        <v> </v>
      </c>
      <c r="L1296" s="0" t="str">
        <f aca="false">_xlfn.IFNA(IF(MATCH(Sheet1!K1296,MMAS1!$A$2:$A$230,0),$AB$12," ")," ")</f>
        <v> </v>
      </c>
      <c r="Q1296" s="12" t="str">
        <f aca="false">IF(COUNTIF(B1296:O1296," ")=$AB$1,"Unique",_xlfn.CONCAT(B1296:O1296,"Same"))</f>
        <v>Unique</v>
      </c>
    </row>
    <row r="1297" customFormat="false" ht="13.8" hidden="false" customHeight="false" outlineLevel="0" collapsed="false">
      <c r="A1297" s="0" t="n">
        <f aca="false">ROW(A1297)</f>
        <v>1297</v>
      </c>
      <c r="B1297" s="0" t="str">
        <f aca="false">IF(COUNTIF(Sheet1!$A$2:$A$2500,Sheet1!A1297)&gt;1,$AB$2," ")</f>
        <v> </v>
      </c>
      <c r="C1297" s="0" t="str">
        <f aca="false">IF(COUNTIF(Sheet1!$B$2:$B$2500,Sheet1!B1297)&gt;1,$AB$3," ")</f>
        <v> </v>
      </c>
      <c r="D1297" s="0" t="str">
        <f aca="false">IF(COUNTIF(Sheet1!$C$2:$C$2500,Sheet1!C1297)&gt;1,$AB$4," ")</f>
        <v> </v>
      </c>
      <c r="E1297" s="0" t="str">
        <f aca="false">IF(COUNTIF(Sheet1!$D$2:$D$2500,Sheet1!D1297)&gt;1,$AB$5," ")</f>
        <v> </v>
      </c>
      <c r="F1297" s="0" t="str">
        <f aca="false">IF(COUNTIF(Sheet1!$E$2:$E$2500,Sheet1!E1297)&gt;1,$AB$6," ")</f>
        <v> </v>
      </c>
      <c r="G1297" s="0" t="str">
        <f aca="false">IF(COUNTIF(Sheet1!$F$2:$F$2500,Sheet1!F1297)&gt;1,$AB$7," ")</f>
        <v> </v>
      </c>
      <c r="H1297" s="0" t="str">
        <f aca="false">IF(COUNTIF(Sheet1!$G$2:$G$2500,Sheet1!G1297)&gt;1,$AB$8," ")</f>
        <v> </v>
      </c>
      <c r="I1297" s="0" t="str">
        <f aca="false">IF(COUNTIF(Sheet1!$H$2:$H$2500,Sheet1!H1297)&gt;1,$AB$9," ")</f>
        <v> </v>
      </c>
      <c r="J1297" s="0" t="str">
        <f aca="false">IF(COUNTIF(Sheet1!$I$2:$I$2500,Sheet1!I1297)&gt;1,$AB$10," ")</f>
        <v> </v>
      </c>
      <c r="K1297" s="0" t="str">
        <f aca="false">_xlfn.IFNA(IF(MATCH(Sheet1!J1297,MPN!$A$2:$A$67,0),$AB$11," ")," ")</f>
        <v> </v>
      </c>
      <c r="L1297" s="0" t="str">
        <f aca="false">_xlfn.IFNA(IF(MATCH(Sheet1!K1297,MMAS1!$A$2:$A$230,0),$AB$12," ")," ")</f>
        <v> </v>
      </c>
      <c r="Q1297" s="12" t="str">
        <f aca="false">IF(COUNTIF(B1297:O1297," ")=$AB$1,"Unique",_xlfn.CONCAT(B1297:O1297,"Same"))</f>
        <v>Unique</v>
      </c>
    </row>
    <row r="1298" customFormat="false" ht="13.8" hidden="false" customHeight="false" outlineLevel="0" collapsed="false">
      <c r="A1298" s="0" t="n">
        <f aca="false">ROW(A1298)</f>
        <v>1298</v>
      </c>
      <c r="B1298" s="0" t="str">
        <f aca="false">IF(COUNTIF(Sheet1!$A$2:$A$2500,Sheet1!A1298)&gt;1,$AB$2," ")</f>
        <v> </v>
      </c>
      <c r="C1298" s="0" t="str">
        <f aca="false">IF(COUNTIF(Sheet1!$B$2:$B$2500,Sheet1!B1298)&gt;1,$AB$3," ")</f>
        <v> </v>
      </c>
      <c r="D1298" s="0" t="str">
        <f aca="false">IF(COUNTIF(Sheet1!$C$2:$C$2500,Sheet1!C1298)&gt;1,$AB$4," ")</f>
        <v> </v>
      </c>
      <c r="E1298" s="0" t="str">
        <f aca="false">IF(COUNTIF(Sheet1!$D$2:$D$2500,Sheet1!D1298)&gt;1,$AB$5," ")</f>
        <v> </v>
      </c>
      <c r="F1298" s="0" t="str">
        <f aca="false">IF(COUNTIF(Sheet1!$E$2:$E$2500,Sheet1!E1298)&gt;1,$AB$6," ")</f>
        <v> </v>
      </c>
      <c r="G1298" s="0" t="str">
        <f aca="false">IF(COUNTIF(Sheet1!$F$2:$F$2500,Sheet1!F1298)&gt;1,$AB$7," ")</f>
        <v> </v>
      </c>
      <c r="H1298" s="0" t="str">
        <f aca="false">IF(COUNTIF(Sheet1!$G$2:$G$2500,Sheet1!G1298)&gt;1,$AB$8," ")</f>
        <v> </v>
      </c>
      <c r="I1298" s="0" t="str">
        <f aca="false">IF(COUNTIF(Sheet1!$H$2:$H$2500,Sheet1!H1298)&gt;1,$AB$9," ")</f>
        <v> </v>
      </c>
      <c r="J1298" s="0" t="str">
        <f aca="false">IF(COUNTIF(Sheet1!$I$2:$I$2500,Sheet1!I1298)&gt;1,$AB$10," ")</f>
        <v> </v>
      </c>
      <c r="K1298" s="0" t="str">
        <f aca="false">_xlfn.IFNA(IF(MATCH(Sheet1!J1298,MPN!$A$2:$A$67,0),$AB$11," ")," ")</f>
        <v> </v>
      </c>
      <c r="L1298" s="0" t="str">
        <f aca="false">_xlfn.IFNA(IF(MATCH(Sheet1!K1298,MMAS1!$A$2:$A$230,0),$AB$12," ")," ")</f>
        <v> </v>
      </c>
      <c r="Q1298" s="12" t="str">
        <f aca="false">IF(COUNTIF(B1298:O1298," ")=$AB$1,"Unique",_xlfn.CONCAT(B1298:O1298,"Same"))</f>
        <v>Unique</v>
      </c>
    </row>
    <row r="1299" customFormat="false" ht="13.8" hidden="false" customHeight="false" outlineLevel="0" collapsed="false">
      <c r="A1299" s="0" t="n">
        <f aca="false">ROW(A1299)</f>
        <v>1299</v>
      </c>
      <c r="B1299" s="0" t="str">
        <f aca="false">IF(COUNTIF(Sheet1!$A$2:$A$2500,Sheet1!A1299)&gt;1,$AB$2," ")</f>
        <v> </v>
      </c>
      <c r="C1299" s="0" t="str">
        <f aca="false">IF(COUNTIF(Sheet1!$B$2:$B$2500,Sheet1!B1299)&gt;1,$AB$3," ")</f>
        <v> </v>
      </c>
      <c r="D1299" s="0" t="str">
        <f aca="false">IF(COUNTIF(Sheet1!$C$2:$C$2500,Sheet1!C1299)&gt;1,$AB$4," ")</f>
        <v> </v>
      </c>
      <c r="E1299" s="0" t="str">
        <f aca="false">IF(COUNTIF(Sheet1!$D$2:$D$2500,Sheet1!D1299)&gt;1,$AB$5," ")</f>
        <v> </v>
      </c>
      <c r="F1299" s="0" t="str">
        <f aca="false">IF(COUNTIF(Sheet1!$E$2:$E$2500,Sheet1!E1299)&gt;1,$AB$6," ")</f>
        <v> </v>
      </c>
      <c r="G1299" s="0" t="str">
        <f aca="false">IF(COUNTIF(Sheet1!$F$2:$F$2500,Sheet1!F1299)&gt;1,$AB$7," ")</f>
        <v> </v>
      </c>
      <c r="H1299" s="0" t="str">
        <f aca="false">IF(COUNTIF(Sheet1!$G$2:$G$2500,Sheet1!G1299)&gt;1,$AB$8," ")</f>
        <v> </v>
      </c>
      <c r="I1299" s="0" t="str">
        <f aca="false">IF(COUNTIF(Sheet1!$H$2:$H$2500,Sheet1!H1299)&gt;1,$AB$9," ")</f>
        <v> </v>
      </c>
      <c r="J1299" s="0" t="str">
        <f aca="false">IF(COUNTIF(Sheet1!$I$2:$I$2500,Sheet1!I1299)&gt;1,$AB$10," ")</f>
        <v> </v>
      </c>
      <c r="K1299" s="0" t="str">
        <f aca="false">_xlfn.IFNA(IF(MATCH(Sheet1!J1299,MPN!$A$2:$A$67,0),$AB$11," ")," ")</f>
        <v> </v>
      </c>
      <c r="L1299" s="0" t="str">
        <f aca="false">_xlfn.IFNA(IF(MATCH(Sheet1!K1299,MMAS1!$A$2:$A$230,0),$AB$12," ")," ")</f>
        <v> </v>
      </c>
      <c r="Q1299" s="12" t="str">
        <f aca="false">IF(COUNTIF(B1299:O1299," ")=$AB$1,"Unique",_xlfn.CONCAT(B1299:O1299,"Same"))</f>
        <v>Unique</v>
      </c>
    </row>
    <row r="1300" customFormat="false" ht="13.8" hidden="false" customHeight="false" outlineLevel="0" collapsed="false">
      <c r="A1300" s="0" t="n">
        <f aca="false">ROW(A1300)</f>
        <v>1300</v>
      </c>
      <c r="B1300" s="0" t="str">
        <f aca="false">IF(COUNTIF(Sheet1!$A$2:$A$2500,Sheet1!A1300)&gt;1,$AB$2," ")</f>
        <v> </v>
      </c>
      <c r="C1300" s="0" t="str">
        <f aca="false">IF(COUNTIF(Sheet1!$B$2:$B$2500,Sheet1!B1300)&gt;1,$AB$3," ")</f>
        <v> </v>
      </c>
      <c r="D1300" s="0" t="str">
        <f aca="false">IF(COUNTIF(Sheet1!$C$2:$C$2500,Sheet1!C1300)&gt;1,$AB$4," ")</f>
        <v> </v>
      </c>
      <c r="E1300" s="0" t="str">
        <f aca="false">IF(COUNTIF(Sheet1!$D$2:$D$2500,Sheet1!D1300)&gt;1,$AB$5," ")</f>
        <v> </v>
      </c>
      <c r="F1300" s="0" t="str">
        <f aca="false">IF(COUNTIF(Sheet1!$E$2:$E$2500,Sheet1!E1300)&gt;1,$AB$6," ")</f>
        <v> </v>
      </c>
      <c r="G1300" s="0" t="str">
        <f aca="false">IF(COUNTIF(Sheet1!$F$2:$F$2500,Sheet1!F1300)&gt;1,$AB$7," ")</f>
        <v> </v>
      </c>
      <c r="H1300" s="0" t="str">
        <f aca="false">IF(COUNTIF(Sheet1!$G$2:$G$2500,Sheet1!G1300)&gt;1,$AB$8," ")</f>
        <v> </v>
      </c>
      <c r="I1300" s="0" t="str">
        <f aca="false">IF(COUNTIF(Sheet1!$H$2:$H$2500,Sheet1!H1300)&gt;1,$AB$9," ")</f>
        <v> </v>
      </c>
      <c r="J1300" s="0" t="str">
        <f aca="false">IF(COUNTIF(Sheet1!$I$2:$I$2500,Sheet1!I1300)&gt;1,$AB$10," ")</f>
        <v> </v>
      </c>
      <c r="K1300" s="0" t="str">
        <f aca="false">_xlfn.IFNA(IF(MATCH(Sheet1!J1300,MPN!$A$2:$A$67,0),$AB$11," ")," ")</f>
        <v> </v>
      </c>
      <c r="L1300" s="0" t="str">
        <f aca="false">_xlfn.IFNA(IF(MATCH(Sheet1!K1300,MMAS1!$A$2:$A$230,0),$AB$12," ")," ")</f>
        <v> </v>
      </c>
      <c r="Q1300" s="12" t="str">
        <f aca="false">IF(COUNTIF(B1300:O1300," ")=$AB$1,"Unique",_xlfn.CONCAT(B1300:O1300,"Same"))</f>
        <v>Unique</v>
      </c>
    </row>
    <row r="1301" customFormat="false" ht="13.8" hidden="false" customHeight="false" outlineLevel="0" collapsed="false">
      <c r="A1301" s="0" t="n">
        <f aca="false">ROW(A1301)</f>
        <v>1301</v>
      </c>
      <c r="B1301" s="0" t="str">
        <f aca="false">IF(COUNTIF(Sheet1!$A$2:$A$2500,Sheet1!A1301)&gt;1,$AB$2," ")</f>
        <v> </v>
      </c>
      <c r="C1301" s="0" t="str">
        <f aca="false">IF(COUNTIF(Sheet1!$B$2:$B$2500,Sheet1!B1301)&gt;1,$AB$3," ")</f>
        <v> </v>
      </c>
      <c r="D1301" s="0" t="str">
        <f aca="false">IF(COUNTIF(Sheet1!$C$2:$C$2500,Sheet1!C1301)&gt;1,$AB$4," ")</f>
        <v> </v>
      </c>
      <c r="E1301" s="0" t="str">
        <f aca="false">IF(COUNTIF(Sheet1!$D$2:$D$2500,Sheet1!D1301)&gt;1,$AB$5," ")</f>
        <v> </v>
      </c>
      <c r="F1301" s="0" t="str">
        <f aca="false">IF(COUNTIF(Sheet1!$E$2:$E$2500,Sheet1!E1301)&gt;1,$AB$6," ")</f>
        <v> </v>
      </c>
      <c r="G1301" s="0" t="str">
        <f aca="false">IF(COUNTIF(Sheet1!$F$2:$F$2500,Sheet1!F1301)&gt;1,$AB$7," ")</f>
        <v> </v>
      </c>
      <c r="H1301" s="0" t="str">
        <f aca="false">IF(COUNTIF(Sheet1!$G$2:$G$2500,Sheet1!G1301)&gt;1,$AB$8," ")</f>
        <v> </v>
      </c>
      <c r="I1301" s="0" t="str">
        <f aca="false">IF(COUNTIF(Sheet1!$H$2:$H$2500,Sheet1!H1301)&gt;1,$AB$9," ")</f>
        <v> </v>
      </c>
      <c r="J1301" s="0" t="str">
        <f aca="false">IF(COUNTIF(Sheet1!$I$2:$I$2500,Sheet1!I1301)&gt;1,$AB$10," ")</f>
        <v> </v>
      </c>
      <c r="K1301" s="0" t="str">
        <f aca="false">_xlfn.IFNA(IF(MATCH(Sheet1!J1301,MPN!$A$2:$A$67,0),$AB$11," ")," ")</f>
        <v> </v>
      </c>
      <c r="L1301" s="0" t="str">
        <f aca="false">_xlfn.IFNA(IF(MATCH(Sheet1!K1301,MMAS1!$A$2:$A$230,0),$AB$12," ")," ")</f>
        <v> </v>
      </c>
      <c r="Q1301" s="12" t="str">
        <f aca="false">IF(COUNTIF(B1301:O1301," ")=$AB$1,"Unique",_xlfn.CONCAT(B1301:O1301,"Same"))</f>
        <v>Unique</v>
      </c>
    </row>
    <row r="1302" customFormat="false" ht="13.8" hidden="false" customHeight="false" outlineLevel="0" collapsed="false">
      <c r="A1302" s="0" t="n">
        <f aca="false">ROW(A1302)</f>
        <v>1302</v>
      </c>
      <c r="B1302" s="0" t="str">
        <f aca="false">IF(COUNTIF(Sheet1!$A$2:$A$2500,Sheet1!A1302)&gt;1,$AB$2," ")</f>
        <v> </v>
      </c>
      <c r="C1302" s="0" t="str">
        <f aca="false">IF(COUNTIF(Sheet1!$B$2:$B$2500,Sheet1!B1302)&gt;1,$AB$3," ")</f>
        <v> </v>
      </c>
      <c r="D1302" s="0" t="str">
        <f aca="false">IF(COUNTIF(Sheet1!$C$2:$C$2500,Sheet1!C1302)&gt;1,$AB$4," ")</f>
        <v> </v>
      </c>
      <c r="E1302" s="0" t="str">
        <f aca="false">IF(COUNTIF(Sheet1!$D$2:$D$2500,Sheet1!D1302)&gt;1,$AB$5," ")</f>
        <v> </v>
      </c>
      <c r="F1302" s="0" t="str">
        <f aca="false">IF(COUNTIF(Sheet1!$E$2:$E$2500,Sheet1!E1302)&gt;1,$AB$6," ")</f>
        <v> </v>
      </c>
      <c r="G1302" s="0" t="str">
        <f aca="false">IF(COUNTIF(Sheet1!$F$2:$F$2500,Sheet1!F1302)&gt;1,$AB$7," ")</f>
        <v> </v>
      </c>
      <c r="H1302" s="0" t="str">
        <f aca="false">IF(COUNTIF(Sheet1!$G$2:$G$2500,Sheet1!G1302)&gt;1,$AB$8," ")</f>
        <v> </v>
      </c>
      <c r="I1302" s="0" t="str">
        <f aca="false">IF(COUNTIF(Sheet1!$H$2:$H$2500,Sheet1!H1302)&gt;1,$AB$9," ")</f>
        <v> </v>
      </c>
      <c r="J1302" s="0" t="str">
        <f aca="false">IF(COUNTIF(Sheet1!$I$2:$I$2500,Sheet1!I1302)&gt;1,$AB$10," ")</f>
        <v> </v>
      </c>
      <c r="K1302" s="0" t="str">
        <f aca="false">_xlfn.IFNA(IF(MATCH(Sheet1!J1302,MPN!$A$2:$A$67,0),$AB$11," ")," ")</f>
        <v> </v>
      </c>
      <c r="L1302" s="0" t="str">
        <f aca="false">_xlfn.IFNA(IF(MATCH(Sheet1!K1302,MMAS1!$A$2:$A$230,0),$AB$12," ")," ")</f>
        <v> </v>
      </c>
      <c r="Q1302" s="12" t="str">
        <f aca="false">IF(COUNTIF(B1302:O1302," ")=$AB$1,"Unique",_xlfn.CONCAT(B1302:O1302,"Same"))</f>
        <v>Unique</v>
      </c>
    </row>
    <row r="1303" customFormat="false" ht="13.8" hidden="false" customHeight="false" outlineLevel="0" collapsed="false">
      <c r="A1303" s="0" t="n">
        <f aca="false">ROW(A1303)</f>
        <v>1303</v>
      </c>
      <c r="B1303" s="0" t="str">
        <f aca="false">IF(COUNTIF(Sheet1!$A$2:$A$2500,Sheet1!A1303)&gt;1,$AB$2," ")</f>
        <v> </v>
      </c>
      <c r="C1303" s="0" t="str">
        <f aca="false">IF(COUNTIF(Sheet1!$B$2:$B$2500,Sheet1!B1303)&gt;1,$AB$3," ")</f>
        <v> </v>
      </c>
      <c r="D1303" s="0" t="str">
        <f aca="false">IF(COUNTIF(Sheet1!$C$2:$C$2500,Sheet1!C1303)&gt;1,$AB$4," ")</f>
        <v> </v>
      </c>
      <c r="E1303" s="0" t="str">
        <f aca="false">IF(COUNTIF(Sheet1!$D$2:$D$2500,Sheet1!D1303)&gt;1,$AB$5," ")</f>
        <v> </v>
      </c>
      <c r="F1303" s="0" t="str">
        <f aca="false">IF(COUNTIF(Sheet1!$E$2:$E$2500,Sheet1!E1303)&gt;1,$AB$6," ")</f>
        <v> </v>
      </c>
      <c r="G1303" s="0" t="str">
        <f aca="false">IF(COUNTIF(Sheet1!$F$2:$F$2500,Sheet1!F1303)&gt;1,$AB$7," ")</f>
        <v> </v>
      </c>
      <c r="H1303" s="0" t="str">
        <f aca="false">IF(COUNTIF(Sheet1!$G$2:$G$2500,Sheet1!G1303)&gt;1,$AB$8," ")</f>
        <v> </v>
      </c>
      <c r="I1303" s="0" t="str">
        <f aca="false">IF(COUNTIF(Sheet1!$H$2:$H$2500,Sheet1!H1303)&gt;1,$AB$9," ")</f>
        <v> </v>
      </c>
      <c r="J1303" s="0" t="str">
        <f aca="false">IF(COUNTIF(Sheet1!$I$2:$I$2500,Sheet1!I1303)&gt;1,$AB$10," ")</f>
        <v> </v>
      </c>
      <c r="K1303" s="0" t="str">
        <f aca="false">_xlfn.IFNA(IF(MATCH(Sheet1!J1303,MPN!$A$2:$A$67,0),$AB$11," ")," ")</f>
        <v> </v>
      </c>
      <c r="L1303" s="0" t="str">
        <f aca="false">_xlfn.IFNA(IF(MATCH(Sheet1!K1303,MMAS1!$A$2:$A$230,0),$AB$12," ")," ")</f>
        <v> </v>
      </c>
      <c r="Q1303" s="12" t="str">
        <f aca="false">IF(COUNTIF(B1303:O1303," ")=$AB$1,"Unique",_xlfn.CONCAT(B1303:O1303,"Same"))</f>
        <v>Unique</v>
      </c>
    </row>
    <row r="1304" customFormat="false" ht="13.8" hidden="false" customHeight="false" outlineLevel="0" collapsed="false">
      <c r="A1304" s="0" t="n">
        <f aca="false">ROW(A1304)</f>
        <v>1304</v>
      </c>
      <c r="B1304" s="0" t="str">
        <f aca="false">IF(COUNTIF(Sheet1!$A$2:$A$2500,Sheet1!A1304)&gt;1,$AB$2," ")</f>
        <v> </v>
      </c>
      <c r="C1304" s="0" t="str">
        <f aca="false">IF(COUNTIF(Sheet1!$B$2:$B$2500,Sheet1!B1304)&gt;1,$AB$3," ")</f>
        <v> </v>
      </c>
      <c r="D1304" s="0" t="str">
        <f aca="false">IF(COUNTIF(Sheet1!$C$2:$C$2500,Sheet1!C1304)&gt;1,$AB$4," ")</f>
        <v> </v>
      </c>
      <c r="E1304" s="0" t="str">
        <f aca="false">IF(COUNTIF(Sheet1!$D$2:$D$2500,Sheet1!D1304)&gt;1,$AB$5," ")</f>
        <v> </v>
      </c>
      <c r="F1304" s="0" t="str">
        <f aca="false">IF(COUNTIF(Sheet1!$E$2:$E$2500,Sheet1!E1304)&gt;1,$AB$6," ")</f>
        <v> </v>
      </c>
      <c r="G1304" s="0" t="str">
        <f aca="false">IF(COUNTIF(Sheet1!$F$2:$F$2500,Sheet1!F1304)&gt;1,$AB$7," ")</f>
        <v> </v>
      </c>
      <c r="H1304" s="0" t="str">
        <f aca="false">IF(COUNTIF(Sheet1!$G$2:$G$2500,Sheet1!G1304)&gt;1,$AB$8," ")</f>
        <v> </v>
      </c>
      <c r="I1304" s="0" t="str">
        <f aca="false">IF(COUNTIF(Sheet1!$H$2:$H$2500,Sheet1!H1304)&gt;1,$AB$9," ")</f>
        <v> </v>
      </c>
      <c r="J1304" s="0" t="str">
        <f aca="false">IF(COUNTIF(Sheet1!$I$2:$I$2500,Sheet1!I1304)&gt;1,$AB$10," ")</f>
        <v> </v>
      </c>
      <c r="K1304" s="0" t="str">
        <f aca="false">_xlfn.IFNA(IF(MATCH(Sheet1!J1304,MPN!$A$2:$A$67,0),$AB$11," ")," ")</f>
        <v> </v>
      </c>
      <c r="L1304" s="0" t="str">
        <f aca="false">_xlfn.IFNA(IF(MATCH(Sheet1!K1304,MMAS1!$A$2:$A$230,0),$AB$12," ")," ")</f>
        <v> </v>
      </c>
      <c r="Q1304" s="12" t="str">
        <f aca="false">IF(COUNTIF(B1304:O1304," ")=$AB$1,"Unique",_xlfn.CONCAT(B1304:O1304,"Same"))</f>
        <v>Unique</v>
      </c>
    </row>
    <row r="1305" customFormat="false" ht="13.8" hidden="false" customHeight="false" outlineLevel="0" collapsed="false">
      <c r="A1305" s="0" t="n">
        <f aca="false">ROW(A1305)</f>
        <v>1305</v>
      </c>
      <c r="B1305" s="0" t="str">
        <f aca="false">IF(COUNTIF(Sheet1!$A$2:$A$2500,Sheet1!A1305)&gt;1,$AB$2," ")</f>
        <v> </v>
      </c>
      <c r="C1305" s="0" t="str">
        <f aca="false">IF(COUNTIF(Sheet1!$B$2:$B$2500,Sheet1!B1305)&gt;1,$AB$3," ")</f>
        <v> </v>
      </c>
      <c r="D1305" s="0" t="str">
        <f aca="false">IF(COUNTIF(Sheet1!$C$2:$C$2500,Sheet1!C1305)&gt;1,$AB$4," ")</f>
        <v> </v>
      </c>
      <c r="E1305" s="0" t="str">
        <f aca="false">IF(COUNTIF(Sheet1!$D$2:$D$2500,Sheet1!D1305)&gt;1,$AB$5," ")</f>
        <v> </v>
      </c>
      <c r="F1305" s="0" t="str">
        <f aca="false">IF(COUNTIF(Sheet1!$E$2:$E$2500,Sheet1!E1305)&gt;1,$AB$6," ")</f>
        <v> </v>
      </c>
      <c r="G1305" s="0" t="str">
        <f aca="false">IF(COUNTIF(Sheet1!$F$2:$F$2500,Sheet1!F1305)&gt;1,$AB$7," ")</f>
        <v> </v>
      </c>
      <c r="H1305" s="0" t="str">
        <f aca="false">IF(COUNTIF(Sheet1!$G$2:$G$2500,Sheet1!G1305)&gt;1,$AB$8," ")</f>
        <v> </v>
      </c>
      <c r="I1305" s="0" t="str">
        <f aca="false">IF(COUNTIF(Sheet1!$H$2:$H$2500,Sheet1!H1305)&gt;1,$AB$9," ")</f>
        <v> </v>
      </c>
      <c r="J1305" s="0" t="str">
        <f aca="false">IF(COUNTIF(Sheet1!$I$2:$I$2500,Sheet1!I1305)&gt;1,$AB$10," ")</f>
        <v> </v>
      </c>
      <c r="K1305" s="0" t="str">
        <f aca="false">_xlfn.IFNA(IF(MATCH(Sheet1!J1305,MPN!$A$2:$A$67,0),$AB$11," ")," ")</f>
        <v> </v>
      </c>
      <c r="L1305" s="0" t="str">
        <f aca="false">_xlfn.IFNA(IF(MATCH(Sheet1!K1305,MMAS1!$A$2:$A$230,0),$AB$12," ")," ")</f>
        <v> </v>
      </c>
      <c r="Q1305" s="12" t="str">
        <f aca="false">IF(COUNTIF(B1305:O1305," ")=$AB$1,"Unique",_xlfn.CONCAT(B1305:O1305,"Same"))</f>
        <v>Unique</v>
      </c>
    </row>
    <row r="1306" customFormat="false" ht="13.8" hidden="false" customHeight="false" outlineLevel="0" collapsed="false">
      <c r="A1306" s="0" t="n">
        <f aca="false">ROW(A1306)</f>
        <v>1306</v>
      </c>
      <c r="B1306" s="0" t="str">
        <f aca="false">IF(COUNTIF(Sheet1!$A$2:$A$2500,Sheet1!A1306)&gt;1,$AB$2," ")</f>
        <v> </v>
      </c>
      <c r="C1306" s="0" t="str">
        <f aca="false">IF(COUNTIF(Sheet1!$B$2:$B$2500,Sheet1!B1306)&gt;1,$AB$3," ")</f>
        <v> </v>
      </c>
      <c r="D1306" s="0" t="str">
        <f aca="false">IF(COUNTIF(Sheet1!$C$2:$C$2500,Sheet1!C1306)&gt;1,$AB$4," ")</f>
        <v> </v>
      </c>
      <c r="E1306" s="0" t="str">
        <f aca="false">IF(COUNTIF(Sheet1!$D$2:$D$2500,Sheet1!D1306)&gt;1,$AB$5," ")</f>
        <v> </v>
      </c>
      <c r="F1306" s="0" t="str">
        <f aca="false">IF(COUNTIF(Sheet1!$E$2:$E$2500,Sheet1!E1306)&gt;1,$AB$6," ")</f>
        <v> </v>
      </c>
      <c r="G1306" s="0" t="str">
        <f aca="false">IF(COUNTIF(Sheet1!$F$2:$F$2500,Sheet1!F1306)&gt;1,$AB$7," ")</f>
        <v> </v>
      </c>
      <c r="H1306" s="0" t="str">
        <f aca="false">IF(COUNTIF(Sheet1!$G$2:$G$2500,Sheet1!G1306)&gt;1,$AB$8," ")</f>
        <v> </v>
      </c>
      <c r="I1306" s="0" t="str">
        <f aca="false">IF(COUNTIF(Sheet1!$H$2:$H$2500,Sheet1!H1306)&gt;1,$AB$9," ")</f>
        <v> </v>
      </c>
      <c r="J1306" s="0" t="str">
        <f aca="false">IF(COUNTIF(Sheet1!$I$2:$I$2500,Sheet1!I1306)&gt;1,$AB$10," ")</f>
        <v> </v>
      </c>
      <c r="K1306" s="0" t="str">
        <f aca="false">_xlfn.IFNA(IF(MATCH(Sheet1!J1306,MPN!$A$2:$A$67,0),$AB$11," ")," ")</f>
        <v> </v>
      </c>
      <c r="L1306" s="0" t="str">
        <f aca="false">_xlfn.IFNA(IF(MATCH(Sheet1!K1306,MMAS1!$A$2:$A$230,0),$AB$12," ")," ")</f>
        <v> </v>
      </c>
      <c r="Q1306" s="12" t="str">
        <f aca="false">IF(COUNTIF(B1306:O1306," ")=$AB$1,"Unique",_xlfn.CONCAT(B1306:O1306,"Same"))</f>
        <v>Unique</v>
      </c>
    </row>
    <row r="1307" customFormat="false" ht="13.8" hidden="false" customHeight="false" outlineLevel="0" collapsed="false">
      <c r="A1307" s="0" t="n">
        <f aca="false">ROW(A1307)</f>
        <v>1307</v>
      </c>
      <c r="B1307" s="0" t="str">
        <f aca="false">IF(COUNTIF(Sheet1!$A$2:$A$2500,Sheet1!A1307)&gt;1,$AB$2," ")</f>
        <v> </v>
      </c>
      <c r="C1307" s="0" t="str">
        <f aca="false">IF(COUNTIF(Sheet1!$B$2:$B$2500,Sheet1!B1307)&gt;1,$AB$3," ")</f>
        <v> </v>
      </c>
      <c r="D1307" s="0" t="str">
        <f aca="false">IF(COUNTIF(Sheet1!$C$2:$C$2500,Sheet1!C1307)&gt;1,$AB$4," ")</f>
        <v> </v>
      </c>
      <c r="E1307" s="0" t="str">
        <f aca="false">IF(COUNTIF(Sheet1!$D$2:$D$2500,Sheet1!D1307)&gt;1,$AB$5," ")</f>
        <v> </v>
      </c>
      <c r="F1307" s="0" t="str">
        <f aca="false">IF(COUNTIF(Sheet1!$E$2:$E$2500,Sheet1!E1307)&gt;1,$AB$6," ")</f>
        <v> </v>
      </c>
      <c r="G1307" s="0" t="str">
        <f aca="false">IF(COUNTIF(Sheet1!$F$2:$F$2500,Sheet1!F1307)&gt;1,$AB$7," ")</f>
        <v> </v>
      </c>
      <c r="H1307" s="0" t="str">
        <f aca="false">IF(COUNTIF(Sheet1!$G$2:$G$2500,Sheet1!G1307)&gt;1,$AB$8," ")</f>
        <v> </v>
      </c>
      <c r="I1307" s="0" t="str">
        <f aca="false">IF(COUNTIF(Sheet1!$H$2:$H$2500,Sheet1!H1307)&gt;1,$AB$9," ")</f>
        <v> </v>
      </c>
      <c r="J1307" s="0" t="str">
        <f aca="false">IF(COUNTIF(Sheet1!$I$2:$I$2500,Sheet1!I1307)&gt;1,$AB$10," ")</f>
        <v> </v>
      </c>
      <c r="K1307" s="0" t="str">
        <f aca="false">_xlfn.IFNA(IF(MATCH(Sheet1!J1307,MPN!$A$2:$A$67,0),$AB$11," ")," ")</f>
        <v> </v>
      </c>
      <c r="L1307" s="0" t="str">
        <f aca="false">_xlfn.IFNA(IF(MATCH(Sheet1!K1307,MMAS1!$A$2:$A$230,0),$AB$12," ")," ")</f>
        <v> </v>
      </c>
      <c r="Q1307" s="12" t="str">
        <f aca="false">IF(COUNTIF(B1307:O1307," ")=$AB$1,"Unique",_xlfn.CONCAT(B1307:O1307,"Same"))</f>
        <v>Unique</v>
      </c>
    </row>
    <row r="1308" customFormat="false" ht="13.8" hidden="false" customHeight="false" outlineLevel="0" collapsed="false">
      <c r="A1308" s="0" t="n">
        <f aca="false">ROW(A1308)</f>
        <v>1308</v>
      </c>
      <c r="B1308" s="0" t="str">
        <f aca="false">IF(COUNTIF(Sheet1!$A$2:$A$2500,Sheet1!A1308)&gt;1,$AB$2," ")</f>
        <v> </v>
      </c>
      <c r="C1308" s="0" t="str">
        <f aca="false">IF(COUNTIF(Sheet1!$B$2:$B$2500,Sheet1!B1308)&gt;1,$AB$3," ")</f>
        <v> </v>
      </c>
      <c r="D1308" s="0" t="str">
        <f aca="false">IF(COUNTIF(Sheet1!$C$2:$C$2500,Sheet1!C1308)&gt;1,$AB$4," ")</f>
        <v> </v>
      </c>
      <c r="E1308" s="0" t="str">
        <f aca="false">IF(COUNTIF(Sheet1!$D$2:$D$2500,Sheet1!D1308)&gt;1,$AB$5," ")</f>
        <v> </v>
      </c>
      <c r="F1308" s="0" t="str">
        <f aca="false">IF(COUNTIF(Sheet1!$E$2:$E$2500,Sheet1!E1308)&gt;1,$AB$6," ")</f>
        <v> </v>
      </c>
      <c r="G1308" s="0" t="str">
        <f aca="false">IF(COUNTIF(Sheet1!$F$2:$F$2500,Sheet1!F1308)&gt;1,$AB$7," ")</f>
        <v> </v>
      </c>
      <c r="H1308" s="0" t="str">
        <f aca="false">IF(COUNTIF(Sheet1!$G$2:$G$2500,Sheet1!G1308)&gt;1,$AB$8," ")</f>
        <v> </v>
      </c>
      <c r="I1308" s="0" t="str">
        <f aca="false">IF(COUNTIF(Sheet1!$H$2:$H$2500,Sheet1!H1308)&gt;1,$AB$9," ")</f>
        <v> </v>
      </c>
      <c r="J1308" s="0" t="str">
        <f aca="false">IF(COUNTIF(Sheet1!$I$2:$I$2500,Sheet1!I1308)&gt;1,$AB$10," ")</f>
        <v> </v>
      </c>
      <c r="K1308" s="0" t="str">
        <f aca="false">_xlfn.IFNA(IF(MATCH(Sheet1!J1308,MPN!$A$2:$A$67,0),$AB$11," ")," ")</f>
        <v> </v>
      </c>
      <c r="L1308" s="0" t="str">
        <f aca="false">_xlfn.IFNA(IF(MATCH(Sheet1!K1308,MMAS1!$A$2:$A$230,0),$AB$12," ")," ")</f>
        <v> </v>
      </c>
      <c r="Q1308" s="12" t="str">
        <f aca="false">IF(COUNTIF(B1308:O1308," ")=$AB$1,"Unique",_xlfn.CONCAT(B1308:O1308,"Same"))</f>
        <v>Unique</v>
      </c>
    </row>
    <row r="1309" customFormat="false" ht="13.8" hidden="false" customHeight="false" outlineLevel="0" collapsed="false">
      <c r="A1309" s="0" t="n">
        <f aca="false">ROW(A1309)</f>
        <v>1309</v>
      </c>
      <c r="B1309" s="0" t="str">
        <f aca="false">IF(COUNTIF(Sheet1!$A$2:$A$2500,Sheet1!A1309)&gt;1,$AB$2," ")</f>
        <v> </v>
      </c>
      <c r="C1309" s="0" t="str">
        <f aca="false">IF(COUNTIF(Sheet1!$B$2:$B$2500,Sheet1!B1309)&gt;1,$AB$3," ")</f>
        <v> </v>
      </c>
      <c r="D1309" s="0" t="str">
        <f aca="false">IF(COUNTIF(Sheet1!$C$2:$C$2500,Sheet1!C1309)&gt;1,$AB$4," ")</f>
        <v> </v>
      </c>
      <c r="E1309" s="0" t="str">
        <f aca="false">IF(COUNTIF(Sheet1!$D$2:$D$2500,Sheet1!D1309)&gt;1,$AB$5," ")</f>
        <v> </v>
      </c>
      <c r="F1309" s="0" t="str">
        <f aca="false">IF(COUNTIF(Sheet1!$E$2:$E$2500,Sheet1!E1309)&gt;1,$AB$6," ")</f>
        <v> </v>
      </c>
      <c r="G1309" s="0" t="str">
        <f aca="false">IF(COUNTIF(Sheet1!$F$2:$F$2500,Sheet1!F1309)&gt;1,$AB$7," ")</f>
        <v> </v>
      </c>
      <c r="H1309" s="0" t="str">
        <f aca="false">IF(COUNTIF(Sheet1!$G$2:$G$2500,Sheet1!G1309)&gt;1,$AB$8," ")</f>
        <v> </v>
      </c>
      <c r="I1309" s="0" t="str">
        <f aca="false">IF(COUNTIF(Sheet1!$H$2:$H$2500,Sheet1!H1309)&gt;1,$AB$9," ")</f>
        <v> </v>
      </c>
      <c r="J1309" s="0" t="str">
        <f aca="false">IF(COUNTIF(Sheet1!$I$2:$I$2500,Sheet1!I1309)&gt;1,$AB$10," ")</f>
        <v> </v>
      </c>
      <c r="K1309" s="0" t="str">
        <f aca="false">_xlfn.IFNA(IF(MATCH(Sheet1!J1309,MPN!$A$2:$A$67,0),$AB$11," ")," ")</f>
        <v> </v>
      </c>
      <c r="L1309" s="0" t="str">
        <f aca="false">_xlfn.IFNA(IF(MATCH(Sheet1!K1309,MMAS1!$A$2:$A$230,0),$AB$12," ")," ")</f>
        <v> </v>
      </c>
      <c r="Q1309" s="12" t="str">
        <f aca="false">IF(COUNTIF(B1309:O1309," ")=$AB$1,"Unique",_xlfn.CONCAT(B1309:O1309,"Same"))</f>
        <v>Unique</v>
      </c>
    </row>
    <row r="1310" customFormat="false" ht="13.8" hidden="false" customHeight="false" outlineLevel="0" collapsed="false">
      <c r="A1310" s="0" t="n">
        <f aca="false">ROW(A1310)</f>
        <v>1310</v>
      </c>
      <c r="B1310" s="0" t="str">
        <f aca="false">IF(COUNTIF(Sheet1!$A$2:$A$2500,Sheet1!A1310)&gt;1,$AB$2," ")</f>
        <v> </v>
      </c>
      <c r="C1310" s="0" t="str">
        <f aca="false">IF(COUNTIF(Sheet1!$B$2:$B$2500,Sheet1!B1310)&gt;1,$AB$3," ")</f>
        <v> </v>
      </c>
      <c r="D1310" s="0" t="str">
        <f aca="false">IF(COUNTIF(Sheet1!$C$2:$C$2500,Sheet1!C1310)&gt;1,$AB$4," ")</f>
        <v> </v>
      </c>
      <c r="E1310" s="0" t="str">
        <f aca="false">IF(COUNTIF(Sheet1!$D$2:$D$2500,Sheet1!D1310)&gt;1,$AB$5," ")</f>
        <v> </v>
      </c>
      <c r="F1310" s="0" t="str">
        <f aca="false">IF(COUNTIF(Sheet1!$E$2:$E$2500,Sheet1!E1310)&gt;1,$AB$6," ")</f>
        <v> </v>
      </c>
      <c r="G1310" s="0" t="str">
        <f aca="false">IF(COUNTIF(Sheet1!$F$2:$F$2500,Sheet1!F1310)&gt;1,$AB$7," ")</f>
        <v> </v>
      </c>
      <c r="H1310" s="0" t="str">
        <f aca="false">IF(COUNTIF(Sheet1!$G$2:$G$2500,Sheet1!G1310)&gt;1,$AB$8," ")</f>
        <v> </v>
      </c>
      <c r="I1310" s="0" t="str">
        <f aca="false">IF(COUNTIF(Sheet1!$H$2:$H$2500,Sheet1!H1310)&gt;1,$AB$9," ")</f>
        <v> </v>
      </c>
      <c r="J1310" s="0" t="str">
        <f aca="false">IF(COUNTIF(Sheet1!$I$2:$I$2500,Sheet1!I1310)&gt;1,$AB$10," ")</f>
        <v> </v>
      </c>
      <c r="K1310" s="0" t="str">
        <f aca="false">_xlfn.IFNA(IF(MATCH(Sheet1!J1310,MPN!$A$2:$A$67,0),$AB$11," ")," ")</f>
        <v> </v>
      </c>
      <c r="L1310" s="0" t="str">
        <f aca="false">_xlfn.IFNA(IF(MATCH(Sheet1!K1310,MMAS1!$A$2:$A$230,0),$AB$12," ")," ")</f>
        <v> </v>
      </c>
      <c r="Q1310" s="12" t="str">
        <f aca="false">IF(COUNTIF(B1310:O1310," ")=$AB$1,"Unique",_xlfn.CONCAT(B1310:O1310,"Same"))</f>
        <v>Unique</v>
      </c>
    </row>
    <row r="1311" customFormat="false" ht="13.8" hidden="false" customHeight="false" outlineLevel="0" collapsed="false">
      <c r="A1311" s="0" t="n">
        <f aca="false">ROW(A1311)</f>
        <v>1311</v>
      </c>
      <c r="B1311" s="0" t="str">
        <f aca="false">IF(COUNTIF(Sheet1!$A$2:$A$2500,Sheet1!A1311)&gt;1,$AB$2," ")</f>
        <v> </v>
      </c>
      <c r="C1311" s="0" t="str">
        <f aca="false">IF(COUNTIF(Sheet1!$B$2:$B$2500,Sheet1!B1311)&gt;1,$AB$3," ")</f>
        <v> </v>
      </c>
      <c r="D1311" s="0" t="str">
        <f aca="false">IF(COUNTIF(Sheet1!$C$2:$C$2500,Sheet1!C1311)&gt;1,$AB$4," ")</f>
        <v> </v>
      </c>
      <c r="E1311" s="0" t="str">
        <f aca="false">IF(COUNTIF(Sheet1!$D$2:$D$2500,Sheet1!D1311)&gt;1,$AB$5," ")</f>
        <v> </v>
      </c>
      <c r="F1311" s="0" t="str">
        <f aca="false">IF(COUNTIF(Sheet1!$E$2:$E$2500,Sheet1!E1311)&gt;1,$AB$6," ")</f>
        <v> </v>
      </c>
      <c r="G1311" s="0" t="str">
        <f aca="false">IF(COUNTIF(Sheet1!$F$2:$F$2500,Sheet1!F1311)&gt;1,$AB$7," ")</f>
        <v> </v>
      </c>
      <c r="H1311" s="0" t="str">
        <f aca="false">IF(COUNTIF(Sheet1!$G$2:$G$2500,Sheet1!G1311)&gt;1,$AB$8," ")</f>
        <v> </v>
      </c>
      <c r="I1311" s="0" t="str">
        <f aca="false">IF(COUNTIF(Sheet1!$H$2:$H$2500,Sheet1!H1311)&gt;1,$AB$9," ")</f>
        <v> </v>
      </c>
      <c r="J1311" s="0" t="str">
        <f aca="false">IF(COUNTIF(Sheet1!$I$2:$I$2500,Sheet1!I1311)&gt;1,$AB$10," ")</f>
        <v> </v>
      </c>
      <c r="K1311" s="0" t="str">
        <f aca="false">_xlfn.IFNA(IF(MATCH(Sheet1!J1311,MPN!$A$2:$A$67,0),$AB$11," ")," ")</f>
        <v> </v>
      </c>
      <c r="L1311" s="0" t="str">
        <f aca="false">_xlfn.IFNA(IF(MATCH(Sheet1!K1311,MMAS1!$A$2:$A$230,0),$AB$12," ")," ")</f>
        <v> </v>
      </c>
      <c r="Q1311" s="12" t="str">
        <f aca="false">IF(COUNTIF(B1311:O1311," ")=$AB$1,"Unique",_xlfn.CONCAT(B1311:O1311,"Same"))</f>
        <v>Unique</v>
      </c>
    </row>
    <row r="1312" customFormat="false" ht="13.8" hidden="false" customHeight="false" outlineLevel="0" collapsed="false">
      <c r="A1312" s="0" t="n">
        <f aca="false">ROW(A1312)</f>
        <v>1312</v>
      </c>
      <c r="B1312" s="0" t="str">
        <f aca="false">IF(COUNTIF(Sheet1!$A$2:$A$2500,Sheet1!A1312)&gt;1,$AB$2," ")</f>
        <v> </v>
      </c>
      <c r="C1312" s="0" t="str">
        <f aca="false">IF(COUNTIF(Sheet1!$B$2:$B$2500,Sheet1!B1312)&gt;1,$AB$3," ")</f>
        <v> </v>
      </c>
      <c r="D1312" s="0" t="str">
        <f aca="false">IF(COUNTIF(Sheet1!$C$2:$C$2500,Sheet1!C1312)&gt;1,$AB$4," ")</f>
        <v> </v>
      </c>
      <c r="E1312" s="0" t="str">
        <f aca="false">IF(COUNTIF(Sheet1!$D$2:$D$2500,Sheet1!D1312)&gt;1,$AB$5," ")</f>
        <v> </v>
      </c>
      <c r="F1312" s="0" t="str">
        <f aca="false">IF(COUNTIF(Sheet1!$E$2:$E$2500,Sheet1!E1312)&gt;1,$AB$6," ")</f>
        <v> </v>
      </c>
      <c r="G1312" s="0" t="str">
        <f aca="false">IF(COUNTIF(Sheet1!$F$2:$F$2500,Sheet1!F1312)&gt;1,$AB$7," ")</f>
        <v> </v>
      </c>
      <c r="H1312" s="0" t="str">
        <f aca="false">IF(COUNTIF(Sheet1!$G$2:$G$2500,Sheet1!G1312)&gt;1,$AB$8," ")</f>
        <v> </v>
      </c>
      <c r="I1312" s="0" t="str">
        <f aca="false">IF(COUNTIF(Sheet1!$H$2:$H$2500,Sheet1!H1312)&gt;1,$AB$9," ")</f>
        <v> </v>
      </c>
      <c r="J1312" s="0" t="str">
        <f aca="false">IF(COUNTIF(Sheet1!$I$2:$I$2500,Sheet1!I1312)&gt;1,$AB$10," ")</f>
        <v> </v>
      </c>
      <c r="K1312" s="0" t="str">
        <f aca="false">_xlfn.IFNA(IF(MATCH(Sheet1!J1312,MPN!$A$2:$A$67,0),$AB$11," ")," ")</f>
        <v> </v>
      </c>
      <c r="L1312" s="0" t="str">
        <f aca="false">_xlfn.IFNA(IF(MATCH(Sheet1!K1312,MMAS1!$A$2:$A$230,0),$AB$12," ")," ")</f>
        <v> </v>
      </c>
      <c r="Q1312" s="12" t="str">
        <f aca="false">IF(COUNTIF(B1312:O1312," ")=$AB$1,"Unique",_xlfn.CONCAT(B1312:O1312,"Same"))</f>
        <v>Unique</v>
      </c>
    </row>
    <row r="1313" customFormat="false" ht="13.8" hidden="false" customHeight="false" outlineLevel="0" collapsed="false">
      <c r="A1313" s="0" t="n">
        <f aca="false">ROW(A1313)</f>
        <v>1313</v>
      </c>
      <c r="B1313" s="0" t="str">
        <f aca="false">IF(COUNTIF(Sheet1!$A$2:$A$2500,Sheet1!A1313)&gt;1,$AB$2," ")</f>
        <v> </v>
      </c>
      <c r="C1313" s="0" t="str">
        <f aca="false">IF(COUNTIF(Sheet1!$B$2:$B$2500,Sheet1!B1313)&gt;1,$AB$3," ")</f>
        <v> </v>
      </c>
      <c r="D1313" s="0" t="str">
        <f aca="false">IF(COUNTIF(Sheet1!$C$2:$C$2500,Sheet1!C1313)&gt;1,$AB$4," ")</f>
        <v> </v>
      </c>
      <c r="E1313" s="0" t="str">
        <f aca="false">IF(COUNTIF(Sheet1!$D$2:$D$2500,Sheet1!D1313)&gt;1,$AB$5," ")</f>
        <v> </v>
      </c>
      <c r="F1313" s="0" t="str">
        <f aca="false">IF(COUNTIF(Sheet1!$E$2:$E$2500,Sheet1!E1313)&gt;1,$AB$6," ")</f>
        <v> </v>
      </c>
      <c r="G1313" s="0" t="str">
        <f aca="false">IF(COUNTIF(Sheet1!$F$2:$F$2500,Sheet1!F1313)&gt;1,$AB$7," ")</f>
        <v> </v>
      </c>
      <c r="H1313" s="0" t="str">
        <f aca="false">IF(COUNTIF(Sheet1!$G$2:$G$2500,Sheet1!G1313)&gt;1,$AB$8," ")</f>
        <v> </v>
      </c>
      <c r="I1313" s="0" t="str">
        <f aca="false">IF(COUNTIF(Sheet1!$H$2:$H$2500,Sheet1!H1313)&gt;1,$AB$9," ")</f>
        <v> </v>
      </c>
      <c r="J1313" s="0" t="str">
        <f aca="false">IF(COUNTIF(Sheet1!$I$2:$I$2500,Sheet1!I1313)&gt;1,$AB$10," ")</f>
        <v> </v>
      </c>
      <c r="K1313" s="0" t="str">
        <f aca="false">_xlfn.IFNA(IF(MATCH(Sheet1!J1313,MPN!$A$2:$A$67,0),$AB$11," ")," ")</f>
        <v> </v>
      </c>
      <c r="L1313" s="0" t="str">
        <f aca="false">_xlfn.IFNA(IF(MATCH(Sheet1!K1313,MMAS1!$A$2:$A$230,0),$AB$12," ")," ")</f>
        <v> </v>
      </c>
      <c r="Q1313" s="12" t="str">
        <f aca="false">IF(COUNTIF(B1313:O1313," ")=$AB$1,"Unique",_xlfn.CONCAT(B1313:O1313,"Same"))</f>
        <v>Unique</v>
      </c>
    </row>
    <row r="1314" customFormat="false" ht="13.8" hidden="false" customHeight="false" outlineLevel="0" collapsed="false">
      <c r="A1314" s="0" t="n">
        <f aca="false">ROW(A1314)</f>
        <v>1314</v>
      </c>
      <c r="B1314" s="0" t="str">
        <f aca="false">IF(COUNTIF(Sheet1!$A$2:$A$2500,Sheet1!A1314)&gt;1,$AB$2," ")</f>
        <v> </v>
      </c>
      <c r="C1314" s="0" t="str">
        <f aca="false">IF(COUNTIF(Sheet1!$B$2:$B$2500,Sheet1!B1314)&gt;1,$AB$3," ")</f>
        <v> </v>
      </c>
      <c r="D1314" s="0" t="str">
        <f aca="false">IF(COUNTIF(Sheet1!$C$2:$C$2500,Sheet1!C1314)&gt;1,$AB$4," ")</f>
        <v> </v>
      </c>
      <c r="E1314" s="0" t="str">
        <f aca="false">IF(COUNTIF(Sheet1!$D$2:$D$2500,Sheet1!D1314)&gt;1,$AB$5," ")</f>
        <v> </v>
      </c>
      <c r="F1314" s="0" t="str">
        <f aca="false">IF(COUNTIF(Sheet1!$E$2:$E$2500,Sheet1!E1314)&gt;1,$AB$6," ")</f>
        <v> </v>
      </c>
      <c r="G1314" s="0" t="str">
        <f aca="false">IF(COUNTIF(Sheet1!$F$2:$F$2500,Sheet1!F1314)&gt;1,$AB$7," ")</f>
        <v> </v>
      </c>
      <c r="H1314" s="0" t="str">
        <f aca="false">IF(COUNTIF(Sheet1!$G$2:$G$2500,Sheet1!G1314)&gt;1,$AB$8," ")</f>
        <v> </v>
      </c>
      <c r="I1314" s="0" t="str">
        <f aca="false">IF(COUNTIF(Sheet1!$H$2:$H$2500,Sheet1!H1314)&gt;1,$AB$9," ")</f>
        <v> </v>
      </c>
      <c r="J1314" s="0" t="str">
        <f aca="false">IF(COUNTIF(Sheet1!$I$2:$I$2500,Sheet1!I1314)&gt;1,$AB$10," ")</f>
        <v> </v>
      </c>
      <c r="K1314" s="0" t="str">
        <f aca="false">_xlfn.IFNA(IF(MATCH(Sheet1!J1314,MPN!$A$2:$A$67,0),$AB$11," ")," ")</f>
        <v> </v>
      </c>
      <c r="L1314" s="0" t="str">
        <f aca="false">_xlfn.IFNA(IF(MATCH(Sheet1!K1314,MMAS1!$A$2:$A$230,0),$AB$12," ")," ")</f>
        <v>Main Mailing Address Street Line 1,</v>
      </c>
      <c r="Q1314" s="12" t="str">
        <f aca="false">IF(COUNTIF(B1314:O1314," ")=$AB$1,"Unique",_xlfn.CONCAT(B1314:O1314,"Same"))</f>
        <v>          Main Mailing Address Street Line 1,Same</v>
      </c>
    </row>
    <row r="1315" customFormat="false" ht="13.8" hidden="false" customHeight="false" outlineLevel="0" collapsed="false">
      <c r="A1315" s="0" t="n">
        <f aca="false">ROW(A1315)</f>
        <v>1315</v>
      </c>
      <c r="B1315" s="0" t="str">
        <f aca="false">IF(COUNTIF(Sheet1!$A$2:$A$2500,Sheet1!A1315)&gt;1,$AB$2," ")</f>
        <v> </v>
      </c>
      <c r="C1315" s="0" t="str">
        <f aca="false">IF(COUNTIF(Sheet1!$B$2:$B$2500,Sheet1!B1315)&gt;1,$AB$3," ")</f>
        <v> </v>
      </c>
      <c r="D1315" s="0" t="str">
        <f aca="false">IF(COUNTIF(Sheet1!$C$2:$C$2500,Sheet1!C1315)&gt;1,$AB$4," ")</f>
        <v> </v>
      </c>
      <c r="E1315" s="0" t="str">
        <f aca="false">IF(COUNTIF(Sheet1!$D$2:$D$2500,Sheet1!D1315)&gt;1,$AB$5," ")</f>
        <v> </v>
      </c>
      <c r="F1315" s="0" t="str">
        <f aca="false">IF(COUNTIF(Sheet1!$E$2:$E$2500,Sheet1!E1315)&gt;1,$AB$6," ")</f>
        <v> </v>
      </c>
      <c r="G1315" s="0" t="str">
        <f aca="false">IF(COUNTIF(Sheet1!$F$2:$F$2500,Sheet1!F1315)&gt;1,$AB$7," ")</f>
        <v> </v>
      </c>
      <c r="H1315" s="0" t="str">
        <f aca="false">IF(COUNTIF(Sheet1!$G$2:$G$2500,Sheet1!G1315)&gt;1,$AB$8," ")</f>
        <v> </v>
      </c>
      <c r="I1315" s="0" t="str">
        <f aca="false">IF(COUNTIF(Sheet1!$H$2:$H$2500,Sheet1!H1315)&gt;1,$AB$9," ")</f>
        <v> </v>
      </c>
      <c r="J1315" s="0" t="str">
        <f aca="false">IF(COUNTIF(Sheet1!$I$2:$I$2500,Sheet1!I1315)&gt;1,$AB$10," ")</f>
        <v> </v>
      </c>
      <c r="K1315" s="0" t="str">
        <f aca="false">_xlfn.IFNA(IF(MATCH(Sheet1!J1315,MPN!$A$2:$A$67,0),$AB$11," ")," ")</f>
        <v> </v>
      </c>
      <c r="L1315" s="0" t="str">
        <f aca="false">_xlfn.IFNA(IF(MATCH(Sheet1!K1315,MMAS1!$A$2:$A$230,0),$AB$12," ")," ")</f>
        <v> </v>
      </c>
      <c r="Q1315" s="12" t="str">
        <f aca="false">IF(COUNTIF(B1315:O1315," ")=$AB$1,"Unique",_xlfn.CONCAT(B1315:O1315,"Same"))</f>
        <v>Unique</v>
      </c>
    </row>
    <row r="1316" customFormat="false" ht="13.8" hidden="false" customHeight="false" outlineLevel="0" collapsed="false">
      <c r="A1316" s="0" t="n">
        <f aca="false">ROW(A1316)</f>
        <v>1316</v>
      </c>
      <c r="B1316" s="0" t="str">
        <f aca="false">IF(COUNTIF(Sheet1!$A$2:$A$2500,Sheet1!A1316)&gt;1,$AB$2," ")</f>
        <v> </v>
      </c>
      <c r="C1316" s="0" t="str">
        <f aca="false">IF(COUNTIF(Sheet1!$B$2:$B$2500,Sheet1!B1316)&gt;1,$AB$3," ")</f>
        <v> </v>
      </c>
      <c r="D1316" s="0" t="str">
        <f aca="false">IF(COUNTIF(Sheet1!$C$2:$C$2500,Sheet1!C1316)&gt;1,$AB$4," ")</f>
        <v> </v>
      </c>
      <c r="E1316" s="0" t="str">
        <f aca="false">IF(COUNTIF(Sheet1!$D$2:$D$2500,Sheet1!D1316)&gt;1,$AB$5," ")</f>
        <v> </v>
      </c>
      <c r="F1316" s="0" t="str">
        <f aca="false">IF(COUNTIF(Sheet1!$E$2:$E$2500,Sheet1!E1316)&gt;1,$AB$6," ")</f>
        <v> </v>
      </c>
      <c r="G1316" s="0" t="str">
        <f aca="false">IF(COUNTIF(Sheet1!$F$2:$F$2500,Sheet1!F1316)&gt;1,$AB$7," ")</f>
        <v> </v>
      </c>
      <c r="H1316" s="0" t="str">
        <f aca="false">IF(COUNTIF(Sheet1!$G$2:$G$2500,Sheet1!G1316)&gt;1,$AB$8," ")</f>
        <v> </v>
      </c>
      <c r="I1316" s="0" t="str">
        <f aca="false">IF(COUNTIF(Sheet1!$H$2:$H$2500,Sheet1!H1316)&gt;1,$AB$9," ")</f>
        <v> </v>
      </c>
      <c r="J1316" s="0" t="str">
        <f aca="false">IF(COUNTIF(Sheet1!$I$2:$I$2500,Sheet1!I1316)&gt;1,$AB$10," ")</f>
        <v> </v>
      </c>
      <c r="K1316" s="0" t="str">
        <f aca="false">_xlfn.IFNA(IF(MATCH(Sheet1!J1316,MPN!$A$2:$A$67,0),$AB$11," ")," ")</f>
        <v> </v>
      </c>
      <c r="L1316" s="0" t="str">
        <f aca="false">_xlfn.IFNA(IF(MATCH(Sheet1!K1316,MMAS1!$A$2:$A$230,0),$AB$12," ")," ")</f>
        <v> </v>
      </c>
      <c r="Q1316" s="12" t="str">
        <f aca="false">IF(COUNTIF(B1316:O1316," ")=$AB$1,"Unique",_xlfn.CONCAT(B1316:O1316,"Same"))</f>
        <v>Unique</v>
      </c>
    </row>
    <row r="1317" customFormat="false" ht="13.8" hidden="false" customHeight="false" outlineLevel="0" collapsed="false">
      <c r="A1317" s="0" t="n">
        <f aca="false">ROW(A1317)</f>
        <v>1317</v>
      </c>
      <c r="B1317" s="0" t="str">
        <f aca="false">IF(COUNTIF(Sheet1!$A$2:$A$2500,Sheet1!A1317)&gt;1,$AB$2," ")</f>
        <v> </v>
      </c>
      <c r="C1317" s="0" t="str">
        <f aca="false">IF(COUNTIF(Sheet1!$B$2:$B$2500,Sheet1!B1317)&gt;1,$AB$3," ")</f>
        <v> </v>
      </c>
      <c r="D1317" s="0" t="str">
        <f aca="false">IF(COUNTIF(Sheet1!$C$2:$C$2500,Sheet1!C1317)&gt;1,$AB$4," ")</f>
        <v> </v>
      </c>
      <c r="E1317" s="0" t="str">
        <f aca="false">IF(COUNTIF(Sheet1!$D$2:$D$2500,Sheet1!D1317)&gt;1,$AB$5," ")</f>
        <v> </v>
      </c>
      <c r="F1317" s="0" t="str">
        <f aca="false">IF(COUNTIF(Sheet1!$E$2:$E$2500,Sheet1!E1317)&gt;1,$AB$6," ")</f>
        <v> </v>
      </c>
      <c r="G1317" s="0" t="str">
        <f aca="false">IF(COUNTIF(Sheet1!$F$2:$F$2500,Sheet1!F1317)&gt;1,$AB$7," ")</f>
        <v> </v>
      </c>
      <c r="H1317" s="0" t="str">
        <f aca="false">IF(COUNTIF(Sheet1!$G$2:$G$2500,Sheet1!G1317)&gt;1,$AB$8," ")</f>
        <v> </v>
      </c>
      <c r="I1317" s="0" t="str">
        <f aca="false">IF(COUNTIF(Sheet1!$H$2:$H$2500,Sheet1!H1317)&gt;1,$AB$9," ")</f>
        <v> </v>
      </c>
      <c r="J1317" s="0" t="str">
        <f aca="false">IF(COUNTIF(Sheet1!$I$2:$I$2500,Sheet1!I1317)&gt;1,$AB$10," ")</f>
        <v> </v>
      </c>
      <c r="K1317" s="0" t="str">
        <f aca="false">_xlfn.IFNA(IF(MATCH(Sheet1!J1317,MPN!$A$2:$A$67,0),$AB$11," ")," ")</f>
        <v> </v>
      </c>
      <c r="L1317" s="0" t="str">
        <f aca="false">_xlfn.IFNA(IF(MATCH(Sheet1!K1317,MMAS1!$A$2:$A$230,0),$AB$12," ")," ")</f>
        <v> </v>
      </c>
      <c r="Q1317" s="12" t="str">
        <f aca="false">IF(COUNTIF(B1317:O1317," ")=$AB$1,"Unique",_xlfn.CONCAT(B1317:O1317,"Same"))</f>
        <v>Unique</v>
      </c>
    </row>
    <row r="1318" customFormat="false" ht="13.8" hidden="false" customHeight="false" outlineLevel="0" collapsed="false">
      <c r="A1318" s="0" t="n">
        <f aca="false">ROW(A1318)</f>
        <v>1318</v>
      </c>
      <c r="B1318" s="0" t="str">
        <f aca="false">IF(COUNTIF(Sheet1!$A$2:$A$2500,Sheet1!A1318)&gt;1,$AB$2," ")</f>
        <v> </v>
      </c>
      <c r="C1318" s="0" t="str">
        <f aca="false">IF(COUNTIF(Sheet1!$B$2:$B$2500,Sheet1!B1318)&gt;1,$AB$3," ")</f>
        <v> </v>
      </c>
      <c r="D1318" s="0" t="str">
        <f aca="false">IF(COUNTIF(Sheet1!$C$2:$C$2500,Sheet1!C1318)&gt;1,$AB$4," ")</f>
        <v> </v>
      </c>
      <c r="E1318" s="0" t="str">
        <f aca="false">IF(COUNTIF(Sheet1!$D$2:$D$2500,Sheet1!D1318)&gt;1,$AB$5," ")</f>
        <v> </v>
      </c>
      <c r="F1318" s="0" t="str">
        <f aca="false">IF(COUNTIF(Sheet1!$E$2:$E$2500,Sheet1!E1318)&gt;1,$AB$6," ")</f>
        <v> </v>
      </c>
      <c r="G1318" s="0" t="str">
        <f aca="false">IF(COUNTIF(Sheet1!$F$2:$F$2500,Sheet1!F1318)&gt;1,$AB$7," ")</f>
        <v> </v>
      </c>
      <c r="H1318" s="0" t="str">
        <f aca="false">IF(COUNTIF(Sheet1!$G$2:$G$2500,Sheet1!G1318)&gt;1,$AB$8," ")</f>
        <v> </v>
      </c>
      <c r="I1318" s="0" t="str">
        <f aca="false">IF(COUNTIF(Sheet1!$H$2:$H$2500,Sheet1!H1318)&gt;1,$AB$9," ")</f>
        <v> </v>
      </c>
      <c r="J1318" s="0" t="str">
        <f aca="false">IF(COUNTIF(Sheet1!$I$2:$I$2500,Sheet1!I1318)&gt;1,$AB$10," ")</f>
        <v> </v>
      </c>
      <c r="K1318" s="0" t="str">
        <f aca="false">_xlfn.IFNA(IF(MATCH(Sheet1!J1318,MPN!$A$2:$A$67,0),$AB$11," ")," ")</f>
        <v> </v>
      </c>
      <c r="L1318" s="0" t="str">
        <f aca="false">_xlfn.IFNA(IF(MATCH(Sheet1!K1318,MMAS1!$A$2:$A$230,0),$AB$12," ")," ")</f>
        <v> </v>
      </c>
      <c r="Q1318" s="12" t="str">
        <f aca="false">IF(COUNTIF(B1318:O1318," ")=$AB$1,"Unique",_xlfn.CONCAT(B1318:O1318,"Same"))</f>
        <v>Unique</v>
      </c>
    </row>
    <row r="1319" customFormat="false" ht="13.8" hidden="false" customHeight="false" outlineLevel="0" collapsed="false">
      <c r="A1319" s="0" t="n">
        <f aca="false">ROW(A1319)</f>
        <v>1319</v>
      </c>
      <c r="B1319" s="0" t="str">
        <f aca="false">IF(COUNTIF(Sheet1!$A$2:$A$2500,Sheet1!A1319)&gt;1,$AB$2," ")</f>
        <v> </v>
      </c>
      <c r="C1319" s="0" t="str">
        <f aca="false">IF(COUNTIF(Sheet1!$B$2:$B$2500,Sheet1!B1319)&gt;1,$AB$3," ")</f>
        <v> </v>
      </c>
      <c r="D1319" s="0" t="str">
        <f aca="false">IF(COUNTIF(Sheet1!$C$2:$C$2500,Sheet1!C1319)&gt;1,$AB$4," ")</f>
        <v> </v>
      </c>
      <c r="E1319" s="0" t="str">
        <f aca="false">IF(COUNTIF(Sheet1!$D$2:$D$2500,Sheet1!D1319)&gt;1,$AB$5," ")</f>
        <v> </v>
      </c>
      <c r="F1319" s="0" t="str">
        <f aca="false">IF(COUNTIF(Sheet1!$E$2:$E$2500,Sheet1!E1319)&gt;1,$AB$6," ")</f>
        <v> </v>
      </c>
      <c r="G1319" s="0" t="str">
        <f aca="false">IF(COUNTIF(Sheet1!$F$2:$F$2500,Sheet1!F1319)&gt;1,$AB$7," ")</f>
        <v> </v>
      </c>
      <c r="H1319" s="0" t="str">
        <f aca="false">IF(COUNTIF(Sheet1!$G$2:$G$2500,Sheet1!G1319)&gt;1,$AB$8," ")</f>
        <v> </v>
      </c>
      <c r="I1319" s="0" t="str">
        <f aca="false">IF(COUNTIF(Sheet1!$H$2:$H$2500,Sheet1!H1319)&gt;1,$AB$9," ")</f>
        <v> </v>
      </c>
      <c r="J1319" s="0" t="str">
        <f aca="false">IF(COUNTIF(Sheet1!$I$2:$I$2500,Sheet1!I1319)&gt;1,$AB$10," ")</f>
        <v> </v>
      </c>
      <c r="K1319" s="0" t="str">
        <f aca="false">_xlfn.IFNA(IF(MATCH(Sheet1!J1319,MPN!$A$2:$A$67,0),$AB$11," ")," ")</f>
        <v> </v>
      </c>
      <c r="L1319" s="0" t="str">
        <f aca="false">_xlfn.IFNA(IF(MATCH(Sheet1!K1319,MMAS1!$A$2:$A$230,0),$AB$12," ")," ")</f>
        <v> </v>
      </c>
      <c r="Q1319" s="12" t="str">
        <f aca="false">IF(COUNTIF(B1319:O1319," ")=$AB$1,"Unique",_xlfn.CONCAT(B1319:O1319,"Same"))</f>
        <v>Unique</v>
      </c>
    </row>
    <row r="1320" customFormat="false" ht="13.8" hidden="false" customHeight="false" outlineLevel="0" collapsed="false">
      <c r="A1320" s="0" t="n">
        <f aca="false">ROW(A1320)</f>
        <v>1320</v>
      </c>
      <c r="B1320" s="0" t="str">
        <f aca="false">IF(COUNTIF(Sheet1!$A$2:$A$2500,Sheet1!A1320)&gt;1,$AB$2," ")</f>
        <v> </v>
      </c>
      <c r="C1320" s="0" t="str">
        <f aca="false">IF(COUNTIF(Sheet1!$B$2:$B$2500,Sheet1!B1320)&gt;1,$AB$3," ")</f>
        <v> </v>
      </c>
      <c r="D1320" s="0" t="str">
        <f aca="false">IF(COUNTIF(Sheet1!$C$2:$C$2500,Sheet1!C1320)&gt;1,$AB$4," ")</f>
        <v> </v>
      </c>
      <c r="E1320" s="0" t="str">
        <f aca="false">IF(COUNTIF(Sheet1!$D$2:$D$2500,Sheet1!D1320)&gt;1,$AB$5," ")</f>
        <v> </v>
      </c>
      <c r="F1320" s="0" t="str">
        <f aca="false">IF(COUNTIF(Sheet1!$E$2:$E$2500,Sheet1!E1320)&gt;1,$AB$6," ")</f>
        <v> </v>
      </c>
      <c r="G1320" s="0" t="str">
        <f aca="false">IF(COUNTIF(Sheet1!$F$2:$F$2500,Sheet1!F1320)&gt;1,$AB$7," ")</f>
        <v> </v>
      </c>
      <c r="H1320" s="0" t="str">
        <f aca="false">IF(COUNTIF(Sheet1!$G$2:$G$2500,Sheet1!G1320)&gt;1,$AB$8," ")</f>
        <v> </v>
      </c>
      <c r="I1320" s="0" t="str">
        <f aca="false">IF(COUNTIF(Sheet1!$H$2:$H$2500,Sheet1!H1320)&gt;1,$AB$9," ")</f>
        <v> </v>
      </c>
      <c r="J1320" s="0" t="str">
        <f aca="false">IF(COUNTIF(Sheet1!$I$2:$I$2500,Sheet1!I1320)&gt;1,$AB$10," ")</f>
        <v> </v>
      </c>
      <c r="K1320" s="0" t="str">
        <f aca="false">_xlfn.IFNA(IF(MATCH(Sheet1!J1320,MPN!$A$2:$A$67,0),$AB$11," ")," ")</f>
        <v> </v>
      </c>
      <c r="L1320" s="0" t="str">
        <f aca="false">_xlfn.IFNA(IF(MATCH(Sheet1!K1320,MMAS1!$A$2:$A$230,0),$AB$12," ")," ")</f>
        <v> </v>
      </c>
      <c r="Q1320" s="12" t="str">
        <f aca="false">IF(COUNTIF(B1320:O1320," ")=$AB$1,"Unique",_xlfn.CONCAT(B1320:O1320,"Same"))</f>
        <v>Unique</v>
      </c>
    </row>
    <row r="1321" customFormat="false" ht="13.8" hidden="false" customHeight="false" outlineLevel="0" collapsed="false">
      <c r="A1321" s="0" t="n">
        <f aca="false">ROW(A1321)</f>
        <v>1321</v>
      </c>
      <c r="B1321" s="0" t="str">
        <f aca="false">IF(COUNTIF(Sheet1!$A$2:$A$2500,Sheet1!A1321)&gt;1,$AB$2," ")</f>
        <v> </v>
      </c>
      <c r="C1321" s="0" t="str">
        <f aca="false">IF(COUNTIF(Sheet1!$B$2:$B$2500,Sheet1!B1321)&gt;1,$AB$3," ")</f>
        <v> </v>
      </c>
      <c r="D1321" s="0" t="str">
        <f aca="false">IF(COUNTIF(Sheet1!$C$2:$C$2500,Sheet1!C1321)&gt;1,$AB$4," ")</f>
        <v> </v>
      </c>
      <c r="E1321" s="0" t="str">
        <f aca="false">IF(COUNTIF(Sheet1!$D$2:$D$2500,Sheet1!D1321)&gt;1,$AB$5," ")</f>
        <v> </v>
      </c>
      <c r="F1321" s="0" t="str">
        <f aca="false">IF(COUNTIF(Sheet1!$E$2:$E$2500,Sheet1!E1321)&gt;1,$AB$6," ")</f>
        <v> </v>
      </c>
      <c r="G1321" s="0" t="str">
        <f aca="false">IF(COUNTIF(Sheet1!$F$2:$F$2500,Sheet1!F1321)&gt;1,$AB$7," ")</f>
        <v> </v>
      </c>
      <c r="H1321" s="0" t="str">
        <f aca="false">IF(COUNTIF(Sheet1!$G$2:$G$2500,Sheet1!G1321)&gt;1,$AB$8," ")</f>
        <v> </v>
      </c>
      <c r="I1321" s="0" t="str">
        <f aca="false">IF(COUNTIF(Sheet1!$H$2:$H$2500,Sheet1!H1321)&gt;1,$AB$9," ")</f>
        <v> </v>
      </c>
      <c r="J1321" s="0" t="str">
        <f aca="false">IF(COUNTIF(Sheet1!$I$2:$I$2500,Sheet1!I1321)&gt;1,$AB$10," ")</f>
        <v> </v>
      </c>
      <c r="K1321" s="0" t="str">
        <f aca="false">_xlfn.IFNA(IF(MATCH(Sheet1!J1321,MPN!$A$2:$A$67,0),$AB$11," ")," ")</f>
        <v> </v>
      </c>
      <c r="L1321" s="0" t="str">
        <f aca="false">_xlfn.IFNA(IF(MATCH(Sheet1!K1321,MMAS1!$A$2:$A$230,0),$AB$12," ")," ")</f>
        <v> </v>
      </c>
      <c r="Q1321" s="12" t="str">
        <f aca="false">IF(COUNTIF(B1321:O1321," ")=$AB$1,"Unique",_xlfn.CONCAT(B1321:O1321,"Same"))</f>
        <v>Unique</v>
      </c>
    </row>
    <row r="1322" customFormat="false" ht="13.8" hidden="false" customHeight="false" outlineLevel="0" collapsed="false">
      <c r="A1322" s="0" t="n">
        <f aca="false">ROW(A1322)</f>
        <v>1322</v>
      </c>
      <c r="B1322" s="0" t="str">
        <f aca="false">IF(COUNTIF(Sheet1!$A$2:$A$2500,Sheet1!A1322)&gt;1,$AB$2," ")</f>
        <v> </v>
      </c>
      <c r="C1322" s="0" t="str">
        <f aca="false">IF(COUNTIF(Sheet1!$B$2:$B$2500,Sheet1!B1322)&gt;1,$AB$3," ")</f>
        <v> </v>
      </c>
      <c r="D1322" s="0" t="str">
        <f aca="false">IF(COUNTIF(Sheet1!$C$2:$C$2500,Sheet1!C1322)&gt;1,$AB$4," ")</f>
        <v> </v>
      </c>
      <c r="E1322" s="0" t="str">
        <f aca="false">IF(COUNTIF(Sheet1!$D$2:$D$2500,Sheet1!D1322)&gt;1,$AB$5," ")</f>
        <v> </v>
      </c>
      <c r="F1322" s="0" t="str">
        <f aca="false">IF(COUNTIF(Sheet1!$E$2:$E$2500,Sheet1!E1322)&gt;1,$AB$6," ")</f>
        <v> </v>
      </c>
      <c r="G1322" s="0" t="str">
        <f aca="false">IF(COUNTIF(Sheet1!$F$2:$F$2500,Sheet1!F1322)&gt;1,$AB$7," ")</f>
        <v> </v>
      </c>
      <c r="H1322" s="0" t="str">
        <f aca="false">IF(COUNTIF(Sheet1!$G$2:$G$2500,Sheet1!G1322)&gt;1,$AB$8," ")</f>
        <v> </v>
      </c>
      <c r="I1322" s="0" t="str">
        <f aca="false">IF(COUNTIF(Sheet1!$H$2:$H$2500,Sheet1!H1322)&gt;1,$AB$9," ")</f>
        <v> </v>
      </c>
      <c r="J1322" s="0" t="str">
        <f aca="false">IF(COUNTIF(Sheet1!$I$2:$I$2500,Sheet1!I1322)&gt;1,$AB$10," ")</f>
        <v> </v>
      </c>
      <c r="K1322" s="0" t="str">
        <f aca="false">_xlfn.IFNA(IF(MATCH(Sheet1!J1322,MPN!$A$2:$A$67,0),$AB$11," ")," ")</f>
        <v> </v>
      </c>
      <c r="L1322" s="0" t="str">
        <f aca="false">_xlfn.IFNA(IF(MATCH(Sheet1!K1322,MMAS1!$A$2:$A$230,0),$AB$12," ")," ")</f>
        <v> </v>
      </c>
      <c r="Q1322" s="12" t="str">
        <f aca="false">IF(COUNTIF(B1322:O1322," ")=$AB$1,"Unique",_xlfn.CONCAT(B1322:O1322,"Same"))</f>
        <v>Unique</v>
      </c>
    </row>
    <row r="1323" customFormat="false" ht="13.8" hidden="false" customHeight="false" outlineLevel="0" collapsed="false">
      <c r="A1323" s="0" t="n">
        <f aca="false">ROW(A1323)</f>
        <v>1323</v>
      </c>
      <c r="B1323" s="0" t="str">
        <f aca="false">IF(COUNTIF(Sheet1!$A$2:$A$2500,Sheet1!A1323)&gt;1,$AB$2," ")</f>
        <v> </v>
      </c>
      <c r="C1323" s="0" t="str">
        <f aca="false">IF(COUNTIF(Sheet1!$B$2:$B$2500,Sheet1!B1323)&gt;1,$AB$3," ")</f>
        <v> </v>
      </c>
      <c r="D1323" s="0" t="str">
        <f aca="false">IF(COUNTIF(Sheet1!$C$2:$C$2500,Sheet1!C1323)&gt;1,$AB$4," ")</f>
        <v> </v>
      </c>
      <c r="E1323" s="0" t="str">
        <f aca="false">IF(COUNTIF(Sheet1!$D$2:$D$2500,Sheet1!D1323)&gt;1,$AB$5," ")</f>
        <v> </v>
      </c>
      <c r="F1323" s="0" t="str">
        <f aca="false">IF(COUNTIF(Sheet1!$E$2:$E$2500,Sheet1!E1323)&gt;1,$AB$6," ")</f>
        <v> </v>
      </c>
      <c r="G1323" s="0" t="str">
        <f aca="false">IF(COUNTIF(Sheet1!$F$2:$F$2500,Sheet1!F1323)&gt;1,$AB$7," ")</f>
        <v> </v>
      </c>
      <c r="H1323" s="0" t="str">
        <f aca="false">IF(COUNTIF(Sheet1!$G$2:$G$2500,Sheet1!G1323)&gt;1,$AB$8," ")</f>
        <v> </v>
      </c>
      <c r="I1323" s="0" t="str">
        <f aca="false">IF(COUNTIF(Sheet1!$H$2:$H$2500,Sheet1!H1323)&gt;1,$AB$9," ")</f>
        <v> </v>
      </c>
      <c r="J1323" s="0" t="str">
        <f aca="false">IF(COUNTIF(Sheet1!$I$2:$I$2500,Sheet1!I1323)&gt;1,$AB$10," ")</f>
        <v> </v>
      </c>
      <c r="K1323" s="0" t="str">
        <f aca="false">_xlfn.IFNA(IF(MATCH(Sheet1!J1323,MPN!$A$2:$A$67,0),$AB$11," ")," ")</f>
        <v> </v>
      </c>
      <c r="L1323" s="0" t="str">
        <f aca="false">_xlfn.IFNA(IF(MATCH(Sheet1!K1323,MMAS1!$A$2:$A$230,0),$AB$12," ")," ")</f>
        <v> </v>
      </c>
      <c r="Q1323" s="12" t="str">
        <f aca="false">IF(COUNTIF(B1323:O1323," ")=$AB$1,"Unique",_xlfn.CONCAT(B1323:O1323,"Same"))</f>
        <v>Unique</v>
      </c>
    </row>
    <row r="1324" customFormat="false" ht="13.8" hidden="false" customHeight="false" outlineLevel="0" collapsed="false">
      <c r="A1324" s="0" t="n">
        <f aca="false">ROW(A1324)</f>
        <v>1324</v>
      </c>
      <c r="B1324" s="0" t="str">
        <f aca="false">IF(COUNTIF(Sheet1!$A$2:$A$2500,Sheet1!A1324)&gt;1,$AB$2," ")</f>
        <v> </v>
      </c>
      <c r="C1324" s="0" t="str">
        <f aca="false">IF(COUNTIF(Sheet1!$B$2:$B$2500,Sheet1!B1324)&gt;1,$AB$3," ")</f>
        <v> </v>
      </c>
      <c r="D1324" s="0" t="str">
        <f aca="false">IF(COUNTIF(Sheet1!$C$2:$C$2500,Sheet1!C1324)&gt;1,$AB$4," ")</f>
        <v> </v>
      </c>
      <c r="E1324" s="0" t="str">
        <f aca="false">IF(COUNTIF(Sheet1!$D$2:$D$2500,Sheet1!D1324)&gt;1,$AB$5," ")</f>
        <v> </v>
      </c>
      <c r="F1324" s="0" t="str">
        <f aca="false">IF(COUNTIF(Sheet1!$E$2:$E$2500,Sheet1!E1324)&gt;1,$AB$6," ")</f>
        <v> </v>
      </c>
      <c r="G1324" s="0" t="str">
        <f aca="false">IF(COUNTIF(Sheet1!$F$2:$F$2500,Sheet1!F1324)&gt;1,$AB$7," ")</f>
        <v> </v>
      </c>
      <c r="H1324" s="0" t="str">
        <f aca="false">IF(COUNTIF(Sheet1!$G$2:$G$2500,Sheet1!G1324)&gt;1,$AB$8," ")</f>
        <v> </v>
      </c>
      <c r="I1324" s="0" t="str">
        <f aca="false">IF(COUNTIF(Sheet1!$H$2:$H$2500,Sheet1!H1324)&gt;1,$AB$9," ")</f>
        <v> </v>
      </c>
      <c r="J1324" s="0" t="str">
        <f aca="false">IF(COUNTIF(Sheet1!$I$2:$I$2500,Sheet1!I1324)&gt;1,$AB$10," ")</f>
        <v> </v>
      </c>
      <c r="K1324" s="0" t="str">
        <f aca="false">_xlfn.IFNA(IF(MATCH(Sheet1!J1324,MPN!$A$2:$A$67,0),$AB$11," ")," ")</f>
        <v> </v>
      </c>
      <c r="L1324" s="0" t="str">
        <f aca="false">_xlfn.IFNA(IF(MATCH(Sheet1!K1324,MMAS1!$A$2:$A$230,0),$AB$12," ")," ")</f>
        <v> </v>
      </c>
      <c r="Q1324" s="12" t="str">
        <f aca="false">IF(COUNTIF(B1324:O1324," ")=$AB$1,"Unique",_xlfn.CONCAT(B1324:O1324,"Same"))</f>
        <v>Unique</v>
      </c>
    </row>
    <row r="1325" customFormat="false" ht="13.8" hidden="false" customHeight="false" outlineLevel="0" collapsed="false">
      <c r="A1325" s="0" t="n">
        <f aca="false">ROW(A1325)</f>
        <v>1325</v>
      </c>
      <c r="B1325" s="0" t="str">
        <f aca="false">IF(COUNTIF(Sheet1!$A$2:$A$2500,Sheet1!A1325)&gt;1,$AB$2," ")</f>
        <v> </v>
      </c>
      <c r="C1325" s="0" t="str">
        <f aca="false">IF(COUNTIF(Sheet1!$B$2:$B$2500,Sheet1!B1325)&gt;1,$AB$3," ")</f>
        <v> </v>
      </c>
      <c r="D1325" s="0" t="str">
        <f aca="false">IF(COUNTIF(Sheet1!$C$2:$C$2500,Sheet1!C1325)&gt;1,$AB$4," ")</f>
        <v> </v>
      </c>
      <c r="E1325" s="0" t="str">
        <f aca="false">IF(COUNTIF(Sheet1!$D$2:$D$2500,Sheet1!D1325)&gt;1,$AB$5," ")</f>
        <v> </v>
      </c>
      <c r="F1325" s="0" t="str">
        <f aca="false">IF(COUNTIF(Sheet1!$E$2:$E$2500,Sheet1!E1325)&gt;1,$AB$6," ")</f>
        <v> </v>
      </c>
      <c r="G1325" s="0" t="str">
        <f aca="false">IF(COUNTIF(Sheet1!$F$2:$F$2500,Sheet1!F1325)&gt;1,$AB$7," ")</f>
        <v> </v>
      </c>
      <c r="H1325" s="0" t="str">
        <f aca="false">IF(COUNTIF(Sheet1!$G$2:$G$2500,Sheet1!G1325)&gt;1,$AB$8," ")</f>
        <v> </v>
      </c>
      <c r="I1325" s="0" t="str">
        <f aca="false">IF(COUNTIF(Sheet1!$H$2:$H$2500,Sheet1!H1325)&gt;1,$AB$9," ")</f>
        <v> </v>
      </c>
      <c r="J1325" s="0" t="str">
        <f aca="false">IF(COUNTIF(Sheet1!$I$2:$I$2500,Sheet1!I1325)&gt;1,$AB$10," ")</f>
        <v> </v>
      </c>
      <c r="K1325" s="0" t="str">
        <f aca="false">_xlfn.IFNA(IF(MATCH(Sheet1!J1325,MPN!$A$2:$A$67,0),$AB$11," ")," ")</f>
        <v> </v>
      </c>
      <c r="L1325" s="0" t="str">
        <f aca="false">_xlfn.IFNA(IF(MATCH(Sheet1!K1325,MMAS1!$A$2:$A$230,0),$AB$12," ")," ")</f>
        <v> </v>
      </c>
      <c r="Q1325" s="12" t="str">
        <f aca="false">IF(COUNTIF(B1325:O1325," ")=$AB$1,"Unique",_xlfn.CONCAT(B1325:O1325,"Same"))</f>
        <v>Unique</v>
      </c>
    </row>
    <row r="1326" customFormat="false" ht="13.8" hidden="false" customHeight="false" outlineLevel="0" collapsed="false">
      <c r="A1326" s="0" t="n">
        <f aca="false">ROW(A1326)</f>
        <v>1326</v>
      </c>
      <c r="B1326" s="0" t="str">
        <f aca="false">IF(COUNTIF(Sheet1!$A$2:$A$2500,Sheet1!A1326)&gt;1,$AB$2," ")</f>
        <v> </v>
      </c>
      <c r="C1326" s="0" t="str">
        <f aca="false">IF(COUNTIF(Sheet1!$B$2:$B$2500,Sheet1!B1326)&gt;1,$AB$3," ")</f>
        <v> </v>
      </c>
      <c r="D1326" s="0" t="str">
        <f aca="false">IF(COUNTIF(Sheet1!$C$2:$C$2500,Sheet1!C1326)&gt;1,$AB$4," ")</f>
        <v> </v>
      </c>
      <c r="E1326" s="0" t="str">
        <f aca="false">IF(COUNTIF(Sheet1!$D$2:$D$2500,Sheet1!D1326)&gt;1,$AB$5," ")</f>
        <v> </v>
      </c>
      <c r="F1326" s="0" t="str">
        <f aca="false">IF(COUNTIF(Sheet1!$E$2:$E$2500,Sheet1!E1326)&gt;1,$AB$6," ")</f>
        <v> </v>
      </c>
      <c r="G1326" s="0" t="str">
        <f aca="false">IF(COUNTIF(Sheet1!$F$2:$F$2500,Sheet1!F1326)&gt;1,$AB$7," ")</f>
        <v> </v>
      </c>
      <c r="H1326" s="0" t="str">
        <f aca="false">IF(COUNTIF(Sheet1!$G$2:$G$2500,Sheet1!G1326)&gt;1,$AB$8," ")</f>
        <v> </v>
      </c>
      <c r="I1326" s="0" t="str">
        <f aca="false">IF(COUNTIF(Sheet1!$H$2:$H$2500,Sheet1!H1326)&gt;1,$AB$9," ")</f>
        <v> </v>
      </c>
      <c r="J1326" s="0" t="str">
        <f aca="false">IF(COUNTIF(Sheet1!$I$2:$I$2500,Sheet1!I1326)&gt;1,$AB$10," ")</f>
        <v> </v>
      </c>
      <c r="K1326" s="0" t="str">
        <f aca="false">_xlfn.IFNA(IF(MATCH(Sheet1!J1326,MPN!$A$2:$A$67,0),$AB$11," ")," ")</f>
        <v> </v>
      </c>
      <c r="L1326" s="0" t="str">
        <f aca="false">_xlfn.IFNA(IF(MATCH(Sheet1!K1326,MMAS1!$A$2:$A$230,0),$AB$12," ")," ")</f>
        <v> </v>
      </c>
      <c r="Q1326" s="12" t="str">
        <f aca="false">IF(COUNTIF(B1326:O1326," ")=$AB$1,"Unique",_xlfn.CONCAT(B1326:O1326,"Same"))</f>
        <v>Unique</v>
      </c>
    </row>
    <row r="1327" customFormat="false" ht="13.8" hidden="false" customHeight="false" outlineLevel="0" collapsed="false">
      <c r="A1327" s="0" t="n">
        <f aca="false">ROW(A1327)</f>
        <v>1327</v>
      </c>
      <c r="B1327" s="0" t="str">
        <f aca="false">IF(COUNTIF(Sheet1!$A$2:$A$2500,Sheet1!A1327)&gt;1,$AB$2," ")</f>
        <v> </v>
      </c>
      <c r="C1327" s="0" t="str">
        <f aca="false">IF(COUNTIF(Sheet1!$B$2:$B$2500,Sheet1!B1327)&gt;1,$AB$3," ")</f>
        <v> </v>
      </c>
      <c r="D1327" s="0" t="str">
        <f aca="false">IF(COUNTIF(Sheet1!$C$2:$C$2500,Sheet1!C1327)&gt;1,$AB$4," ")</f>
        <v> </v>
      </c>
      <c r="E1327" s="0" t="str">
        <f aca="false">IF(COUNTIF(Sheet1!$D$2:$D$2500,Sheet1!D1327)&gt;1,$AB$5," ")</f>
        <v> </v>
      </c>
      <c r="F1327" s="0" t="str">
        <f aca="false">IF(COUNTIF(Sheet1!$E$2:$E$2500,Sheet1!E1327)&gt;1,$AB$6," ")</f>
        <v> </v>
      </c>
      <c r="G1327" s="0" t="str">
        <f aca="false">IF(COUNTIF(Sheet1!$F$2:$F$2500,Sheet1!F1327)&gt;1,$AB$7," ")</f>
        <v> </v>
      </c>
      <c r="H1327" s="0" t="str">
        <f aca="false">IF(COUNTIF(Sheet1!$G$2:$G$2500,Sheet1!G1327)&gt;1,$AB$8," ")</f>
        <v> </v>
      </c>
      <c r="I1327" s="0" t="str">
        <f aca="false">IF(COUNTIF(Sheet1!$H$2:$H$2500,Sheet1!H1327)&gt;1,$AB$9," ")</f>
        <v> </v>
      </c>
      <c r="J1327" s="0" t="str">
        <f aca="false">IF(COUNTIF(Sheet1!$I$2:$I$2500,Sheet1!I1327)&gt;1,$AB$10," ")</f>
        <v> </v>
      </c>
      <c r="K1327" s="0" t="str">
        <f aca="false">_xlfn.IFNA(IF(MATCH(Sheet1!J1327,MPN!$A$2:$A$67,0),$AB$11," ")," ")</f>
        <v> </v>
      </c>
      <c r="L1327" s="0" t="str">
        <f aca="false">_xlfn.IFNA(IF(MATCH(Sheet1!K1327,MMAS1!$A$2:$A$230,0),$AB$12," ")," ")</f>
        <v> </v>
      </c>
      <c r="Q1327" s="12" t="str">
        <f aca="false">IF(COUNTIF(B1327:O1327," ")=$AB$1,"Unique",_xlfn.CONCAT(B1327:O1327,"Same"))</f>
        <v>Unique</v>
      </c>
    </row>
    <row r="1328" customFormat="false" ht="13.8" hidden="false" customHeight="false" outlineLevel="0" collapsed="false">
      <c r="A1328" s="0" t="n">
        <f aca="false">ROW(A1328)</f>
        <v>1328</v>
      </c>
      <c r="B1328" s="0" t="str">
        <f aca="false">IF(COUNTIF(Sheet1!$A$2:$A$2500,Sheet1!A1328)&gt;1,$AB$2," ")</f>
        <v> </v>
      </c>
      <c r="C1328" s="0" t="str">
        <f aca="false">IF(COUNTIF(Sheet1!$B$2:$B$2500,Sheet1!B1328)&gt;1,$AB$3," ")</f>
        <v> </v>
      </c>
      <c r="D1328" s="0" t="str">
        <f aca="false">IF(COUNTIF(Sheet1!$C$2:$C$2500,Sheet1!C1328)&gt;1,$AB$4," ")</f>
        <v> </v>
      </c>
      <c r="E1328" s="0" t="str">
        <f aca="false">IF(COUNTIF(Sheet1!$D$2:$D$2500,Sheet1!D1328)&gt;1,$AB$5," ")</f>
        <v> </v>
      </c>
      <c r="F1328" s="0" t="str">
        <f aca="false">IF(COUNTIF(Sheet1!$E$2:$E$2500,Sheet1!E1328)&gt;1,$AB$6," ")</f>
        <v> </v>
      </c>
      <c r="G1328" s="0" t="str">
        <f aca="false">IF(COUNTIF(Sheet1!$F$2:$F$2500,Sheet1!F1328)&gt;1,$AB$7," ")</f>
        <v> </v>
      </c>
      <c r="H1328" s="0" t="str">
        <f aca="false">IF(COUNTIF(Sheet1!$G$2:$G$2500,Sheet1!G1328)&gt;1,$AB$8," ")</f>
        <v> </v>
      </c>
      <c r="I1328" s="0" t="str">
        <f aca="false">IF(COUNTIF(Sheet1!$H$2:$H$2500,Sheet1!H1328)&gt;1,$AB$9," ")</f>
        <v> </v>
      </c>
      <c r="J1328" s="0" t="str">
        <f aca="false">IF(COUNTIF(Sheet1!$I$2:$I$2500,Sheet1!I1328)&gt;1,$AB$10," ")</f>
        <v> </v>
      </c>
      <c r="K1328" s="0" t="str">
        <f aca="false">_xlfn.IFNA(IF(MATCH(Sheet1!J1328,MPN!$A$2:$A$67,0),$AB$11," ")," ")</f>
        <v> </v>
      </c>
      <c r="L1328" s="0" t="str">
        <f aca="false">_xlfn.IFNA(IF(MATCH(Sheet1!K1328,MMAS1!$A$2:$A$230,0),$AB$12," ")," ")</f>
        <v> </v>
      </c>
      <c r="Q1328" s="12" t="str">
        <f aca="false">IF(COUNTIF(B1328:O1328," ")=$AB$1,"Unique",_xlfn.CONCAT(B1328:O1328,"Same"))</f>
        <v>Unique</v>
      </c>
    </row>
    <row r="1329" customFormat="false" ht="13.8" hidden="false" customHeight="false" outlineLevel="0" collapsed="false">
      <c r="A1329" s="0" t="n">
        <f aca="false">ROW(A1329)</f>
        <v>1329</v>
      </c>
      <c r="B1329" s="0" t="str">
        <f aca="false">IF(COUNTIF(Sheet1!$A$2:$A$2500,Sheet1!A1329)&gt;1,$AB$2," ")</f>
        <v> </v>
      </c>
      <c r="C1329" s="0" t="str">
        <f aca="false">IF(COUNTIF(Sheet1!$B$2:$B$2500,Sheet1!B1329)&gt;1,$AB$3," ")</f>
        <v> </v>
      </c>
      <c r="D1329" s="0" t="str">
        <f aca="false">IF(COUNTIF(Sheet1!$C$2:$C$2500,Sheet1!C1329)&gt;1,$AB$4," ")</f>
        <v> </v>
      </c>
      <c r="E1329" s="0" t="str">
        <f aca="false">IF(COUNTIF(Sheet1!$D$2:$D$2500,Sheet1!D1329)&gt;1,$AB$5," ")</f>
        <v> </v>
      </c>
      <c r="F1329" s="0" t="str">
        <f aca="false">IF(COUNTIF(Sheet1!$E$2:$E$2500,Sheet1!E1329)&gt;1,$AB$6," ")</f>
        <v> </v>
      </c>
      <c r="G1329" s="0" t="str">
        <f aca="false">IF(COUNTIF(Sheet1!$F$2:$F$2500,Sheet1!F1329)&gt;1,$AB$7," ")</f>
        <v> </v>
      </c>
      <c r="H1329" s="0" t="str">
        <f aca="false">IF(COUNTIF(Sheet1!$G$2:$G$2500,Sheet1!G1329)&gt;1,$AB$8," ")</f>
        <v> </v>
      </c>
      <c r="I1329" s="0" t="str">
        <f aca="false">IF(COUNTIF(Sheet1!$H$2:$H$2500,Sheet1!H1329)&gt;1,$AB$9," ")</f>
        <v> </v>
      </c>
      <c r="J1329" s="0" t="str">
        <f aca="false">IF(COUNTIF(Sheet1!$I$2:$I$2500,Sheet1!I1329)&gt;1,$AB$10," ")</f>
        <v> </v>
      </c>
      <c r="K1329" s="0" t="str">
        <f aca="false">_xlfn.IFNA(IF(MATCH(Sheet1!J1329,MPN!$A$2:$A$67,0),$AB$11," ")," ")</f>
        <v> </v>
      </c>
      <c r="L1329" s="0" t="str">
        <f aca="false">_xlfn.IFNA(IF(MATCH(Sheet1!K1329,MMAS1!$A$2:$A$230,0),$AB$12," ")," ")</f>
        <v> </v>
      </c>
      <c r="Q1329" s="12" t="str">
        <f aca="false">IF(COUNTIF(B1329:O1329," ")=$AB$1,"Unique",_xlfn.CONCAT(B1329:O1329,"Same"))</f>
        <v>Unique</v>
      </c>
    </row>
    <row r="1330" customFormat="false" ht="13.8" hidden="false" customHeight="false" outlineLevel="0" collapsed="false">
      <c r="A1330" s="0" t="n">
        <f aca="false">ROW(A1330)</f>
        <v>1330</v>
      </c>
      <c r="B1330" s="0" t="str">
        <f aca="false">IF(COUNTIF(Sheet1!$A$2:$A$2500,Sheet1!A1330)&gt;1,$AB$2," ")</f>
        <v> </v>
      </c>
      <c r="C1330" s="0" t="str">
        <f aca="false">IF(COUNTIF(Sheet1!$B$2:$B$2500,Sheet1!B1330)&gt;1,$AB$3," ")</f>
        <v> </v>
      </c>
      <c r="D1330" s="0" t="str">
        <f aca="false">IF(COUNTIF(Sheet1!$C$2:$C$2500,Sheet1!C1330)&gt;1,$AB$4," ")</f>
        <v> </v>
      </c>
      <c r="E1330" s="0" t="str">
        <f aca="false">IF(COUNTIF(Sheet1!$D$2:$D$2500,Sheet1!D1330)&gt;1,$AB$5," ")</f>
        <v> </v>
      </c>
      <c r="F1330" s="0" t="str">
        <f aca="false">IF(COUNTIF(Sheet1!$E$2:$E$2500,Sheet1!E1330)&gt;1,$AB$6," ")</f>
        <v> </v>
      </c>
      <c r="G1330" s="0" t="str">
        <f aca="false">IF(COUNTIF(Sheet1!$F$2:$F$2500,Sheet1!F1330)&gt;1,$AB$7," ")</f>
        <v> </v>
      </c>
      <c r="H1330" s="0" t="str">
        <f aca="false">IF(COUNTIF(Sheet1!$G$2:$G$2500,Sheet1!G1330)&gt;1,$AB$8," ")</f>
        <v> </v>
      </c>
      <c r="I1330" s="0" t="str">
        <f aca="false">IF(COUNTIF(Sheet1!$H$2:$H$2500,Sheet1!H1330)&gt;1,$AB$9," ")</f>
        <v> </v>
      </c>
      <c r="J1330" s="0" t="str">
        <f aca="false">IF(COUNTIF(Sheet1!$I$2:$I$2500,Sheet1!I1330)&gt;1,$AB$10," ")</f>
        <v> </v>
      </c>
      <c r="K1330" s="0" t="str">
        <f aca="false">_xlfn.IFNA(IF(MATCH(Sheet1!J1330,MPN!$A$2:$A$67,0),$AB$11," ")," ")</f>
        <v> </v>
      </c>
      <c r="L1330" s="0" t="str">
        <f aca="false">_xlfn.IFNA(IF(MATCH(Sheet1!K1330,MMAS1!$A$2:$A$230,0),$AB$12," ")," ")</f>
        <v> </v>
      </c>
      <c r="Q1330" s="12" t="str">
        <f aca="false">IF(COUNTIF(B1330:O1330," ")=$AB$1,"Unique",_xlfn.CONCAT(B1330:O1330,"Same"))</f>
        <v>Unique</v>
      </c>
    </row>
    <row r="1331" customFormat="false" ht="13.8" hidden="false" customHeight="false" outlineLevel="0" collapsed="false">
      <c r="A1331" s="0" t="n">
        <f aca="false">ROW(A1331)</f>
        <v>1331</v>
      </c>
      <c r="B1331" s="0" t="str">
        <f aca="false">IF(COUNTIF(Sheet1!$A$2:$A$2500,Sheet1!A1331)&gt;1,$AB$2," ")</f>
        <v> </v>
      </c>
      <c r="C1331" s="0" t="str">
        <f aca="false">IF(COUNTIF(Sheet1!$B$2:$B$2500,Sheet1!B1331)&gt;1,$AB$3," ")</f>
        <v> </v>
      </c>
      <c r="D1331" s="0" t="str">
        <f aca="false">IF(COUNTIF(Sheet1!$C$2:$C$2500,Sheet1!C1331)&gt;1,$AB$4," ")</f>
        <v> </v>
      </c>
      <c r="E1331" s="0" t="str">
        <f aca="false">IF(COUNTIF(Sheet1!$D$2:$D$2500,Sheet1!D1331)&gt;1,$AB$5," ")</f>
        <v> </v>
      </c>
      <c r="F1331" s="0" t="str">
        <f aca="false">IF(COUNTIF(Sheet1!$E$2:$E$2500,Sheet1!E1331)&gt;1,$AB$6," ")</f>
        <v> </v>
      </c>
      <c r="G1331" s="0" t="str">
        <f aca="false">IF(COUNTIF(Sheet1!$F$2:$F$2500,Sheet1!F1331)&gt;1,$AB$7," ")</f>
        <v> </v>
      </c>
      <c r="H1331" s="0" t="str">
        <f aca="false">IF(COUNTIF(Sheet1!$G$2:$G$2500,Sheet1!G1331)&gt;1,$AB$8," ")</f>
        <v> </v>
      </c>
      <c r="I1331" s="0" t="str">
        <f aca="false">IF(COUNTIF(Sheet1!$H$2:$H$2500,Sheet1!H1331)&gt;1,$AB$9," ")</f>
        <v> </v>
      </c>
      <c r="J1331" s="0" t="str">
        <f aca="false">IF(COUNTIF(Sheet1!$I$2:$I$2500,Sheet1!I1331)&gt;1,$AB$10," ")</f>
        <v> </v>
      </c>
      <c r="K1331" s="0" t="str">
        <f aca="false">_xlfn.IFNA(IF(MATCH(Sheet1!J1331,MPN!$A$2:$A$67,0),$AB$11," ")," ")</f>
        <v> </v>
      </c>
      <c r="L1331" s="0" t="str">
        <f aca="false">_xlfn.IFNA(IF(MATCH(Sheet1!K1331,MMAS1!$A$2:$A$230,0),$AB$12," ")," ")</f>
        <v> </v>
      </c>
      <c r="Q1331" s="12" t="str">
        <f aca="false">IF(COUNTIF(B1331:O1331," ")=$AB$1,"Unique",_xlfn.CONCAT(B1331:O1331,"Same"))</f>
        <v>Unique</v>
      </c>
    </row>
    <row r="1332" customFormat="false" ht="13.8" hidden="false" customHeight="false" outlineLevel="0" collapsed="false">
      <c r="A1332" s="0" t="n">
        <f aca="false">ROW(A1332)</f>
        <v>1332</v>
      </c>
      <c r="B1332" s="0" t="str">
        <f aca="false">IF(COUNTIF(Sheet1!$A$2:$A$2500,Sheet1!A1332)&gt;1,$AB$2," ")</f>
        <v> </v>
      </c>
      <c r="C1332" s="0" t="str">
        <f aca="false">IF(COUNTIF(Sheet1!$B$2:$B$2500,Sheet1!B1332)&gt;1,$AB$3," ")</f>
        <v> </v>
      </c>
      <c r="D1332" s="0" t="str">
        <f aca="false">IF(COUNTIF(Sheet1!$C$2:$C$2500,Sheet1!C1332)&gt;1,$AB$4," ")</f>
        <v> </v>
      </c>
      <c r="E1332" s="0" t="str">
        <f aca="false">IF(COUNTIF(Sheet1!$D$2:$D$2500,Sheet1!D1332)&gt;1,$AB$5," ")</f>
        <v> </v>
      </c>
      <c r="F1332" s="0" t="str">
        <f aca="false">IF(COUNTIF(Sheet1!$E$2:$E$2500,Sheet1!E1332)&gt;1,$AB$6," ")</f>
        <v> </v>
      </c>
      <c r="G1332" s="0" t="str">
        <f aca="false">IF(COUNTIF(Sheet1!$F$2:$F$2500,Sheet1!F1332)&gt;1,$AB$7," ")</f>
        <v> </v>
      </c>
      <c r="H1332" s="0" t="str">
        <f aca="false">IF(COUNTIF(Sheet1!$G$2:$G$2500,Sheet1!G1332)&gt;1,$AB$8," ")</f>
        <v> </v>
      </c>
      <c r="I1332" s="0" t="str">
        <f aca="false">IF(COUNTIF(Sheet1!$H$2:$H$2500,Sheet1!H1332)&gt;1,$AB$9," ")</f>
        <v> </v>
      </c>
      <c r="J1332" s="0" t="str">
        <f aca="false">IF(COUNTIF(Sheet1!$I$2:$I$2500,Sheet1!I1332)&gt;1,$AB$10," ")</f>
        <v> </v>
      </c>
      <c r="K1332" s="0" t="str">
        <f aca="false">_xlfn.IFNA(IF(MATCH(Sheet1!J1332,MPN!$A$2:$A$67,0),$AB$11," ")," ")</f>
        <v> </v>
      </c>
      <c r="L1332" s="0" t="str">
        <f aca="false">_xlfn.IFNA(IF(MATCH(Sheet1!K1332,MMAS1!$A$2:$A$230,0),$AB$12," ")," ")</f>
        <v> </v>
      </c>
      <c r="Q1332" s="12" t="str">
        <f aca="false">IF(COUNTIF(B1332:O1332," ")=$AB$1,"Unique",_xlfn.CONCAT(B1332:O1332,"Same"))</f>
        <v>Unique</v>
      </c>
    </row>
    <row r="1333" customFormat="false" ht="13.8" hidden="false" customHeight="false" outlineLevel="0" collapsed="false">
      <c r="A1333" s="0" t="n">
        <f aca="false">ROW(A1333)</f>
        <v>1333</v>
      </c>
      <c r="B1333" s="0" t="str">
        <f aca="false">IF(COUNTIF(Sheet1!$A$2:$A$2500,Sheet1!A1333)&gt;1,$AB$2," ")</f>
        <v> </v>
      </c>
      <c r="C1333" s="0" t="str">
        <f aca="false">IF(COUNTIF(Sheet1!$B$2:$B$2500,Sheet1!B1333)&gt;1,$AB$3," ")</f>
        <v> </v>
      </c>
      <c r="D1333" s="0" t="str">
        <f aca="false">IF(COUNTIF(Sheet1!$C$2:$C$2500,Sheet1!C1333)&gt;1,$AB$4," ")</f>
        <v> </v>
      </c>
      <c r="E1333" s="0" t="str">
        <f aca="false">IF(COUNTIF(Sheet1!$D$2:$D$2500,Sheet1!D1333)&gt;1,$AB$5," ")</f>
        <v> </v>
      </c>
      <c r="F1333" s="0" t="str">
        <f aca="false">IF(COUNTIF(Sheet1!$E$2:$E$2500,Sheet1!E1333)&gt;1,$AB$6," ")</f>
        <v> </v>
      </c>
      <c r="G1333" s="0" t="str">
        <f aca="false">IF(COUNTIF(Sheet1!$F$2:$F$2500,Sheet1!F1333)&gt;1,$AB$7," ")</f>
        <v> </v>
      </c>
      <c r="H1333" s="0" t="str">
        <f aca="false">IF(COUNTIF(Sheet1!$G$2:$G$2500,Sheet1!G1333)&gt;1,$AB$8," ")</f>
        <v> </v>
      </c>
      <c r="I1333" s="0" t="str">
        <f aca="false">IF(COUNTIF(Sheet1!$H$2:$H$2500,Sheet1!H1333)&gt;1,$AB$9," ")</f>
        <v> </v>
      </c>
      <c r="J1333" s="0" t="str">
        <f aca="false">IF(COUNTIF(Sheet1!$I$2:$I$2500,Sheet1!I1333)&gt;1,$AB$10," ")</f>
        <v> </v>
      </c>
      <c r="K1333" s="0" t="str">
        <f aca="false">_xlfn.IFNA(IF(MATCH(Sheet1!J1333,MPN!$A$2:$A$67,0),$AB$11," ")," ")</f>
        <v> </v>
      </c>
      <c r="L1333" s="0" t="str">
        <f aca="false">_xlfn.IFNA(IF(MATCH(Sheet1!K1333,MMAS1!$A$2:$A$230,0),$AB$12," ")," ")</f>
        <v> </v>
      </c>
      <c r="Q1333" s="12" t="str">
        <f aca="false">IF(COUNTIF(B1333:O1333," ")=$AB$1,"Unique",_xlfn.CONCAT(B1333:O1333,"Same"))</f>
        <v>Unique</v>
      </c>
    </row>
    <row r="1334" customFormat="false" ht="13.8" hidden="false" customHeight="false" outlineLevel="0" collapsed="false">
      <c r="A1334" s="0" t="n">
        <f aca="false">ROW(A1334)</f>
        <v>1334</v>
      </c>
      <c r="B1334" s="0" t="str">
        <f aca="false">IF(COUNTIF(Sheet1!$A$2:$A$2500,Sheet1!A1334)&gt;1,$AB$2," ")</f>
        <v> </v>
      </c>
      <c r="C1334" s="0" t="str">
        <f aca="false">IF(COUNTIF(Sheet1!$B$2:$B$2500,Sheet1!B1334)&gt;1,$AB$3," ")</f>
        <v> </v>
      </c>
      <c r="D1334" s="0" t="str">
        <f aca="false">IF(COUNTIF(Sheet1!$C$2:$C$2500,Sheet1!C1334)&gt;1,$AB$4," ")</f>
        <v> </v>
      </c>
      <c r="E1334" s="0" t="str">
        <f aca="false">IF(COUNTIF(Sheet1!$D$2:$D$2500,Sheet1!D1334)&gt;1,$AB$5," ")</f>
        <v> </v>
      </c>
      <c r="F1334" s="0" t="str">
        <f aca="false">IF(COUNTIF(Sheet1!$E$2:$E$2500,Sheet1!E1334)&gt;1,$AB$6," ")</f>
        <v> </v>
      </c>
      <c r="G1334" s="0" t="str">
        <f aca="false">IF(COUNTIF(Sheet1!$F$2:$F$2500,Sheet1!F1334)&gt;1,$AB$7," ")</f>
        <v> </v>
      </c>
      <c r="H1334" s="0" t="str">
        <f aca="false">IF(COUNTIF(Sheet1!$G$2:$G$2500,Sheet1!G1334)&gt;1,$AB$8," ")</f>
        <v> </v>
      </c>
      <c r="I1334" s="0" t="str">
        <f aca="false">IF(COUNTIF(Sheet1!$H$2:$H$2500,Sheet1!H1334)&gt;1,$AB$9," ")</f>
        <v> </v>
      </c>
      <c r="J1334" s="0" t="str">
        <f aca="false">IF(COUNTIF(Sheet1!$I$2:$I$2500,Sheet1!I1334)&gt;1,$AB$10," ")</f>
        <v> </v>
      </c>
      <c r="K1334" s="0" t="str">
        <f aca="false">_xlfn.IFNA(IF(MATCH(Sheet1!J1334,MPN!$A$2:$A$67,0),$AB$11," ")," ")</f>
        <v> </v>
      </c>
      <c r="L1334" s="0" t="str">
        <f aca="false">_xlfn.IFNA(IF(MATCH(Sheet1!K1334,MMAS1!$A$2:$A$230,0),$AB$12," ")," ")</f>
        <v> </v>
      </c>
      <c r="Q1334" s="12" t="str">
        <f aca="false">IF(COUNTIF(B1334:O1334," ")=$AB$1,"Unique",_xlfn.CONCAT(B1334:O1334,"Same"))</f>
        <v>Unique</v>
      </c>
    </row>
    <row r="1335" customFormat="false" ht="13.8" hidden="false" customHeight="false" outlineLevel="0" collapsed="false">
      <c r="A1335" s="0" t="n">
        <f aca="false">ROW(A1335)</f>
        <v>1335</v>
      </c>
      <c r="B1335" s="0" t="str">
        <f aca="false">IF(COUNTIF(Sheet1!$A$2:$A$2500,Sheet1!A1335)&gt;1,$AB$2," ")</f>
        <v> </v>
      </c>
      <c r="C1335" s="0" t="str">
        <f aca="false">IF(COUNTIF(Sheet1!$B$2:$B$2500,Sheet1!B1335)&gt;1,$AB$3," ")</f>
        <v> </v>
      </c>
      <c r="D1335" s="0" t="str">
        <f aca="false">IF(COUNTIF(Sheet1!$C$2:$C$2500,Sheet1!C1335)&gt;1,$AB$4," ")</f>
        <v> </v>
      </c>
      <c r="E1335" s="0" t="str">
        <f aca="false">IF(COUNTIF(Sheet1!$D$2:$D$2500,Sheet1!D1335)&gt;1,$AB$5," ")</f>
        <v> </v>
      </c>
      <c r="F1335" s="0" t="str">
        <f aca="false">IF(COUNTIF(Sheet1!$E$2:$E$2500,Sheet1!E1335)&gt;1,$AB$6," ")</f>
        <v> </v>
      </c>
      <c r="G1335" s="0" t="str">
        <f aca="false">IF(COUNTIF(Sheet1!$F$2:$F$2500,Sheet1!F1335)&gt;1,$AB$7," ")</f>
        <v> </v>
      </c>
      <c r="H1335" s="0" t="str">
        <f aca="false">IF(COUNTIF(Sheet1!$G$2:$G$2500,Sheet1!G1335)&gt;1,$AB$8," ")</f>
        <v> </v>
      </c>
      <c r="I1335" s="0" t="str">
        <f aca="false">IF(COUNTIF(Sheet1!$H$2:$H$2500,Sheet1!H1335)&gt;1,$AB$9," ")</f>
        <v> </v>
      </c>
      <c r="J1335" s="0" t="str">
        <f aca="false">IF(COUNTIF(Sheet1!$I$2:$I$2500,Sheet1!I1335)&gt;1,$AB$10," ")</f>
        <v> </v>
      </c>
      <c r="K1335" s="0" t="str">
        <f aca="false">_xlfn.IFNA(IF(MATCH(Sheet1!J1335,MPN!$A$2:$A$67,0),$AB$11," ")," ")</f>
        <v> </v>
      </c>
      <c r="L1335" s="0" t="str">
        <f aca="false">_xlfn.IFNA(IF(MATCH(Sheet1!K1335,MMAS1!$A$2:$A$230,0),$AB$12," ")," ")</f>
        <v> </v>
      </c>
      <c r="Q1335" s="12" t="str">
        <f aca="false">IF(COUNTIF(B1335:O1335," ")=$AB$1,"Unique",_xlfn.CONCAT(B1335:O1335,"Same"))</f>
        <v>Unique</v>
      </c>
    </row>
    <row r="1336" customFormat="false" ht="13.8" hidden="false" customHeight="false" outlineLevel="0" collapsed="false">
      <c r="A1336" s="0" t="n">
        <f aca="false">ROW(A1336)</f>
        <v>1336</v>
      </c>
      <c r="B1336" s="0" t="str">
        <f aca="false">IF(COUNTIF(Sheet1!$A$2:$A$2500,Sheet1!A1336)&gt;1,$AB$2," ")</f>
        <v> </v>
      </c>
      <c r="C1336" s="0" t="str">
        <f aca="false">IF(COUNTIF(Sheet1!$B$2:$B$2500,Sheet1!B1336)&gt;1,$AB$3," ")</f>
        <v> </v>
      </c>
      <c r="D1336" s="0" t="str">
        <f aca="false">IF(COUNTIF(Sheet1!$C$2:$C$2500,Sheet1!C1336)&gt;1,$AB$4," ")</f>
        <v> </v>
      </c>
      <c r="E1336" s="0" t="str">
        <f aca="false">IF(COUNTIF(Sheet1!$D$2:$D$2500,Sheet1!D1336)&gt;1,$AB$5," ")</f>
        <v> </v>
      </c>
      <c r="F1336" s="0" t="str">
        <f aca="false">IF(COUNTIF(Sheet1!$E$2:$E$2500,Sheet1!E1336)&gt;1,$AB$6," ")</f>
        <v> </v>
      </c>
      <c r="G1336" s="0" t="str">
        <f aca="false">IF(COUNTIF(Sheet1!$F$2:$F$2500,Sheet1!F1336)&gt;1,$AB$7," ")</f>
        <v> </v>
      </c>
      <c r="H1336" s="0" t="str">
        <f aca="false">IF(COUNTIF(Sheet1!$G$2:$G$2500,Sheet1!G1336)&gt;1,$AB$8," ")</f>
        <v> </v>
      </c>
      <c r="I1336" s="0" t="str">
        <f aca="false">IF(COUNTIF(Sheet1!$H$2:$H$2500,Sheet1!H1336)&gt;1,$AB$9," ")</f>
        <v> </v>
      </c>
      <c r="J1336" s="0" t="str">
        <f aca="false">IF(COUNTIF(Sheet1!$I$2:$I$2500,Sheet1!I1336)&gt;1,$AB$10," ")</f>
        <v> </v>
      </c>
      <c r="K1336" s="0" t="str">
        <f aca="false">_xlfn.IFNA(IF(MATCH(Sheet1!J1336,MPN!$A$2:$A$67,0),$AB$11," ")," ")</f>
        <v> </v>
      </c>
      <c r="L1336" s="0" t="str">
        <f aca="false">_xlfn.IFNA(IF(MATCH(Sheet1!K1336,MMAS1!$A$2:$A$230,0),$AB$12," ")," ")</f>
        <v> </v>
      </c>
      <c r="Q1336" s="12" t="str">
        <f aca="false">IF(COUNTIF(B1336:O1336," ")=$AB$1,"Unique",_xlfn.CONCAT(B1336:O1336,"Same"))</f>
        <v>Unique</v>
      </c>
    </row>
    <row r="1337" customFormat="false" ht="13.8" hidden="false" customHeight="false" outlineLevel="0" collapsed="false">
      <c r="A1337" s="0" t="n">
        <f aca="false">ROW(A1337)</f>
        <v>1337</v>
      </c>
      <c r="B1337" s="0" t="str">
        <f aca="false">IF(COUNTIF(Sheet1!$A$2:$A$2500,Sheet1!A1337)&gt;1,$AB$2," ")</f>
        <v> </v>
      </c>
      <c r="C1337" s="0" t="str">
        <f aca="false">IF(COUNTIF(Sheet1!$B$2:$B$2500,Sheet1!B1337)&gt;1,$AB$3," ")</f>
        <v> </v>
      </c>
      <c r="D1337" s="0" t="str">
        <f aca="false">IF(COUNTIF(Sheet1!$C$2:$C$2500,Sheet1!C1337)&gt;1,$AB$4," ")</f>
        <v> </v>
      </c>
      <c r="E1337" s="0" t="str">
        <f aca="false">IF(COUNTIF(Sheet1!$D$2:$D$2500,Sheet1!D1337)&gt;1,$AB$5," ")</f>
        <v> </v>
      </c>
      <c r="F1337" s="0" t="str">
        <f aca="false">IF(COUNTIF(Sheet1!$E$2:$E$2500,Sheet1!E1337)&gt;1,$AB$6," ")</f>
        <v> </v>
      </c>
      <c r="G1337" s="0" t="str">
        <f aca="false">IF(COUNTIF(Sheet1!$F$2:$F$2500,Sheet1!F1337)&gt;1,$AB$7," ")</f>
        <v> </v>
      </c>
      <c r="H1337" s="0" t="str">
        <f aca="false">IF(COUNTIF(Sheet1!$G$2:$G$2500,Sheet1!G1337)&gt;1,$AB$8," ")</f>
        <v> </v>
      </c>
      <c r="I1337" s="0" t="str">
        <f aca="false">IF(COUNTIF(Sheet1!$H$2:$H$2500,Sheet1!H1337)&gt;1,$AB$9," ")</f>
        <v> </v>
      </c>
      <c r="J1337" s="0" t="str">
        <f aca="false">IF(COUNTIF(Sheet1!$I$2:$I$2500,Sheet1!I1337)&gt;1,$AB$10," ")</f>
        <v> </v>
      </c>
      <c r="K1337" s="0" t="str">
        <f aca="false">_xlfn.IFNA(IF(MATCH(Sheet1!J1337,MPN!$A$2:$A$67,0),$AB$11," ")," ")</f>
        <v> </v>
      </c>
      <c r="L1337" s="0" t="str">
        <f aca="false">_xlfn.IFNA(IF(MATCH(Sheet1!K1337,MMAS1!$A$2:$A$230,0),$AB$12," ")," ")</f>
        <v>Main Mailing Address Street Line 1,</v>
      </c>
      <c r="Q1337" s="12" t="str">
        <f aca="false">IF(COUNTIF(B1337:O1337," ")=$AB$1,"Unique",_xlfn.CONCAT(B1337:O1337,"Same"))</f>
        <v>          Main Mailing Address Street Line 1,Same</v>
      </c>
    </row>
    <row r="1338" customFormat="false" ht="13.8" hidden="false" customHeight="false" outlineLevel="0" collapsed="false">
      <c r="A1338" s="0" t="n">
        <f aca="false">ROW(A1338)</f>
        <v>1338</v>
      </c>
      <c r="B1338" s="0" t="str">
        <f aca="false">IF(COUNTIF(Sheet1!$A$2:$A$2500,Sheet1!A1338)&gt;1,$AB$2," ")</f>
        <v> </v>
      </c>
      <c r="C1338" s="0" t="str">
        <f aca="false">IF(COUNTIF(Sheet1!$B$2:$B$2500,Sheet1!B1338)&gt;1,$AB$3," ")</f>
        <v> </v>
      </c>
      <c r="D1338" s="0" t="str">
        <f aca="false">IF(COUNTIF(Sheet1!$C$2:$C$2500,Sheet1!C1338)&gt;1,$AB$4," ")</f>
        <v> </v>
      </c>
      <c r="E1338" s="0" t="str">
        <f aca="false">IF(COUNTIF(Sheet1!$D$2:$D$2500,Sheet1!D1338)&gt;1,$AB$5," ")</f>
        <v> </v>
      </c>
      <c r="F1338" s="0" t="str">
        <f aca="false">IF(COUNTIF(Sheet1!$E$2:$E$2500,Sheet1!E1338)&gt;1,$AB$6," ")</f>
        <v> </v>
      </c>
      <c r="G1338" s="0" t="str">
        <f aca="false">IF(COUNTIF(Sheet1!$F$2:$F$2500,Sheet1!F1338)&gt;1,$AB$7," ")</f>
        <v> </v>
      </c>
      <c r="H1338" s="0" t="str">
        <f aca="false">IF(COUNTIF(Sheet1!$G$2:$G$2500,Sheet1!G1338)&gt;1,$AB$8," ")</f>
        <v> </v>
      </c>
      <c r="I1338" s="0" t="str">
        <f aca="false">IF(COUNTIF(Sheet1!$H$2:$H$2500,Sheet1!H1338)&gt;1,$AB$9," ")</f>
        <v> </v>
      </c>
      <c r="J1338" s="0" t="str">
        <f aca="false">IF(COUNTIF(Sheet1!$I$2:$I$2500,Sheet1!I1338)&gt;1,$AB$10," ")</f>
        <v> </v>
      </c>
      <c r="K1338" s="0" t="str">
        <f aca="false">_xlfn.IFNA(IF(MATCH(Sheet1!J1338,MPN!$A$2:$A$67,0),$AB$11," ")," ")</f>
        <v> </v>
      </c>
      <c r="L1338" s="0" t="str">
        <f aca="false">_xlfn.IFNA(IF(MATCH(Sheet1!K1338,MMAS1!$A$2:$A$230,0),$AB$12," ")," ")</f>
        <v>Main Mailing Address Street Line 1,</v>
      </c>
      <c r="Q1338" s="12" t="str">
        <f aca="false">IF(COUNTIF(B1338:O1338," ")=$AB$1,"Unique",_xlfn.CONCAT(B1338:O1338,"Same"))</f>
        <v>          Main Mailing Address Street Line 1,Same</v>
      </c>
    </row>
    <row r="1339" customFormat="false" ht="13.8" hidden="false" customHeight="false" outlineLevel="0" collapsed="false">
      <c r="A1339" s="0" t="n">
        <f aca="false">ROW(A1339)</f>
        <v>1339</v>
      </c>
      <c r="B1339" s="0" t="str">
        <f aca="false">IF(COUNTIF(Sheet1!$A$2:$A$2500,Sheet1!A1339)&gt;1,$AB$2," ")</f>
        <v> </v>
      </c>
      <c r="C1339" s="0" t="str">
        <f aca="false">IF(COUNTIF(Sheet1!$B$2:$B$2500,Sheet1!B1339)&gt;1,$AB$3," ")</f>
        <v> </v>
      </c>
      <c r="D1339" s="0" t="str">
        <f aca="false">IF(COUNTIF(Sheet1!$C$2:$C$2500,Sheet1!C1339)&gt;1,$AB$4," ")</f>
        <v> </v>
      </c>
      <c r="E1339" s="0" t="str">
        <f aca="false">IF(COUNTIF(Sheet1!$D$2:$D$2500,Sheet1!D1339)&gt;1,$AB$5," ")</f>
        <v> </v>
      </c>
      <c r="F1339" s="0" t="str">
        <f aca="false">IF(COUNTIF(Sheet1!$E$2:$E$2500,Sheet1!E1339)&gt;1,$AB$6," ")</f>
        <v> </v>
      </c>
      <c r="G1339" s="0" t="str">
        <f aca="false">IF(COUNTIF(Sheet1!$F$2:$F$2500,Sheet1!F1339)&gt;1,$AB$7," ")</f>
        <v> </v>
      </c>
      <c r="H1339" s="0" t="str">
        <f aca="false">IF(COUNTIF(Sheet1!$G$2:$G$2500,Sheet1!G1339)&gt;1,$AB$8," ")</f>
        <v> </v>
      </c>
      <c r="I1339" s="0" t="str">
        <f aca="false">IF(COUNTIF(Sheet1!$H$2:$H$2500,Sheet1!H1339)&gt;1,$AB$9," ")</f>
        <v> </v>
      </c>
      <c r="J1339" s="0" t="str">
        <f aca="false">IF(COUNTIF(Sheet1!$I$2:$I$2500,Sheet1!I1339)&gt;1,$AB$10," ")</f>
        <v> </v>
      </c>
      <c r="K1339" s="0" t="str">
        <f aca="false">_xlfn.IFNA(IF(MATCH(Sheet1!J1339,MPN!$A$2:$A$67,0),$AB$11," ")," ")</f>
        <v> </v>
      </c>
      <c r="L1339" s="0" t="str">
        <f aca="false">_xlfn.IFNA(IF(MATCH(Sheet1!K1339,MMAS1!$A$2:$A$230,0),$AB$12," ")," ")</f>
        <v> </v>
      </c>
      <c r="Q1339" s="12" t="str">
        <f aca="false">IF(COUNTIF(B1339:O1339," ")=$AB$1,"Unique",_xlfn.CONCAT(B1339:O1339,"Same"))</f>
        <v>Unique</v>
      </c>
    </row>
    <row r="1340" customFormat="false" ht="13.8" hidden="false" customHeight="false" outlineLevel="0" collapsed="false">
      <c r="A1340" s="0" t="n">
        <f aca="false">ROW(A1340)</f>
        <v>1340</v>
      </c>
      <c r="B1340" s="0" t="str">
        <f aca="false">IF(COUNTIF(Sheet1!$A$2:$A$2500,Sheet1!A1340)&gt;1,$AB$2," ")</f>
        <v> </v>
      </c>
      <c r="C1340" s="0" t="str">
        <f aca="false">IF(COUNTIF(Sheet1!$B$2:$B$2500,Sheet1!B1340)&gt;1,$AB$3," ")</f>
        <v> </v>
      </c>
      <c r="D1340" s="0" t="str">
        <f aca="false">IF(COUNTIF(Sheet1!$C$2:$C$2500,Sheet1!C1340)&gt;1,$AB$4," ")</f>
        <v> </v>
      </c>
      <c r="E1340" s="0" t="str">
        <f aca="false">IF(COUNTIF(Sheet1!$D$2:$D$2500,Sheet1!D1340)&gt;1,$AB$5," ")</f>
        <v> </v>
      </c>
      <c r="F1340" s="0" t="str">
        <f aca="false">IF(COUNTIF(Sheet1!$E$2:$E$2500,Sheet1!E1340)&gt;1,$AB$6," ")</f>
        <v> </v>
      </c>
      <c r="G1340" s="0" t="str">
        <f aca="false">IF(COUNTIF(Sheet1!$F$2:$F$2500,Sheet1!F1340)&gt;1,$AB$7," ")</f>
        <v> </v>
      </c>
      <c r="H1340" s="0" t="str">
        <f aca="false">IF(COUNTIF(Sheet1!$G$2:$G$2500,Sheet1!G1340)&gt;1,$AB$8," ")</f>
        <v> </v>
      </c>
      <c r="I1340" s="0" t="str">
        <f aca="false">IF(COUNTIF(Sheet1!$H$2:$H$2500,Sheet1!H1340)&gt;1,$AB$9," ")</f>
        <v> </v>
      </c>
      <c r="J1340" s="0" t="str">
        <f aca="false">IF(COUNTIF(Sheet1!$I$2:$I$2500,Sheet1!I1340)&gt;1,$AB$10," ")</f>
        <v> </v>
      </c>
      <c r="K1340" s="0" t="str">
        <f aca="false">_xlfn.IFNA(IF(MATCH(Sheet1!J1340,MPN!$A$2:$A$67,0),$AB$11," ")," ")</f>
        <v> </v>
      </c>
      <c r="L1340" s="0" t="str">
        <f aca="false">_xlfn.IFNA(IF(MATCH(Sheet1!K1340,MMAS1!$A$2:$A$230,0),$AB$12," ")," ")</f>
        <v> </v>
      </c>
      <c r="Q1340" s="12" t="str">
        <f aca="false">IF(COUNTIF(B1340:O1340," ")=$AB$1,"Unique",_xlfn.CONCAT(B1340:O1340,"Same"))</f>
        <v>Unique</v>
      </c>
    </row>
    <row r="1341" customFormat="false" ht="13.8" hidden="false" customHeight="false" outlineLevel="0" collapsed="false">
      <c r="A1341" s="0" t="n">
        <f aca="false">ROW(A1341)</f>
        <v>1341</v>
      </c>
      <c r="B1341" s="0" t="str">
        <f aca="false">IF(COUNTIF(Sheet1!$A$2:$A$2500,Sheet1!A1341)&gt;1,$AB$2," ")</f>
        <v> </v>
      </c>
      <c r="C1341" s="0" t="str">
        <f aca="false">IF(COUNTIF(Sheet1!$B$2:$B$2500,Sheet1!B1341)&gt;1,$AB$3," ")</f>
        <v> </v>
      </c>
      <c r="D1341" s="0" t="str">
        <f aca="false">IF(COUNTIF(Sheet1!$C$2:$C$2500,Sheet1!C1341)&gt;1,$AB$4," ")</f>
        <v> </v>
      </c>
      <c r="E1341" s="0" t="str">
        <f aca="false">IF(COUNTIF(Sheet1!$D$2:$D$2500,Sheet1!D1341)&gt;1,$AB$5," ")</f>
        <v> </v>
      </c>
      <c r="F1341" s="0" t="str">
        <f aca="false">IF(COUNTIF(Sheet1!$E$2:$E$2500,Sheet1!E1341)&gt;1,$AB$6," ")</f>
        <v> </v>
      </c>
      <c r="G1341" s="0" t="str">
        <f aca="false">IF(COUNTIF(Sheet1!$F$2:$F$2500,Sheet1!F1341)&gt;1,$AB$7," ")</f>
        <v> </v>
      </c>
      <c r="H1341" s="0" t="str">
        <f aca="false">IF(COUNTIF(Sheet1!$G$2:$G$2500,Sheet1!G1341)&gt;1,$AB$8," ")</f>
        <v> </v>
      </c>
      <c r="I1341" s="0" t="str">
        <f aca="false">IF(COUNTIF(Sheet1!$H$2:$H$2500,Sheet1!H1341)&gt;1,$AB$9," ")</f>
        <v> </v>
      </c>
      <c r="J1341" s="0" t="str">
        <f aca="false">IF(COUNTIF(Sheet1!$I$2:$I$2500,Sheet1!I1341)&gt;1,$AB$10," ")</f>
        <v> </v>
      </c>
      <c r="K1341" s="0" t="str">
        <f aca="false">_xlfn.IFNA(IF(MATCH(Sheet1!J1341,MPN!$A$2:$A$67,0),$AB$11," ")," ")</f>
        <v> </v>
      </c>
      <c r="L1341" s="0" t="str">
        <f aca="false">_xlfn.IFNA(IF(MATCH(Sheet1!K1341,MMAS1!$A$2:$A$230,0),$AB$12," ")," ")</f>
        <v> </v>
      </c>
      <c r="Q1341" s="12" t="str">
        <f aca="false">IF(COUNTIF(B1341:O1341," ")=$AB$1,"Unique",_xlfn.CONCAT(B1341:O1341,"Same"))</f>
        <v>Unique</v>
      </c>
    </row>
    <row r="1342" customFormat="false" ht="13.8" hidden="false" customHeight="false" outlineLevel="0" collapsed="false">
      <c r="A1342" s="0" t="n">
        <f aca="false">ROW(A1342)</f>
        <v>1342</v>
      </c>
      <c r="B1342" s="0" t="str">
        <f aca="false">IF(COUNTIF(Sheet1!$A$2:$A$2500,Sheet1!A1342)&gt;1,$AB$2," ")</f>
        <v> </v>
      </c>
      <c r="C1342" s="0" t="str">
        <f aca="false">IF(COUNTIF(Sheet1!$B$2:$B$2500,Sheet1!B1342)&gt;1,$AB$3," ")</f>
        <v> </v>
      </c>
      <c r="D1342" s="0" t="str">
        <f aca="false">IF(COUNTIF(Sheet1!$C$2:$C$2500,Sheet1!C1342)&gt;1,$AB$4," ")</f>
        <v> </v>
      </c>
      <c r="E1342" s="0" t="str">
        <f aca="false">IF(COUNTIF(Sheet1!$D$2:$D$2500,Sheet1!D1342)&gt;1,$AB$5," ")</f>
        <v> </v>
      </c>
      <c r="F1342" s="0" t="str">
        <f aca="false">IF(COUNTIF(Sheet1!$E$2:$E$2500,Sheet1!E1342)&gt;1,$AB$6," ")</f>
        <v> </v>
      </c>
      <c r="G1342" s="0" t="str">
        <f aca="false">IF(COUNTIF(Sheet1!$F$2:$F$2500,Sheet1!F1342)&gt;1,$AB$7," ")</f>
        <v> </v>
      </c>
      <c r="H1342" s="0" t="str">
        <f aca="false">IF(COUNTIF(Sheet1!$G$2:$G$2500,Sheet1!G1342)&gt;1,$AB$8," ")</f>
        <v> </v>
      </c>
      <c r="I1342" s="0" t="str">
        <f aca="false">IF(COUNTIF(Sheet1!$H$2:$H$2500,Sheet1!H1342)&gt;1,$AB$9," ")</f>
        <v> </v>
      </c>
      <c r="J1342" s="0" t="str">
        <f aca="false">IF(COUNTIF(Sheet1!$I$2:$I$2500,Sheet1!I1342)&gt;1,$AB$10," ")</f>
        <v> </v>
      </c>
      <c r="K1342" s="0" t="str">
        <f aca="false">_xlfn.IFNA(IF(MATCH(Sheet1!J1342,MPN!$A$2:$A$67,0),$AB$11," ")," ")</f>
        <v> </v>
      </c>
      <c r="L1342" s="0" t="str">
        <f aca="false">_xlfn.IFNA(IF(MATCH(Sheet1!K1342,MMAS1!$A$2:$A$230,0),$AB$12," ")," ")</f>
        <v> </v>
      </c>
      <c r="Q1342" s="12" t="str">
        <f aca="false">IF(COUNTIF(B1342:O1342," ")=$AB$1,"Unique",_xlfn.CONCAT(B1342:O1342,"Same"))</f>
        <v>Unique</v>
      </c>
    </row>
    <row r="1343" customFormat="false" ht="13.8" hidden="false" customHeight="false" outlineLevel="0" collapsed="false">
      <c r="A1343" s="0" t="n">
        <f aca="false">ROW(A1343)</f>
        <v>1343</v>
      </c>
      <c r="B1343" s="0" t="str">
        <f aca="false">IF(COUNTIF(Sheet1!$A$2:$A$2500,Sheet1!A1343)&gt;1,$AB$2," ")</f>
        <v> </v>
      </c>
      <c r="C1343" s="0" t="str">
        <f aca="false">IF(COUNTIF(Sheet1!$B$2:$B$2500,Sheet1!B1343)&gt;1,$AB$3," ")</f>
        <v> </v>
      </c>
      <c r="D1343" s="0" t="str">
        <f aca="false">IF(COUNTIF(Sheet1!$C$2:$C$2500,Sheet1!C1343)&gt;1,$AB$4," ")</f>
        <v> </v>
      </c>
      <c r="E1343" s="0" t="str">
        <f aca="false">IF(COUNTIF(Sheet1!$D$2:$D$2500,Sheet1!D1343)&gt;1,$AB$5," ")</f>
        <v> </v>
      </c>
      <c r="F1343" s="0" t="str">
        <f aca="false">IF(COUNTIF(Sheet1!$E$2:$E$2500,Sheet1!E1343)&gt;1,$AB$6," ")</f>
        <v> </v>
      </c>
      <c r="G1343" s="0" t="str">
        <f aca="false">IF(COUNTIF(Sheet1!$F$2:$F$2500,Sheet1!F1343)&gt;1,$AB$7," ")</f>
        <v> </v>
      </c>
      <c r="H1343" s="0" t="str">
        <f aca="false">IF(COUNTIF(Sheet1!$G$2:$G$2500,Sheet1!G1343)&gt;1,$AB$8," ")</f>
        <v> </v>
      </c>
      <c r="I1343" s="0" t="str">
        <f aca="false">IF(COUNTIF(Sheet1!$H$2:$H$2500,Sheet1!H1343)&gt;1,$AB$9," ")</f>
        <v> </v>
      </c>
      <c r="J1343" s="0" t="str">
        <f aca="false">IF(COUNTIF(Sheet1!$I$2:$I$2500,Sheet1!I1343)&gt;1,$AB$10," ")</f>
        <v> </v>
      </c>
      <c r="K1343" s="0" t="str">
        <f aca="false">_xlfn.IFNA(IF(MATCH(Sheet1!J1343,MPN!$A$2:$A$67,0),$AB$11," ")," ")</f>
        <v> </v>
      </c>
      <c r="L1343" s="0" t="str">
        <f aca="false">_xlfn.IFNA(IF(MATCH(Sheet1!K1343,MMAS1!$A$2:$A$230,0),$AB$12," ")," ")</f>
        <v> </v>
      </c>
      <c r="Q1343" s="12" t="str">
        <f aca="false">IF(COUNTIF(B1343:O1343," ")=$AB$1,"Unique",_xlfn.CONCAT(B1343:O1343,"Same"))</f>
        <v>Unique</v>
      </c>
    </row>
    <row r="1344" customFormat="false" ht="13.8" hidden="false" customHeight="false" outlineLevel="0" collapsed="false">
      <c r="A1344" s="0" t="n">
        <f aca="false">ROW(A1344)</f>
        <v>1344</v>
      </c>
      <c r="B1344" s="0" t="str">
        <f aca="false">IF(COUNTIF(Sheet1!$A$2:$A$2500,Sheet1!A1344)&gt;1,$AB$2," ")</f>
        <v> </v>
      </c>
      <c r="C1344" s="0" t="str">
        <f aca="false">IF(COUNTIF(Sheet1!$B$2:$B$2500,Sheet1!B1344)&gt;1,$AB$3," ")</f>
        <v> </v>
      </c>
      <c r="D1344" s="0" t="str">
        <f aca="false">IF(COUNTIF(Sheet1!$C$2:$C$2500,Sheet1!C1344)&gt;1,$AB$4," ")</f>
        <v> </v>
      </c>
      <c r="E1344" s="0" t="str">
        <f aca="false">IF(COUNTIF(Sheet1!$D$2:$D$2500,Sheet1!D1344)&gt;1,$AB$5," ")</f>
        <v> </v>
      </c>
      <c r="F1344" s="0" t="str">
        <f aca="false">IF(COUNTIF(Sheet1!$E$2:$E$2500,Sheet1!E1344)&gt;1,$AB$6," ")</f>
        <v> </v>
      </c>
      <c r="G1344" s="0" t="str">
        <f aca="false">IF(COUNTIF(Sheet1!$F$2:$F$2500,Sheet1!F1344)&gt;1,$AB$7," ")</f>
        <v> </v>
      </c>
      <c r="H1344" s="0" t="str">
        <f aca="false">IF(COUNTIF(Sheet1!$G$2:$G$2500,Sheet1!G1344)&gt;1,$AB$8," ")</f>
        <v> </v>
      </c>
      <c r="I1344" s="0" t="str">
        <f aca="false">IF(COUNTIF(Sheet1!$H$2:$H$2500,Sheet1!H1344)&gt;1,$AB$9," ")</f>
        <v> </v>
      </c>
      <c r="J1344" s="0" t="str">
        <f aca="false">IF(COUNTIF(Sheet1!$I$2:$I$2500,Sheet1!I1344)&gt;1,$AB$10," ")</f>
        <v> </v>
      </c>
      <c r="K1344" s="0" t="str">
        <f aca="false">_xlfn.IFNA(IF(MATCH(Sheet1!J1344,MPN!$A$2:$A$67,0),$AB$11," ")," ")</f>
        <v> </v>
      </c>
      <c r="L1344" s="0" t="str">
        <f aca="false">_xlfn.IFNA(IF(MATCH(Sheet1!K1344,MMAS1!$A$2:$A$230,0),$AB$12," ")," ")</f>
        <v> </v>
      </c>
      <c r="Q1344" s="12" t="str">
        <f aca="false">IF(COUNTIF(B1344:O1344," ")=$AB$1,"Unique",_xlfn.CONCAT(B1344:O1344,"Same"))</f>
        <v>Unique</v>
      </c>
    </row>
    <row r="1345" customFormat="false" ht="13.8" hidden="false" customHeight="false" outlineLevel="0" collapsed="false">
      <c r="A1345" s="0" t="n">
        <f aca="false">ROW(A1345)</f>
        <v>1345</v>
      </c>
      <c r="B1345" s="0" t="str">
        <f aca="false">IF(COUNTIF(Sheet1!$A$2:$A$2500,Sheet1!A1345)&gt;1,$AB$2," ")</f>
        <v> </v>
      </c>
      <c r="C1345" s="0" t="str">
        <f aca="false">IF(COUNTIF(Sheet1!$B$2:$B$2500,Sheet1!B1345)&gt;1,$AB$3," ")</f>
        <v> </v>
      </c>
      <c r="D1345" s="0" t="str">
        <f aca="false">IF(COUNTIF(Sheet1!$C$2:$C$2500,Sheet1!C1345)&gt;1,$AB$4," ")</f>
        <v> </v>
      </c>
      <c r="E1345" s="0" t="str">
        <f aca="false">IF(COUNTIF(Sheet1!$D$2:$D$2500,Sheet1!D1345)&gt;1,$AB$5," ")</f>
        <v> </v>
      </c>
      <c r="F1345" s="0" t="str">
        <f aca="false">IF(COUNTIF(Sheet1!$E$2:$E$2500,Sheet1!E1345)&gt;1,$AB$6," ")</f>
        <v> </v>
      </c>
      <c r="G1345" s="0" t="str">
        <f aca="false">IF(COUNTIF(Sheet1!$F$2:$F$2500,Sheet1!F1345)&gt;1,$AB$7," ")</f>
        <v> </v>
      </c>
      <c r="H1345" s="0" t="str">
        <f aca="false">IF(COUNTIF(Sheet1!$G$2:$G$2500,Sheet1!G1345)&gt;1,$AB$8," ")</f>
        <v> </v>
      </c>
      <c r="I1345" s="0" t="str">
        <f aca="false">IF(COUNTIF(Sheet1!$H$2:$H$2500,Sheet1!H1345)&gt;1,$AB$9," ")</f>
        <v> </v>
      </c>
      <c r="J1345" s="0" t="str">
        <f aca="false">IF(COUNTIF(Sheet1!$I$2:$I$2500,Sheet1!I1345)&gt;1,$AB$10," ")</f>
        <v> </v>
      </c>
      <c r="K1345" s="0" t="str">
        <f aca="false">_xlfn.IFNA(IF(MATCH(Sheet1!J1345,MPN!$A$2:$A$67,0),$AB$11," ")," ")</f>
        <v> </v>
      </c>
      <c r="L1345" s="0" t="str">
        <f aca="false">_xlfn.IFNA(IF(MATCH(Sheet1!K1345,MMAS1!$A$2:$A$230,0),$AB$12," ")," ")</f>
        <v> </v>
      </c>
      <c r="Q1345" s="12" t="str">
        <f aca="false">IF(COUNTIF(B1345:O1345," ")=$AB$1,"Unique",_xlfn.CONCAT(B1345:O1345,"Same"))</f>
        <v>Unique</v>
      </c>
    </row>
    <row r="1346" customFormat="false" ht="13.8" hidden="false" customHeight="false" outlineLevel="0" collapsed="false">
      <c r="A1346" s="0" t="n">
        <f aca="false">ROW(A1346)</f>
        <v>1346</v>
      </c>
      <c r="B1346" s="0" t="str">
        <f aca="false">IF(COUNTIF(Sheet1!$A$2:$A$2500,Sheet1!A1346)&gt;1,$AB$2," ")</f>
        <v> </v>
      </c>
      <c r="C1346" s="0" t="str">
        <f aca="false">IF(COUNTIF(Sheet1!$B$2:$B$2500,Sheet1!B1346)&gt;1,$AB$3," ")</f>
        <v> </v>
      </c>
      <c r="D1346" s="0" t="str">
        <f aca="false">IF(COUNTIF(Sheet1!$C$2:$C$2500,Sheet1!C1346)&gt;1,$AB$4," ")</f>
        <v> </v>
      </c>
      <c r="E1346" s="0" t="str">
        <f aca="false">IF(COUNTIF(Sheet1!$D$2:$D$2500,Sheet1!D1346)&gt;1,$AB$5," ")</f>
        <v> </v>
      </c>
      <c r="F1346" s="0" t="str">
        <f aca="false">IF(COUNTIF(Sheet1!$E$2:$E$2500,Sheet1!E1346)&gt;1,$AB$6," ")</f>
        <v> </v>
      </c>
      <c r="G1346" s="0" t="str">
        <f aca="false">IF(COUNTIF(Sheet1!$F$2:$F$2500,Sheet1!F1346)&gt;1,$AB$7," ")</f>
        <v> </v>
      </c>
      <c r="H1346" s="0" t="str">
        <f aca="false">IF(COUNTIF(Sheet1!$G$2:$G$2500,Sheet1!G1346)&gt;1,$AB$8," ")</f>
        <v> </v>
      </c>
      <c r="I1346" s="0" t="str">
        <f aca="false">IF(COUNTIF(Sheet1!$H$2:$H$2500,Sheet1!H1346)&gt;1,$AB$9," ")</f>
        <v> </v>
      </c>
      <c r="J1346" s="0" t="str">
        <f aca="false">IF(COUNTIF(Sheet1!$I$2:$I$2500,Sheet1!I1346)&gt;1,$AB$10," ")</f>
        <v> </v>
      </c>
      <c r="K1346" s="0" t="str">
        <f aca="false">_xlfn.IFNA(IF(MATCH(Sheet1!J1346,MPN!$A$2:$A$67,0),$AB$11," ")," ")</f>
        <v> </v>
      </c>
      <c r="L1346" s="0" t="str">
        <f aca="false">_xlfn.IFNA(IF(MATCH(Sheet1!K1346,MMAS1!$A$2:$A$230,0),$AB$12," ")," ")</f>
        <v> </v>
      </c>
      <c r="Q1346" s="12" t="str">
        <f aca="false">IF(COUNTIF(B1346:O1346," ")=$AB$1,"Unique",_xlfn.CONCAT(B1346:O1346,"Same"))</f>
        <v>Unique</v>
      </c>
    </row>
    <row r="1347" customFormat="false" ht="13.8" hidden="false" customHeight="false" outlineLevel="0" collapsed="false">
      <c r="A1347" s="0" t="n">
        <f aca="false">ROW(A1347)</f>
        <v>1347</v>
      </c>
      <c r="B1347" s="0" t="str">
        <f aca="false">IF(COUNTIF(Sheet1!$A$2:$A$2500,Sheet1!A1347)&gt;1,$AB$2," ")</f>
        <v> </v>
      </c>
      <c r="C1347" s="0" t="str">
        <f aca="false">IF(COUNTIF(Sheet1!$B$2:$B$2500,Sheet1!B1347)&gt;1,$AB$3," ")</f>
        <v> </v>
      </c>
      <c r="D1347" s="0" t="str">
        <f aca="false">IF(COUNTIF(Sheet1!$C$2:$C$2500,Sheet1!C1347)&gt;1,$AB$4," ")</f>
        <v> </v>
      </c>
      <c r="E1347" s="0" t="str">
        <f aca="false">IF(COUNTIF(Sheet1!$D$2:$D$2500,Sheet1!D1347)&gt;1,$AB$5," ")</f>
        <v> </v>
      </c>
      <c r="F1347" s="0" t="str">
        <f aca="false">IF(COUNTIF(Sheet1!$E$2:$E$2500,Sheet1!E1347)&gt;1,$AB$6," ")</f>
        <v> </v>
      </c>
      <c r="G1347" s="0" t="str">
        <f aca="false">IF(COUNTIF(Sheet1!$F$2:$F$2500,Sheet1!F1347)&gt;1,$AB$7," ")</f>
        <v> </v>
      </c>
      <c r="H1347" s="0" t="str">
        <f aca="false">IF(COUNTIF(Sheet1!$G$2:$G$2500,Sheet1!G1347)&gt;1,$AB$8," ")</f>
        <v> </v>
      </c>
      <c r="I1347" s="0" t="str">
        <f aca="false">IF(COUNTIF(Sheet1!$H$2:$H$2500,Sheet1!H1347)&gt;1,$AB$9," ")</f>
        <v> </v>
      </c>
      <c r="J1347" s="0" t="str">
        <f aca="false">IF(COUNTIF(Sheet1!$I$2:$I$2500,Sheet1!I1347)&gt;1,$AB$10," ")</f>
        <v> </v>
      </c>
      <c r="K1347" s="0" t="str">
        <f aca="false">_xlfn.IFNA(IF(MATCH(Sheet1!J1347,MPN!$A$2:$A$67,0),$AB$11," ")," ")</f>
        <v> </v>
      </c>
      <c r="L1347" s="0" t="str">
        <f aca="false">_xlfn.IFNA(IF(MATCH(Sheet1!K1347,MMAS1!$A$2:$A$230,0),$AB$12," ")," ")</f>
        <v> </v>
      </c>
      <c r="Q1347" s="12" t="str">
        <f aca="false">IF(COUNTIF(B1347:O1347," ")=$AB$1,"Unique",_xlfn.CONCAT(B1347:O1347,"Same"))</f>
        <v>Unique</v>
      </c>
    </row>
    <row r="1348" customFormat="false" ht="13.8" hidden="false" customHeight="false" outlineLevel="0" collapsed="false">
      <c r="A1348" s="0" t="n">
        <f aca="false">ROW(A1348)</f>
        <v>1348</v>
      </c>
      <c r="B1348" s="0" t="str">
        <f aca="false">IF(COUNTIF(Sheet1!$A$2:$A$2500,Sheet1!A1348)&gt;1,$AB$2," ")</f>
        <v> </v>
      </c>
      <c r="C1348" s="0" t="str">
        <f aca="false">IF(COUNTIF(Sheet1!$B$2:$B$2500,Sheet1!B1348)&gt;1,$AB$3," ")</f>
        <v> </v>
      </c>
      <c r="D1348" s="0" t="str">
        <f aca="false">IF(COUNTIF(Sheet1!$C$2:$C$2500,Sheet1!C1348)&gt;1,$AB$4," ")</f>
        <v> </v>
      </c>
      <c r="E1348" s="0" t="str">
        <f aca="false">IF(COUNTIF(Sheet1!$D$2:$D$2500,Sheet1!D1348)&gt;1,$AB$5," ")</f>
        <v> </v>
      </c>
      <c r="F1348" s="0" t="str">
        <f aca="false">IF(COUNTIF(Sheet1!$E$2:$E$2500,Sheet1!E1348)&gt;1,$AB$6," ")</f>
        <v> </v>
      </c>
      <c r="G1348" s="0" t="str">
        <f aca="false">IF(COUNTIF(Sheet1!$F$2:$F$2500,Sheet1!F1348)&gt;1,$AB$7," ")</f>
        <v> </v>
      </c>
      <c r="H1348" s="0" t="str">
        <f aca="false">IF(COUNTIF(Sheet1!$G$2:$G$2500,Sheet1!G1348)&gt;1,$AB$8," ")</f>
        <v> </v>
      </c>
      <c r="I1348" s="0" t="str">
        <f aca="false">IF(COUNTIF(Sheet1!$H$2:$H$2500,Sheet1!H1348)&gt;1,$AB$9," ")</f>
        <v> </v>
      </c>
      <c r="J1348" s="0" t="str">
        <f aca="false">IF(COUNTIF(Sheet1!$I$2:$I$2500,Sheet1!I1348)&gt;1,$AB$10," ")</f>
        <v> </v>
      </c>
      <c r="K1348" s="0" t="str">
        <f aca="false">_xlfn.IFNA(IF(MATCH(Sheet1!J1348,MPN!$A$2:$A$67,0),$AB$11," ")," ")</f>
        <v> </v>
      </c>
      <c r="L1348" s="0" t="str">
        <f aca="false">_xlfn.IFNA(IF(MATCH(Sheet1!K1348,MMAS1!$A$2:$A$230,0),$AB$12," ")," ")</f>
        <v> </v>
      </c>
      <c r="Q1348" s="12" t="str">
        <f aca="false">IF(COUNTIF(B1348:O1348," ")=$AB$1,"Unique",_xlfn.CONCAT(B1348:O1348,"Same"))</f>
        <v>Unique</v>
      </c>
    </row>
    <row r="1349" customFormat="false" ht="13.8" hidden="false" customHeight="false" outlineLevel="0" collapsed="false">
      <c r="A1349" s="0" t="n">
        <f aca="false">ROW(A1349)</f>
        <v>1349</v>
      </c>
      <c r="B1349" s="0" t="str">
        <f aca="false">IF(COUNTIF(Sheet1!$A$2:$A$2500,Sheet1!A1349)&gt;1,$AB$2," ")</f>
        <v> </v>
      </c>
      <c r="C1349" s="0" t="str">
        <f aca="false">IF(COUNTIF(Sheet1!$B$2:$B$2500,Sheet1!B1349)&gt;1,$AB$3," ")</f>
        <v> </v>
      </c>
      <c r="D1349" s="0" t="str">
        <f aca="false">IF(COUNTIF(Sheet1!$C$2:$C$2500,Sheet1!C1349)&gt;1,$AB$4," ")</f>
        <v> </v>
      </c>
      <c r="E1349" s="0" t="str">
        <f aca="false">IF(COUNTIF(Sheet1!$D$2:$D$2500,Sheet1!D1349)&gt;1,$AB$5," ")</f>
        <v> </v>
      </c>
      <c r="F1349" s="0" t="str">
        <f aca="false">IF(COUNTIF(Sheet1!$E$2:$E$2500,Sheet1!E1349)&gt;1,$AB$6," ")</f>
        <v> </v>
      </c>
      <c r="G1349" s="0" t="str">
        <f aca="false">IF(COUNTIF(Sheet1!$F$2:$F$2500,Sheet1!F1349)&gt;1,$AB$7," ")</f>
        <v> </v>
      </c>
      <c r="H1349" s="0" t="str">
        <f aca="false">IF(COUNTIF(Sheet1!$G$2:$G$2500,Sheet1!G1349)&gt;1,$AB$8," ")</f>
        <v> </v>
      </c>
      <c r="I1349" s="0" t="str">
        <f aca="false">IF(COUNTIF(Sheet1!$H$2:$H$2500,Sheet1!H1349)&gt;1,$AB$9," ")</f>
        <v> </v>
      </c>
      <c r="J1349" s="0" t="str">
        <f aca="false">IF(COUNTIF(Sheet1!$I$2:$I$2500,Sheet1!I1349)&gt;1,$AB$10," ")</f>
        <v> </v>
      </c>
      <c r="K1349" s="0" t="str">
        <f aca="false">_xlfn.IFNA(IF(MATCH(Sheet1!J1349,MPN!$A$2:$A$67,0),$AB$11," ")," ")</f>
        <v> </v>
      </c>
      <c r="L1349" s="0" t="str">
        <f aca="false">_xlfn.IFNA(IF(MATCH(Sheet1!K1349,MMAS1!$A$2:$A$230,0),$AB$12," ")," ")</f>
        <v> </v>
      </c>
      <c r="Q1349" s="12" t="str">
        <f aca="false">IF(COUNTIF(B1349:O1349," ")=$AB$1,"Unique",_xlfn.CONCAT(B1349:O1349,"Same"))</f>
        <v>Unique</v>
      </c>
    </row>
    <row r="1350" customFormat="false" ht="13.8" hidden="false" customHeight="false" outlineLevel="0" collapsed="false">
      <c r="A1350" s="0" t="n">
        <f aca="false">ROW(A1350)</f>
        <v>1350</v>
      </c>
      <c r="B1350" s="0" t="str">
        <f aca="false">IF(COUNTIF(Sheet1!$A$2:$A$2500,Sheet1!A1350)&gt;1,$AB$2," ")</f>
        <v> </v>
      </c>
      <c r="C1350" s="0" t="str">
        <f aca="false">IF(COUNTIF(Sheet1!$B$2:$B$2500,Sheet1!B1350)&gt;1,$AB$3," ")</f>
        <v> </v>
      </c>
      <c r="D1350" s="0" t="str">
        <f aca="false">IF(COUNTIF(Sheet1!$C$2:$C$2500,Sheet1!C1350)&gt;1,$AB$4," ")</f>
        <v> </v>
      </c>
      <c r="E1350" s="0" t="str">
        <f aca="false">IF(COUNTIF(Sheet1!$D$2:$D$2500,Sheet1!D1350)&gt;1,$AB$5," ")</f>
        <v> </v>
      </c>
      <c r="F1350" s="0" t="str">
        <f aca="false">IF(COUNTIF(Sheet1!$E$2:$E$2500,Sheet1!E1350)&gt;1,$AB$6," ")</f>
        <v> </v>
      </c>
      <c r="G1350" s="0" t="str">
        <f aca="false">IF(COUNTIF(Sheet1!$F$2:$F$2500,Sheet1!F1350)&gt;1,$AB$7," ")</f>
        <v> </v>
      </c>
      <c r="H1350" s="0" t="str">
        <f aca="false">IF(COUNTIF(Sheet1!$G$2:$G$2500,Sheet1!G1350)&gt;1,$AB$8," ")</f>
        <v> </v>
      </c>
      <c r="I1350" s="0" t="str">
        <f aca="false">IF(COUNTIF(Sheet1!$H$2:$H$2500,Sheet1!H1350)&gt;1,$AB$9," ")</f>
        <v> </v>
      </c>
      <c r="J1350" s="0" t="str">
        <f aca="false">IF(COUNTIF(Sheet1!$I$2:$I$2500,Sheet1!I1350)&gt;1,$AB$10," ")</f>
        <v> </v>
      </c>
      <c r="K1350" s="0" t="str">
        <f aca="false">_xlfn.IFNA(IF(MATCH(Sheet1!J1350,MPN!$A$2:$A$67,0),$AB$11," ")," ")</f>
        <v> </v>
      </c>
      <c r="L1350" s="0" t="str">
        <f aca="false">_xlfn.IFNA(IF(MATCH(Sheet1!K1350,MMAS1!$A$2:$A$230,0),$AB$12," ")," ")</f>
        <v> </v>
      </c>
      <c r="Q1350" s="12" t="str">
        <f aca="false">IF(COUNTIF(B1350:O1350," ")=$AB$1,"Unique",_xlfn.CONCAT(B1350:O1350,"Same"))</f>
        <v>Unique</v>
      </c>
    </row>
    <row r="1351" customFormat="false" ht="13.8" hidden="false" customHeight="false" outlineLevel="0" collapsed="false">
      <c r="A1351" s="0" t="n">
        <f aca="false">ROW(A1351)</f>
        <v>1351</v>
      </c>
      <c r="B1351" s="0" t="str">
        <f aca="false">IF(COUNTIF(Sheet1!$A$2:$A$2500,Sheet1!A1351)&gt;1,$AB$2," ")</f>
        <v> </v>
      </c>
      <c r="C1351" s="0" t="str">
        <f aca="false">IF(COUNTIF(Sheet1!$B$2:$B$2500,Sheet1!B1351)&gt;1,$AB$3," ")</f>
        <v> </v>
      </c>
      <c r="D1351" s="0" t="str">
        <f aca="false">IF(COUNTIF(Sheet1!$C$2:$C$2500,Sheet1!C1351)&gt;1,$AB$4," ")</f>
        <v> </v>
      </c>
      <c r="E1351" s="0" t="str">
        <f aca="false">IF(COUNTIF(Sheet1!$D$2:$D$2500,Sheet1!D1351)&gt;1,$AB$5," ")</f>
        <v> </v>
      </c>
      <c r="F1351" s="0" t="str">
        <f aca="false">IF(COUNTIF(Sheet1!$E$2:$E$2500,Sheet1!E1351)&gt;1,$AB$6," ")</f>
        <v> </v>
      </c>
      <c r="G1351" s="0" t="str">
        <f aca="false">IF(COUNTIF(Sheet1!$F$2:$F$2500,Sheet1!F1351)&gt;1,$AB$7," ")</f>
        <v> </v>
      </c>
      <c r="H1351" s="0" t="str">
        <f aca="false">IF(COUNTIF(Sheet1!$G$2:$G$2500,Sheet1!G1351)&gt;1,$AB$8," ")</f>
        <v> </v>
      </c>
      <c r="I1351" s="0" t="str">
        <f aca="false">IF(COUNTIF(Sheet1!$H$2:$H$2500,Sheet1!H1351)&gt;1,$AB$9," ")</f>
        <v> </v>
      </c>
      <c r="J1351" s="0" t="str">
        <f aca="false">IF(COUNTIF(Sheet1!$I$2:$I$2500,Sheet1!I1351)&gt;1,$AB$10," ")</f>
        <v> </v>
      </c>
      <c r="K1351" s="0" t="str">
        <f aca="false">_xlfn.IFNA(IF(MATCH(Sheet1!J1351,MPN!$A$2:$A$67,0),$AB$11," ")," ")</f>
        <v> </v>
      </c>
      <c r="L1351" s="0" t="str">
        <f aca="false">_xlfn.IFNA(IF(MATCH(Sheet1!K1351,MMAS1!$A$2:$A$230,0),$AB$12," ")," ")</f>
        <v> </v>
      </c>
      <c r="Q1351" s="12" t="str">
        <f aca="false">IF(COUNTIF(B1351:O1351," ")=$AB$1,"Unique",_xlfn.CONCAT(B1351:O1351,"Same"))</f>
        <v>Unique</v>
      </c>
    </row>
    <row r="1352" customFormat="false" ht="13.8" hidden="false" customHeight="false" outlineLevel="0" collapsed="false">
      <c r="A1352" s="0" t="n">
        <f aca="false">ROW(A1352)</f>
        <v>1352</v>
      </c>
      <c r="B1352" s="0" t="str">
        <f aca="false">IF(COUNTIF(Sheet1!$A$2:$A$2500,Sheet1!A1352)&gt;1,$AB$2," ")</f>
        <v> </v>
      </c>
      <c r="C1352" s="0" t="str">
        <f aca="false">IF(COUNTIF(Sheet1!$B$2:$B$2500,Sheet1!B1352)&gt;1,$AB$3," ")</f>
        <v> </v>
      </c>
      <c r="D1352" s="0" t="str">
        <f aca="false">IF(COUNTIF(Sheet1!$C$2:$C$2500,Sheet1!C1352)&gt;1,$AB$4," ")</f>
        <v> </v>
      </c>
      <c r="E1352" s="0" t="str">
        <f aca="false">IF(COUNTIF(Sheet1!$D$2:$D$2500,Sheet1!D1352)&gt;1,$AB$5," ")</f>
        <v> </v>
      </c>
      <c r="F1352" s="0" t="str">
        <f aca="false">IF(COUNTIF(Sheet1!$E$2:$E$2500,Sheet1!E1352)&gt;1,$AB$6," ")</f>
        <v> </v>
      </c>
      <c r="G1352" s="0" t="str">
        <f aca="false">IF(COUNTIF(Sheet1!$F$2:$F$2500,Sheet1!F1352)&gt;1,$AB$7," ")</f>
        <v> </v>
      </c>
      <c r="H1352" s="0" t="str">
        <f aca="false">IF(COUNTIF(Sheet1!$G$2:$G$2500,Sheet1!G1352)&gt;1,$AB$8," ")</f>
        <v> </v>
      </c>
      <c r="I1352" s="0" t="str">
        <f aca="false">IF(COUNTIF(Sheet1!$H$2:$H$2500,Sheet1!H1352)&gt;1,$AB$9," ")</f>
        <v> </v>
      </c>
      <c r="J1352" s="0" t="str">
        <f aca="false">IF(COUNTIF(Sheet1!$I$2:$I$2500,Sheet1!I1352)&gt;1,$AB$10," ")</f>
        <v> </v>
      </c>
      <c r="K1352" s="0" t="str">
        <f aca="false">_xlfn.IFNA(IF(MATCH(Sheet1!J1352,MPN!$A$2:$A$67,0),$AB$11," ")," ")</f>
        <v> </v>
      </c>
      <c r="L1352" s="0" t="str">
        <f aca="false">_xlfn.IFNA(IF(MATCH(Sheet1!K1352,MMAS1!$A$2:$A$230,0),$AB$12," ")," ")</f>
        <v> </v>
      </c>
      <c r="Q1352" s="12" t="str">
        <f aca="false">IF(COUNTIF(B1352:O1352," ")=$AB$1,"Unique",_xlfn.CONCAT(B1352:O1352,"Same"))</f>
        <v>Unique</v>
      </c>
    </row>
    <row r="1353" customFormat="false" ht="13.8" hidden="false" customHeight="false" outlineLevel="0" collapsed="false">
      <c r="A1353" s="0" t="n">
        <f aca="false">ROW(A1353)</f>
        <v>1353</v>
      </c>
      <c r="B1353" s="0" t="str">
        <f aca="false">IF(COUNTIF(Sheet1!$A$2:$A$2500,Sheet1!A1353)&gt;1,$AB$2," ")</f>
        <v> </v>
      </c>
      <c r="C1353" s="0" t="str">
        <f aca="false">IF(COUNTIF(Sheet1!$B$2:$B$2500,Sheet1!B1353)&gt;1,$AB$3," ")</f>
        <v> </v>
      </c>
      <c r="D1353" s="0" t="str">
        <f aca="false">IF(COUNTIF(Sheet1!$C$2:$C$2500,Sheet1!C1353)&gt;1,$AB$4," ")</f>
        <v> </v>
      </c>
      <c r="E1353" s="0" t="str">
        <f aca="false">IF(COUNTIF(Sheet1!$D$2:$D$2500,Sheet1!D1353)&gt;1,$AB$5," ")</f>
        <v> </v>
      </c>
      <c r="F1353" s="0" t="str">
        <f aca="false">IF(COUNTIF(Sheet1!$E$2:$E$2500,Sheet1!E1353)&gt;1,$AB$6," ")</f>
        <v> </v>
      </c>
      <c r="G1353" s="0" t="str">
        <f aca="false">IF(COUNTIF(Sheet1!$F$2:$F$2500,Sheet1!F1353)&gt;1,$AB$7," ")</f>
        <v> </v>
      </c>
      <c r="H1353" s="0" t="str">
        <f aca="false">IF(COUNTIF(Sheet1!$G$2:$G$2500,Sheet1!G1353)&gt;1,$AB$8," ")</f>
        <v> </v>
      </c>
      <c r="I1353" s="0" t="str">
        <f aca="false">IF(COUNTIF(Sheet1!$H$2:$H$2500,Sheet1!H1353)&gt;1,$AB$9," ")</f>
        <v> </v>
      </c>
      <c r="J1353" s="0" t="str">
        <f aca="false">IF(COUNTIF(Sheet1!$I$2:$I$2500,Sheet1!I1353)&gt;1,$AB$10," ")</f>
        <v> </v>
      </c>
      <c r="K1353" s="0" t="str">
        <f aca="false">_xlfn.IFNA(IF(MATCH(Sheet1!J1353,MPN!$A$2:$A$67,0),$AB$11," ")," ")</f>
        <v> </v>
      </c>
      <c r="L1353" s="0" t="str">
        <f aca="false">_xlfn.IFNA(IF(MATCH(Sheet1!K1353,MMAS1!$A$2:$A$230,0),$AB$12," ")," ")</f>
        <v> </v>
      </c>
      <c r="Q1353" s="12" t="str">
        <f aca="false">IF(COUNTIF(B1353:O1353," ")=$AB$1,"Unique",_xlfn.CONCAT(B1353:O1353,"Same"))</f>
        <v>Unique</v>
      </c>
    </row>
    <row r="1354" customFormat="false" ht="13.8" hidden="false" customHeight="false" outlineLevel="0" collapsed="false">
      <c r="A1354" s="0" t="n">
        <f aca="false">ROW(A1354)</f>
        <v>1354</v>
      </c>
      <c r="B1354" s="0" t="str">
        <f aca="false">IF(COUNTIF(Sheet1!$A$2:$A$2500,Sheet1!A1354)&gt;1,$AB$2," ")</f>
        <v> </v>
      </c>
      <c r="C1354" s="0" t="str">
        <f aca="false">IF(COUNTIF(Sheet1!$B$2:$B$2500,Sheet1!B1354)&gt;1,$AB$3," ")</f>
        <v> </v>
      </c>
      <c r="D1354" s="0" t="str">
        <f aca="false">IF(COUNTIF(Sheet1!$C$2:$C$2500,Sheet1!C1354)&gt;1,$AB$4," ")</f>
        <v> </v>
      </c>
      <c r="E1354" s="0" t="str">
        <f aca="false">IF(COUNTIF(Sheet1!$D$2:$D$2500,Sheet1!D1354)&gt;1,$AB$5," ")</f>
        <v> </v>
      </c>
      <c r="F1354" s="0" t="str">
        <f aca="false">IF(COUNTIF(Sheet1!$E$2:$E$2500,Sheet1!E1354)&gt;1,$AB$6," ")</f>
        <v> </v>
      </c>
      <c r="G1354" s="0" t="str">
        <f aca="false">IF(COUNTIF(Sheet1!$F$2:$F$2500,Sheet1!F1354)&gt;1,$AB$7," ")</f>
        <v> </v>
      </c>
      <c r="H1354" s="0" t="str">
        <f aca="false">IF(COUNTIF(Sheet1!$G$2:$G$2500,Sheet1!G1354)&gt;1,$AB$8," ")</f>
        <v> </v>
      </c>
      <c r="I1354" s="0" t="str">
        <f aca="false">IF(COUNTIF(Sheet1!$H$2:$H$2500,Sheet1!H1354)&gt;1,$AB$9," ")</f>
        <v> </v>
      </c>
      <c r="J1354" s="0" t="str">
        <f aca="false">IF(COUNTIF(Sheet1!$I$2:$I$2500,Sheet1!I1354)&gt;1,$AB$10," ")</f>
        <v> </v>
      </c>
      <c r="K1354" s="0" t="str">
        <f aca="false">_xlfn.IFNA(IF(MATCH(Sheet1!J1354,MPN!$A$2:$A$67,0),$AB$11," ")," ")</f>
        <v> </v>
      </c>
      <c r="L1354" s="0" t="str">
        <f aca="false">_xlfn.IFNA(IF(MATCH(Sheet1!K1354,MMAS1!$A$2:$A$230,0),$AB$12," ")," ")</f>
        <v> </v>
      </c>
      <c r="Q1354" s="12" t="str">
        <f aca="false">IF(COUNTIF(B1354:O1354," ")=$AB$1,"Unique",_xlfn.CONCAT(B1354:O1354,"Same"))</f>
        <v>Unique</v>
      </c>
    </row>
    <row r="1355" customFormat="false" ht="13.8" hidden="false" customHeight="false" outlineLevel="0" collapsed="false">
      <c r="A1355" s="0" t="n">
        <f aca="false">ROW(A1355)</f>
        <v>1355</v>
      </c>
      <c r="B1355" s="0" t="str">
        <f aca="false">IF(COUNTIF(Sheet1!$A$2:$A$2500,Sheet1!A1355)&gt;1,$AB$2," ")</f>
        <v> </v>
      </c>
      <c r="C1355" s="0" t="str">
        <f aca="false">IF(COUNTIF(Sheet1!$B$2:$B$2500,Sheet1!B1355)&gt;1,$AB$3," ")</f>
        <v> </v>
      </c>
      <c r="D1355" s="0" t="str">
        <f aca="false">IF(COUNTIF(Sheet1!$C$2:$C$2500,Sheet1!C1355)&gt;1,$AB$4," ")</f>
        <v> </v>
      </c>
      <c r="E1355" s="0" t="str">
        <f aca="false">IF(COUNTIF(Sheet1!$D$2:$D$2500,Sheet1!D1355)&gt;1,$AB$5," ")</f>
        <v> </v>
      </c>
      <c r="F1355" s="0" t="str">
        <f aca="false">IF(COUNTIF(Sheet1!$E$2:$E$2500,Sheet1!E1355)&gt;1,$AB$6," ")</f>
        <v> </v>
      </c>
      <c r="G1355" s="0" t="str">
        <f aca="false">IF(COUNTIF(Sheet1!$F$2:$F$2500,Sheet1!F1355)&gt;1,$AB$7," ")</f>
        <v> </v>
      </c>
      <c r="H1355" s="0" t="str">
        <f aca="false">IF(COUNTIF(Sheet1!$G$2:$G$2500,Sheet1!G1355)&gt;1,$AB$8," ")</f>
        <v> </v>
      </c>
      <c r="I1355" s="0" t="str">
        <f aca="false">IF(COUNTIF(Sheet1!$H$2:$H$2500,Sheet1!H1355)&gt;1,$AB$9," ")</f>
        <v> </v>
      </c>
      <c r="J1355" s="0" t="str">
        <f aca="false">IF(COUNTIF(Sheet1!$I$2:$I$2500,Sheet1!I1355)&gt;1,$AB$10," ")</f>
        <v> </v>
      </c>
      <c r="K1355" s="0" t="str">
        <f aca="false">_xlfn.IFNA(IF(MATCH(Sheet1!J1355,MPN!$A$2:$A$67,0),$AB$11," ")," ")</f>
        <v> </v>
      </c>
      <c r="L1355" s="0" t="str">
        <f aca="false">_xlfn.IFNA(IF(MATCH(Sheet1!K1355,MMAS1!$A$2:$A$230,0),$AB$12," ")," ")</f>
        <v>Main Mailing Address Street Line 1,</v>
      </c>
      <c r="Q1355" s="12" t="str">
        <f aca="false">IF(COUNTIF(B1355:O1355," ")=$AB$1,"Unique",_xlfn.CONCAT(B1355:O1355,"Same"))</f>
        <v>          Main Mailing Address Street Line 1,Same</v>
      </c>
    </row>
    <row r="1356" customFormat="false" ht="13.8" hidden="false" customHeight="false" outlineLevel="0" collapsed="false">
      <c r="A1356" s="0" t="n">
        <f aca="false">ROW(A1356)</f>
        <v>1356</v>
      </c>
      <c r="B1356" s="0" t="str">
        <f aca="false">IF(COUNTIF(Sheet1!$A$2:$A$2500,Sheet1!A1356)&gt;1,$AB$2," ")</f>
        <v> </v>
      </c>
      <c r="C1356" s="0" t="str">
        <f aca="false">IF(COUNTIF(Sheet1!$B$2:$B$2500,Sheet1!B1356)&gt;1,$AB$3," ")</f>
        <v> </v>
      </c>
      <c r="D1356" s="0" t="str">
        <f aca="false">IF(COUNTIF(Sheet1!$C$2:$C$2500,Sheet1!C1356)&gt;1,$AB$4," ")</f>
        <v> </v>
      </c>
      <c r="E1356" s="0" t="str">
        <f aca="false">IF(COUNTIF(Sheet1!$D$2:$D$2500,Sheet1!D1356)&gt;1,$AB$5," ")</f>
        <v> </v>
      </c>
      <c r="F1356" s="0" t="str">
        <f aca="false">IF(COUNTIF(Sheet1!$E$2:$E$2500,Sheet1!E1356)&gt;1,$AB$6," ")</f>
        <v> </v>
      </c>
      <c r="G1356" s="0" t="str">
        <f aca="false">IF(COUNTIF(Sheet1!$F$2:$F$2500,Sheet1!F1356)&gt;1,$AB$7," ")</f>
        <v> </v>
      </c>
      <c r="H1356" s="0" t="str">
        <f aca="false">IF(COUNTIF(Sheet1!$G$2:$G$2500,Sheet1!G1356)&gt;1,$AB$8," ")</f>
        <v> </v>
      </c>
      <c r="I1356" s="0" t="str">
        <f aca="false">IF(COUNTIF(Sheet1!$H$2:$H$2500,Sheet1!H1356)&gt;1,$AB$9," ")</f>
        <v> </v>
      </c>
      <c r="J1356" s="0" t="str">
        <f aca="false">IF(COUNTIF(Sheet1!$I$2:$I$2500,Sheet1!I1356)&gt;1,$AB$10," ")</f>
        <v> </v>
      </c>
      <c r="K1356" s="0" t="str">
        <f aca="false">_xlfn.IFNA(IF(MATCH(Sheet1!J1356,MPN!$A$2:$A$67,0),$AB$11," ")," ")</f>
        <v> </v>
      </c>
      <c r="L1356" s="0" t="str">
        <f aca="false">_xlfn.IFNA(IF(MATCH(Sheet1!K1356,MMAS1!$A$2:$A$230,0),$AB$12," ")," ")</f>
        <v> </v>
      </c>
      <c r="Q1356" s="12" t="str">
        <f aca="false">IF(COUNTIF(B1356:O1356," ")=$AB$1,"Unique",_xlfn.CONCAT(B1356:O1356,"Same"))</f>
        <v>Unique</v>
      </c>
    </row>
    <row r="1357" customFormat="false" ht="13.8" hidden="false" customHeight="false" outlineLevel="0" collapsed="false">
      <c r="A1357" s="0" t="n">
        <f aca="false">ROW(A1357)</f>
        <v>1357</v>
      </c>
      <c r="B1357" s="0" t="str">
        <f aca="false">IF(COUNTIF(Sheet1!$A$2:$A$2500,Sheet1!A1357)&gt;1,$AB$2," ")</f>
        <v> </v>
      </c>
      <c r="C1357" s="0" t="str">
        <f aca="false">IF(COUNTIF(Sheet1!$B$2:$B$2500,Sheet1!B1357)&gt;1,$AB$3," ")</f>
        <v> </v>
      </c>
      <c r="D1357" s="0" t="str">
        <f aca="false">IF(COUNTIF(Sheet1!$C$2:$C$2500,Sheet1!C1357)&gt;1,$AB$4," ")</f>
        <v> </v>
      </c>
      <c r="E1357" s="0" t="str">
        <f aca="false">IF(COUNTIF(Sheet1!$D$2:$D$2500,Sheet1!D1357)&gt;1,$AB$5," ")</f>
        <v> </v>
      </c>
      <c r="F1357" s="0" t="str">
        <f aca="false">IF(COUNTIF(Sheet1!$E$2:$E$2500,Sheet1!E1357)&gt;1,$AB$6," ")</f>
        <v> </v>
      </c>
      <c r="G1357" s="0" t="str">
        <f aca="false">IF(COUNTIF(Sheet1!$F$2:$F$2500,Sheet1!F1357)&gt;1,$AB$7," ")</f>
        <v> </v>
      </c>
      <c r="H1357" s="0" t="str">
        <f aca="false">IF(COUNTIF(Sheet1!$G$2:$G$2500,Sheet1!G1357)&gt;1,$AB$8," ")</f>
        <v> </v>
      </c>
      <c r="I1357" s="0" t="str">
        <f aca="false">IF(COUNTIF(Sheet1!$H$2:$H$2500,Sheet1!H1357)&gt;1,$AB$9," ")</f>
        <v> </v>
      </c>
      <c r="J1357" s="0" t="str">
        <f aca="false">IF(COUNTIF(Sheet1!$I$2:$I$2500,Sheet1!I1357)&gt;1,$AB$10," ")</f>
        <v> </v>
      </c>
      <c r="K1357" s="0" t="str">
        <f aca="false">_xlfn.IFNA(IF(MATCH(Sheet1!J1357,MPN!$A$2:$A$67,0),$AB$11," ")," ")</f>
        <v> </v>
      </c>
      <c r="L1357" s="0" t="str">
        <f aca="false">_xlfn.IFNA(IF(MATCH(Sheet1!K1357,MMAS1!$A$2:$A$230,0),$AB$12," ")," ")</f>
        <v> </v>
      </c>
      <c r="Q1357" s="12" t="str">
        <f aca="false">IF(COUNTIF(B1357:O1357," ")=$AB$1,"Unique",_xlfn.CONCAT(B1357:O1357,"Same"))</f>
        <v>Unique</v>
      </c>
    </row>
    <row r="1358" customFormat="false" ht="13.8" hidden="false" customHeight="false" outlineLevel="0" collapsed="false">
      <c r="A1358" s="0" t="n">
        <f aca="false">ROW(A1358)</f>
        <v>1358</v>
      </c>
      <c r="B1358" s="0" t="str">
        <f aca="false">IF(COUNTIF(Sheet1!$A$2:$A$2500,Sheet1!A1358)&gt;1,$AB$2," ")</f>
        <v> </v>
      </c>
      <c r="C1358" s="0" t="str">
        <f aca="false">IF(COUNTIF(Sheet1!$B$2:$B$2500,Sheet1!B1358)&gt;1,$AB$3," ")</f>
        <v> </v>
      </c>
      <c r="D1358" s="0" t="str">
        <f aca="false">IF(COUNTIF(Sheet1!$C$2:$C$2500,Sheet1!C1358)&gt;1,$AB$4," ")</f>
        <v> </v>
      </c>
      <c r="E1358" s="0" t="str">
        <f aca="false">IF(COUNTIF(Sheet1!$D$2:$D$2500,Sheet1!D1358)&gt;1,$AB$5," ")</f>
        <v> </v>
      </c>
      <c r="F1358" s="0" t="str">
        <f aca="false">IF(COUNTIF(Sheet1!$E$2:$E$2500,Sheet1!E1358)&gt;1,$AB$6," ")</f>
        <v> </v>
      </c>
      <c r="G1358" s="0" t="str">
        <f aca="false">IF(COUNTIF(Sheet1!$F$2:$F$2500,Sheet1!F1358)&gt;1,$AB$7," ")</f>
        <v> </v>
      </c>
      <c r="H1358" s="0" t="str">
        <f aca="false">IF(COUNTIF(Sheet1!$G$2:$G$2500,Sheet1!G1358)&gt;1,$AB$8," ")</f>
        <v> </v>
      </c>
      <c r="I1358" s="0" t="str">
        <f aca="false">IF(COUNTIF(Sheet1!$H$2:$H$2500,Sheet1!H1358)&gt;1,$AB$9," ")</f>
        <v> </v>
      </c>
      <c r="J1358" s="0" t="str">
        <f aca="false">IF(COUNTIF(Sheet1!$I$2:$I$2500,Sheet1!I1358)&gt;1,$AB$10," ")</f>
        <v> </v>
      </c>
      <c r="K1358" s="0" t="str">
        <f aca="false">_xlfn.IFNA(IF(MATCH(Sheet1!J1358,MPN!$A$2:$A$67,0),$AB$11," ")," ")</f>
        <v> </v>
      </c>
      <c r="L1358" s="0" t="str">
        <f aca="false">_xlfn.IFNA(IF(MATCH(Sheet1!K1358,MMAS1!$A$2:$A$230,0),$AB$12," ")," ")</f>
        <v> </v>
      </c>
      <c r="Q1358" s="12" t="str">
        <f aca="false">IF(COUNTIF(B1358:O1358," ")=$AB$1,"Unique",_xlfn.CONCAT(B1358:O1358,"Same"))</f>
        <v>Unique</v>
      </c>
    </row>
    <row r="1359" customFormat="false" ht="13.8" hidden="false" customHeight="false" outlineLevel="0" collapsed="false">
      <c r="A1359" s="0" t="n">
        <f aca="false">ROW(A1359)</f>
        <v>1359</v>
      </c>
      <c r="B1359" s="0" t="str">
        <f aca="false">IF(COUNTIF(Sheet1!$A$2:$A$2500,Sheet1!A1359)&gt;1,$AB$2," ")</f>
        <v> </v>
      </c>
      <c r="C1359" s="0" t="str">
        <f aca="false">IF(COUNTIF(Sheet1!$B$2:$B$2500,Sheet1!B1359)&gt;1,$AB$3," ")</f>
        <v> </v>
      </c>
      <c r="D1359" s="0" t="str">
        <f aca="false">IF(COUNTIF(Sheet1!$C$2:$C$2500,Sheet1!C1359)&gt;1,$AB$4," ")</f>
        <v> </v>
      </c>
      <c r="E1359" s="0" t="str">
        <f aca="false">IF(COUNTIF(Sheet1!$D$2:$D$2500,Sheet1!D1359)&gt;1,$AB$5," ")</f>
        <v> </v>
      </c>
      <c r="F1359" s="0" t="str">
        <f aca="false">IF(COUNTIF(Sheet1!$E$2:$E$2500,Sheet1!E1359)&gt;1,$AB$6," ")</f>
        <v> </v>
      </c>
      <c r="G1359" s="0" t="str">
        <f aca="false">IF(COUNTIF(Sheet1!$F$2:$F$2500,Sheet1!F1359)&gt;1,$AB$7," ")</f>
        <v> </v>
      </c>
      <c r="H1359" s="0" t="str">
        <f aca="false">IF(COUNTIF(Sheet1!$G$2:$G$2500,Sheet1!G1359)&gt;1,$AB$8," ")</f>
        <v> </v>
      </c>
      <c r="I1359" s="0" t="str">
        <f aca="false">IF(COUNTIF(Sheet1!$H$2:$H$2500,Sheet1!H1359)&gt;1,$AB$9," ")</f>
        <v> </v>
      </c>
      <c r="J1359" s="0" t="str">
        <f aca="false">IF(COUNTIF(Sheet1!$I$2:$I$2500,Sheet1!I1359)&gt;1,$AB$10," ")</f>
        <v> </v>
      </c>
      <c r="K1359" s="0" t="str">
        <f aca="false">_xlfn.IFNA(IF(MATCH(Sheet1!J1359,MPN!$A$2:$A$67,0),$AB$11," ")," ")</f>
        <v> </v>
      </c>
      <c r="L1359" s="0" t="str">
        <f aca="false">_xlfn.IFNA(IF(MATCH(Sheet1!K1359,MMAS1!$A$2:$A$230,0),$AB$12," ")," ")</f>
        <v> </v>
      </c>
      <c r="Q1359" s="12" t="str">
        <f aca="false">IF(COUNTIF(B1359:O1359," ")=$AB$1,"Unique",_xlfn.CONCAT(B1359:O1359,"Same"))</f>
        <v>Unique</v>
      </c>
    </row>
    <row r="1360" customFormat="false" ht="13.8" hidden="false" customHeight="false" outlineLevel="0" collapsed="false">
      <c r="A1360" s="0" t="n">
        <f aca="false">ROW(A1360)</f>
        <v>1360</v>
      </c>
      <c r="B1360" s="0" t="str">
        <f aca="false">IF(COUNTIF(Sheet1!$A$2:$A$2500,Sheet1!A1360)&gt;1,$AB$2," ")</f>
        <v> </v>
      </c>
      <c r="C1360" s="0" t="str">
        <f aca="false">IF(COUNTIF(Sheet1!$B$2:$B$2500,Sheet1!B1360)&gt;1,$AB$3," ")</f>
        <v> </v>
      </c>
      <c r="D1360" s="0" t="str">
        <f aca="false">IF(COUNTIF(Sheet1!$C$2:$C$2500,Sheet1!C1360)&gt;1,$AB$4," ")</f>
        <v> </v>
      </c>
      <c r="E1360" s="0" t="str">
        <f aca="false">IF(COUNTIF(Sheet1!$D$2:$D$2500,Sheet1!D1360)&gt;1,$AB$5," ")</f>
        <v> </v>
      </c>
      <c r="F1360" s="0" t="str">
        <f aca="false">IF(COUNTIF(Sheet1!$E$2:$E$2500,Sheet1!E1360)&gt;1,$AB$6," ")</f>
        <v> </v>
      </c>
      <c r="G1360" s="0" t="str">
        <f aca="false">IF(COUNTIF(Sheet1!$F$2:$F$2500,Sheet1!F1360)&gt;1,$AB$7," ")</f>
        <v> </v>
      </c>
      <c r="H1360" s="0" t="str">
        <f aca="false">IF(COUNTIF(Sheet1!$G$2:$G$2500,Sheet1!G1360)&gt;1,$AB$8," ")</f>
        <v> </v>
      </c>
      <c r="I1360" s="0" t="str">
        <f aca="false">IF(COUNTIF(Sheet1!$H$2:$H$2500,Sheet1!H1360)&gt;1,$AB$9," ")</f>
        <v> </v>
      </c>
      <c r="J1360" s="0" t="str">
        <f aca="false">IF(COUNTIF(Sheet1!$I$2:$I$2500,Sheet1!I1360)&gt;1,$AB$10," ")</f>
        <v> </v>
      </c>
      <c r="K1360" s="0" t="str">
        <f aca="false">_xlfn.IFNA(IF(MATCH(Sheet1!J1360,MPN!$A$2:$A$67,0),$AB$11," ")," ")</f>
        <v> </v>
      </c>
      <c r="L1360" s="0" t="str">
        <f aca="false">_xlfn.IFNA(IF(MATCH(Sheet1!K1360,MMAS1!$A$2:$A$230,0),$AB$12," ")," ")</f>
        <v> </v>
      </c>
      <c r="Q1360" s="12" t="str">
        <f aca="false">IF(COUNTIF(B1360:O1360," ")=$AB$1,"Unique",_xlfn.CONCAT(B1360:O1360,"Same"))</f>
        <v>Unique</v>
      </c>
    </row>
    <row r="1361" customFormat="false" ht="13.8" hidden="false" customHeight="false" outlineLevel="0" collapsed="false">
      <c r="A1361" s="0" t="n">
        <f aca="false">ROW(A1361)</f>
        <v>1361</v>
      </c>
      <c r="B1361" s="0" t="str">
        <f aca="false">IF(COUNTIF(Sheet1!$A$2:$A$2500,Sheet1!A1361)&gt;1,$AB$2," ")</f>
        <v> </v>
      </c>
      <c r="C1361" s="0" t="str">
        <f aca="false">IF(COUNTIF(Sheet1!$B$2:$B$2500,Sheet1!B1361)&gt;1,$AB$3," ")</f>
        <v> </v>
      </c>
      <c r="D1361" s="0" t="str">
        <f aca="false">IF(COUNTIF(Sheet1!$C$2:$C$2500,Sheet1!C1361)&gt;1,$AB$4," ")</f>
        <v> </v>
      </c>
      <c r="E1361" s="0" t="str">
        <f aca="false">IF(COUNTIF(Sheet1!$D$2:$D$2500,Sheet1!D1361)&gt;1,$AB$5," ")</f>
        <v> </v>
      </c>
      <c r="F1361" s="0" t="str">
        <f aca="false">IF(COUNTIF(Sheet1!$E$2:$E$2500,Sheet1!E1361)&gt;1,$AB$6," ")</f>
        <v> </v>
      </c>
      <c r="G1361" s="0" t="str">
        <f aca="false">IF(COUNTIF(Sheet1!$F$2:$F$2500,Sheet1!F1361)&gt;1,$AB$7," ")</f>
        <v> </v>
      </c>
      <c r="H1361" s="0" t="str">
        <f aca="false">IF(COUNTIF(Sheet1!$G$2:$G$2500,Sheet1!G1361)&gt;1,$AB$8," ")</f>
        <v> </v>
      </c>
      <c r="I1361" s="0" t="str">
        <f aca="false">IF(COUNTIF(Sheet1!$H$2:$H$2500,Sheet1!H1361)&gt;1,$AB$9," ")</f>
        <v> </v>
      </c>
      <c r="J1361" s="0" t="str">
        <f aca="false">IF(COUNTIF(Sheet1!$I$2:$I$2500,Sheet1!I1361)&gt;1,$AB$10," ")</f>
        <v> </v>
      </c>
      <c r="K1361" s="0" t="str">
        <f aca="false">_xlfn.IFNA(IF(MATCH(Sheet1!J1361,MPN!$A$2:$A$67,0),$AB$11," ")," ")</f>
        <v> </v>
      </c>
      <c r="L1361" s="0" t="str">
        <f aca="false">_xlfn.IFNA(IF(MATCH(Sheet1!K1361,MMAS1!$A$2:$A$230,0),$AB$12," ")," ")</f>
        <v> </v>
      </c>
      <c r="Q1361" s="12" t="str">
        <f aca="false">IF(COUNTIF(B1361:O1361," ")=$AB$1,"Unique",_xlfn.CONCAT(B1361:O1361,"Same"))</f>
        <v>Unique</v>
      </c>
    </row>
    <row r="1362" customFormat="false" ht="13.8" hidden="false" customHeight="false" outlineLevel="0" collapsed="false">
      <c r="A1362" s="0" t="n">
        <f aca="false">ROW(A1362)</f>
        <v>1362</v>
      </c>
      <c r="B1362" s="0" t="str">
        <f aca="false">IF(COUNTIF(Sheet1!$A$2:$A$2500,Sheet1!A1362)&gt;1,$AB$2," ")</f>
        <v> </v>
      </c>
      <c r="C1362" s="0" t="str">
        <f aca="false">IF(COUNTIF(Sheet1!$B$2:$B$2500,Sheet1!B1362)&gt;1,$AB$3," ")</f>
        <v> </v>
      </c>
      <c r="D1362" s="0" t="str">
        <f aca="false">IF(COUNTIF(Sheet1!$C$2:$C$2500,Sheet1!C1362)&gt;1,$AB$4," ")</f>
        <v> </v>
      </c>
      <c r="E1362" s="0" t="str">
        <f aca="false">IF(COUNTIF(Sheet1!$D$2:$D$2500,Sheet1!D1362)&gt;1,$AB$5," ")</f>
        <v> </v>
      </c>
      <c r="F1362" s="0" t="str">
        <f aca="false">IF(COUNTIF(Sheet1!$E$2:$E$2500,Sheet1!E1362)&gt;1,$AB$6," ")</f>
        <v> </v>
      </c>
      <c r="G1362" s="0" t="str">
        <f aca="false">IF(COUNTIF(Sheet1!$F$2:$F$2500,Sheet1!F1362)&gt;1,$AB$7," ")</f>
        <v> </v>
      </c>
      <c r="H1362" s="0" t="str">
        <f aca="false">IF(COUNTIF(Sheet1!$G$2:$G$2500,Sheet1!G1362)&gt;1,$AB$8," ")</f>
        <v> </v>
      </c>
      <c r="I1362" s="0" t="str">
        <f aca="false">IF(COUNTIF(Sheet1!$H$2:$H$2500,Sheet1!H1362)&gt;1,$AB$9," ")</f>
        <v> </v>
      </c>
      <c r="J1362" s="0" t="str">
        <f aca="false">IF(COUNTIF(Sheet1!$I$2:$I$2500,Sheet1!I1362)&gt;1,$AB$10," ")</f>
        <v> </v>
      </c>
      <c r="K1362" s="0" t="str">
        <f aca="false">_xlfn.IFNA(IF(MATCH(Sheet1!J1362,MPN!$A$2:$A$67,0),$AB$11," ")," ")</f>
        <v> </v>
      </c>
      <c r="L1362" s="0" t="str">
        <f aca="false">_xlfn.IFNA(IF(MATCH(Sheet1!K1362,MMAS1!$A$2:$A$230,0),$AB$12," ")," ")</f>
        <v> </v>
      </c>
      <c r="Q1362" s="12" t="str">
        <f aca="false">IF(COUNTIF(B1362:O1362," ")=$AB$1,"Unique",_xlfn.CONCAT(B1362:O1362,"Same"))</f>
        <v>Unique</v>
      </c>
    </row>
    <row r="1363" customFormat="false" ht="13.8" hidden="false" customHeight="false" outlineLevel="0" collapsed="false">
      <c r="A1363" s="0" t="n">
        <f aca="false">ROW(A1363)</f>
        <v>1363</v>
      </c>
      <c r="B1363" s="0" t="str">
        <f aca="false">IF(COUNTIF(Sheet1!$A$2:$A$2500,Sheet1!A1363)&gt;1,$AB$2," ")</f>
        <v> </v>
      </c>
      <c r="C1363" s="0" t="str">
        <f aca="false">IF(COUNTIF(Sheet1!$B$2:$B$2500,Sheet1!B1363)&gt;1,$AB$3," ")</f>
        <v> </v>
      </c>
      <c r="D1363" s="0" t="str">
        <f aca="false">IF(COUNTIF(Sheet1!$C$2:$C$2500,Sheet1!C1363)&gt;1,$AB$4," ")</f>
        <v> </v>
      </c>
      <c r="E1363" s="0" t="str">
        <f aca="false">IF(COUNTIF(Sheet1!$D$2:$D$2500,Sheet1!D1363)&gt;1,$AB$5," ")</f>
        <v> </v>
      </c>
      <c r="F1363" s="0" t="str">
        <f aca="false">IF(COUNTIF(Sheet1!$E$2:$E$2500,Sheet1!E1363)&gt;1,$AB$6," ")</f>
        <v> </v>
      </c>
      <c r="G1363" s="0" t="str">
        <f aca="false">IF(COUNTIF(Sheet1!$F$2:$F$2500,Sheet1!F1363)&gt;1,$AB$7," ")</f>
        <v> </v>
      </c>
      <c r="H1363" s="0" t="str">
        <f aca="false">IF(COUNTIF(Sheet1!$G$2:$G$2500,Sheet1!G1363)&gt;1,$AB$8," ")</f>
        <v> </v>
      </c>
      <c r="I1363" s="0" t="str">
        <f aca="false">IF(COUNTIF(Sheet1!$H$2:$H$2500,Sheet1!H1363)&gt;1,$AB$9," ")</f>
        <v> </v>
      </c>
      <c r="J1363" s="0" t="str">
        <f aca="false">IF(COUNTIF(Sheet1!$I$2:$I$2500,Sheet1!I1363)&gt;1,$AB$10," ")</f>
        <v> </v>
      </c>
      <c r="K1363" s="0" t="str">
        <f aca="false">_xlfn.IFNA(IF(MATCH(Sheet1!J1363,MPN!$A$2:$A$67,0),$AB$11," ")," ")</f>
        <v> </v>
      </c>
      <c r="L1363" s="0" t="str">
        <f aca="false">_xlfn.IFNA(IF(MATCH(Sheet1!K1363,MMAS1!$A$2:$A$230,0),$AB$12," ")," ")</f>
        <v> </v>
      </c>
      <c r="Q1363" s="12" t="str">
        <f aca="false">IF(COUNTIF(B1363:O1363," ")=$AB$1,"Unique",_xlfn.CONCAT(B1363:O1363,"Same"))</f>
        <v>Unique</v>
      </c>
    </row>
    <row r="1364" customFormat="false" ht="13.8" hidden="false" customHeight="false" outlineLevel="0" collapsed="false">
      <c r="A1364" s="0" t="n">
        <f aca="false">ROW(A1364)</f>
        <v>1364</v>
      </c>
      <c r="B1364" s="0" t="str">
        <f aca="false">IF(COUNTIF(Sheet1!$A$2:$A$2500,Sheet1!A1364)&gt;1,$AB$2," ")</f>
        <v> </v>
      </c>
      <c r="C1364" s="0" t="str">
        <f aca="false">IF(COUNTIF(Sheet1!$B$2:$B$2500,Sheet1!B1364)&gt;1,$AB$3," ")</f>
        <v> </v>
      </c>
      <c r="D1364" s="0" t="str">
        <f aca="false">IF(COUNTIF(Sheet1!$C$2:$C$2500,Sheet1!C1364)&gt;1,$AB$4," ")</f>
        <v> </v>
      </c>
      <c r="E1364" s="0" t="str">
        <f aca="false">IF(COUNTIF(Sheet1!$D$2:$D$2500,Sheet1!D1364)&gt;1,$AB$5," ")</f>
        <v> </v>
      </c>
      <c r="F1364" s="0" t="str">
        <f aca="false">IF(COUNTIF(Sheet1!$E$2:$E$2500,Sheet1!E1364)&gt;1,$AB$6," ")</f>
        <v> </v>
      </c>
      <c r="G1364" s="0" t="str">
        <f aca="false">IF(COUNTIF(Sheet1!$F$2:$F$2500,Sheet1!F1364)&gt;1,$AB$7," ")</f>
        <v> </v>
      </c>
      <c r="H1364" s="0" t="str">
        <f aca="false">IF(COUNTIF(Sheet1!$G$2:$G$2500,Sheet1!G1364)&gt;1,$AB$8," ")</f>
        <v> </v>
      </c>
      <c r="I1364" s="0" t="str">
        <f aca="false">IF(COUNTIF(Sheet1!$H$2:$H$2500,Sheet1!H1364)&gt;1,$AB$9," ")</f>
        <v> </v>
      </c>
      <c r="J1364" s="0" t="str">
        <f aca="false">IF(COUNTIF(Sheet1!$I$2:$I$2500,Sheet1!I1364)&gt;1,$AB$10," ")</f>
        <v> </v>
      </c>
      <c r="K1364" s="0" t="str">
        <f aca="false">_xlfn.IFNA(IF(MATCH(Sheet1!J1364,MPN!$A$2:$A$67,0),$AB$11," ")," ")</f>
        <v> </v>
      </c>
      <c r="L1364" s="0" t="str">
        <f aca="false">_xlfn.IFNA(IF(MATCH(Sheet1!K1364,MMAS1!$A$2:$A$230,0),$AB$12," ")," ")</f>
        <v> </v>
      </c>
      <c r="Q1364" s="12" t="str">
        <f aca="false">IF(COUNTIF(B1364:O1364," ")=$AB$1,"Unique",_xlfn.CONCAT(B1364:O1364,"Same"))</f>
        <v>Unique</v>
      </c>
    </row>
    <row r="1365" customFormat="false" ht="13.8" hidden="false" customHeight="false" outlineLevel="0" collapsed="false">
      <c r="A1365" s="0" t="n">
        <f aca="false">ROW(A1365)</f>
        <v>1365</v>
      </c>
      <c r="B1365" s="0" t="str">
        <f aca="false">IF(COUNTIF(Sheet1!$A$2:$A$2500,Sheet1!A1365)&gt;1,$AB$2," ")</f>
        <v> </v>
      </c>
      <c r="C1365" s="0" t="str">
        <f aca="false">IF(COUNTIF(Sheet1!$B$2:$B$2500,Sheet1!B1365)&gt;1,$AB$3," ")</f>
        <v> </v>
      </c>
      <c r="D1365" s="0" t="str">
        <f aca="false">IF(COUNTIF(Sheet1!$C$2:$C$2500,Sheet1!C1365)&gt;1,$AB$4," ")</f>
        <v> </v>
      </c>
      <c r="E1365" s="0" t="str">
        <f aca="false">IF(COUNTIF(Sheet1!$D$2:$D$2500,Sheet1!D1365)&gt;1,$AB$5," ")</f>
        <v> </v>
      </c>
      <c r="F1365" s="0" t="str">
        <f aca="false">IF(COUNTIF(Sheet1!$E$2:$E$2500,Sheet1!E1365)&gt;1,$AB$6," ")</f>
        <v> </v>
      </c>
      <c r="G1365" s="0" t="str">
        <f aca="false">IF(COUNTIF(Sheet1!$F$2:$F$2500,Sheet1!F1365)&gt;1,$AB$7," ")</f>
        <v> </v>
      </c>
      <c r="H1365" s="0" t="str">
        <f aca="false">IF(COUNTIF(Sheet1!$G$2:$G$2500,Sheet1!G1365)&gt;1,$AB$8," ")</f>
        <v> </v>
      </c>
      <c r="I1365" s="0" t="str">
        <f aca="false">IF(COUNTIF(Sheet1!$H$2:$H$2500,Sheet1!H1365)&gt;1,$AB$9," ")</f>
        <v> </v>
      </c>
      <c r="J1365" s="0" t="str">
        <f aca="false">IF(COUNTIF(Sheet1!$I$2:$I$2500,Sheet1!I1365)&gt;1,$AB$10," ")</f>
        <v> </v>
      </c>
      <c r="K1365" s="0" t="str">
        <f aca="false">_xlfn.IFNA(IF(MATCH(Sheet1!J1365,MPN!$A$2:$A$67,0),$AB$11," ")," ")</f>
        <v> </v>
      </c>
      <c r="L1365" s="0" t="str">
        <f aca="false">_xlfn.IFNA(IF(MATCH(Sheet1!K1365,MMAS1!$A$2:$A$230,0),$AB$12," ")," ")</f>
        <v> </v>
      </c>
      <c r="Q1365" s="12" t="str">
        <f aca="false">IF(COUNTIF(B1365:O1365," ")=$AB$1,"Unique",_xlfn.CONCAT(B1365:O1365,"Same"))</f>
        <v>Unique</v>
      </c>
    </row>
    <row r="1366" customFormat="false" ht="13.8" hidden="false" customHeight="false" outlineLevel="0" collapsed="false">
      <c r="A1366" s="0" t="n">
        <f aca="false">ROW(A1366)</f>
        <v>1366</v>
      </c>
      <c r="B1366" s="0" t="str">
        <f aca="false">IF(COUNTIF(Sheet1!$A$2:$A$2500,Sheet1!A1366)&gt;1,$AB$2," ")</f>
        <v> </v>
      </c>
      <c r="C1366" s="0" t="str">
        <f aca="false">IF(COUNTIF(Sheet1!$B$2:$B$2500,Sheet1!B1366)&gt;1,$AB$3," ")</f>
        <v> </v>
      </c>
      <c r="D1366" s="0" t="str">
        <f aca="false">IF(COUNTIF(Sheet1!$C$2:$C$2500,Sheet1!C1366)&gt;1,$AB$4," ")</f>
        <v> </v>
      </c>
      <c r="E1366" s="0" t="str">
        <f aca="false">IF(COUNTIF(Sheet1!$D$2:$D$2500,Sheet1!D1366)&gt;1,$AB$5," ")</f>
        <v> </v>
      </c>
      <c r="F1366" s="0" t="str">
        <f aca="false">IF(COUNTIF(Sheet1!$E$2:$E$2500,Sheet1!E1366)&gt;1,$AB$6," ")</f>
        <v> </v>
      </c>
      <c r="G1366" s="0" t="str">
        <f aca="false">IF(COUNTIF(Sheet1!$F$2:$F$2500,Sheet1!F1366)&gt;1,$AB$7," ")</f>
        <v> </v>
      </c>
      <c r="H1366" s="0" t="str">
        <f aca="false">IF(COUNTIF(Sheet1!$G$2:$G$2500,Sheet1!G1366)&gt;1,$AB$8," ")</f>
        <v> </v>
      </c>
      <c r="I1366" s="0" t="str">
        <f aca="false">IF(COUNTIF(Sheet1!$H$2:$H$2500,Sheet1!H1366)&gt;1,$AB$9," ")</f>
        <v> </v>
      </c>
      <c r="J1366" s="0" t="str">
        <f aca="false">IF(COUNTIF(Sheet1!$I$2:$I$2500,Sheet1!I1366)&gt;1,$AB$10," ")</f>
        <v> </v>
      </c>
      <c r="K1366" s="0" t="str">
        <f aca="false">_xlfn.IFNA(IF(MATCH(Sheet1!J1366,MPN!$A$2:$A$67,0),$AB$11," ")," ")</f>
        <v> </v>
      </c>
      <c r="L1366" s="0" t="str">
        <f aca="false">_xlfn.IFNA(IF(MATCH(Sheet1!K1366,MMAS1!$A$2:$A$230,0),$AB$12," ")," ")</f>
        <v> </v>
      </c>
      <c r="Q1366" s="12" t="str">
        <f aca="false">IF(COUNTIF(B1366:O1366," ")=$AB$1,"Unique",_xlfn.CONCAT(B1366:O1366,"Same"))</f>
        <v>Unique</v>
      </c>
    </row>
    <row r="1367" customFormat="false" ht="13.8" hidden="false" customHeight="false" outlineLevel="0" collapsed="false">
      <c r="A1367" s="0" t="n">
        <f aca="false">ROW(A1367)</f>
        <v>1367</v>
      </c>
      <c r="B1367" s="0" t="str">
        <f aca="false">IF(COUNTIF(Sheet1!$A$2:$A$2500,Sheet1!A1367)&gt;1,$AB$2," ")</f>
        <v> </v>
      </c>
      <c r="C1367" s="0" t="str">
        <f aca="false">IF(COUNTIF(Sheet1!$B$2:$B$2500,Sheet1!B1367)&gt;1,$AB$3," ")</f>
        <v> </v>
      </c>
      <c r="D1367" s="0" t="str">
        <f aca="false">IF(COUNTIF(Sheet1!$C$2:$C$2500,Sheet1!C1367)&gt;1,$AB$4," ")</f>
        <v> </v>
      </c>
      <c r="E1367" s="0" t="str">
        <f aca="false">IF(COUNTIF(Sheet1!$D$2:$D$2500,Sheet1!D1367)&gt;1,$AB$5," ")</f>
        <v> </v>
      </c>
      <c r="F1367" s="0" t="str">
        <f aca="false">IF(COUNTIF(Sheet1!$E$2:$E$2500,Sheet1!E1367)&gt;1,$AB$6," ")</f>
        <v> </v>
      </c>
      <c r="G1367" s="0" t="str">
        <f aca="false">IF(COUNTIF(Sheet1!$F$2:$F$2500,Sheet1!F1367)&gt;1,$AB$7," ")</f>
        <v> </v>
      </c>
      <c r="H1367" s="0" t="str">
        <f aca="false">IF(COUNTIF(Sheet1!$G$2:$G$2500,Sheet1!G1367)&gt;1,$AB$8," ")</f>
        <v> </v>
      </c>
      <c r="I1367" s="0" t="str">
        <f aca="false">IF(COUNTIF(Sheet1!$H$2:$H$2500,Sheet1!H1367)&gt;1,$AB$9," ")</f>
        <v> </v>
      </c>
      <c r="J1367" s="0" t="str">
        <f aca="false">IF(COUNTIF(Sheet1!$I$2:$I$2500,Sheet1!I1367)&gt;1,$AB$10," ")</f>
        <v> </v>
      </c>
      <c r="K1367" s="0" t="str">
        <f aca="false">_xlfn.IFNA(IF(MATCH(Sheet1!J1367,MPN!$A$2:$A$67,0),$AB$11," ")," ")</f>
        <v> </v>
      </c>
      <c r="L1367" s="0" t="str">
        <f aca="false">_xlfn.IFNA(IF(MATCH(Sheet1!K1367,MMAS1!$A$2:$A$230,0),$AB$12," ")," ")</f>
        <v> </v>
      </c>
      <c r="Q1367" s="12" t="str">
        <f aca="false">IF(COUNTIF(B1367:O1367," ")=$AB$1,"Unique",_xlfn.CONCAT(B1367:O1367,"Same"))</f>
        <v>Unique</v>
      </c>
    </row>
    <row r="1368" customFormat="false" ht="13.8" hidden="false" customHeight="false" outlineLevel="0" collapsed="false">
      <c r="A1368" s="0" t="n">
        <f aca="false">ROW(A1368)</f>
        <v>1368</v>
      </c>
      <c r="B1368" s="0" t="str">
        <f aca="false">IF(COUNTIF(Sheet1!$A$2:$A$2500,Sheet1!A1368)&gt;1,$AB$2," ")</f>
        <v> </v>
      </c>
      <c r="C1368" s="0" t="str">
        <f aca="false">IF(COUNTIF(Sheet1!$B$2:$B$2500,Sheet1!B1368)&gt;1,$AB$3," ")</f>
        <v> </v>
      </c>
      <c r="D1368" s="0" t="str">
        <f aca="false">IF(COUNTIF(Sheet1!$C$2:$C$2500,Sheet1!C1368)&gt;1,$AB$4," ")</f>
        <v> </v>
      </c>
      <c r="E1368" s="0" t="str">
        <f aca="false">IF(COUNTIF(Sheet1!$D$2:$D$2500,Sheet1!D1368)&gt;1,$AB$5," ")</f>
        <v> </v>
      </c>
      <c r="F1368" s="0" t="str">
        <f aca="false">IF(COUNTIF(Sheet1!$E$2:$E$2500,Sheet1!E1368)&gt;1,$AB$6," ")</f>
        <v> </v>
      </c>
      <c r="G1368" s="0" t="str">
        <f aca="false">IF(COUNTIF(Sheet1!$F$2:$F$2500,Sheet1!F1368)&gt;1,$AB$7," ")</f>
        <v> </v>
      </c>
      <c r="H1368" s="0" t="str">
        <f aca="false">IF(COUNTIF(Sheet1!$G$2:$G$2500,Sheet1!G1368)&gt;1,$AB$8," ")</f>
        <v> </v>
      </c>
      <c r="I1368" s="0" t="str">
        <f aca="false">IF(COUNTIF(Sheet1!$H$2:$H$2500,Sheet1!H1368)&gt;1,$AB$9," ")</f>
        <v> </v>
      </c>
      <c r="J1368" s="0" t="str">
        <f aca="false">IF(COUNTIF(Sheet1!$I$2:$I$2500,Sheet1!I1368)&gt;1,$AB$10," ")</f>
        <v> </v>
      </c>
      <c r="K1368" s="0" t="str">
        <f aca="false">_xlfn.IFNA(IF(MATCH(Sheet1!J1368,MPN!$A$2:$A$67,0),$AB$11," ")," ")</f>
        <v> </v>
      </c>
      <c r="L1368" s="0" t="str">
        <f aca="false">_xlfn.IFNA(IF(MATCH(Sheet1!K1368,MMAS1!$A$2:$A$230,0),$AB$12," ")," ")</f>
        <v> </v>
      </c>
      <c r="Q1368" s="12" t="str">
        <f aca="false">IF(COUNTIF(B1368:O1368," ")=$AB$1,"Unique",_xlfn.CONCAT(B1368:O1368,"Same"))</f>
        <v>Unique</v>
      </c>
    </row>
    <row r="1369" customFormat="false" ht="13.8" hidden="false" customHeight="false" outlineLevel="0" collapsed="false">
      <c r="A1369" s="0" t="n">
        <f aca="false">ROW(A1369)</f>
        <v>1369</v>
      </c>
      <c r="B1369" s="0" t="str">
        <f aca="false">IF(COUNTIF(Sheet1!$A$2:$A$2500,Sheet1!A1369)&gt;1,$AB$2," ")</f>
        <v> </v>
      </c>
      <c r="C1369" s="0" t="str">
        <f aca="false">IF(COUNTIF(Sheet1!$B$2:$B$2500,Sheet1!B1369)&gt;1,$AB$3," ")</f>
        <v> </v>
      </c>
      <c r="D1369" s="0" t="str">
        <f aca="false">IF(COUNTIF(Sheet1!$C$2:$C$2500,Sheet1!C1369)&gt;1,$AB$4," ")</f>
        <v> </v>
      </c>
      <c r="E1369" s="0" t="str">
        <f aca="false">IF(COUNTIF(Sheet1!$D$2:$D$2500,Sheet1!D1369)&gt;1,$AB$5," ")</f>
        <v> </v>
      </c>
      <c r="F1369" s="0" t="str">
        <f aca="false">IF(COUNTIF(Sheet1!$E$2:$E$2500,Sheet1!E1369)&gt;1,$AB$6," ")</f>
        <v> </v>
      </c>
      <c r="G1369" s="0" t="str">
        <f aca="false">IF(COUNTIF(Sheet1!$F$2:$F$2500,Sheet1!F1369)&gt;1,$AB$7," ")</f>
        <v> </v>
      </c>
      <c r="H1369" s="0" t="str">
        <f aca="false">IF(COUNTIF(Sheet1!$G$2:$G$2500,Sheet1!G1369)&gt;1,$AB$8," ")</f>
        <v> </v>
      </c>
      <c r="I1369" s="0" t="str">
        <f aca="false">IF(COUNTIF(Sheet1!$H$2:$H$2500,Sheet1!H1369)&gt;1,$AB$9," ")</f>
        <v> </v>
      </c>
      <c r="J1369" s="0" t="str">
        <f aca="false">IF(COUNTIF(Sheet1!$I$2:$I$2500,Sheet1!I1369)&gt;1,$AB$10," ")</f>
        <v> </v>
      </c>
      <c r="K1369" s="0" t="str">
        <f aca="false">_xlfn.IFNA(IF(MATCH(Sheet1!J1369,MPN!$A$2:$A$67,0),$AB$11," ")," ")</f>
        <v> </v>
      </c>
      <c r="L1369" s="0" t="str">
        <f aca="false">_xlfn.IFNA(IF(MATCH(Sheet1!K1369,MMAS1!$A$2:$A$230,0),$AB$12," ")," ")</f>
        <v> </v>
      </c>
      <c r="Q1369" s="12" t="str">
        <f aca="false">IF(COUNTIF(B1369:O1369," ")=$AB$1,"Unique",_xlfn.CONCAT(B1369:O1369,"Same"))</f>
        <v>Unique</v>
      </c>
    </row>
    <row r="1370" customFormat="false" ht="13.8" hidden="false" customHeight="false" outlineLevel="0" collapsed="false">
      <c r="A1370" s="0" t="n">
        <f aca="false">ROW(A1370)</f>
        <v>1370</v>
      </c>
      <c r="B1370" s="0" t="str">
        <f aca="false">IF(COUNTIF(Sheet1!$A$2:$A$2500,Sheet1!A1370)&gt;1,$AB$2," ")</f>
        <v> </v>
      </c>
      <c r="C1370" s="0" t="str">
        <f aca="false">IF(COUNTIF(Sheet1!$B$2:$B$2500,Sheet1!B1370)&gt;1,$AB$3," ")</f>
        <v> </v>
      </c>
      <c r="D1370" s="0" t="str">
        <f aca="false">IF(COUNTIF(Sheet1!$C$2:$C$2500,Sheet1!C1370)&gt;1,$AB$4," ")</f>
        <v> </v>
      </c>
      <c r="E1370" s="0" t="str">
        <f aca="false">IF(COUNTIF(Sheet1!$D$2:$D$2500,Sheet1!D1370)&gt;1,$AB$5," ")</f>
        <v> </v>
      </c>
      <c r="F1370" s="0" t="str">
        <f aca="false">IF(COUNTIF(Sheet1!$E$2:$E$2500,Sheet1!E1370)&gt;1,$AB$6," ")</f>
        <v> </v>
      </c>
      <c r="G1370" s="0" t="str">
        <f aca="false">IF(COUNTIF(Sheet1!$F$2:$F$2500,Sheet1!F1370)&gt;1,$AB$7," ")</f>
        <v> </v>
      </c>
      <c r="H1370" s="0" t="str">
        <f aca="false">IF(COUNTIF(Sheet1!$G$2:$G$2500,Sheet1!G1370)&gt;1,$AB$8," ")</f>
        <v> </v>
      </c>
      <c r="I1370" s="0" t="str">
        <f aca="false">IF(COUNTIF(Sheet1!$H$2:$H$2500,Sheet1!H1370)&gt;1,$AB$9," ")</f>
        <v> </v>
      </c>
      <c r="J1370" s="0" t="str">
        <f aca="false">IF(COUNTIF(Sheet1!$I$2:$I$2500,Sheet1!I1370)&gt;1,$AB$10," ")</f>
        <v> </v>
      </c>
      <c r="K1370" s="0" t="str">
        <f aca="false">_xlfn.IFNA(IF(MATCH(Sheet1!J1370,MPN!$A$2:$A$67,0),$AB$11," ")," ")</f>
        <v> </v>
      </c>
      <c r="L1370" s="0" t="str">
        <f aca="false">_xlfn.IFNA(IF(MATCH(Sheet1!K1370,MMAS1!$A$2:$A$230,0),$AB$12," ")," ")</f>
        <v> </v>
      </c>
      <c r="Q1370" s="12" t="str">
        <f aca="false">IF(COUNTIF(B1370:O1370," ")=$AB$1,"Unique",_xlfn.CONCAT(B1370:O1370,"Same"))</f>
        <v>Unique</v>
      </c>
    </row>
    <row r="1371" customFormat="false" ht="13.8" hidden="false" customHeight="false" outlineLevel="0" collapsed="false">
      <c r="A1371" s="0" t="n">
        <f aca="false">ROW(A1371)</f>
        <v>1371</v>
      </c>
      <c r="B1371" s="0" t="str">
        <f aca="false">IF(COUNTIF(Sheet1!$A$2:$A$2500,Sheet1!A1371)&gt;1,$AB$2," ")</f>
        <v> </v>
      </c>
      <c r="C1371" s="0" t="str">
        <f aca="false">IF(COUNTIF(Sheet1!$B$2:$B$2500,Sheet1!B1371)&gt;1,$AB$3," ")</f>
        <v> </v>
      </c>
      <c r="D1371" s="0" t="str">
        <f aca="false">IF(COUNTIF(Sheet1!$C$2:$C$2500,Sheet1!C1371)&gt;1,$AB$4," ")</f>
        <v> </v>
      </c>
      <c r="E1371" s="0" t="str">
        <f aca="false">IF(COUNTIF(Sheet1!$D$2:$D$2500,Sheet1!D1371)&gt;1,$AB$5," ")</f>
        <v> </v>
      </c>
      <c r="F1371" s="0" t="str">
        <f aca="false">IF(COUNTIF(Sheet1!$E$2:$E$2500,Sheet1!E1371)&gt;1,$AB$6," ")</f>
        <v> </v>
      </c>
      <c r="G1371" s="0" t="str">
        <f aca="false">IF(COUNTIF(Sheet1!$F$2:$F$2500,Sheet1!F1371)&gt;1,$AB$7," ")</f>
        <v> </v>
      </c>
      <c r="H1371" s="0" t="str">
        <f aca="false">IF(COUNTIF(Sheet1!$G$2:$G$2500,Sheet1!G1371)&gt;1,$AB$8," ")</f>
        <v> </v>
      </c>
      <c r="I1371" s="0" t="str">
        <f aca="false">IF(COUNTIF(Sheet1!$H$2:$H$2500,Sheet1!H1371)&gt;1,$AB$9," ")</f>
        <v> </v>
      </c>
      <c r="J1371" s="0" t="str">
        <f aca="false">IF(COUNTIF(Sheet1!$I$2:$I$2500,Sheet1!I1371)&gt;1,$AB$10," ")</f>
        <v> </v>
      </c>
      <c r="K1371" s="0" t="str">
        <f aca="false">_xlfn.IFNA(IF(MATCH(Sheet1!J1371,MPN!$A$2:$A$67,0),$AB$11," ")," ")</f>
        <v> </v>
      </c>
      <c r="L1371" s="0" t="str">
        <f aca="false">_xlfn.IFNA(IF(MATCH(Sheet1!K1371,MMAS1!$A$2:$A$230,0),$AB$12," ")," ")</f>
        <v> </v>
      </c>
      <c r="Q1371" s="12" t="str">
        <f aca="false">IF(COUNTIF(B1371:O1371," ")=$AB$1,"Unique",_xlfn.CONCAT(B1371:O1371,"Same"))</f>
        <v>Unique</v>
      </c>
    </row>
    <row r="1372" customFormat="false" ht="13.8" hidden="false" customHeight="false" outlineLevel="0" collapsed="false">
      <c r="A1372" s="0" t="n">
        <f aca="false">ROW(A1372)</f>
        <v>1372</v>
      </c>
      <c r="B1372" s="0" t="str">
        <f aca="false">IF(COUNTIF(Sheet1!$A$2:$A$2500,Sheet1!A1372)&gt;1,$AB$2," ")</f>
        <v> </v>
      </c>
      <c r="C1372" s="0" t="str">
        <f aca="false">IF(COUNTIF(Sheet1!$B$2:$B$2500,Sheet1!B1372)&gt;1,$AB$3," ")</f>
        <v> </v>
      </c>
      <c r="D1372" s="0" t="str">
        <f aca="false">IF(COUNTIF(Sheet1!$C$2:$C$2500,Sheet1!C1372)&gt;1,$AB$4," ")</f>
        <v> </v>
      </c>
      <c r="E1372" s="0" t="str">
        <f aca="false">IF(COUNTIF(Sheet1!$D$2:$D$2500,Sheet1!D1372)&gt;1,$AB$5," ")</f>
        <v> </v>
      </c>
      <c r="F1372" s="0" t="str">
        <f aca="false">IF(COUNTIF(Sheet1!$E$2:$E$2500,Sheet1!E1372)&gt;1,$AB$6," ")</f>
        <v> </v>
      </c>
      <c r="G1372" s="0" t="str">
        <f aca="false">IF(COUNTIF(Sheet1!$F$2:$F$2500,Sheet1!F1372)&gt;1,$AB$7," ")</f>
        <v> </v>
      </c>
      <c r="H1372" s="0" t="str">
        <f aca="false">IF(COUNTIF(Sheet1!$G$2:$G$2500,Sheet1!G1372)&gt;1,$AB$8," ")</f>
        <v> </v>
      </c>
      <c r="I1372" s="0" t="str">
        <f aca="false">IF(COUNTIF(Sheet1!$H$2:$H$2500,Sheet1!H1372)&gt;1,$AB$9," ")</f>
        <v> </v>
      </c>
      <c r="J1372" s="0" t="str">
        <f aca="false">IF(COUNTIF(Sheet1!$I$2:$I$2500,Sheet1!I1372)&gt;1,$AB$10," ")</f>
        <v> </v>
      </c>
      <c r="K1372" s="0" t="str">
        <f aca="false">_xlfn.IFNA(IF(MATCH(Sheet1!J1372,MPN!$A$2:$A$67,0),$AB$11," ")," ")</f>
        <v> </v>
      </c>
      <c r="L1372" s="0" t="str">
        <f aca="false">_xlfn.IFNA(IF(MATCH(Sheet1!K1372,MMAS1!$A$2:$A$230,0),$AB$12," ")," ")</f>
        <v> </v>
      </c>
      <c r="Q1372" s="12" t="str">
        <f aca="false">IF(COUNTIF(B1372:O1372," ")=$AB$1,"Unique",_xlfn.CONCAT(B1372:O1372,"Same"))</f>
        <v>Unique</v>
      </c>
    </row>
    <row r="1373" customFormat="false" ht="13.8" hidden="false" customHeight="false" outlineLevel="0" collapsed="false">
      <c r="A1373" s="0" t="n">
        <f aca="false">ROW(A1373)</f>
        <v>1373</v>
      </c>
      <c r="B1373" s="0" t="str">
        <f aca="false">IF(COUNTIF(Sheet1!$A$2:$A$2500,Sheet1!A1373)&gt;1,$AB$2," ")</f>
        <v> </v>
      </c>
      <c r="C1373" s="0" t="str">
        <f aca="false">IF(COUNTIF(Sheet1!$B$2:$B$2500,Sheet1!B1373)&gt;1,$AB$3," ")</f>
        <v> </v>
      </c>
      <c r="D1373" s="0" t="str">
        <f aca="false">IF(COUNTIF(Sheet1!$C$2:$C$2500,Sheet1!C1373)&gt;1,$AB$4," ")</f>
        <v> </v>
      </c>
      <c r="E1373" s="0" t="str">
        <f aca="false">IF(COUNTIF(Sheet1!$D$2:$D$2500,Sheet1!D1373)&gt;1,$AB$5," ")</f>
        <v> </v>
      </c>
      <c r="F1373" s="0" t="str">
        <f aca="false">IF(COUNTIF(Sheet1!$E$2:$E$2500,Sheet1!E1373)&gt;1,$AB$6," ")</f>
        <v> </v>
      </c>
      <c r="G1373" s="0" t="str">
        <f aca="false">IF(COUNTIF(Sheet1!$F$2:$F$2500,Sheet1!F1373)&gt;1,$AB$7," ")</f>
        <v> </v>
      </c>
      <c r="H1373" s="0" t="str">
        <f aca="false">IF(COUNTIF(Sheet1!$G$2:$G$2500,Sheet1!G1373)&gt;1,$AB$8," ")</f>
        <v> </v>
      </c>
      <c r="I1373" s="0" t="str">
        <f aca="false">IF(COUNTIF(Sheet1!$H$2:$H$2500,Sheet1!H1373)&gt;1,$AB$9," ")</f>
        <v> </v>
      </c>
      <c r="J1373" s="0" t="str">
        <f aca="false">IF(COUNTIF(Sheet1!$I$2:$I$2500,Sheet1!I1373)&gt;1,$AB$10," ")</f>
        <v> </v>
      </c>
      <c r="K1373" s="0" t="str">
        <f aca="false">_xlfn.IFNA(IF(MATCH(Sheet1!J1373,MPN!$A$2:$A$67,0),$AB$11," ")," ")</f>
        <v> </v>
      </c>
      <c r="L1373" s="0" t="str">
        <f aca="false">_xlfn.IFNA(IF(MATCH(Sheet1!K1373,MMAS1!$A$2:$A$230,0),$AB$12," ")," ")</f>
        <v> </v>
      </c>
      <c r="Q1373" s="12" t="str">
        <f aca="false">IF(COUNTIF(B1373:O1373," ")=$AB$1,"Unique",_xlfn.CONCAT(B1373:O1373,"Same"))</f>
        <v>Unique</v>
      </c>
    </row>
    <row r="1374" customFormat="false" ht="13.8" hidden="false" customHeight="false" outlineLevel="0" collapsed="false">
      <c r="A1374" s="0" t="n">
        <f aca="false">ROW(A1374)</f>
        <v>1374</v>
      </c>
      <c r="B1374" s="0" t="str">
        <f aca="false">IF(COUNTIF(Sheet1!$A$2:$A$2500,Sheet1!A1374)&gt;1,$AB$2," ")</f>
        <v> </v>
      </c>
      <c r="C1374" s="0" t="str">
        <f aca="false">IF(COUNTIF(Sheet1!$B$2:$B$2500,Sheet1!B1374)&gt;1,$AB$3," ")</f>
        <v> </v>
      </c>
      <c r="D1374" s="0" t="str">
        <f aca="false">IF(COUNTIF(Sheet1!$C$2:$C$2500,Sheet1!C1374)&gt;1,$AB$4," ")</f>
        <v> </v>
      </c>
      <c r="E1374" s="0" t="str">
        <f aca="false">IF(COUNTIF(Sheet1!$D$2:$D$2500,Sheet1!D1374)&gt;1,$AB$5," ")</f>
        <v> </v>
      </c>
      <c r="F1374" s="0" t="str">
        <f aca="false">IF(COUNTIF(Sheet1!$E$2:$E$2500,Sheet1!E1374)&gt;1,$AB$6," ")</f>
        <v> </v>
      </c>
      <c r="G1374" s="0" t="str">
        <f aca="false">IF(COUNTIF(Sheet1!$F$2:$F$2500,Sheet1!F1374)&gt;1,$AB$7," ")</f>
        <v> </v>
      </c>
      <c r="H1374" s="0" t="str">
        <f aca="false">IF(COUNTIF(Sheet1!$G$2:$G$2500,Sheet1!G1374)&gt;1,$AB$8," ")</f>
        <v> </v>
      </c>
      <c r="I1374" s="0" t="str">
        <f aca="false">IF(COUNTIF(Sheet1!$H$2:$H$2500,Sheet1!H1374)&gt;1,$AB$9," ")</f>
        <v> </v>
      </c>
      <c r="J1374" s="0" t="str">
        <f aca="false">IF(COUNTIF(Sheet1!$I$2:$I$2500,Sheet1!I1374)&gt;1,$AB$10," ")</f>
        <v> </v>
      </c>
      <c r="K1374" s="0" t="str">
        <f aca="false">_xlfn.IFNA(IF(MATCH(Sheet1!J1374,MPN!$A$2:$A$67,0),$AB$11," ")," ")</f>
        <v> </v>
      </c>
      <c r="L1374" s="0" t="str">
        <f aca="false">_xlfn.IFNA(IF(MATCH(Sheet1!K1374,MMAS1!$A$2:$A$230,0),$AB$12," ")," ")</f>
        <v> </v>
      </c>
      <c r="Q1374" s="12" t="str">
        <f aca="false">IF(COUNTIF(B1374:O1374," ")=$AB$1,"Unique",_xlfn.CONCAT(B1374:O1374,"Same"))</f>
        <v>Unique</v>
      </c>
    </row>
    <row r="1375" customFormat="false" ht="13.8" hidden="false" customHeight="false" outlineLevel="0" collapsed="false">
      <c r="A1375" s="0" t="n">
        <f aca="false">ROW(A1375)</f>
        <v>1375</v>
      </c>
      <c r="B1375" s="0" t="str">
        <f aca="false">IF(COUNTIF(Sheet1!$A$2:$A$2500,Sheet1!A1375)&gt;1,$AB$2," ")</f>
        <v> </v>
      </c>
      <c r="C1375" s="0" t="str">
        <f aca="false">IF(COUNTIF(Sheet1!$B$2:$B$2500,Sheet1!B1375)&gt;1,$AB$3," ")</f>
        <v> </v>
      </c>
      <c r="D1375" s="0" t="str">
        <f aca="false">IF(COUNTIF(Sheet1!$C$2:$C$2500,Sheet1!C1375)&gt;1,$AB$4," ")</f>
        <v> </v>
      </c>
      <c r="E1375" s="0" t="str">
        <f aca="false">IF(COUNTIF(Sheet1!$D$2:$D$2500,Sheet1!D1375)&gt;1,$AB$5," ")</f>
        <v> </v>
      </c>
      <c r="F1375" s="0" t="str">
        <f aca="false">IF(COUNTIF(Sheet1!$E$2:$E$2500,Sheet1!E1375)&gt;1,$AB$6," ")</f>
        <v> </v>
      </c>
      <c r="G1375" s="0" t="str">
        <f aca="false">IF(COUNTIF(Sheet1!$F$2:$F$2500,Sheet1!F1375)&gt;1,$AB$7," ")</f>
        <v> </v>
      </c>
      <c r="H1375" s="0" t="str">
        <f aca="false">IF(COUNTIF(Sheet1!$G$2:$G$2500,Sheet1!G1375)&gt;1,$AB$8," ")</f>
        <v> </v>
      </c>
      <c r="I1375" s="0" t="str">
        <f aca="false">IF(COUNTIF(Sheet1!$H$2:$H$2500,Sheet1!H1375)&gt;1,$AB$9," ")</f>
        <v> </v>
      </c>
      <c r="J1375" s="0" t="str">
        <f aca="false">IF(COUNTIF(Sheet1!$I$2:$I$2500,Sheet1!I1375)&gt;1,$AB$10," ")</f>
        <v> </v>
      </c>
      <c r="K1375" s="0" t="str">
        <f aca="false">_xlfn.IFNA(IF(MATCH(Sheet1!J1375,MPN!$A$2:$A$67,0),$AB$11," ")," ")</f>
        <v> </v>
      </c>
      <c r="L1375" s="0" t="str">
        <f aca="false">_xlfn.IFNA(IF(MATCH(Sheet1!K1375,MMAS1!$A$2:$A$230,0),$AB$12," ")," ")</f>
        <v> </v>
      </c>
      <c r="Q1375" s="12" t="str">
        <f aca="false">IF(COUNTIF(B1375:O1375," ")=$AB$1,"Unique",_xlfn.CONCAT(B1375:O1375,"Same"))</f>
        <v>Unique</v>
      </c>
    </row>
    <row r="1376" customFormat="false" ht="13.8" hidden="false" customHeight="false" outlineLevel="0" collapsed="false">
      <c r="A1376" s="0" t="n">
        <f aca="false">ROW(A1376)</f>
        <v>1376</v>
      </c>
      <c r="B1376" s="0" t="str">
        <f aca="false">IF(COUNTIF(Sheet1!$A$2:$A$2500,Sheet1!A1376)&gt;1,$AB$2," ")</f>
        <v> </v>
      </c>
      <c r="C1376" s="0" t="str">
        <f aca="false">IF(COUNTIF(Sheet1!$B$2:$B$2500,Sheet1!B1376)&gt;1,$AB$3," ")</f>
        <v> </v>
      </c>
      <c r="D1376" s="0" t="str">
        <f aca="false">IF(COUNTIF(Sheet1!$C$2:$C$2500,Sheet1!C1376)&gt;1,$AB$4," ")</f>
        <v> </v>
      </c>
      <c r="E1376" s="0" t="str">
        <f aca="false">IF(COUNTIF(Sheet1!$D$2:$D$2500,Sheet1!D1376)&gt;1,$AB$5," ")</f>
        <v> </v>
      </c>
      <c r="F1376" s="0" t="str">
        <f aca="false">IF(COUNTIF(Sheet1!$E$2:$E$2500,Sheet1!E1376)&gt;1,$AB$6," ")</f>
        <v> </v>
      </c>
      <c r="G1376" s="0" t="str">
        <f aca="false">IF(COUNTIF(Sheet1!$F$2:$F$2500,Sheet1!F1376)&gt;1,$AB$7," ")</f>
        <v> </v>
      </c>
      <c r="H1376" s="0" t="str">
        <f aca="false">IF(COUNTIF(Sheet1!$G$2:$G$2500,Sheet1!G1376)&gt;1,$AB$8," ")</f>
        <v> </v>
      </c>
      <c r="I1376" s="0" t="str">
        <f aca="false">IF(COUNTIF(Sheet1!$H$2:$H$2500,Sheet1!H1376)&gt;1,$AB$9," ")</f>
        <v> </v>
      </c>
      <c r="J1376" s="0" t="str">
        <f aca="false">IF(COUNTIF(Sheet1!$I$2:$I$2500,Sheet1!I1376)&gt;1,$AB$10," ")</f>
        <v> </v>
      </c>
      <c r="K1376" s="0" t="str">
        <f aca="false">_xlfn.IFNA(IF(MATCH(Sheet1!J1376,MPN!$A$2:$A$67,0),$AB$11," ")," ")</f>
        <v> </v>
      </c>
      <c r="L1376" s="0" t="str">
        <f aca="false">_xlfn.IFNA(IF(MATCH(Sheet1!K1376,MMAS1!$A$2:$A$230,0),$AB$12," ")," ")</f>
        <v> </v>
      </c>
      <c r="Q1376" s="12" t="str">
        <f aca="false">IF(COUNTIF(B1376:O1376," ")=$AB$1,"Unique",_xlfn.CONCAT(B1376:O1376,"Same"))</f>
        <v>Unique</v>
      </c>
    </row>
    <row r="1377" customFormat="false" ht="13.8" hidden="false" customHeight="false" outlineLevel="0" collapsed="false">
      <c r="A1377" s="0" t="n">
        <f aca="false">ROW(A1377)</f>
        <v>1377</v>
      </c>
      <c r="B1377" s="0" t="str">
        <f aca="false">IF(COUNTIF(Sheet1!$A$2:$A$2500,Sheet1!A1377)&gt;1,$AB$2," ")</f>
        <v> </v>
      </c>
      <c r="C1377" s="0" t="str">
        <f aca="false">IF(COUNTIF(Sheet1!$B$2:$B$2500,Sheet1!B1377)&gt;1,$AB$3," ")</f>
        <v> </v>
      </c>
      <c r="D1377" s="0" t="str">
        <f aca="false">IF(COUNTIF(Sheet1!$C$2:$C$2500,Sheet1!C1377)&gt;1,$AB$4," ")</f>
        <v> </v>
      </c>
      <c r="E1377" s="0" t="str">
        <f aca="false">IF(COUNTIF(Sheet1!$D$2:$D$2500,Sheet1!D1377)&gt;1,$AB$5," ")</f>
        <v> </v>
      </c>
      <c r="F1377" s="0" t="str">
        <f aca="false">IF(COUNTIF(Sheet1!$E$2:$E$2500,Sheet1!E1377)&gt;1,$AB$6," ")</f>
        <v> </v>
      </c>
      <c r="G1377" s="0" t="str">
        <f aca="false">IF(COUNTIF(Sheet1!$F$2:$F$2500,Sheet1!F1377)&gt;1,$AB$7," ")</f>
        <v> </v>
      </c>
      <c r="H1377" s="0" t="str">
        <f aca="false">IF(COUNTIF(Sheet1!$G$2:$G$2500,Sheet1!G1377)&gt;1,$AB$8," ")</f>
        <v> </v>
      </c>
      <c r="I1377" s="0" t="str">
        <f aca="false">IF(COUNTIF(Sheet1!$H$2:$H$2500,Sheet1!H1377)&gt;1,$AB$9," ")</f>
        <v> </v>
      </c>
      <c r="J1377" s="0" t="str">
        <f aca="false">IF(COUNTIF(Sheet1!$I$2:$I$2500,Sheet1!I1377)&gt;1,$AB$10," ")</f>
        <v> </v>
      </c>
      <c r="K1377" s="0" t="str">
        <f aca="false">_xlfn.IFNA(IF(MATCH(Sheet1!J1377,MPN!$A$2:$A$67,0),$AB$11," ")," ")</f>
        <v> </v>
      </c>
      <c r="L1377" s="0" t="str">
        <f aca="false">_xlfn.IFNA(IF(MATCH(Sheet1!K1377,MMAS1!$A$2:$A$230,0),$AB$12," ")," ")</f>
        <v> </v>
      </c>
      <c r="Q1377" s="12" t="str">
        <f aca="false">IF(COUNTIF(B1377:O1377," ")=$AB$1,"Unique",_xlfn.CONCAT(B1377:O1377,"Same"))</f>
        <v>Unique</v>
      </c>
    </row>
    <row r="1378" customFormat="false" ht="13.8" hidden="false" customHeight="false" outlineLevel="0" collapsed="false">
      <c r="A1378" s="0" t="n">
        <f aca="false">ROW(A1378)</f>
        <v>1378</v>
      </c>
      <c r="B1378" s="0" t="str">
        <f aca="false">IF(COUNTIF(Sheet1!$A$2:$A$2500,Sheet1!A1378)&gt;1,$AB$2," ")</f>
        <v> </v>
      </c>
      <c r="C1378" s="0" t="str">
        <f aca="false">IF(COUNTIF(Sheet1!$B$2:$B$2500,Sheet1!B1378)&gt;1,$AB$3," ")</f>
        <v> </v>
      </c>
      <c r="D1378" s="0" t="str">
        <f aca="false">IF(COUNTIF(Sheet1!$C$2:$C$2500,Sheet1!C1378)&gt;1,$AB$4," ")</f>
        <v> </v>
      </c>
      <c r="E1378" s="0" t="str">
        <f aca="false">IF(COUNTIF(Sheet1!$D$2:$D$2500,Sheet1!D1378)&gt;1,$AB$5," ")</f>
        <v> </v>
      </c>
      <c r="F1378" s="0" t="str">
        <f aca="false">IF(COUNTIF(Sheet1!$E$2:$E$2500,Sheet1!E1378)&gt;1,$AB$6," ")</f>
        <v> </v>
      </c>
      <c r="G1378" s="0" t="str">
        <f aca="false">IF(COUNTIF(Sheet1!$F$2:$F$2500,Sheet1!F1378)&gt;1,$AB$7," ")</f>
        <v> </v>
      </c>
      <c r="H1378" s="0" t="str">
        <f aca="false">IF(COUNTIF(Sheet1!$G$2:$G$2500,Sheet1!G1378)&gt;1,$AB$8," ")</f>
        <v> </v>
      </c>
      <c r="I1378" s="0" t="str">
        <f aca="false">IF(COUNTIF(Sheet1!$H$2:$H$2500,Sheet1!H1378)&gt;1,$AB$9," ")</f>
        <v> </v>
      </c>
      <c r="J1378" s="0" t="str">
        <f aca="false">IF(COUNTIF(Sheet1!$I$2:$I$2500,Sheet1!I1378)&gt;1,$AB$10," ")</f>
        <v> </v>
      </c>
      <c r="K1378" s="0" t="str">
        <f aca="false">_xlfn.IFNA(IF(MATCH(Sheet1!J1378,MPN!$A$2:$A$67,0),$AB$11," ")," ")</f>
        <v> </v>
      </c>
      <c r="L1378" s="0" t="str">
        <f aca="false">_xlfn.IFNA(IF(MATCH(Sheet1!K1378,MMAS1!$A$2:$A$230,0),$AB$12," ")," ")</f>
        <v> </v>
      </c>
      <c r="Q1378" s="12" t="str">
        <f aca="false">IF(COUNTIF(B1378:O1378," ")=$AB$1,"Unique",_xlfn.CONCAT(B1378:O1378,"Same"))</f>
        <v>Unique</v>
      </c>
    </row>
    <row r="1379" customFormat="false" ht="13.8" hidden="false" customHeight="false" outlineLevel="0" collapsed="false">
      <c r="A1379" s="0" t="n">
        <f aca="false">ROW(A1379)</f>
        <v>1379</v>
      </c>
      <c r="B1379" s="0" t="str">
        <f aca="false">IF(COUNTIF(Sheet1!$A$2:$A$2500,Sheet1!A1379)&gt;1,$AB$2," ")</f>
        <v> </v>
      </c>
      <c r="C1379" s="0" t="str">
        <f aca="false">IF(COUNTIF(Sheet1!$B$2:$B$2500,Sheet1!B1379)&gt;1,$AB$3," ")</f>
        <v> </v>
      </c>
      <c r="D1379" s="0" t="str">
        <f aca="false">IF(COUNTIF(Sheet1!$C$2:$C$2500,Sheet1!C1379)&gt;1,$AB$4," ")</f>
        <v> </v>
      </c>
      <c r="E1379" s="0" t="str">
        <f aca="false">IF(COUNTIF(Sheet1!$D$2:$D$2500,Sheet1!D1379)&gt;1,$AB$5," ")</f>
        <v> </v>
      </c>
      <c r="F1379" s="0" t="str">
        <f aca="false">IF(COUNTIF(Sheet1!$E$2:$E$2500,Sheet1!E1379)&gt;1,$AB$6," ")</f>
        <v> </v>
      </c>
      <c r="G1379" s="0" t="str">
        <f aca="false">IF(COUNTIF(Sheet1!$F$2:$F$2500,Sheet1!F1379)&gt;1,$AB$7," ")</f>
        <v> </v>
      </c>
      <c r="H1379" s="0" t="str">
        <f aca="false">IF(COUNTIF(Sheet1!$G$2:$G$2500,Sheet1!G1379)&gt;1,$AB$8," ")</f>
        <v> </v>
      </c>
      <c r="I1379" s="0" t="str">
        <f aca="false">IF(COUNTIF(Sheet1!$H$2:$H$2500,Sheet1!H1379)&gt;1,$AB$9," ")</f>
        <v> </v>
      </c>
      <c r="J1379" s="0" t="str">
        <f aca="false">IF(COUNTIF(Sheet1!$I$2:$I$2500,Sheet1!I1379)&gt;1,$AB$10," ")</f>
        <v> </v>
      </c>
      <c r="K1379" s="0" t="str">
        <f aca="false">_xlfn.IFNA(IF(MATCH(Sheet1!J1379,MPN!$A$2:$A$67,0),$AB$11," ")," ")</f>
        <v> </v>
      </c>
      <c r="L1379" s="0" t="str">
        <f aca="false">_xlfn.IFNA(IF(MATCH(Sheet1!K1379,MMAS1!$A$2:$A$230,0),$AB$12," ")," ")</f>
        <v> </v>
      </c>
      <c r="Q1379" s="12" t="str">
        <f aca="false">IF(COUNTIF(B1379:O1379," ")=$AB$1,"Unique",_xlfn.CONCAT(B1379:O1379,"Same"))</f>
        <v>Unique</v>
      </c>
    </row>
    <row r="1380" customFormat="false" ht="13.8" hidden="false" customHeight="false" outlineLevel="0" collapsed="false">
      <c r="A1380" s="0" t="n">
        <f aca="false">ROW(A1380)</f>
        <v>1380</v>
      </c>
      <c r="B1380" s="0" t="str">
        <f aca="false">IF(COUNTIF(Sheet1!$A$2:$A$2500,Sheet1!A1380)&gt;1,$AB$2," ")</f>
        <v> </v>
      </c>
      <c r="C1380" s="0" t="str">
        <f aca="false">IF(COUNTIF(Sheet1!$B$2:$B$2500,Sheet1!B1380)&gt;1,$AB$3," ")</f>
        <v> </v>
      </c>
      <c r="D1380" s="0" t="str">
        <f aca="false">IF(COUNTIF(Sheet1!$C$2:$C$2500,Sheet1!C1380)&gt;1,$AB$4," ")</f>
        <v> </v>
      </c>
      <c r="E1380" s="0" t="str">
        <f aca="false">IF(COUNTIF(Sheet1!$D$2:$D$2500,Sheet1!D1380)&gt;1,$AB$5," ")</f>
        <v> </v>
      </c>
      <c r="F1380" s="0" t="str">
        <f aca="false">IF(COUNTIF(Sheet1!$E$2:$E$2500,Sheet1!E1380)&gt;1,$AB$6," ")</f>
        <v> </v>
      </c>
      <c r="G1380" s="0" t="str">
        <f aca="false">IF(COUNTIF(Sheet1!$F$2:$F$2500,Sheet1!F1380)&gt;1,$AB$7," ")</f>
        <v> </v>
      </c>
      <c r="H1380" s="0" t="str">
        <f aca="false">IF(COUNTIF(Sheet1!$G$2:$G$2500,Sheet1!G1380)&gt;1,$AB$8," ")</f>
        <v> </v>
      </c>
      <c r="I1380" s="0" t="str">
        <f aca="false">IF(COUNTIF(Sheet1!$H$2:$H$2500,Sheet1!H1380)&gt;1,$AB$9," ")</f>
        <v> </v>
      </c>
      <c r="J1380" s="0" t="str">
        <f aca="false">IF(COUNTIF(Sheet1!$I$2:$I$2500,Sheet1!I1380)&gt;1,$AB$10," ")</f>
        <v> </v>
      </c>
      <c r="K1380" s="0" t="str">
        <f aca="false">_xlfn.IFNA(IF(MATCH(Sheet1!J1380,MPN!$A$2:$A$67,0),$AB$11," ")," ")</f>
        <v> </v>
      </c>
      <c r="L1380" s="0" t="str">
        <f aca="false">_xlfn.IFNA(IF(MATCH(Sheet1!K1380,MMAS1!$A$2:$A$230,0),$AB$12," ")," ")</f>
        <v> </v>
      </c>
      <c r="Q1380" s="12" t="str">
        <f aca="false">IF(COUNTIF(B1380:O1380," ")=$AB$1,"Unique",_xlfn.CONCAT(B1380:O1380,"Same"))</f>
        <v>Unique</v>
      </c>
    </row>
    <row r="1381" customFormat="false" ht="13.8" hidden="false" customHeight="false" outlineLevel="0" collapsed="false">
      <c r="A1381" s="0" t="n">
        <f aca="false">ROW(A1381)</f>
        <v>1381</v>
      </c>
      <c r="B1381" s="0" t="str">
        <f aca="false">IF(COUNTIF(Sheet1!$A$2:$A$2500,Sheet1!A1381)&gt;1,$AB$2," ")</f>
        <v> </v>
      </c>
      <c r="C1381" s="0" t="str">
        <f aca="false">IF(COUNTIF(Sheet1!$B$2:$B$2500,Sheet1!B1381)&gt;1,$AB$3," ")</f>
        <v> </v>
      </c>
      <c r="D1381" s="0" t="str">
        <f aca="false">IF(COUNTIF(Sheet1!$C$2:$C$2500,Sheet1!C1381)&gt;1,$AB$4," ")</f>
        <v> </v>
      </c>
      <c r="E1381" s="0" t="str">
        <f aca="false">IF(COUNTIF(Sheet1!$D$2:$D$2500,Sheet1!D1381)&gt;1,$AB$5," ")</f>
        <v> </v>
      </c>
      <c r="F1381" s="0" t="str">
        <f aca="false">IF(COUNTIF(Sheet1!$E$2:$E$2500,Sheet1!E1381)&gt;1,$AB$6," ")</f>
        <v> </v>
      </c>
      <c r="G1381" s="0" t="str">
        <f aca="false">IF(COUNTIF(Sheet1!$F$2:$F$2500,Sheet1!F1381)&gt;1,$AB$7," ")</f>
        <v> </v>
      </c>
      <c r="H1381" s="0" t="str">
        <f aca="false">IF(COUNTIF(Sheet1!$G$2:$G$2500,Sheet1!G1381)&gt;1,$AB$8," ")</f>
        <v> </v>
      </c>
      <c r="I1381" s="0" t="str">
        <f aca="false">IF(COUNTIF(Sheet1!$H$2:$H$2500,Sheet1!H1381)&gt;1,$AB$9," ")</f>
        <v> </v>
      </c>
      <c r="J1381" s="0" t="str">
        <f aca="false">IF(COUNTIF(Sheet1!$I$2:$I$2500,Sheet1!I1381)&gt;1,$AB$10," ")</f>
        <v> </v>
      </c>
      <c r="K1381" s="0" t="str">
        <f aca="false">_xlfn.IFNA(IF(MATCH(Sheet1!J1381,MPN!$A$2:$A$67,0),$AB$11," ")," ")</f>
        <v> </v>
      </c>
      <c r="L1381" s="0" t="str">
        <f aca="false">_xlfn.IFNA(IF(MATCH(Sheet1!K1381,MMAS1!$A$2:$A$230,0),$AB$12," ")," ")</f>
        <v> </v>
      </c>
      <c r="Q1381" s="12" t="str">
        <f aca="false">IF(COUNTIF(B1381:O1381," ")=$AB$1,"Unique",_xlfn.CONCAT(B1381:O1381,"Same"))</f>
        <v>Unique</v>
      </c>
    </row>
    <row r="1382" customFormat="false" ht="13.8" hidden="false" customHeight="false" outlineLevel="0" collapsed="false">
      <c r="A1382" s="0" t="n">
        <f aca="false">ROW(A1382)</f>
        <v>1382</v>
      </c>
      <c r="B1382" s="0" t="str">
        <f aca="false">IF(COUNTIF(Sheet1!$A$2:$A$2500,Sheet1!A1382)&gt;1,$AB$2," ")</f>
        <v> </v>
      </c>
      <c r="C1382" s="0" t="str">
        <f aca="false">IF(COUNTIF(Sheet1!$B$2:$B$2500,Sheet1!B1382)&gt;1,$AB$3," ")</f>
        <v> </v>
      </c>
      <c r="D1382" s="0" t="str">
        <f aca="false">IF(COUNTIF(Sheet1!$C$2:$C$2500,Sheet1!C1382)&gt;1,$AB$4," ")</f>
        <v> </v>
      </c>
      <c r="E1382" s="0" t="str">
        <f aca="false">IF(COUNTIF(Sheet1!$D$2:$D$2500,Sheet1!D1382)&gt;1,$AB$5," ")</f>
        <v> </v>
      </c>
      <c r="F1382" s="0" t="str">
        <f aca="false">IF(COUNTIF(Sheet1!$E$2:$E$2500,Sheet1!E1382)&gt;1,$AB$6," ")</f>
        <v> </v>
      </c>
      <c r="G1382" s="0" t="str">
        <f aca="false">IF(COUNTIF(Sheet1!$F$2:$F$2500,Sheet1!F1382)&gt;1,$AB$7," ")</f>
        <v> </v>
      </c>
      <c r="H1382" s="0" t="str">
        <f aca="false">IF(COUNTIF(Sheet1!$G$2:$G$2500,Sheet1!G1382)&gt;1,$AB$8," ")</f>
        <v> </v>
      </c>
      <c r="I1382" s="0" t="str">
        <f aca="false">IF(COUNTIF(Sheet1!$H$2:$H$2500,Sheet1!H1382)&gt;1,$AB$9," ")</f>
        <v> </v>
      </c>
      <c r="J1382" s="0" t="str">
        <f aca="false">IF(COUNTIF(Sheet1!$I$2:$I$2500,Sheet1!I1382)&gt;1,$AB$10," ")</f>
        <v> </v>
      </c>
      <c r="K1382" s="0" t="str">
        <f aca="false">_xlfn.IFNA(IF(MATCH(Sheet1!J1382,MPN!$A$2:$A$67,0),$AB$11," ")," ")</f>
        <v> </v>
      </c>
      <c r="L1382" s="0" t="str">
        <f aca="false">_xlfn.IFNA(IF(MATCH(Sheet1!K1382,MMAS1!$A$2:$A$230,0),$AB$12," ")," ")</f>
        <v> </v>
      </c>
      <c r="Q1382" s="12" t="str">
        <f aca="false">IF(COUNTIF(B1382:O1382," ")=$AB$1,"Unique",_xlfn.CONCAT(B1382:O1382,"Same"))</f>
        <v>Unique</v>
      </c>
    </row>
    <row r="1383" customFormat="false" ht="13.8" hidden="false" customHeight="false" outlineLevel="0" collapsed="false">
      <c r="A1383" s="0" t="n">
        <f aca="false">ROW(A1383)</f>
        <v>1383</v>
      </c>
      <c r="B1383" s="0" t="str">
        <f aca="false">IF(COUNTIF(Sheet1!$A$2:$A$2500,Sheet1!A1383)&gt;1,$AB$2," ")</f>
        <v> </v>
      </c>
      <c r="C1383" s="0" t="str">
        <f aca="false">IF(COUNTIF(Sheet1!$B$2:$B$2500,Sheet1!B1383)&gt;1,$AB$3," ")</f>
        <v> </v>
      </c>
      <c r="D1383" s="0" t="str">
        <f aca="false">IF(COUNTIF(Sheet1!$C$2:$C$2500,Sheet1!C1383)&gt;1,$AB$4," ")</f>
        <v> </v>
      </c>
      <c r="E1383" s="0" t="str">
        <f aca="false">IF(COUNTIF(Sheet1!$D$2:$D$2500,Sheet1!D1383)&gt;1,$AB$5," ")</f>
        <v> </v>
      </c>
      <c r="F1383" s="0" t="str">
        <f aca="false">IF(COUNTIF(Sheet1!$E$2:$E$2500,Sheet1!E1383)&gt;1,$AB$6," ")</f>
        <v> </v>
      </c>
      <c r="G1383" s="0" t="str">
        <f aca="false">IF(COUNTIF(Sheet1!$F$2:$F$2500,Sheet1!F1383)&gt;1,$AB$7," ")</f>
        <v> </v>
      </c>
      <c r="H1383" s="0" t="str">
        <f aca="false">IF(COUNTIF(Sheet1!$G$2:$G$2500,Sheet1!G1383)&gt;1,$AB$8," ")</f>
        <v> </v>
      </c>
      <c r="I1383" s="0" t="str">
        <f aca="false">IF(COUNTIF(Sheet1!$H$2:$H$2500,Sheet1!H1383)&gt;1,$AB$9," ")</f>
        <v> </v>
      </c>
      <c r="J1383" s="0" t="str">
        <f aca="false">IF(COUNTIF(Sheet1!$I$2:$I$2500,Sheet1!I1383)&gt;1,$AB$10," ")</f>
        <v> </v>
      </c>
      <c r="K1383" s="0" t="str">
        <f aca="false">_xlfn.IFNA(IF(MATCH(Sheet1!J1383,MPN!$A$2:$A$67,0),$AB$11," ")," ")</f>
        <v> </v>
      </c>
      <c r="L1383" s="0" t="str">
        <f aca="false">_xlfn.IFNA(IF(MATCH(Sheet1!K1383,MMAS1!$A$2:$A$230,0),$AB$12," ")," ")</f>
        <v> </v>
      </c>
      <c r="Q1383" s="12" t="str">
        <f aca="false">IF(COUNTIF(B1383:O1383," ")=$AB$1,"Unique",_xlfn.CONCAT(B1383:O1383,"Same"))</f>
        <v>Unique</v>
      </c>
    </row>
    <row r="1384" customFormat="false" ht="13.8" hidden="false" customHeight="false" outlineLevel="0" collapsed="false">
      <c r="A1384" s="0" t="n">
        <f aca="false">ROW(A1384)</f>
        <v>1384</v>
      </c>
      <c r="B1384" s="0" t="str">
        <f aca="false">IF(COUNTIF(Sheet1!$A$2:$A$2500,Sheet1!A1384)&gt;1,$AB$2," ")</f>
        <v> </v>
      </c>
      <c r="C1384" s="0" t="str">
        <f aca="false">IF(COUNTIF(Sheet1!$B$2:$B$2500,Sheet1!B1384)&gt;1,$AB$3," ")</f>
        <v> </v>
      </c>
      <c r="D1384" s="0" t="str">
        <f aca="false">IF(COUNTIF(Sheet1!$C$2:$C$2500,Sheet1!C1384)&gt;1,$AB$4," ")</f>
        <v> </v>
      </c>
      <c r="E1384" s="0" t="str">
        <f aca="false">IF(COUNTIF(Sheet1!$D$2:$D$2500,Sheet1!D1384)&gt;1,$AB$5," ")</f>
        <v> </v>
      </c>
      <c r="F1384" s="0" t="str">
        <f aca="false">IF(COUNTIF(Sheet1!$E$2:$E$2500,Sheet1!E1384)&gt;1,$AB$6," ")</f>
        <v> </v>
      </c>
      <c r="G1384" s="0" t="str">
        <f aca="false">IF(COUNTIF(Sheet1!$F$2:$F$2500,Sheet1!F1384)&gt;1,$AB$7," ")</f>
        <v> </v>
      </c>
      <c r="H1384" s="0" t="str">
        <f aca="false">IF(COUNTIF(Sheet1!$G$2:$G$2500,Sheet1!G1384)&gt;1,$AB$8," ")</f>
        <v> </v>
      </c>
      <c r="I1384" s="0" t="str">
        <f aca="false">IF(COUNTIF(Sheet1!$H$2:$H$2500,Sheet1!H1384)&gt;1,$AB$9," ")</f>
        <v> </v>
      </c>
      <c r="J1384" s="0" t="str">
        <f aca="false">IF(COUNTIF(Sheet1!$I$2:$I$2500,Sheet1!I1384)&gt;1,$AB$10," ")</f>
        <v> </v>
      </c>
      <c r="K1384" s="0" t="str">
        <f aca="false">_xlfn.IFNA(IF(MATCH(Sheet1!J1384,MPN!$A$2:$A$67,0),$AB$11," ")," ")</f>
        <v> </v>
      </c>
      <c r="L1384" s="0" t="str">
        <f aca="false">_xlfn.IFNA(IF(MATCH(Sheet1!K1384,MMAS1!$A$2:$A$230,0),$AB$12," ")," ")</f>
        <v> </v>
      </c>
      <c r="Q1384" s="12" t="str">
        <f aca="false">IF(COUNTIF(B1384:O1384," ")=$AB$1,"Unique",_xlfn.CONCAT(B1384:O1384,"Same"))</f>
        <v>Unique</v>
      </c>
    </row>
    <row r="1385" customFormat="false" ht="13.8" hidden="false" customHeight="false" outlineLevel="0" collapsed="false">
      <c r="A1385" s="0" t="n">
        <f aca="false">ROW(A1385)</f>
        <v>1385</v>
      </c>
      <c r="B1385" s="0" t="str">
        <f aca="false">IF(COUNTIF(Sheet1!$A$2:$A$2500,Sheet1!A1385)&gt;1,$AB$2," ")</f>
        <v> </v>
      </c>
      <c r="C1385" s="0" t="str">
        <f aca="false">IF(COUNTIF(Sheet1!$B$2:$B$2500,Sheet1!B1385)&gt;1,$AB$3," ")</f>
        <v> </v>
      </c>
      <c r="D1385" s="0" t="str">
        <f aca="false">IF(COUNTIF(Sheet1!$C$2:$C$2500,Sheet1!C1385)&gt;1,$AB$4," ")</f>
        <v> </v>
      </c>
      <c r="E1385" s="0" t="str">
        <f aca="false">IF(COUNTIF(Sheet1!$D$2:$D$2500,Sheet1!D1385)&gt;1,$AB$5," ")</f>
        <v> </v>
      </c>
      <c r="F1385" s="0" t="str">
        <f aca="false">IF(COUNTIF(Sheet1!$E$2:$E$2500,Sheet1!E1385)&gt;1,$AB$6," ")</f>
        <v> </v>
      </c>
      <c r="G1385" s="0" t="str">
        <f aca="false">IF(COUNTIF(Sheet1!$F$2:$F$2500,Sheet1!F1385)&gt;1,$AB$7," ")</f>
        <v> </v>
      </c>
      <c r="H1385" s="0" t="str">
        <f aca="false">IF(COUNTIF(Sheet1!$G$2:$G$2500,Sheet1!G1385)&gt;1,$AB$8," ")</f>
        <v> </v>
      </c>
      <c r="I1385" s="0" t="str">
        <f aca="false">IF(COUNTIF(Sheet1!$H$2:$H$2500,Sheet1!H1385)&gt;1,$AB$9," ")</f>
        <v> </v>
      </c>
      <c r="J1385" s="0" t="str">
        <f aca="false">IF(COUNTIF(Sheet1!$I$2:$I$2500,Sheet1!I1385)&gt;1,$AB$10," ")</f>
        <v> </v>
      </c>
      <c r="K1385" s="0" t="str">
        <f aca="false">_xlfn.IFNA(IF(MATCH(Sheet1!J1385,MPN!$A$2:$A$67,0),$AB$11," ")," ")</f>
        <v> </v>
      </c>
      <c r="L1385" s="0" t="str">
        <f aca="false">_xlfn.IFNA(IF(MATCH(Sheet1!K1385,MMAS1!$A$2:$A$230,0),$AB$12," ")," ")</f>
        <v> </v>
      </c>
      <c r="Q1385" s="12" t="str">
        <f aca="false">IF(COUNTIF(B1385:O1385," ")=$AB$1,"Unique",_xlfn.CONCAT(B1385:O1385,"Same"))</f>
        <v>Unique</v>
      </c>
    </row>
    <row r="1386" customFormat="false" ht="13.8" hidden="false" customHeight="false" outlineLevel="0" collapsed="false">
      <c r="A1386" s="0" t="n">
        <f aca="false">ROW(A1386)</f>
        <v>1386</v>
      </c>
      <c r="B1386" s="0" t="str">
        <f aca="false">IF(COUNTIF(Sheet1!$A$2:$A$2500,Sheet1!A1386)&gt;1,$AB$2," ")</f>
        <v> </v>
      </c>
      <c r="C1386" s="0" t="str">
        <f aca="false">IF(COUNTIF(Sheet1!$B$2:$B$2500,Sheet1!B1386)&gt;1,$AB$3," ")</f>
        <v> </v>
      </c>
      <c r="D1386" s="0" t="str">
        <f aca="false">IF(COUNTIF(Sheet1!$C$2:$C$2500,Sheet1!C1386)&gt;1,$AB$4," ")</f>
        <v> </v>
      </c>
      <c r="E1386" s="0" t="str">
        <f aca="false">IF(COUNTIF(Sheet1!$D$2:$D$2500,Sheet1!D1386)&gt;1,$AB$5," ")</f>
        <v> </v>
      </c>
      <c r="F1386" s="0" t="str">
        <f aca="false">IF(COUNTIF(Sheet1!$E$2:$E$2500,Sheet1!E1386)&gt;1,$AB$6," ")</f>
        <v> </v>
      </c>
      <c r="G1386" s="0" t="str">
        <f aca="false">IF(COUNTIF(Sheet1!$F$2:$F$2500,Sheet1!F1386)&gt;1,$AB$7," ")</f>
        <v> </v>
      </c>
      <c r="H1386" s="0" t="str">
        <f aca="false">IF(COUNTIF(Sheet1!$G$2:$G$2500,Sheet1!G1386)&gt;1,$AB$8," ")</f>
        <v> </v>
      </c>
      <c r="I1386" s="0" t="str">
        <f aca="false">IF(COUNTIF(Sheet1!$H$2:$H$2500,Sheet1!H1386)&gt;1,$AB$9," ")</f>
        <v> </v>
      </c>
      <c r="J1386" s="0" t="str">
        <f aca="false">IF(COUNTIF(Sheet1!$I$2:$I$2500,Sheet1!I1386)&gt;1,$AB$10," ")</f>
        <v> </v>
      </c>
      <c r="K1386" s="0" t="str">
        <f aca="false">_xlfn.IFNA(IF(MATCH(Sheet1!J1386,MPN!$A$2:$A$67,0),$AB$11," ")," ")</f>
        <v> </v>
      </c>
      <c r="L1386" s="0" t="str">
        <f aca="false">_xlfn.IFNA(IF(MATCH(Sheet1!K1386,MMAS1!$A$2:$A$230,0),$AB$12," ")," ")</f>
        <v> </v>
      </c>
      <c r="Q1386" s="12" t="str">
        <f aca="false">IF(COUNTIF(B1386:O1386," ")=$AB$1,"Unique",_xlfn.CONCAT(B1386:O1386,"Same"))</f>
        <v>Unique</v>
      </c>
    </row>
    <row r="1387" customFormat="false" ht="13.8" hidden="false" customHeight="false" outlineLevel="0" collapsed="false">
      <c r="A1387" s="0" t="n">
        <f aca="false">ROW(A1387)</f>
        <v>1387</v>
      </c>
      <c r="B1387" s="0" t="str">
        <f aca="false">IF(COUNTIF(Sheet1!$A$2:$A$2500,Sheet1!A1387)&gt;1,$AB$2," ")</f>
        <v> </v>
      </c>
      <c r="C1387" s="0" t="str">
        <f aca="false">IF(COUNTIF(Sheet1!$B$2:$B$2500,Sheet1!B1387)&gt;1,$AB$3," ")</f>
        <v> </v>
      </c>
      <c r="D1387" s="0" t="str">
        <f aca="false">IF(COUNTIF(Sheet1!$C$2:$C$2500,Sheet1!C1387)&gt;1,$AB$4," ")</f>
        <v> </v>
      </c>
      <c r="E1387" s="0" t="str">
        <f aca="false">IF(COUNTIF(Sheet1!$D$2:$D$2500,Sheet1!D1387)&gt;1,$AB$5," ")</f>
        <v> </v>
      </c>
      <c r="F1387" s="0" t="str">
        <f aca="false">IF(COUNTIF(Sheet1!$E$2:$E$2500,Sheet1!E1387)&gt;1,$AB$6," ")</f>
        <v> </v>
      </c>
      <c r="G1387" s="0" t="str">
        <f aca="false">IF(COUNTIF(Sheet1!$F$2:$F$2500,Sheet1!F1387)&gt;1,$AB$7," ")</f>
        <v> </v>
      </c>
      <c r="H1387" s="0" t="str">
        <f aca="false">IF(COUNTIF(Sheet1!$G$2:$G$2500,Sheet1!G1387)&gt;1,$AB$8," ")</f>
        <v> </v>
      </c>
      <c r="I1387" s="0" t="str">
        <f aca="false">IF(COUNTIF(Sheet1!$H$2:$H$2500,Sheet1!H1387)&gt;1,$AB$9," ")</f>
        <v> </v>
      </c>
      <c r="J1387" s="0" t="str">
        <f aca="false">IF(COUNTIF(Sheet1!$I$2:$I$2500,Sheet1!I1387)&gt;1,$AB$10," ")</f>
        <v> </v>
      </c>
      <c r="K1387" s="0" t="str">
        <f aca="false">_xlfn.IFNA(IF(MATCH(Sheet1!J1387,MPN!$A$2:$A$67,0),$AB$11," ")," ")</f>
        <v> </v>
      </c>
      <c r="L1387" s="0" t="str">
        <f aca="false">_xlfn.IFNA(IF(MATCH(Sheet1!K1387,MMAS1!$A$2:$A$230,0),$AB$12," ")," ")</f>
        <v> </v>
      </c>
      <c r="Q1387" s="12" t="str">
        <f aca="false">IF(COUNTIF(B1387:O1387," ")=$AB$1,"Unique",_xlfn.CONCAT(B1387:O1387,"Same"))</f>
        <v>Unique</v>
      </c>
    </row>
    <row r="1388" customFormat="false" ht="13.8" hidden="false" customHeight="false" outlineLevel="0" collapsed="false">
      <c r="A1388" s="0" t="n">
        <f aca="false">ROW(A1388)</f>
        <v>1388</v>
      </c>
      <c r="B1388" s="0" t="str">
        <f aca="false">IF(COUNTIF(Sheet1!$A$2:$A$2500,Sheet1!A1388)&gt;1,$AB$2," ")</f>
        <v> </v>
      </c>
      <c r="C1388" s="0" t="str">
        <f aca="false">IF(COUNTIF(Sheet1!$B$2:$B$2500,Sheet1!B1388)&gt;1,$AB$3," ")</f>
        <v> </v>
      </c>
      <c r="D1388" s="0" t="str">
        <f aca="false">IF(COUNTIF(Sheet1!$C$2:$C$2500,Sheet1!C1388)&gt;1,$AB$4," ")</f>
        <v> </v>
      </c>
      <c r="E1388" s="0" t="str">
        <f aca="false">IF(COUNTIF(Sheet1!$D$2:$D$2500,Sheet1!D1388)&gt;1,$AB$5," ")</f>
        <v> </v>
      </c>
      <c r="F1388" s="0" t="str">
        <f aca="false">IF(COUNTIF(Sheet1!$E$2:$E$2500,Sheet1!E1388)&gt;1,$AB$6," ")</f>
        <v> </v>
      </c>
      <c r="G1388" s="0" t="str">
        <f aca="false">IF(COUNTIF(Sheet1!$F$2:$F$2500,Sheet1!F1388)&gt;1,$AB$7," ")</f>
        <v> </v>
      </c>
      <c r="H1388" s="0" t="str">
        <f aca="false">IF(COUNTIF(Sheet1!$G$2:$G$2500,Sheet1!G1388)&gt;1,$AB$8," ")</f>
        <v> </v>
      </c>
      <c r="I1388" s="0" t="str">
        <f aca="false">IF(COUNTIF(Sheet1!$H$2:$H$2500,Sheet1!H1388)&gt;1,$AB$9," ")</f>
        <v> </v>
      </c>
      <c r="J1388" s="0" t="str">
        <f aca="false">IF(COUNTIF(Sheet1!$I$2:$I$2500,Sheet1!I1388)&gt;1,$AB$10," ")</f>
        <v> </v>
      </c>
      <c r="K1388" s="0" t="str">
        <f aca="false">_xlfn.IFNA(IF(MATCH(Sheet1!J1388,MPN!$A$2:$A$67,0),$AB$11," ")," ")</f>
        <v> </v>
      </c>
      <c r="L1388" s="0" t="str">
        <f aca="false">_xlfn.IFNA(IF(MATCH(Sheet1!K1388,MMAS1!$A$2:$A$230,0),$AB$12," ")," ")</f>
        <v> </v>
      </c>
      <c r="Q1388" s="12" t="str">
        <f aca="false">IF(COUNTIF(B1388:O1388," ")=$AB$1,"Unique",_xlfn.CONCAT(B1388:O1388,"Same"))</f>
        <v>Unique</v>
      </c>
    </row>
    <row r="1389" customFormat="false" ht="13.8" hidden="false" customHeight="false" outlineLevel="0" collapsed="false">
      <c r="A1389" s="0" t="n">
        <f aca="false">ROW(A1389)</f>
        <v>1389</v>
      </c>
      <c r="B1389" s="0" t="str">
        <f aca="false">IF(COUNTIF(Sheet1!$A$2:$A$2500,Sheet1!A1389)&gt;1,$AB$2," ")</f>
        <v> </v>
      </c>
      <c r="C1389" s="0" t="str">
        <f aca="false">IF(COUNTIF(Sheet1!$B$2:$B$2500,Sheet1!B1389)&gt;1,$AB$3," ")</f>
        <v> </v>
      </c>
      <c r="D1389" s="0" t="str">
        <f aca="false">IF(COUNTIF(Sheet1!$C$2:$C$2500,Sheet1!C1389)&gt;1,$AB$4," ")</f>
        <v> </v>
      </c>
      <c r="E1389" s="0" t="str">
        <f aca="false">IF(COUNTIF(Sheet1!$D$2:$D$2500,Sheet1!D1389)&gt;1,$AB$5," ")</f>
        <v> </v>
      </c>
      <c r="F1389" s="0" t="str">
        <f aca="false">IF(COUNTIF(Sheet1!$E$2:$E$2500,Sheet1!E1389)&gt;1,$AB$6," ")</f>
        <v> </v>
      </c>
      <c r="G1389" s="0" t="str">
        <f aca="false">IF(COUNTIF(Sheet1!$F$2:$F$2500,Sheet1!F1389)&gt;1,$AB$7," ")</f>
        <v> </v>
      </c>
      <c r="H1389" s="0" t="str">
        <f aca="false">IF(COUNTIF(Sheet1!$G$2:$G$2500,Sheet1!G1389)&gt;1,$AB$8," ")</f>
        <v> </v>
      </c>
      <c r="I1389" s="0" t="str">
        <f aca="false">IF(COUNTIF(Sheet1!$H$2:$H$2500,Sheet1!H1389)&gt;1,$AB$9," ")</f>
        <v> </v>
      </c>
      <c r="J1389" s="0" t="str">
        <f aca="false">IF(COUNTIF(Sheet1!$I$2:$I$2500,Sheet1!I1389)&gt;1,$AB$10," ")</f>
        <v> </v>
      </c>
      <c r="K1389" s="0" t="str">
        <f aca="false">_xlfn.IFNA(IF(MATCH(Sheet1!J1389,MPN!$A$2:$A$67,0),$AB$11," ")," ")</f>
        <v> </v>
      </c>
      <c r="L1389" s="0" t="str">
        <f aca="false">_xlfn.IFNA(IF(MATCH(Sheet1!K1389,MMAS1!$A$2:$A$230,0),$AB$12," ")," ")</f>
        <v> </v>
      </c>
      <c r="Q1389" s="12" t="str">
        <f aca="false">IF(COUNTIF(B1389:O1389," ")=$AB$1,"Unique",_xlfn.CONCAT(B1389:O1389,"Same"))</f>
        <v>Unique</v>
      </c>
    </row>
    <row r="1390" customFormat="false" ht="13.8" hidden="false" customHeight="false" outlineLevel="0" collapsed="false">
      <c r="A1390" s="0" t="n">
        <f aca="false">ROW(A1390)</f>
        <v>1390</v>
      </c>
      <c r="B1390" s="0" t="str">
        <f aca="false">IF(COUNTIF(Sheet1!$A$2:$A$2500,Sheet1!A1390)&gt;1,$AB$2," ")</f>
        <v> </v>
      </c>
      <c r="C1390" s="0" t="str">
        <f aca="false">IF(COUNTIF(Sheet1!$B$2:$B$2500,Sheet1!B1390)&gt;1,$AB$3," ")</f>
        <v> </v>
      </c>
      <c r="D1390" s="0" t="str">
        <f aca="false">IF(COUNTIF(Sheet1!$C$2:$C$2500,Sheet1!C1390)&gt;1,$AB$4," ")</f>
        <v> </v>
      </c>
      <c r="E1390" s="0" t="str">
        <f aca="false">IF(COUNTIF(Sheet1!$D$2:$D$2500,Sheet1!D1390)&gt;1,$AB$5," ")</f>
        <v> </v>
      </c>
      <c r="F1390" s="0" t="str">
        <f aca="false">IF(COUNTIF(Sheet1!$E$2:$E$2500,Sheet1!E1390)&gt;1,$AB$6," ")</f>
        <v> </v>
      </c>
      <c r="G1390" s="0" t="str">
        <f aca="false">IF(COUNTIF(Sheet1!$F$2:$F$2500,Sheet1!F1390)&gt;1,$AB$7," ")</f>
        <v> </v>
      </c>
      <c r="H1390" s="0" t="str">
        <f aca="false">IF(COUNTIF(Sheet1!$G$2:$G$2500,Sheet1!G1390)&gt;1,$AB$8," ")</f>
        <v> </v>
      </c>
      <c r="I1390" s="0" t="str">
        <f aca="false">IF(COUNTIF(Sheet1!$H$2:$H$2500,Sheet1!H1390)&gt;1,$AB$9," ")</f>
        <v> </v>
      </c>
      <c r="J1390" s="0" t="str">
        <f aca="false">IF(COUNTIF(Sheet1!$I$2:$I$2500,Sheet1!I1390)&gt;1,$AB$10," ")</f>
        <v> </v>
      </c>
      <c r="K1390" s="0" t="str">
        <f aca="false">_xlfn.IFNA(IF(MATCH(Sheet1!J1390,MPN!$A$2:$A$67,0),$AB$11," ")," ")</f>
        <v> </v>
      </c>
      <c r="L1390" s="0" t="str">
        <f aca="false">_xlfn.IFNA(IF(MATCH(Sheet1!K1390,MMAS1!$A$2:$A$230,0),$AB$12," ")," ")</f>
        <v> </v>
      </c>
      <c r="Q1390" s="12" t="str">
        <f aca="false">IF(COUNTIF(B1390:O1390," ")=$AB$1,"Unique",_xlfn.CONCAT(B1390:O1390,"Same"))</f>
        <v>Unique</v>
      </c>
    </row>
    <row r="1391" customFormat="false" ht="13.8" hidden="false" customHeight="false" outlineLevel="0" collapsed="false">
      <c r="A1391" s="0" t="n">
        <f aca="false">ROW(A1391)</f>
        <v>1391</v>
      </c>
      <c r="B1391" s="0" t="str">
        <f aca="false">IF(COUNTIF(Sheet1!$A$2:$A$2500,Sheet1!A1391)&gt;1,$AB$2," ")</f>
        <v> </v>
      </c>
      <c r="C1391" s="0" t="str">
        <f aca="false">IF(COUNTIF(Sheet1!$B$2:$B$2500,Sheet1!B1391)&gt;1,$AB$3," ")</f>
        <v> </v>
      </c>
      <c r="D1391" s="0" t="str">
        <f aca="false">IF(COUNTIF(Sheet1!$C$2:$C$2500,Sheet1!C1391)&gt;1,$AB$4," ")</f>
        <v> </v>
      </c>
      <c r="E1391" s="0" t="str">
        <f aca="false">IF(COUNTIF(Sheet1!$D$2:$D$2500,Sheet1!D1391)&gt;1,$AB$5," ")</f>
        <v> </v>
      </c>
      <c r="F1391" s="0" t="str">
        <f aca="false">IF(COUNTIF(Sheet1!$E$2:$E$2500,Sheet1!E1391)&gt;1,$AB$6," ")</f>
        <v> </v>
      </c>
      <c r="G1391" s="0" t="str">
        <f aca="false">IF(COUNTIF(Sheet1!$F$2:$F$2500,Sheet1!F1391)&gt;1,$AB$7," ")</f>
        <v> </v>
      </c>
      <c r="H1391" s="0" t="str">
        <f aca="false">IF(COUNTIF(Sheet1!$G$2:$G$2500,Sheet1!G1391)&gt;1,$AB$8," ")</f>
        <v> </v>
      </c>
      <c r="I1391" s="0" t="str">
        <f aca="false">IF(COUNTIF(Sheet1!$H$2:$H$2500,Sheet1!H1391)&gt;1,$AB$9," ")</f>
        <v> </v>
      </c>
      <c r="J1391" s="0" t="str">
        <f aca="false">IF(COUNTIF(Sheet1!$I$2:$I$2500,Sheet1!I1391)&gt;1,$AB$10," ")</f>
        <v> </v>
      </c>
      <c r="K1391" s="0" t="str">
        <f aca="false">_xlfn.IFNA(IF(MATCH(Sheet1!J1391,MPN!$A$2:$A$67,0),$AB$11," ")," ")</f>
        <v> </v>
      </c>
      <c r="L1391" s="0" t="str">
        <f aca="false">_xlfn.IFNA(IF(MATCH(Sheet1!K1391,MMAS1!$A$2:$A$230,0),$AB$12," ")," ")</f>
        <v> </v>
      </c>
      <c r="Q1391" s="12" t="str">
        <f aca="false">IF(COUNTIF(B1391:O1391," ")=$AB$1,"Unique",_xlfn.CONCAT(B1391:O1391,"Same"))</f>
        <v>Unique</v>
      </c>
    </row>
    <row r="1392" customFormat="false" ht="13.8" hidden="false" customHeight="false" outlineLevel="0" collapsed="false">
      <c r="A1392" s="0" t="n">
        <f aca="false">ROW(A1392)</f>
        <v>1392</v>
      </c>
      <c r="B1392" s="0" t="str">
        <f aca="false">IF(COUNTIF(Sheet1!$A$2:$A$2500,Sheet1!A1392)&gt;1,$AB$2," ")</f>
        <v> </v>
      </c>
      <c r="C1392" s="0" t="str">
        <f aca="false">IF(COUNTIF(Sheet1!$B$2:$B$2500,Sheet1!B1392)&gt;1,$AB$3," ")</f>
        <v> </v>
      </c>
      <c r="D1392" s="0" t="str">
        <f aca="false">IF(COUNTIF(Sheet1!$C$2:$C$2500,Sheet1!C1392)&gt;1,$AB$4," ")</f>
        <v> </v>
      </c>
      <c r="E1392" s="0" t="str">
        <f aca="false">IF(COUNTIF(Sheet1!$D$2:$D$2500,Sheet1!D1392)&gt;1,$AB$5," ")</f>
        <v> </v>
      </c>
      <c r="F1392" s="0" t="str">
        <f aca="false">IF(COUNTIF(Sheet1!$E$2:$E$2500,Sheet1!E1392)&gt;1,$AB$6," ")</f>
        <v> </v>
      </c>
      <c r="G1392" s="0" t="str">
        <f aca="false">IF(COUNTIF(Sheet1!$F$2:$F$2500,Sheet1!F1392)&gt;1,$AB$7," ")</f>
        <v> </v>
      </c>
      <c r="H1392" s="0" t="str">
        <f aca="false">IF(COUNTIF(Sheet1!$G$2:$G$2500,Sheet1!G1392)&gt;1,$AB$8," ")</f>
        <v> </v>
      </c>
      <c r="I1392" s="0" t="str">
        <f aca="false">IF(COUNTIF(Sheet1!$H$2:$H$2500,Sheet1!H1392)&gt;1,$AB$9," ")</f>
        <v> </v>
      </c>
      <c r="J1392" s="0" t="str">
        <f aca="false">IF(COUNTIF(Sheet1!$I$2:$I$2500,Sheet1!I1392)&gt;1,$AB$10," ")</f>
        <v> </v>
      </c>
      <c r="K1392" s="0" t="str">
        <f aca="false">_xlfn.IFNA(IF(MATCH(Sheet1!J1392,MPN!$A$2:$A$67,0),$AB$11," ")," ")</f>
        <v> </v>
      </c>
      <c r="L1392" s="0" t="str">
        <f aca="false">_xlfn.IFNA(IF(MATCH(Sheet1!K1392,MMAS1!$A$2:$A$230,0),$AB$12," ")," ")</f>
        <v> </v>
      </c>
      <c r="Q1392" s="12" t="str">
        <f aca="false">IF(COUNTIF(B1392:O1392," ")=$AB$1,"Unique",_xlfn.CONCAT(B1392:O1392,"Same"))</f>
        <v>Unique</v>
      </c>
    </row>
    <row r="1393" customFormat="false" ht="13.8" hidden="false" customHeight="false" outlineLevel="0" collapsed="false">
      <c r="A1393" s="0" t="n">
        <f aca="false">ROW(A1393)</f>
        <v>1393</v>
      </c>
      <c r="B1393" s="0" t="str">
        <f aca="false">IF(COUNTIF(Sheet1!$A$2:$A$2500,Sheet1!A1393)&gt;1,$AB$2," ")</f>
        <v> </v>
      </c>
      <c r="C1393" s="0" t="str">
        <f aca="false">IF(COUNTIF(Sheet1!$B$2:$B$2500,Sheet1!B1393)&gt;1,$AB$3," ")</f>
        <v> </v>
      </c>
      <c r="D1393" s="0" t="str">
        <f aca="false">IF(COUNTIF(Sheet1!$C$2:$C$2500,Sheet1!C1393)&gt;1,$AB$4," ")</f>
        <v> </v>
      </c>
      <c r="E1393" s="0" t="str">
        <f aca="false">IF(COUNTIF(Sheet1!$D$2:$D$2500,Sheet1!D1393)&gt;1,$AB$5," ")</f>
        <v> </v>
      </c>
      <c r="F1393" s="0" t="str">
        <f aca="false">IF(COUNTIF(Sheet1!$E$2:$E$2500,Sheet1!E1393)&gt;1,$AB$6," ")</f>
        <v> </v>
      </c>
      <c r="G1393" s="0" t="str">
        <f aca="false">IF(COUNTIF(Sheet1!$F$2:$F$2500,Sheet1!F1393)&gt;1,$AB$7," ")</f>
        <v> </v>
      </c>
      <c r="H1393" s="0" t="str">
        <f aca="false">IF(COUNTIF(Sheet1!$G$2:$G$2500,Sheet1!G1393)&gt;1,$AB$8," ")</f>
        <v> </v>
      </c>
      <c r="I1393" s="0" t="str">
        <f aca="false">IF(COUNTIF(Sheet1!$H$2:$H$2500,Sheet1!H1393)&gt;1,$AB$9," ")</f>
        <v> </v>
      </c>
      <c r="J1393" s="0" t="str">
        <f aca="false">IF(COUNTIF(Sheet1!$I$2:$I$2500,Sheet1!I1393)&gt;1,$AB$10," ")</f>
        <v> </v>
      </c>
      <c r="K1393" s="0" t="str">
        <f aca="false">_xlfn.IFNA(IF(MATCH(Sheet1!J1393,MPN!$A$2:$A$67,0),$AB$11," ")," ")</f>
        <v> </v>
      </c>
      <c r="L1393" s="0" t="str">
        <f aca="false">_xlfn.IFNA(IF(MATCH(Sheet1!K1393,MMAS1!$A$2:$A$230,0),$AB$12," ")," ")</f>
        <v> </v>
      </c>
      <c r="Q1393" s="12" t="str">
        <f aca="false">IF(COUNTIF(B1393:O1393," ")=$AB$1,"Unique",_xlfn.CONCAT(B1393:O1393,"Same"))</f>
        <v>Unique</v>
      </c>
    </row>
    <row r="1394" customFormat="false" ht="13.8" hidden="false" customHeight="false" outlineLevel="0" collapsed="false">
      <c r="A1394" s="0" t="n">
        <f aca="false">ROW(A1394)</f>
        <v>1394</v>
      </c>
      <c r="B1394" s="0" t="str">
        <f aca="false">IF(COUNTIF(Sheet1!$A$2:$A$2500,Sheet1!A1394)&gt;1,$AB$2," ")</f>
        <v> </v>
      </c>
      <c r="C1394" s="0" t="str">
        <f aca="false">IF(COUNTIF(Sheet1!$B$2:$B$2500,Sheet1!B1394)&gt;1,$AB$3," ")</f>
        <v> </v>
      </c>
      <c r="D1394" s="0" t="str">
        <f aca="false">IF(COUNTIF(Sheet1!$C$2:$C$2500,Sheet1!C1394)&gt;1,$AB$4," ")</f>
        <v> </v>
      </c>
      <c r="E1394" s="0" t="str">
        <f aca="false">IF(COUNTIF(Sheet1!$D$2:$D$2500,Sheet1!D1394)&gt;1,$AB$5," ")</f>
        <v> </v>
      </c>
      <c r="F1394" s="0" t="str">
        <f aca="false">IF(COUNTIF(Sheet1!$E$2:$E$2500,Sheet1!E1394)&gt;1,$AB$6," ")</f>
        <v> </v>
      </c>
      <c r="G1394" s="0" t="str">
        <f aca="false">IF(COUNTIF(Sheet1!$F$2:$F$2500,Sheet1!F1394)&gt;1,$AB$7," ")</f>
        <v> </v>
      </c>
      <c r="H1394" s="0" t="str">
        <f aca="false">IF(COUNTIF(Sheet1!$G$2:$G$2500,Sheet1!G1394)&gt;1,$AB$8," ")</f>
        <v> </v>
      </c>
      <c r="I1394" s="0" t="str">
        <f aca="false">IF(COUNTIF(Sheet1!$H$2:$H$2500,Sheet1!H1394)&gt;1,$AB$9," ")</f>
        <v> </v>
      </c>
      <c r="J1394" s="0" t="str">
        <f aca="false">IF(COUNTIF(Sheet1!$I$2:$I$2500,Sheet1!I1394)&gt;1,$AB$10," ")</f>
        <v> </v>
      </c>
      <c r="K1394" s="0" t="str">
        <f aca="false">_xlfn.IFNA(IF(MATCH(Sheet1!J1394,MPN!$A$2:$A$67,0),$AB$11," ")," ")</f>
        <v> </v>
      </c>
      <c r="L1394" s="0" t="str">
        <f aca="false">_xlfn.IFNA(IF(MATCH(Sheet1!K1394,MMAS1!$A$2:$A$230,0),$AB$12," ")," ")</f>
        <v> </v>
      </c>
      <c r="Q1394" s="12" t="str">
        <f aca="false">IF(COUNTIF(B1394:O1394," ")=$AB$1,"Unique",_xlfn.CONCAT(B1394:O1394,"Same"))</f>
        <v>Unique</v>
      </c>
    </row>
    <row r="1395" customFormat="false" ht="13.8" hidden="false" customHeight="false" outlineLevel="0" collapsed="false">
      <c r="A1395" s="0" t="n">
        <f aca="false">ROW(A1395)</f>
        <v>1395</v>
      </c>
      <c r="B1395" s="0" t="str">
        <f aca="false">IF(COUNTIF(Sheet1!$A$2:$A$2500,Sheet1!A1395)&gt;1,$AB$2," ")</f>
        <v> </v>
      </c>
      <c r="C1395" s="0" t="str">
        <f aca="false">IF(COUNTIF(Sheet1!$B$2:$B$2500,Sheet1!B1395)&gt;1,$AB$3," ")</f>
        <v> </v>
      </c>
      <c r="D1395" s="0" t="str">
        <f aca="false">IF(COUNTIF(Sheet1!$C$2:$C$2500,Sheet1!C1395)&gt;1,$AB$4," ")</f>
        <v> </v>
      </c>
      <c r="E1395" s="0" t="str">
        <f aca="false">IF(COUNTIF(Sheet1!$D$2:$D$2500,Sheet1!D1395)&gt;1,$AB$5," ")</f>
        <v> </v>
      </c>
      <c r="F1395" s="0" t="str">
        <f aca="false">IF(COUNTIF(Sheet1!$E$2:$E$2500,Sheet1!E1395)&gt;1,$AB$6," ")</f>
        <v> </v>
      </c>
      <c r="G1395" s="0" t="str">
        <f aca="false">IF(COUNTIF(Sheet1!$F$2:$F$2500,Sheet1!F1395)&gt;1,$AB$7," ")</f>
        <v> </v>
      </c>
      <c r="H1395" s="0" t="str">
        <f aca="false">IF(COUNTIF(Sheet1!$G$2:$G$2500,Sheet1!G1395)&gt;1,$AB$8," ")</f>
        <v> </v>
      </c>
      <c r="I1395" s="0" t="str">
        <f aca="false">IF(COUNTIF(Sheet1!$H$2:$H$2500,Sheet1!H1395)&gt;1,$AB$9," ")</f>
        <v> </v>
      </c>
      <c r="J1395" s="0" t="str">
        <f aca="false">IF(COUNTIF(Sheet1!$I$2:$I$2500,Sheet1!I1395)&gt;1,$AB$10," ")</f>
        <v> </v>
      </c>
      <c r="K1395" s="0" t="str">
        <f aca="false">_xlfn.IFNA(IF(MATCH(Sheet1!J1395,MPN!$A$2:$A$67,0),$AB$11," ")," ")</f>
        <v> </v>
      </c>
      <c r="L1395" s="0" t="str">
        <f aca="false">_xlfn.IFNA(IF(MATCH(Sheet1!K1395,MMAS1!$A$2:$A$230,0),$AB$12," ")," ")</f>
        <v> </v>
      </c>
      <c r="Q1395" s="12" t="str">
        <f aca="false">IF(COUNTIF(B1395:O1395," ")=$AB$1,"Unique",_xlfn.CONCAT(B1395:O1395,"Same"))</f>
        <v>Unique</v>
      </c>
    </row>
    <row r="1396" customFormat="false" ht="13.8" hidden="false" customHeight="false" outlineLevel="0" collapsed="false">
      <c r="A1396" s="0" t="n">
        <f aca="false">ROW(A1396)</f>
        <v>1396</v>
      </c>
      <c r="B1396" s="0" t="str">
        <f aca="false">IF(COUNTIF(Sheet1!$A$2:$A$2500,Sheet1!A1396)&gt;1,$AB$2," ")</f>
        <v> </v>
      </c>
      <c r="C1396" s="0" t="str">
        <f aca="false">IF(COUNTIF(Sheet1!$B$2:$B$2500,Sheet1!B1396)&gt;1,$AB$3," ")</f>
        <v> </v>
      </c>
      <c r="D1396" s="0" t="str">
        <f aca="false">IF(COUNTIF(Sheet1!$C$2:$C$2500,Sheet1!C1396)&gt;1,$AB$4," ")</f>
        <v> </v>
      </c>
      <c r="E1396" s="0" t="str">
        <f aca="false">IF(COUNTIF(Sheet1!$D$2:$D$2500,Sheet1!D1396)&gt;1,$AB$5," ")</f>
        <v> </v>
      </c>
      <c r="F1396" s="0" t="str">
        <f aca="false">IF(COUNTIF(Sheet1!$E$2:$E$2500,Sheet1!E1396)&gt;1,$AB$6," ")</f>
        <v> </v>
      </c>
      <c r="G1396" s="0" t="str">
        <f aca="false">IF(COUNTIF(Sheet1!$F$2:$F$2500,Sheet1!F1396)&gt;1,$AB$7," ")</f>
        <v> </v>
      </c>
      <c r="H1396" s="0" t="str">
        <f aca="false">IF(COUNTIF(Sheet1!$G$2:$G$2500,Sheet1!G1396)&gt;1,$AB$8," ")</f>
        <v> </v>
      </c>
      <c r="I1396" s="0" t="str">
        <f aca="false">IF(COUNTIF(Sheet1!$H$2:$H$2500,Sheet1!H1396)&gt;1,$AB$9," ")</f>
        <v> </v>
      </c>
      <c r="J1396" s="0" t="str">
        <f aca="false">IF(COUNTIF(Sheet1!$I$2:$I$2500,Sheet1!I1396)&gt;1,$AB$10," ")</f>
        <v> </v>
      </c>
      <c r="K1396" s="0" t="str">
        <f aca="false">_xlfn.IFNA(IF(MATCH(Sheet1!J1396,MPN!$A$2:$A$67,0),$AB$11," ")," ")</f>
        <v> </v>
      </c>
      <c r="L1396" s="0" t="str">
        <f aca="false">_xlfn.IFNA(IF(MATCH(Sheet1!K1396,MMAS1!$A$2:$A$230,0),$AB$12," ")," ")</f>
        <v> </v>
      </c>
      <c r="Q1396" s="12" t="str">
        <f aca="false">IF(COUNTIF(B1396:O1396," ")=$AB$1,"Unique",_xlfn.CONCAT(B1396:O1396,"Same"))</f>
        <v>Unique</v>
      </c>
    </row>
    <row r="1397" customFormat="false" ht="13.8" hidden="false" customHeight="false" outlineLevel="0" collapsed="false">
      <c r="A1397" s="0" t="n">
        <f aca="false">ROW(A1397)</f>
        <v>1397</v>
      </c>
      <c r="B1397" s="0" t="str">
        <f aca="false">IF(COUNTIF(Sheet1!$A$2:$A$2500,Sheet1!A1397)&gt;1,$AB$2," ")</f>
        <v> </v>
      </c>
      <c r="C1397" s="0" t="str">
        <f aca="false">IF(COUNTIF(Sheet1!$B$2:$B$2500,Sheet1!B1397)&gt;1,$AB$3," ")</f>
        <v> </v>
      </c>
      <c r="D1397" s="0" t="str">
        <f aca="false">IF(COUNTIF(Sheet1!$C$2:$C$2500,Sheet1!C1397)&gt;1,$AB$4," ")</f>
        <v> </v>
      </c>
      <c r="E1397" s="0" t="str">
        <f aca="false">IF(COUNTIF(Sheet1!$D$2:$D$2500,Sheet1!D1397)&gt;1,$AB$5," ")</f>
        <v> </v>
      </c>
      <c r="F1397" s="0" t="str">
        <f aca="false">IF(COUNTIF(Sheet1!$E$2:$E$2500,Sheet1!E1397)&gt;1,$AB$6," ")</f>
        <v> </v>
      </c>
      <c r="G1397" s="0" t="str">
        <f aca="false">IF(COUNTIF(Sheet1!$F$2:$F$2500,Sheet1!F1397)&gt;1,$AB$7," ")</f>
        <v> </v>
      </c>
      <c r="H1397" s="0" t="str">
        <f aca="false">IF(COUNTIF(Sheet1!$G$2:$G$2500,Sheet1!G1397)&gt;1,$AB$8," ")</f>
        <v> </v>
      </c>
      <c r="I1397" s="0" t="str">
        <f aca="false">IF(COUNTIF(Sheet1!$H$2:$H$2500,Sheet1!H1397)&gt;1,$AB$9," ")</f>
        <v> </v>
      </c>
      <c r="J1397" s="0" t="str">
        <f aca="false">IF(COUNTIF(Sheet1!$I$2:$I$2500,Sheet1!I1397)&gt;1,$AB$10," ")</f>
        <v> </v>
      </c>
      <c r="K1397" s="0" t="str">
        <f aca="false">_xlfn.IFNA(IF(MATCH(Sheet1!J1397,MPN!$A$2:$A$67,0),$AB$11," ")," ")</f>
        <v> </v>
      </c>
      <c r="L1397" s="0" t="str">
        <f aca="false">_xlfn.IFNA(IF(MATCH(Sheet1!K1397,MMAS1!$A$2:$A$230,0),$AB$12," ")," ")</f>
        <v> </v>
      </c>
      <c r="Q1397" s="12" t="str">
        <f aca="false">IF(COUNTIF(B1397:O1397," ")=$AB$1,"Unique",_xlfn.CONCAT(B1397:O1397,"Same"))</f>
        <v>Unique</v>
      </c>
    </row>
    <row r="1398" customFormat="false" ht="13.8" hidden="false" customHeight="false" outlineLevel="0" collapsed="false">
      <c r="A1398" s="0" t="n">
        <f aca="false">ROW(A1398)</f>
        <v>1398</v>
      </c>
      <c r="B1398" s="0" t="str">
        <f aca="false">IF(COUNTIF(Sheet1!$A$2:$A$2500,Sheet1!A1398)&gt;1,$AB$2," ")</f>
        <v> </v>
      </c>
      <c r="C1398" s="0" t="str">
        <f aca="false">IF(COUNTIF(Sheet1!$B$2:$B$2500,Sheet1!B1398)&gt;1,$AB$3," ")</f>
        <v> </v>
      </c>
      <c r="D1398" s="0" t="str">
        <f aca="false">IF(COUNTIF(Sheet1!$C$2:$C$2500,Sheet1!C1398)&gt;1,$AB$4," ")</f>
        <v> </v>
      </c>
      <c r="E1398" s="0" t="str">
        <f aca="false">IF(COUNTIF(Sheet1!$D$2:$D$2500,Sheet1!D1398)&gt;1,$AB$5," ")</f>
        <v> </v>
      </c>
      <c r="F1398" s="0" t="str">
        <f aca="false">IF(COUNTIF(Sheet1!$E$2:$E$2500,Sheet1!E1398)&gt;1,$AB$6," ")</f>
        <v> </v>
      </c>
      <c r="G1398" s="0" t="str">
        <f aca="false">IF(COUNTIF(Sheet1!$F$2:$F$2500,Sheet1!F1398)&gt;1,$AB$7," ")</f>
        <v> </v>
      </c>
      <c r="H1398" s="0" t="str">
        <f aca="false">IF(COUNTIF(Sheet1!$G$2:$G$2500,Sheet1!G1398)&gt;1,$AB$8," ")</f>
        <v> </v>
      </c>
      <c r="I1398" s="0" t="str">
        <f aca="false">IF(COUNTIF(Sheet1!$H$2:$H$2500,Sheet1!H1398)&gt;1,$AB$9," ")</f>
        <v> </v>
      </c>
      <c r="J1398" s="0" t="str">
        <f aca="false">IF(COUNTIF(Sheet1!$I$2:$I$2500,Sheet1!I1398)&gt;1,$AB$10," ")</f>
        <v> </v>
      </c>
      <c r="K1398" s="0" t="str">
        <f aca="false">_xlfn.IFNA(IF(MATCH(Sheet1!J1398,MPN!$A$2:$A$67,0),$AB$11," ")," ")</f>
        <v> </v>
      </c>
      <c r="L1398" s="0" t="str">
        <f aca="false">_xlfn.IFNA(IF(MATCH(Sheet1!K1398,MMAS1!$A$2:$A$230,0),$AB$12," ")," ")</f>
        <v> </v>
      </c>
      <c r="Q1398" s="12" t="str">
        <f aca="false">IF(COUNTIF(B1398:O1398," ")=$AB$1,"Unique",_xlfn.CONCAT(B1398:O1398,"Same"))</f>
        <v>Unique</v>
      </c>
    </row>
    <row r="1399" customFormat="false" ht="13.8" hidden="false" customHeight="false" outlineLevel="0" collapsed="false">
      <c r="A1399" s="0" t="n">
        <f aca="false">ROW(A1399)</f>
        <v>1399</v>
      </c>
      <c r="B1399" s="0" t="str">
        <f aca="false">IF(COUNTIF(Sheet1!$A$2:$A$2500,Sheet1!A1399)&gt;1,$AB$2," ")</f>
        <v> </v>
      </c>
      <c r="C1399" s="0" t="str">
        <f aca="false">IF(COUNTIF(Sheet1!$B$2:$B$2500,Sheet1!B1399)&gt;1,$AB$3," ")</f>
        <v> </v>
      </c>
      <c r="D1399" s="0" t="str">
        <f aca="false">IF(COUNTIF(Sheet1!$C$2:$C$2500,Sheet1!C1399)&gt;1,$AB$4," ")</f>
        <v> </v>
      </c>
      <c r="E1399" s="0" t="str">
        <f aca="false">IF(COUNTIF(Sheet1!$D$2:$D$2500,Sheet1!D1399)&gt;1,$AB$5," ")</f>
        <v> </v>
      </c>
      <c r="F1399" s="0" t="str">
        <f aca="false">IF(COUNTIF(Sheet1!$E$2:$E$2500,Sheet1!E1399)&gt;1,$AB$6," ")</f>
        <v> </v>
      </c>
      <c r="G1399" s="0" t="str">
        <f aca="false">IF(COUNTIF(Sheet1!$F$2:$F$2500,Sheet1!F1399)&gt;1,$AB$7," ")</f>
        <v> </v>
      </c>
      <c r="H1399" s="0" t="str">
        <f aca="false">IF(COUNTIF(Sheet1!$G$2:$G$2500,Sheet1!G1399)&gt;1,$AB$8," ")</f>
        <v> </v>
      </c>
      <c r="I1399" s="0" t="str">
        <f aca="false">IF(COUNTIF(Sheet1!$H$2:$H$2500,Sheet1!H1399)&gt;1,$AB$9," ")</f>
        <v> </v>
      </c>
      <c r="J1399" s="0" t="str">
        <f aca="false">IF(COUNTIF(Sheet1!$I$2:$I$2500,Sheet1!I1399)&gt;1,$AB$10," ")</f>
        <v> </v>
      </c>
      <c r="K1399" s="0" t="str">
        <f aca="false">_xlfn.IFNA(IF(MATCH(Sheet1!J1399,MPN!$A$2:$A$67,0),$AB$11," ")," ")</f>
        <v> </v>
      </c>
      <c r="L1399" s="0" t="str">
        <f aca="false">_xlfn.IFNA(IF(MATCH(Sheet1!K1399,MMAS1!$A$2:$A$230,0),$AB$12," ")," ")</f>
        <v> </v>
      </c>
      <c r="Q1399" s="12" t="str">
        <f aca="false">IF(COUNTIF(B1399:O1399," ")=$AB$1,"Unique",_xlfn.CONCAT(B1399:O1399,"Same"))</f>
        <v>Unique</v>
      </c>
    </row>
    <row r="1400" customFormat="false" ht="13.8" hidden="false" customHeight="false" outlineLevel="0" collapsed="false">
      <c r="A1400" s="0" t="n">
        <f aca="false">ROW(A1400)</f>
        <v>1400</v>
      </c>
      <c r="B1400" s="0" t="str">
        <f aca="false">IF(COUNTIF(Sheet1!$A$2:$A$2500,Sheet1!A1400)&gt;1,$AB$2," ")</f>
        <v> </v>
      </c>
      <c r="C1400" s="0" t="str">
        <f aca="false">IF(COUNTIF(Sheet1!$B$2:$B$2500,Sheet1!B1400)&gt;1,$AB$3," ")</f>
        <v> </v>
      </c>
      <c r="D1400" s="0" t="str">
        <f aca="false">IF(COUNTIF(Sheet1!$C$2:$C$2500,Sheet1!C1400)&gt;1,$AB$4," ")</f>
        <v> </v>
      </c>
      <c r="E1400" s="0" t="str">
        <f aca="false">IF(COUNTIF(Sheet1!$D$2:$D$2500,Sheet1!D1400)&gt;1,$AB$5," ")</f>
        <v> </v>
      </c>
      <c r="F1400" s="0" t="str">
        <f aca="false">IF(COUNTIF(Sheet1!$E$2:$E$2500,Sheet1!E1400)&gt;1,$AB$6," ")</f>
        <v> </v>
      </c>
      <c r="G1400" s="0" t="str">
        <f aca="false">IF(COUNTIF(Sheet1!$F$2:$F$2500,Sheet1!F1400)&gt;1,$AB$7," ")</f>
        <v> </v>
      </c>
      <c r="H1400" s="0" t="str">
        <f aca="false">IF(COUNTIF(Sheet1!$G$2:$G$2500,Sheet1!G1400)&gt;1,$AB$8," ")</f>
        <v> </v>
      </c>
      <c r="I1400" s="0" t="str">
        <f aca="false">IF(COUNTIF(Sheet1!$H$2:$H$2500,Sheet1!H1400)&gt;1,$AB$9," ")</f>
        <v> </v>
      </c>
      <c r="J1400" s="0" t="str">
        <f aca="false">IF(COUNTIF(Sheet1!$I$2:$I$2500,Sheet1!I1400)&gt;1,$AB$10," ")</f>
        <v> </v>
      </c>
      <c r="K1400" s="0" t="str">
        <f aca="false">_xlfn.IFNA(IF(MATCH(Sheet1!J1400,MPN!$A$2:$A$67,0),$AB$11," ")," ")</f>
        <v> </v>
      </c>
      <c r="L1400" s="0" t="str">
        <f aca="false">_xlfn.IFNA(IF(MATCH(Sheet1!K1400,MMAS1!$A$2:$A$230,0),$AB$12," ")," ")</f>
        <v> </v>
      </c>
      <c r="Q1400" s="12" t="str">
        <f aca="false">IF(COUNTIF(B1400:O1400," ")=$AB$1,"Unique",_xlfn.CONCAT(B1400:O1400,"Same"))</f>
        <v>Unique</v>
      </c>
    </row>
    <row r="1401" customFormat="false" ht="13.8" hidden="false" customHeight="false" outlineLevel="0" collapsed="false">
      <c r="A1401" s="0" t="n">
        <f aca="false">ROW(A1401)</f>
        <v>1401</v>
      </c>
      <c r="B1401" s="0" t="str">
        <f aca="false">IF(COUNTIF(Sheet1!$A$2:$A$2500,Sheet1!A1401)&gt;1,$AB$2," ")</f>
        <v> </v>
      </c>
      <c r="C1401" s="0" t="str">
        <f aca="false">IF(COUNTIF(Sheet1!$B$2:$B$2500,Sheet1!B1401)&gt;1,$AB$3," ")</f>
        <v> </v>
      </c>
      <c r="D1401" s="0" t="str">
        <f aca="false">IF(COUNTIF(Sheet1!$C$2:$C$2500,Sheet1!C1401)&gt;1,$AB$4," ")</f>
        <v> </v>
      </c>
      <c r="E1401" s="0" t="str">
        <f aca="false">IF(COUNTIF(Sheet1!$D$2:$D$2500,Sheet1!D1401)&gt;1,$AB$5," ")</f>
        <v> </v>
      </c>
      <c r="F1401" s="0" t="str">
        <f aca="false">IF(COUNTIF(Sheet1!$E$2:$E$2500,Sheet1!E1401)&gt;1,$AB$6," ")</f>
        <v> </v>
      </c>
      <c r="G1401" s="0" t="str">
        <f aca="false">IF(COUNTIF(Sheet1!$F$2:$F$2500,Sheet1!F1401)&gt;1,$AB$7," ")</f>
        <v> </v>
      </c>
      <c r="H1401" s="0" t="str">
        <f aca="false">IF(COUNTIF(Sheet1!$G$2:$G$2500,Sheet1!G1401)&gt;1,$AB$8," ")</f>
        <v> </v>
      </c>
      <c r="I1401" s="0" t="str">
        <f aca="false">IF(COUNTIF(Sheet1!$H$2:$H$2500,Sheet1!H1401)&gt;1,$AB$9," ")</f>
        <v> </v>
      </c>
      <c r="J1401" s="0" t="str">
        <f aca="false">IF(COUNTIF(Sheet1!$I$2:$I$2500,Sheet1!I1401)&gt;1,$AB$10," ")</f>
        <v> </v>
      </c>
      <c r="K1401" s="0" t="str">
        <f aca="false">_xlfn.IFNA(IF(MATCH(Sheet1!J1401,MPN!$A$2:$A$67,0),$AB$11," ")," ")</f>
        <v> </v>
      </c>
      <c r="L1401" s="0" t="str">
        <f aca="false">_xlfn.IFNA(IF(MATCH(Sheet1!K1401,MMAS1!$A$2:$A$230,0),$AB$12," ")," ")</f>
        <v> </v>
      </c>
      <c r="Q1401" s="12" t="str">
        <f aca="false">IF(COUNTIF(B1401:O1401," ")=$AB$1,"Unique",_xlfn.CONCAT(B1401:O1401,"Same"))</f>
        <v>Unique</v>
      </c>
    </row>
    <row r="1402" customFormat="false" ht="13.8" hidden="false" customHeight="false" outlineLevel="0" collapsed="false">
      <c r="A1402" s="0" t="n">
        <f aca="false">ROW(A1402)</f>
        <v>1402</v>
      </c>
      <c r="B1402" s="0" t="str">
        <f aca="false">IF(COUNTIF(Sheet1!$A$2:$A$2500,Sheet1!A1402)&gt;1,$AB$2," ")</f>
        <v> </v>
      </c>
      <c r="C1402" s="0" t="str">
        <f aca="false">IF(COUNTIF(Sheet1!$B$2:$B$2500,Sheet1!B1402)&gt;1,$AB$3," ")</f>
        <v> </v>
      </c>
      <c r="D1402" s="0" t="str">
        <f aca="false">IF(COUNTIF(Sheet1!$C$2:$C$2500,Sheet1!C1402)&gt;1,$AB$4," ")</f>
        <v> </v>
      </c>
      <c r="E1402" s="0" t="str">
        <f aca="false">IF(COUNTIF(Sheet1!$D$2:$D$2500,Sheet1!D1402)&gt;1,$AB$5," ")</f>
        <v> </v>
      </c>
      <c r="F1402" s="0" t="str">
        <f aca="false">IF(COUNTIF(Sheet1!$E$2:$E$2500,Sheet1!E1402)&gt;1,$AB$6," ")</f>
        <v> </v>
      </c>
      <c r="G1402" s="0" t="str">
        <f aca="false">IF(COUNTIF(Sheet1!$F$2:$F$2500,Sheet1!F1402)&gt;1,$AB$7," ")</f>
        <v> </v>
      </c>
      <c r="H1402" s="0" t="str">
        <f aca="false">IF(COUNTIF(Sheet1!$G$2:$G$2500,Sheet1!G1402)&gt;1,$AB$8," ")</f>
        <v> </v>
      </c>
      <c r="I1402" s="0" t="str">
        <f aca="false">IF(COUNTIF(Sheet1!$H$2:$H$2500,Sheet1!H1402)&gt;1,$AB$9," ")</f>
        <v> </v>
      </c>
      <c r="J1402" s="0" t="str">
        <f aca="false">IF(COUNTIF(Sheet1!$I$2:$I$2500,Sheet1!I1402)&gt;1,$AB$10," ")</f>
        <v> </v>
      </c>
      <c r="K1402" s="0" t="str">
        <f aca="false">_xlfn.IFNA(IF(MATCH(Sheet1!J1402,MPN!$A$2:$A$67,0),$AB$11," ")," ")</f>
        <v> </v>
      </c>
      <c r="L1402" s="0" t="str">
        <f aca="false">_xlfn.IFNA(IF(MATCH(Sheet1!K1402,MMAS1!$A$2:$A$230,0),$AB$12," ")," ")</f>
        <v> </v>
      </c>
      <c r="Q1402" s="12" t="str">
        <f aca="false">IF(COUNTIF(B1402:O1402," ")=$AB$1,"Unique",_xlfn.CONCAT(B1402:O1402,"Same"))</f>
        <v>Unique</v>
      </c>
    </row>
    <row r="1403" customFormat="false" ht="13.8" hidden="false" customHeight="false" outlineLevel="0" collapsed="false">
      <c r="A1403" s="0" t="n">
        <f aca="false">ROW(A1403)</f>
        <v>1403</v>
      </c>
      <c r="B1403" s="0" t="str">
        <f aca="false">IF(COUNTIF(Sheet1!$A$2:$A$2500,Sheet1!A1403)&gt;1,$AB$2," ")</f>
        <v> </v>
      </c>
      <c r="C1403" s="0" t="str">
        <f aca="false">IF(COUNTIF(Sheet1!$B$2:$B$2500,Sheet1!B1403)&gt;1,$AB$3," ")</f>
        <v> </v>
      </c>
      <c r="D1403" s="0" t="str">
        <f aca="false">IF(COUNTIF(Sheet1!$C$2:$C$2500,Sheet1!C1403)&gt;1,$AB$4," ")</f>
        <v> </v>
      </c>
      <c r="E1403" s="0" t="str">
        <f aca="false">IF(COUNTIF(Sheet1!$D$2:$D$2500,Sheet1!D1403)&gt;1,$AB$5," ")</f>
        <v> </v>
      </c>
      <c r="F1403" s="0" t="str">
        <f aca="false">IF(COUNTIF(Sheet1!$E$2:$E$2500,Sheet1!E1403)&gt;1,$AB$6," ")</f>
        <v> </v>
      </c>
      <c r="G1403" s="0" t="str">
        <f aca="false">IF(COUNTIF(Sheet1!$F$2:$F$2500,Sheet1!F1403)&gt;1,$AB$7," ")</f>
        <v> </v>
      </c>
      <c r="H1403" s="0" t="str">
        <f aca="false">IF(COUNTIF(Sheet1!$G$2:$G$2500,Sheet1!G1403)&gt;1,$AB$8," ")</f>
        <v> </v>
      </c>
      <c r="I1403" s="0" t="str">
        <f aca="false">IF(COUNTIF(Sheet1!$H$2:$H$2500,Sheet1!H1403)&gt;1,$AB$9," ")</f>
        <v> </v>
      </c>
      <c r="J1403" s="0" t="str">
        <f aca="false">IF(COUNTIF(Sheet1!$I$2:$I$2500,Sheet1!I1403)&gt;1,$AB$10," ")</f>
        <v> </v>
      </c>
      <c r="K1403" s="0" t="str">
        <f aca="false">_xlfn.IFNA(IF(MATCH(Sheet1!J1403,MPN!$A$2:$A$67,0),$AB$11," ")," ")</f>
        <v> </v>
      </c>
      <c r="L1403" s="0" t="str">
        <f aca="false">_xlfn.IFNA(IF(MATCH(Sheet1!K1403,MMAS1!$A$2:$A$230,0),$AB$12," ")," ")</f>
        <v> </v>
      </c>
      <c r="Q1403" s="12" t="str">
        <f aca="false">IF(COUNTIF(B1403:O1403," ")=$AB$1,"Unique",_xlfn.CONCAT(B1403:O1403,"Same"))</f>
        <v>Unique</v>
      </c>
    </row>
    <row r="1404" customFormat="false" ht="13.8" hidden="false" customHeight="false" outlineLevel="0" collapsed="false">
      <c r="A1404" s="0" t="n">
        <f aca="false">ROW(A1404)</f>
        <v>1404</v>
      </c>
      <c r="B1404" s="0" t="str">
        <f aca="false">IF(COUNTIF(Sheet1!$A$2:$A$2500,Sheet1!A1404)&gt;1,$AB$2," ")</f>
        <v> </v>
      </c>
      <c r="C1404" s="0" t="str">
        <f aca="false">IF(COUNTIF(Sheet1!$B$2:$B$2500,Sheet1!B1404)&gt;1,$AB$3," ")</f>
        <v> </v>
      </c>
      <c r="D1404" s="0" t="str">
        <f aca="false">IF(COUNTIF(Sheet1!$C$2:$C$2500,Sheet1!C1404)&gt;1,$AB$4," ")</f>
        <v> </v>
      </c>
      <c r="E1404" s="0" t="str">
        <f aca="false">IF(COUNTIF(Sheet1!$D$2:$D$2500,Sheet1!D1404)&gt;1,$AB$5," ")</f>
        <v> </v>
      </c>
      <c r="F1404" s="0" t="str">
        <f aca="false">IF(COUNTIF(Sheet1!$E$2:$E$2500,Sheet1!E1404)&gt;1,$AB$6," ")</f>
        <v> </v>
      </c>
      <c r="G1404" s="0" t="str">
        <f aca="false">IF(COUNTIF(Sheet1!$F$2:$F$2500,Sheet1!F1404)&gt;1,$AB$7," ")</f>
        <v> </v>
      </c>
      <c r="H1404" s="0" t="str">
        <f aca="false">IF(COUNTIF(Sheet1!$G$2:$G$2500,Sheet1!G1404)&gt;1,$AB$8," ")</f>
        <v> </v>
      </c>
      <c r="I1404" s="0" t="str">
        <f aca="false">IF(COUNTIF(Sheet1!$H$2:$H$2500,Sheet1!H1404)&gt;1,$AB$9," ")</f>
        <v> </v>
      </c>
      <c r="J1404" s="0" t="str">
        <f aca="false">IF(COUNTIF(Sheet1!$I$2:$I$2500,Sheet1!I1404)&gt;1,$AB$10," ")</f>
        <v> </v>
      </c>
      <c r="K1404" s="0" t="str">
        <f aca="false">_xlfn.IFNA(IF(MATCH(Sheet1!J1404,MPN!$A$2:$A$67,0),$AB$11," ")," ")</f>
        <v> </v>
      </c>
      <c r="L1404" s="0" t="str">
        <f aca="false">_xlfn.IFNA(IF(MATCH(Sheet1!K1404,MMAS1!$A$2:$A$230,0),$AB$12," ")," ")</f>
        <v> </v>
      </c>
      <c r="Q1404" s="12" t="str">
        <f aca="false">IF(COUNTIF(B1404:O1404," ")=$AB$1,"Unique",_xlfn.CONCAT(B1404:O1404,"Same"))</f>
        <v>Unique</v>
      </c>
    </row>
    <row r="1405" customFormat="false" ht="13.8" hidden="false" customHeight="false" outlineLevel="0" collapsed="false">
      <c r="A1405" s="0" t="n">
        <f aca="false">ROW(A1405)</f>
        <v>1405</v>
      </c>
      <c r="B1405" s="0" t="str">
        <f aca="false">IF(COUNTIF(Sheet1!$A$2:$A$2500,Sheet1!A1405)&gt;1,$AB$2," ")</f>
        <v> </v>
      </c>
      <c r="C1405" s="0" t="str">
        <f aca="false">IF(COUNTIF(Sheet1!$B$2:$B$2500,Sheet1!B1405)&gt;1,$AB$3," ")</f>
        <v> </v>
      </c>
      <c r="D1405" s="0" t="str">
        <f aca="false">IF(COUNTIF(Sheet1!$C$2:$C$2500,Sheet1!C1405)&gt;1,$AB$4," ")</f>
        <v> </v>
      </c>
      <c r="E1405" s="0" t="str">
        <f aca="false">IF(COUNTIF(Sheet1!$D$2:$D$2500,Sheet1!D1405)&gt;1,$AB$5," ")</f>
        <v> </v>
      </c>
      <c r="F1405" s="0" t="str">
        <f aca="false">IF(COUNTIF(Sheet1!$E$2:$E$2500,Sheet1!E1405)&gt;1,$AB$6," ")</f>
        <v> </v>
      </c>
      <c r="G1405" s="0" t="str">
        <f aca="false">IF(COUNTIF(Sheet1!$F$2:$F$2500,Sheet1!F1405)&gt;1,$AB$7," ")</f>
        <v> </v>
      </c>
      <c r="H1405" s="0" t="str">
        <f aca="false">IF(COUNTIF(Sheet1!$G$2:$G$2500,Sheet1!G1405)&gt;1,$AB$8," ")</f>
        <v> </v>
      </c>
      <c r="I1405" s="0" t="str">
        <f aca="false">IF(COUNTIF(Sheet1!$H$2:$H$2500,Sheet1!H1405)&gt;1,$AB$9," ")</f>
        <v> </v>
      </c>
      <c r="J1405" s="0" t="str">
        <f aca="false">IF(COUNTIF(Sheet1!$I$2:$I$2500,Sheet1!I1405)&gt;1,$AB$10," ")</f>
        <v> </v>
      </c>
      <c r="K1405" s="0" t="str">
        <f aca="false">_xlfn.IFNA(IF(MATCH(Sheet1!J1405,MPN!$A$2:$A$67,0),$AB$11," ")," ")</f>
        <v> </v>
      </c>
      <c r="L1405" s="0" t="str">
        <f aca="false">_xlfn.IFNA(IF(MATCH(Sheet1!K1405,MMAS1!$A$2:$A$230,0),$AB$12," ")," ")</f>
        <v> </v>
      </c>
      <c r="Q1405" s="12" t="str">
        <f aca="false">IF(COUNTIF(B1405:O1405," ")=$AB$1,"Unique",_xlfn.CONCAT(B1405:O1405,"Same"))</f>
        <v>Unique</v>
      </c>
    </row>
    <row r="1406" customFormat="false" ht="13.8" hidden="false" customHeight="false" outlineLevel="0" collapsed="false">
      <c r="A1406" s="0" t="n">
        <f aca="false">ROW(A1406)</f>
        <v>1406</v>
      </c>
      <c r="B1406" s="0" t="str">
        <f aca="false">IF(COUNTIF(Sheet1!$A$2:$A$2500,Sheet1!A1406)&gt;1,$AB$2," ")</f>
        <v> </v>
      </c>
      <c r="C1406" s="0" t="str">
        <f aca="false">IF(COUNTIF(Sheet1!$B$2:$B$2500,Sheet1!B1406)&gt;1,$AB$3," ")</f>
        <v> </v>
      </c>
      <c r="D1406" s="0" t="str">
        <f aca="false">IF(COUNTIF(Sheet1!$C$2:$C$2500,Sheet1!C1406)&gt;1,$AB$4," ")</f>
        <v> </v>
      </c>
      <c r="E1406" s="0" t="str">
        <f aca="false">IF(COUNTIF(Sheet1!$D$2:$D$2500,Sheet1!D1406)&gt;1,$AB$5," ")</f>
        <v> </v>
      </c>
      <c r="F1406" s="0" t="str">
        <f aca="false">IF(COUNTIF(Sheet1!$E$2:$E$2500,Sheet1!E1406)&gt;1,$AB$6," ")</f>
        <v> </v>
      </c>
      <c r="G1406" s="0" t="str">
        <f aca="false">IF(COUNTIF(Sheet1!$F$2:$F$2500,Sheet1!F1406)&gt;1,$AB$7," ")</f>
        <v> </v>
      </c>
      <c r="H1406" s="0" t="str">
        <f aca="false">IF(COUNTIF(Sheet1!$G$2:$G$2500,Sheet1!G1406)&gt;1,$AB$8," ")</f>
        <v> </v>
      </c>
      <c r="I1406" s="0" t="str">
        <f aca="false">IF(COUNTIF(Sheet1!$H$2:$H$2500,Sheet1!H1406)&gt;1,$AB$9," ")</f>
        <v> </v>
      </c>
      <c r="J1406" s="0" t="str">
        <f aca="false">IF(COUNTIF(Sheet1!$I$2:$I$2500,Sheet1!I1406)&gt;1,$AB$10," ")</f>
        <v> </v>
      </c>
      <c r="K1406" s="0" t="str">
        <f aca="false">_xlfn.IFNA(IF(MATCH(Sheet1!J1406,MPN!$A$2:$A$67,0),$AB$11," ")," ")</f>
        <v> </v>
      </c>
      <c r="L1406" s="0" t="str">
        <f aca="false">_xlfn.IFNA(IF(MATCH(Sheet1!K1406,MMAS1!$A$2:$A$230,0),$AB$12," ")," ")</f>
        <v> </v>
      </c>
      <c r="Q1406" s="12" t="str">
        <f aca="false">IF(COUNTIF(B1406:O1406," ")=$AB$1,"Unique",_xlfn.CONCAT(B1406:O1406,"Same"))</f>
        <v>Unique</v>
      </c>
    </row>
    <row r="1407" customFormat="false" ht="13.8" hidden="false" customHeight="false" outlineLevel="0" collapsed="false">
      <c r="A1407" s="0" t="n">
        <f aca="false">ROW(A1407)</f>
        <v>1407</v>
      </c>
      <c r="B1407" s="0" t="str">
        <f aca="false">IF(COUNTIF(Sheet1!$A$2:$A$2500,Sheet1!A1407)&gt;1,$AB$2," ")</f>
        <v> </v>
      </c>
      <c r="C1407" s="0" t="str">
        <f aca="false">IF(COUNTIF(Sheet1!$B$2:$B$2500,Sheet1!B1407)&gt;1,$AB$3," ")</f>
        <v> </v>
      </c>
      <c r="D1407" s="0" t="str">
        <f aca="false">IF(COUNTIF(Sheet1!$C$2:$C$2500,Sheet1!C1407)&gt;1,$AB$4," ")</f>
        <v> </v>
      </c>
      <c r="E1407" s="0" t="str">
        <f aca="false">IF(COUNTIF(Sheet1!$D$2:$D$2500,Sheet1!D1407)&gt;1,$AB$5," ")</f>
        <v> </v>
      </c>
      <c r="F1407" s="0" t="str">
        <f aca="false">IF(COUNTIF(Sheet1!$E$2:$E$2500,Sheet1!E1407)&gt;1,$AB$6," ")</f>
        <v> </v>
      </c>
      <c r="G1407" s="0" t="str">
        <f aca="false">IF(COUNTIF(Sheet1!$F$2:$F$2500,Sheet1!F1407)&gt;1,$AB$7," ")</f>
        <v> </v>
      </c>
      <c r="H1407" s="0" t="str">
        <f aca="false">IF(COUNTIF(Sheet1!$G$2:$G$2500,Sheet1!G1407)&gt;1,$AB$8," ")</f>
        <v> </v>
      </c>
      <c r="I1407" s="0" t="str">
        <f aca="false">IF(COUNTIF(Sheet1!$H$2:$H$2500,Sheet1!H1407)&gt;1,$AB$9," ")</f>
        <v> </v>
      </c>
      <c r="J1407" s="0" t="str">
        <f aca="false">IF(COUNTIF(Sheet1!$I$2:$I$2500,Sheet1!I1407)&gt;1,$AB$10," ")</f>
        <v> </v>
      </c>
      <c r="K1407" s="0" t="str">
        <f aca="false">_xlfn.IFNA(IF(MATCH(Sheet1!J1407,MPN!$A$2:$A$67,0),$AB$11," ")," ")</f>
        <v> </v>
      </c>
      <c r="L1407" s="0" t="str">
        <f aca="false">_xlfn.IFNA(IF(MATCH(Sheet1!K1407,MMAS1!$A$2:$A$230,0),$AB$12," ")," ")</f>
        <v> </v>
      </c>
      <c r="Q1407" s="12" t="str">
        <f aca="false">IF(COUNTIF(B1407:O1407," ")=$AB$1,"Unique",_xlfn.CONCAT(B1407:O1407,"Same"))</f>
        <v>Unique</v>
      </c>
    </row>
    <row r="1408" customFormat="false" ht="13.8" hidden="false" customHeight="false" outlineLevel="0" collapsed="false">
      <c r="A1408" s="0" t="n">
        <f aca="false">ROW(A1408)</f>
        <v>1408</v>
      </c>
      <c r="B1408" s="0" t="str">
        <f aca="false">IF(COUNTIF(Sheet1!$A$2:$A$2500,Sheet1!A1408)&gt;1,$AB$2," ")</f>
        <v> </v>
      </c>
      <c r="C1408" s="0" t="str">
        <f aca="false">IF(COUNTIF(Sheet1!$B$2:$B$2500,Sheet1!B1408)&gt;1,$AB$3," ")</f>
        <v> </v>
      </c>
      <c r="D1408" s="0" t="str">
        <f aca="false">IF(COUNTIF(Sheet1!$C$2:$C$2500,Sheet1!C1408)&gt;1,$AB$4," ")</f>
        <v> </v>
      </c>
      <c r="E1408" s="0" t="str">
        <f aca="false">IF(COUNTIF(Sheet1!$D$2:$D$2500,Sheet1!D1408)&gt;1,$AB$5," ")</f>
        <v> </v>
      </c>
      <c r="F1408" s="0" t="str">
        <f aca="false">IF(COUNTIF(Sheet1!$E$2:$E$2500,Sheet1!E1408)&gt;1,$AB$6," ")</f>
        <v> </v>
      </c>
      <c r="G1408" s="0" t="str">
        <f aca="false">IF(COUNTIF(Sheet1!$F$2:$F$2500,Sheet1!F1408)&gt;1,$AB$7," ")</f>
        <v> </v>
      </c>
      <c r="H1408" s="0" t="str">
        <f aca="false">IF(COUNTIF(Sheet1!$G$2:$G$2500,Sheet1!G1408)&gt;1,$AB$8," ")</f>
        <v> </v>
      </c>
      <c r="I1408" s="0" t="str">
        <f aca="false">IF(COUNTIF(Sheet1!$H$2:$H$2500,Sheet1!H1408)&gt;1,$AB$9," ")</f>
        <v> </v>
      </c>
      <c r="J1408" s="0" t="str">
        <f aca="false">IF(COUNTIF(Sheet1!$I$2:$I$2500,Sheet1!I1408)&gt;1,$AB$10," ")</f>
        <v> </v>
      </c>
      <c r="K1408" s="0" t="str">
        <f aca="false">_xlfn.IFNA(IF(MATCH(Sheet1!J1408,MPN!$A$2:$A$67,0),$AB$11," ")," ")</f>
        <v> </v>
      </c>
      <c r="L1408" s="0" t="str">
        <f aca="false">_xlfn.IFNA(IF(MATCH(Sheet1!K1408,MMAS1!$A$2:$A$230,0),$AB$12," ")," ")</f>
        <v> </v>
      </c>
      <c r="Q1408" s="12" t="str">
        <f aca="false">IF(COUNTIF(B1408:O1408," ")=$AB$1,"Unique",_xlfn.CONCAT(B1408:O1408,"Same"))</f>
        <v>Unique</v>
      </c>
    </row>
    <row r="1409" customFormat="false" ht="13.8" hidden="false" customHeight="false" outlineLevel="0" collapsed="false">
      <c r="A1409" s="0" t="n">
        <f aca="false">ROW(A1409)</f>
        <v>1409</v>
      </c>
      <c r="B1409" s="0" t="str">
        <f aca="false">IF(COUNTIF(Sheet1!$A$2:$A$2500,Sheet1!A1409)&gt;1,$AB$2," ")</f>
        <v> </v>
      </c>
      <c r="C1409" s="0" t="str">
        <f aca="false">IF(COUNTIF(Sheet1!$B$2:$B$2500,Sheet1!B1409)&gt;1,$AB$3," ")</f>
        <v> </v>
      </c>
      <c r="D1409" s="0" t="str">
        <f aca="false">IF(COUNTIF(Sheet1!$C$2:$C$2500,Sheet1!C1409)&gt;1,$AB$4," ")</f>
        <v> </v>
      </c>
      <c r="E1409" s="0" t="str">
        <f aca="false">IF(COUNTIF(Sheet1!$D$2:$D$2500,Sheet1!D1409)&gt;1,$AB$5," ")</f>
        <v> </v>
      </c>
      <c r="F1409" s="0" t="str">
        <f aca="false">IF(COUNTIF(Sheet1!$E$2:$E$2500,Sheet1!E1409)&gt;1,$AB$6," ")</f>
        <v> </v>
      </c>
      <c r="G1409" s="0" t="str">
        <f aca="false">IF(COUNTIF(Sheet1!$F$2:$F$2500,Sheet1!F1409)&gt;1,$AB$7," ")</f>
        <v> </v>
      </c>
      <c r="H1409" s="0" t="str">
        <f aca="false">IF(COUNTIF(Sheet1!$G$2:$G$2500,Sheet1!G1409)&gt;1,$AB$8," ")</f>
        <v> </v>
      </c>
      <c r="I1409" s="0" t="str">
        <f aca="false">IF(COUNTIF(Sheet1!$H$2:$H$2500,Sheet1!H1409)&gt;1,$AB$9," ")</f>
        <v> </v>
      </c>
      <c r="J1409" s="0" t="str">
        <f aca="false">IF(COUNTIF(Sheet1!$I$2:$I$2500,Sheet1!I1409)&gt;1,$AB$10," ")</f>
        <v> </v>
      </c>
      <c r="K1409" s="0" t="str">
        <f aca="false">_xlfn.IFNA(IF(MATCH(Sheet1!J1409,MPN!$A$2:$A$67,0),$AB$11," ")," ")</f>
        <v> </v>
      </c>
      <c r="L1409" s="0" t="str">
        <f aca="false">_xlfn.IFNA(IF(MATCH(Sheet1!K1409,MMAS1!$A$2:$A$230,0),$AB$12," ")," ")</f>
        <v> </v>
      </c>
      <c r="Q1409" s="12" t="str">
        <f aca="false">IF(COUNTIF(B1409:O1409," ")=$AB$1,"Unique",_xlfn.CONCAT(B1409:O1409,"Same"))</f>
        <v>Unique</v>
      </c>
    </row>
    <row r="1410" customFormat="false" ht="13.8" hidden="false" customHeight="false" outlineLevel="0" collapsed="false">
      <c r="A1410" s="0" t="n">
        <f aca="false">ROW(A1410)</f>
        <v>1410</v>
      </c>
      <c r="B1410" s="0" t="str">
        <f aca="false">IF(COUNTIF(Sheet1!$A$2:$A$2500,Sheet1!A1410)&gt;1,$AB$2," ")</f>
        <v> </v>
      </c>
      <c r="C1410" s="0" t="str">
        <f aca="false">IF(COUNTIF(Sheet1!$B$2:$B$2500,Sheet1!B1410)&gt;1,$AB$3," ")</f>
        <v> </v>
      </c>
      <c r="D1410" s="0" t="str">
        <f aca="false">IF(COUNTIF(Sheet1!$C$2:$C$2500,Sheet1!C1410)&gt;1,$AB$4," ")</f>
        <v> </v>
      </c>
      <c r="E1410" s="0" t="str">
        <f aca="false">IF(COUNTIF(Sheet1!$D$2:$D$2500,Sheet1!D1410)&gt;1,$AB$5," ")</f>
        <v> </v>
      </c>
      <c r="F1410" s="0" t="str">
        <f aca="false">IF(COUNTIF(Sheet1!$E$2:$E$2500,Sheet1!E1410)&gt;1,$AB$6," ")</f>
        <v> </v>
      </c>
      <c r="G1410" s="0" t="str">
        <f aca="false">IF(COUNTIF(Sheet1!$F$2:$F$2500,Sheet1!F1410)&gt;1,$AB$7," ")</f>
        <v> </v>
      </c>
      <c r="H1410" s="0" t="str">
        <f aca="false">IF(COUNTIF(Sheet1!$G$2:$G$2500,Sheet1!G1410)&gt;1,$AB$8," ")</f>
        <v> </v>
      </c>
      <c r="I1410" s="0" t="str">
        <f aca="false">IF(COUNTIF(Sheet1!$H$2:$H$2500,Sheet1!H1410)&gt;1,$AB$9," ")</f>
        <v> </v>
      </c>
      <c r="J1410" s="0" t="str">
        <f aca="false">IF(COUNTIF(Sheet1!$I$2:$I$2500,Sheet1!I1410)&gt;1,$AB$10," ")</f>
        <v> </v>
      </c>
      <c r="K1410" s="0" t="str">
        <f aca="false">_xlfn.IFNA(IF(MATCH(Sheet1!J1410,MPN!$A$2:$A$67,0),$AB$11," ")," ")</f>
        <v> </v>
      </c>
      <c r="L1410" s="0" t="str">
        <f aca="false">_xlfn.IFNA(IF(MATCH(Sheet1!K1410,MMAS1!$A$2:$A$230,0),$AB$12," ")," ")</f>
        <v> </v>
      </c>
      <c r="Q1410" s="12" t="str">
        <f aca="false">IF(COUNTIF(B1410:O1410," ")=$AB$1,"Unique",_xlfn.CONCAT(B1410:O1410,"Same"))</f>
        <v>Unique</v>
      </c>
    </row>
    <row r="1411" customFormat="false" ht="13.8" hidden="false" customHeight="false" outlineLevel="0" collapsed="false">
      <c r="A1411" s="0" t="n">
        <f aca="false">ROW(A1411)</f>
        <v>1411</v>
      </c>
      <c r="B1411" s="0" t="str">
        <f aca="false">IF(COUNTIF(Sheet1!$A$2:$A$2500,Sheet1!A1411)&gt;1,$AB$2," ")</f>
        <v> </v>
      </c>
      <c r="C1411" s="0" t="str">
        <f aca="false">IF(COUNTIF(Sheet1!$B$2:$B$2500,Sheet1!B1411)&gt;1,$AB$3," ")</f>
        <v> </v>
      </c>
      <c r="D1411" s="0" t="str">
        <f aca="false">IF(COUNTIF(Sheet1!$C$2:$C$2500,Sheet1!C1411)&gt;1,$AB$4," ")</f>
        <v> </v>
      </c>
      <c r="E1411" s="0" t="str">
        <f aca="false">IF(COUNTIF(Sheet1!$D$2:$D$2500,Sheet1!D1411)&gt;1,$AB$5," ")</f>
        <v> </v>
      </c>
      <c r="F1411" s="0" t="str">
        <f aca="false">IF(COUNTIF(Sheet1!$E$2:$E$2500,Sheet1!E1411)&gt;1,$AB$6," ")</f>
        <v> </v>
      </c>
      <c r="G1411" s="0" t="str">
        <f aca="false">IF(COUNTIF(Sheet1!$F$2:$F$2500,Sheet1!F1411)&gt;1,$AB$7," ")</f>
        <v> </v>
      </c>
      <c r="H1411" s="0" t="str">
        <f aca="false">IF(COUNTIF(Sheet1!$G$2:$G$2500,Sheet1!G1411)&gt;1,$AB$8," ")</f>
        <v> </v>
      </c>
      <c r="I1411" s="0" t="str">
        <f aca="false">IF(COUNTIF(Sheet1!$H$2:$H$2500,Sheet1!H1411)&gt;1,$AB$9," ")</f>
        <v> </v>
      </c>
      <c r="J1411" s="0" t="str">
        <f aca="false">IF(COUNTIF(Sheet1!$I$2:$I$2500,Sheet1!I1411)&gt;1,$AB$10," ")</f>
        <v> </v>
      </c>
      <c r="K1411" s="0" t="str">
        <f aca="false">_xlfn.IFNA(IF(MATCH(Sheet1!J1411,MPN!$A$2:$A$67,0),$AB$11," ")," ")</f>
        <v> </v>
      </c>
      <c r="L1411" s="0" t="str">
        <f aca="false">_xlfn.IFNA(IF(MATCH(Sheet1!K1411,MMAS1!$A$2:$A$230,0),$AB$12," ")," ")</f>
        <v> </v>
      </c>
      <c r="Q1411" s="12" t="str">
        <f aca="false">IF(COUNTIF(B1411:O1411," ")=$AB$1,"Unique",_xlfn.CONCAT(B1411:O1411,"Same"))</f>
        <v>Unique</v>
      </c>
    </row>
    <row r="1412" customFormat="false" ht="13.8" hidden="false" customHeight="false" outlineLevel="0" collapsed="false">
      <c r="A1412" s="0" t="n">
        <f aca="false">ROW(A1412)</f>
        <v>1412</v>
      </c>
      <c r="B1412" s="0" t="str">
        <f aca="false">IF(COUNTIF(Sheet1!$A$2:$A$2500,Sheet1!A1412)&gt;1,$AB$2," ")</f>
        <v> </v>
      </c>
      <c r="C1412" s="0" t="str">
        <f aca="false">IF(COUNTIF(Sheet1!$B$2:$B$2500,Sheet1!B1412)&gt;1,$AB$3," ")</f>
        <v> </v>
      </c>
      <c r="D1412" s="0" t="str">
        <f aca="false">IF(COUNTIF(Sheet1!$C$2:$C$2500,Sheet1!C1412)&gt;1,$AB$4," ")</f>
        <v> </v>
      </c>
      <c r="E1412" s="0" t="str">
        <f aca="false">IF(COUNTIF(Sheet1!$D$2:$D$2500,Sheet1!D1412)&gt;1,$AB$5," ")</f>
        <v> </v>
      </c>
      <c r="F1412" s="0" t="str">
        <f aca="false">IF(COUNTIF(Sheet1!$E$2:$E$2500,Sheet1!E1412)&gt;1,$AB$6," ")</f>
        <v> </v>
      </c>
      <c r="G1412" s="0" t="str">
        <f aca="false">IF(COUNTIF(Sheet1!$F$2:$F$2500,Sheet1!F1412)&gt;1,$AB$7," ")</f>
        <v> </v>
      </c>
      <c r="H1412" s="0" t="str">
        <f aca="false">IF(COUNTIF(Sheet1!$G$2:$G$2500,Sheet1!G1412)&gt;1,$AB$8," ")</f>
        <v> </v>
      </c>
      <c r="I1412" s="0" t="str">
        <f aca="false">IF(COUNTIF(Sheet1!$H$2:$H$2500,Sheet1!H1412)&gt;1,$AB$9," ")</f>
        <v> </v>
      </c>
      <c r="J1412" s="0" t="str">
        <f aca="false">IF(COUNTIF(Sheet1!$I$2:$I$2500,Sheet1!I1412)&gt;1,$AB$10," ")</f>
        <v> </v>
      </c>
      <c r="K1412" s="0" t="str">
        <f aca="false">_xlfn.IFNA(IF(MATCH(Sheet1!J1412,MPN!$A$2:$A$67,0),$AB$11," ")," ")</f>
        <v> </v>
      </c>
      <c r="L1412" s="0" t="str">
        <f aca="false">_xlfn.IFNA(IF(MATCH(Sheet1!K1412,MMAS1!$A$2:$A$230,0),$AB$12," ")," ")</f>
        <v> </v>
      </c>
      <c r="Q1412" s="12" t="str">
        <f aca="false">IF(COUNTIF(B1412:O1412," ")=$AB$1,"Unique",_xlfn.CONCAT(B1412:O1412,"Same"))</f>
        <v>Unique</v>
      </c>
    </row>
    <row r="1413" customFormat="false" ht="13.8" hidden="false" customHeight="false" outlineLevel="0" collapsed="false">
      <c r="A1413" s="0" t="n">
        <f aca="false">ROW(A1413)</f>
        <v>1413</v>
      </c>
      <c r="B1413" s="0" t="str">
        <f aca="false">IF(COUNTIF(Sheet1!$A$2:$A$2500,Sheet1!A1413)&gt;1,$AB$2," ")</f>
        <v> </v>
      </c>
      <c r="C1413" s="0" t="str">
        <f aca="false">IF(COUNTIF(Sheet1!$B$2:$B$2500,Sheet1!B1413)&gt;1,$AB$3," ")</f>
        <v> </v>
      </c>
      <c r="D1413" s="0" t="str">
        <f aca="false">IF(COUNTIF(Sheet1!$C$2:$C$2500,Sheet1!C1413)&gt;1,$AB$4," ")</f>
        <v> </v>
      </c>
      <c r="E1413" s="0" t="str">
        <f aca="false">IF(COUNTIF(Sheet1!$D$2:$D$2500,Sheet1!D1413)&gt;1,$AB$5," ")</f>
        <v> </v>
      </c>
      <c r="F1413" s="0" t="str">
        <f aca="false">IF(COUNTIF(Sheet1!$E$2:$E$2500,Sheet1!E1413)&gt;1,$AB$6," ")</f>
        <v> </v>
      </c>
      <c r="G1413" s="0" t="str">
        <f aca="false">IF(COUNTIF(Sheet1!$F$2:$F$2500,Sheet1!F1413)&gt;1,$AB$7," ")</f>
        <v> </v>
      </c>
      <c r="H1413" s="0" t="str">
        <f aca="false">IF(COUNTIF(Sheet1!$G$2:$G$2500,Sheet1!G1413)&gt;1,$AB$8," ")</f>
        <v> </v>
      </c>
      <c r="I1413" s="0" t="str">
        <f aca="false">IF(COUNTIF(Sheet1!$H$2:$H$2500,Sheet1!H1413)&gt;1,$AB$9," ")</f>
        <v> </v>
      </c>
      <c r="J1413" s="0" t="str">
        <f aca="false">IF(COUNTIF(Sheet1!$I$2:$I$2500,Sheet1!I1413)&gt;1,$AB$10," ")</f>
        <v> </v>
      </c>
      <c r="K1413" s="0" t="str">
        <f aca="false">_xlfn.IFNA(IF(MATCH(Sheet1!J1413,MPN!$A$2:$A$67,0),$AB$11," ")," ")</f>
        <v> </v>
      </c>
      <c r="L1413" s="0" t="str">
        <f aca="false">_xlfn.IFNA(IF(MATCH(Sheet1!K1413,MMAS1!$A$2:$A$230,0),$AB$12," ")," ")</f>
        <v> </v>
      </c>
      <c r="Q1413" s="12" t="str">
        <f aca="false">IF(COUNTIF(B1413:O1413," ")=$AB$1,"Unique",_xlfn.CONCAT(B1413:O1413,"Same"))</f>
        <v>Unique</v>
      </c>
    </row>
    <row r="1414" customFormat="false" ht="13.8" hidden="false" customHeight="false" outlineLevel="0" collapsed="false">
      <c r="A1414" s="0" t="n">
        <f aca="false">ROW(A1414)</f>
        <v>1414</v>
      </c>
      <c r="B1414" s="0" t="str">
        <f aca="false">IF(COUNTIF(Sheet1!$A$2:$A$2500,Sheet1!A1414)&gt;1,$AB$2," ")</f>
        <v> </v>
      </c>
      <c r="C1414" s="0" t="str">
        <f aca="false">IF(COUNTIF(Sheet1!$B$2:$B$2500,Sheet1!B1414)&gt;1,$AB$3," ")</f>
        <v> </v>
      </c>
      <c r="D1414" s="0" t="str">
        <f aca="false">IF(COUNTIF(Sheet1!$C$2:$C$2500,Sheet1!C1414)&gt;1,$AB$4," ")</f>
        <v> </v>
      </c>
      <c r="E1414" s="0" t="str">
        <f aca="false">IF(COUNTIF(Sheet1!$D$2:$D$2500,Sheet1!D1414)&gt;1,$AB$5," ")</f>
        <v> </v>
      </c>
      <c r="F1414" s="0" t="str">
        <f aca="false">IF(COUNTIF(Sheet1!$E$2:$E$2500,Sheet1!E1414)&gt;1,$AB$6," ")</f>
        <v> </v>
      </c>
      <c r="G1414" s="0" t="str">
        <f aca="false">IF(COUNTIF(Sheet1!$F$2:$F$2500,Sheet1!F1414)&gt;1,$AB$7," ")</f>
        <v> </v>
      </c>
      <c r="H1414" s="0" t="str">
        <f aca="false">IF(COUNTIF(Sheet1!$G$2:$G$2500,Sheet1!G1414)&gt;1,$AB$8," ")</f>
        <v> </v>
      </c>
      <c r="I1414" s="0" t="str">
        <f aca="false">IF(COUNTIF(Sheet1!$H$2:$H$2500,Sheet1!H1414)&gt;1,$AB$9," ")</f>
        <v> </v>
      </c>
      <c r="J1414" s="0" t="str">
        <f aca="false">IF(COUNTIF(Sheet1!$I$2:$I$2500,Sheet1!I1414)&gt;1,$AB$10," ")</f>
        <v> </v>
      </c>
      <c r="K1414" s="0" t="str">
        <f aca="false">_xlfn.IFNA(IF(MATCH(Sheet1!J1414,MPN!$A$2:$A$67,0),$AB$11," ")," ")</f>
        <v> </v>
      </c>
      <c r="L1414" s="0" t="str">
        <f aca="false">_xlfn.IFNA(IF(MATCH(Sheet1!K1414,MMAS1!$A$2:$A$230,0),$AB$12," ")," ")</f>
        <v> </v>
      </c>
      <c r="Q1414" s="12" t="str">
        <f aca="false">IF(COUNTIF(B1414:O1414," ")=$AB$1,"Unique",_xlfn.CONCAT(B1414:O1414,"Same"))</f>
        <v>Unique</v>
      </c>
    </row>
    <row r="1415" customFormat="false" ht="13.8" hidden="false" customHeight="false" outlineLevel="0" collapsed="false">
      <c r="A1415" s="0" t="n">
        <f aca="false">ROW(A1415)</f>
        <v>1415</v>
      </c>
      <c r="B1415" s="0" t="str">
        <f aca="false">IF(COUNTIF(Sheet1!$A$2:$A$2500,Sheet1!A1415)&gt;1,$AB$2," ")</f>
        <v> </v>
      </c>
      <c r="C1415" s="0" t="str">
        <f aca="false">IF(COUNTIF(Sheet1!$B$2:$B$2500,Sheet1!B1415)&gt;1,$AB$3," ")</f>
        <v> </v>
      </c>
      <c r="D1415" s="0" t="str">
        <f aca="false">IF(COUNTIF(Sheet1!$C$2:$C$2500,Sheet1!C1415)&gt;1,$AB$4," ")</f>
        <v> </v>
      </c>
      <c r="E1415" s="0" t="str">
        <f aca="false">IF(COUNTIF(Sheet1!$D$2:$D$2500,Sheet1!D1415)&gt;1,$AB$5," ")</f>
        <v> </v>
      </c>
      <c r="F1415" s="0" t="str">
        <f aca="false">IF(COUNTIF(Sheet1!$E$2:$E$2500,Sheet1!E1415)&gt;1,$AB$6," ")</f>
        <v> </v>
      </c>
      <c r="G1415" s="0" t="str">
        <f aca="false">IF(COUNTIF(Sheet1!$F$2:$F$2500,Sheet1!F1415)&gt;1,$AB$7," ")</f>
        <v> </v>
      </c>
      <c r="H1415" s="0" t="str">
        <f aca="false">IF(COUNTIF(Sheet1!$G$2:$G$2500,Sheet1!G1415)&gt;1,$AB$8," ")</f>
        <v> </v>
      </c>
      <c r="I1415" s="0" t="str">
        <f aca="false">IF(COUNTIF(Sheet1!$H$2:$H$2500,Sheet1!H1415)&gt;1,$AB$9," ")</f>
        <v> </v>
      </c>
      <c r="J1415" s="0" t="str">
        <f aca="false">IF(COUNTIF(Sheet1!$I$2:$I$2500,Sheet1!I1415)&gt;1,$AB$10," ")</f>
        <v> </v>
      </c>
      <c r="K1415" s="0" t="str">
        <f aca="false">_xlfn.IFNA(IF(MATCH(Sheet1!J1415,MPN!$A$2:$A$67,0),$AB$11," ")," ")</f>
        <v> </v>
      </c>
      <c r="L1415" s="0" t="str">
        <f aca="false">_xlfn.IFNA(IF(MATCH(Sheet1!K1415,MMAS1!$A$2:$A$230,0),$AB$12," ")," ")</f>
        <v> </v>
      </c>
      <c r="Q1415" s="12" t="str">
        <f aca="false">IF(COUNTIF(B1415:O1415," ")=$AB$1,"Unique",_xlfn.CONCAT(B1415:O1415,"Same"))</f>
        <v>Unique</v>
      </c>
    </row>
    <row r="1416" customFormat="false" ht="13.8" hidden="false" customHeight="false" outlineLevel="0" collapsed="false">
      <c r="A1416" s="0" t="n">
        <f aca="false">ROW(A1416)</f>
        <v>1416</v>
      </c>
      <c r="B1416" s="0" t="str">
        <f aca="false">IF(COUNTIF(Sheet1!$A$2:$A$2500,Sheet1!A1416)&gt;1,$AB$2," ")</f>
        <v> </v>
      </c>
      <c r="C1416" s="0" t="str">
        <f aca="false">IF(COUNTIF(Sheet1!$B$2:$B$2500,Sheet1!B1416)&gt;1,$AB$3," ")</f>
        <v> </v>
      </c>
      <c r="D1416" s="0" t="str">
        <f aca="false">IF(COUNTIF(Sheet1!$C$2:$C$2500,Sheet1!C1416)&gt;1,$AB$4," ")</f>
        <v> </v>
      </c>
      <c r="E1416" s="0" t="str">
        <f aca="false">IF(COUNTIF(Sheet1!$D$2:$D$2500,Sheet1!D1416)&gt;1,$AB$5," ")</f>
        <v> </v>
      </c>
      <c r="F1416" s="0" t="str">
        <f aca="false">IF(COUNTIF(Sheet1!$E$2:$E$2500,Sheet1!E1416)&gt;1,$AB$6," ")</f>
        <v> </v>
      </c>
      <c r="G1416" s="0" t="str">
        <f aca="false">IF(COUNTIF(Sheet1!$F$2:$F$2500,Sheet1!F1416)&gt;1,$AB$7," ")</f>
        <v> </v>
      </c>
      <c r="H1416" s="0" t="str">
        <f aca="false">IF(COUNTIF(Sheet1!$G$2:$G$2500,Sheet1!G1416)&gt;1,$AB$8," ")</f>
        <v> </v>
      </c>
      <c r="I1416" s="0" t="str">
        <f aca="false">IF(COUNTIF(Sheet1!$H$2:$H$2500,Sheet1!H1416)&gt;1,$AB$9," ")</f>
        <v> </v>
      </c>
      <c r="J1416" s="0" t="str">
        <f aca="false">IF(COUNTIF(Sheet1!$I$2:$I$2500,Sheet1!I1416)&gt;1,$AB$10," ")</f>
        <v> </v>
      </c>
      <c r="K1416" s="0" t="str">
        <f aca="false">_xlfn.IFNA(IF(MATCH(Sheet1!J1416,MPN!$A$2:$A$67,0),$AB$11," ")," ")</f>
        <v> </v>
      </c>
      <c r="L1416" s="0" t="str">
        <f aca="false">_xlfn.IFNA(IF(MATCH(Sheet1!K1416,MMAS1!$A$2:$A$230,0),$AB$12," ")," ")</f>
        <v> </v>
      </c>
      <c r="Q1416" s="12" t="str">
        <f aca="false">IF(COUNTIF(B1416:O1416," ")=$AB$1,"Unique",_xlfn.CONCAT(B1416:O1416,"Same"))</f>
        <v>Unique</v>
      </c>
    </row>
    <row r="1417" customFormat="false" ht="13.8" hidden="false" customHeight="false" outlineLevel="0" collapsed="false">
      <c r="A1417" s="0" t="n">
        <f aca="false">ROW(A1417)</f>
        <v>1417</v>
      </c>
      <c r="B1417" s="0" t="str">
        <f aca="false">IF(COUNTIF(Sheet1!$A$2:$A$2500,Sheet1!A1417)&gt;1,$AB$2," ")</f>
        <v> </v>
      </c>
      <c r="C1417" s="0" t="str">
        <f aca="false">IF(COUNTIF(Sheet1!$B$2:$B$2500,Sheet1!B1417)&gt;1,$AB$3," ")</f>
        <v> </v>
      </c>
      <c r="D1417" s="0" t="str">
        <f aca="false">IF(COUNTIF(Sheet1!$C$2:$C$2500,Sheet1!C1417)&gt;1,$AB$4," ")</f>
        <v> </v>
      </c>
      <c r="E1417" s="0" t="str">
        <f aca="false">IF(COUNTIF(Sheet1!$D$2:$D$2500,Sheet1!D1417)&gt;1,$AB$5," ")</f>
        <v> </v>
      </c>
      <c r="F1417" s="0" t="str">
        <f aca="false">IF(COUNTIF(Sheet1!$E$2:$E$2500,Sheet1!E1417)&gt;1,$AB$6," ")</f>
        <v> </v>
      </c>
      <c r="G1417" s="0" t="str">
        <f aca="false">IF(COUNTIF(Sheet1!$F$2:$F$2500,Sheet1!F1417)&gt;1,$AB$7," ")</f>
        <v> </v>
      </c>
      <c r="H1417" s="0" t="str">
        <f aca="false">IF(COUNTIF(Sheet1!$G$2:$G$2500,Sheet1!G1417)&gt;1,$AB$8," ")</f>
        <v> </v>
      </c>
      <c r="I1417" s="0" t="str">
        <f aca="false">IF(COUNTIF(Sheet1!$H$2:$H$2500,Sheet1!H1417)&gt;1,$AB$9," ")</f>
        <v> </v>
      </c>
      <c r="J1417" s="0" t="str">
        <f aca="false">IF(COUNTIF(Sheet1!$I$2:$I$2500,Sheet1!I1417)&gt;1,$AB$10," ")</f>
        <v> </v>
      </c>
      <c r="K1417" s="0" t="str">
        <f aca="false">_xlfn.IFNA(IF(MATCH(Sheet1!J1417,MPN!$A$2:$A$67,0),$AB$11," ")," ")</f>
        <v> </v>
      </c>
      <c r="L1417" s="0" t="str">
        <f aca="false">_xlfn.IFNA(IF(MATCH(Sheet1!K1417,MMAS1!$A$2:$A$230,0),$AB$12," ")," ")</f>
        <v> </v>
      </c>
      <c r="Q1417" s="12" t="str">
        <f aca="false">IF(COUNTIF(B1417:O1417," ")=$AB$1,"Unique",_xlfn.CONCAT(B1417:O1417,"Same"))</f>
        <v>Unique</v>
      </c>
    </row>
    <row r="1418" customFormat="false" ht="13.8" hidden="false" customHeight="false" outlineLevel="0" collapsed="false">
      <c r="A1418" s="0" t="n">
        <f aca="false">ROW(A1418)</f>
        <v>1418</v>
      </c>
      <c r="B1418" s="0" t="str">
        <f aca="false">IF(COUNTIF(Sheet1!$A$2:$A$2500,Sheet1!A1418)&gt;1,$AB$2," ")</f>
        <v> </v>
      </c>
      <c r="C1418" s="0" t="str">
        <f aca="false">IF(COUNTIF(Sheet1!$B$2:$B$2500,Sheet1!B1418)&gt;1,$AB$3," ")</f>
        <v> </v>
      </c>
      <c r="D1418" s="0" t="str">
        <f aca="false">IF(COUNTIF(Sheet1!$C$2:$C$2500,Sheet1!C1418)&gt;1,$AB$4," ")</f>
        <v> </v>
      </c>
      <c r="E1418" s="0" t="str">
        <f aca="false">IF(COUNTIF(Sheet1!$D$2:$D$2500,Sheet1!D1418)&gt;1,$AB$5," ")</f>
        <v> </v>
      </c>
      <c r="F1418" s="0" t="str">
        <f aca="false">IF(COUNTIF(Sheet1!$E$2:$E$2500,Sheet1!E1418)&gt;1,$AB$6," ")</f>
        <v> </v>
      </c>
      <c r="G1418" s="0" t="str">
        <f aca="false">IF(COUNTIF(Sheet1!$F$2:$F$2500,Sheet1!F1418)&gt;1,$AB$7," ")</f>
        <v> </v>
      </c>
      <c r="H1418" s="0" t="str">
        <f aca="false">IF(COUNTIF(Sheet1!$G$2:$G$2500,Sheet1!G1418)&gt;1,$AB$8," ")</f>
        <v> </v>
      </c>
      <c r="I1418" s="0" t="str">
        <f aca="false">IF(COUNTIF(Sheet1!$H$2:$H$2500,Sheet1!H1418)&gt;1,$AB$9," ")</f>
        <v> </v>
      </c>
      <c r="J1418" s="0" t="str">
        <f aca="false">IF(COUNTIF(Sheet1!$I$2:$I$2500,Sheet1!I1418)&gt;1,$AB$10," ")</f>
        <v> </v>
      </c>
      <c r="K1418" s="0" t="str">
        <f aca="false">_xlfn.IFNA(IF(MATCH(Sheet1!J1418,MPN!$A$2:$A$67,0),$AB$11," ")," ")</f>
        <v> </v>
      </c>
      <c r="L1418" s="0" t="str">
        <f aca="false">_xlfn.IFNA(IF(MATCH(Sheet1!K1418,MMAS1!$A$2:$A$230,0),$AB$12," ")," ")</f>
        <v> </v>
      </c>
      <c r="Q1418" s="12" t="str">
        <f aca="false">IF(COUNTIF(B1418:O1418," ")=$AB$1,"Unique",_xlfn.CONCAT(B1418:O1418,"Same"))</f>
        <v>Unique</v>
      </c>
    </row>
    <row r="1419" customFormat="false" ht="13.8" hidden="false" customHeight="false" outlineLevel="0" collapsed="false">
      <c r="A1419" s="0" t="n">
        <f aca="false">ROW(A1419)</f>
        <v>1419</v>
      </c>
      <c r="B1419" s="0" t="str">
        <f aca="false">IF(COUNTIF(Sheet1!$A$2:$A$2500,Sheet1!A1419)&gt;1,$AB$2," ")</f>
        <v> </v>
      </c>
      <c r="C1419" s="0" t="str">
        <f aca="false">IF(COUNTIF(Sheet1!$B$2:$B$2500,Sheet1!B1419)&gt;1,$AB$3," ")</f>
        <v> </v>
      </c>
      <c r="D1419" s="0" t="str">
        <f aca="false">IF(COUNTIF(Sheet1!$C$2:$C$2500,Sheet1!C1419)&gt;1,$AB$4," ")</f>
        <v> </v>
      </c>
      <c r="E1419" s="0" t="str">
        <f aca="false">IF(COUNTIF(Sheet1!$D$2:$D$2500,Sheet1!D1419)&gt;1,$AB$5," ")</f>
        <v> </v>
      </c>
      <c r="F1419" s="0" t="str">
        <f aca="false">IF(COUNTIF(Sheet1!$E$2:$E$2500,Sheet1!E1419)&gt;1,$AB$6," ")</f>
        <v> </v>
      </c>
      <c r="G1419" s="0" t="str">
        <f aca="false">IF(COUNTIF(Sheet1!$F$2:$F$2500,Sheet1!F1419)&gt;1,$AB$7," ")</f>
        <v> </v>
      </c>
      <c r="H1419" s="0" t="str">
        <f aca="false">IF(COUNTIF(Sheet1!$G$2:$G$2500,Sheet1!G1419)&gt;1,$AB$8," ")</f>
        <v> </v>
      </c>
      <c r="I1419" s="0" t="str">
        <f aca="false">IF(COUNTIF(Sheet1!$H$2:$H$2500,Sheet1!H1419)&gt;1,$AB$9," ")</f>
        <v> </v>
      </c>
      <c r="J1419" s="0" t="str">
        <f aca="false">IF(COUNTIF(Sheet1!$I$2:$I$2500,Sheet1!I1419)&gt;1,$AB$10," ")</f>
        <v> </v>
      </c>
      <c r="K1419" s="0" t="str">
        <f aca="false">_xlfn.IFNA(IF(MATCH(Sheet1!J1419,MPN!$A$2:$A$67,0),$AB$11," ")," ")</f>
        <v> </v>
      </c>
      <c r="L1419" s="0" t="str">
        <f aca="false">_xlfn.IFNA(IF(MATCH(Sheet1!K1419,MMAS1!$A$2:$A$230,0),$AB$12," ")," ")</f>
        <v> </v>
      </c>
      <c r="Q1419" s="12" t="str">
        <f aca="false">IF(COUNTIF(B1419:O1419," ")=$AB$1,"Unique",_xlfn.CONCAT(B1419:O1419,"Same"))</f>
        <v>Unique</v>
      </c>
    </row>
    <row r="1420" customFormat="false" ht="13.8" hidden="false" customHeight="false" outlineLevel="0" collapsed="false">
      <c r="A1420" s="0" t="n">
        <f aca="false">ROW(A1420)</f>
        <v>1420</v>
      </c>
      <c r="B1420" s="0" t="str">
        <f aca="false">IF(COUNTIF(Sheet1!$A$2:$A$2500,Sheet1!A1420)&gt;1,$AB$2," ")</f>
        <v> </v>
      </c>
      <c r="C1420" s="0" t="str">
        <f aca="false">IF(COUNTIF(Sheet1!$B$2:$B$2500,Sheet1!B1420)&gt;1,$AB$3," ")</f>
        <v> </v>
      </c>
      <c r="D1420" s="0" t="str">
        <f aca="false">IF(COUNTIF(Sheet1!$C$2:$C$2500,Sheet1!C1420)&gt;1,$AB$4," ")</f>
        <v> </v>
      </c>
      <c r="E1420" s="0" t="str">
        <f aca="false">IF(COUNTIF(Sheet1!$D$2:$D$2500,Sheet1!D1420)&gt;1,$AB$5," ")</f>
        <v> </v>
      </c>
      <c r="F1420" s="0" t="str">
        <f aca="false">IF(COUNTIF(Sheet1!$E$2:$E$2500,Sheet1!E1420)&gt;1,$AB$6," ")</f>
        <v> </v>
      </c>
      <c r="G1420" s="0" t="str">
        <f aca="false">IF(COUNTIF(Sheet1!$F$2:$F$2500,Sheet1!F1420)&gt;1,$AB$7," ")</f>
        <v> </v>
      </c>
      <c r="H1420" s="0" t="str">
        <f aca="false">IF(COUNTIF(Sheet1!$G$2:$G$2500,Sheet1!G1420)&gt;1,$AB$8," ")</f>
        <v> </v>
      </c>
      <c r="I1420" s="0" t="str">
        <f aca="false">IF(COUNTIF(Sheet1!$H$2:$H$2500,Sheet1!H1420)&gt;1,$AB$9," ")</f>
        <v> </v>
      </c>
      <c r="J1420" s="0" t="str">
        <f aca="false">IF(COUNTIF(Sheet1!$I$2:$I$2500,Sheet1!I1420)&gt;1,$AB$10," ")</f>
        <v> </v>
      </c>
      <c r="K1420" s="0" t="str">
        <f aca="false">_xlfn.IFNA(IF(MATCH(Sheet1!J1420,MPN!$A$2:$A$67,0),$AB$11," ")," ")</f>
        <v> </v>
      </c>
      <c r="L1420" s="0" t="str">
        <f aca="false">_xlfn.IFNA(IF(MATCH(Sheet1!K1420,MMAS1!$A$2:$A$230,0),$AB$12," ")," ")</f>
        <v> </v>
      </c>
      <c r="Q1420" s="12" t="str">
        <f aca="false">IF(COUNTIF(B1420:O1420," ")=$AB$1,"Unique",_xlfn.CONCAT(B1420:O1420,"Same"))</f>
        <v>Unique</v>
      </c>
    </row>
    <row r="1421" customFormat="false" ht="13.8" hidden="false" customHeight="false" outlineLevel="0" collapsed="false">
      <c r="A1421" s="0" t="n">
        <f aca="false">ROW(A1421)</f>
        <v>1421</v>
      </c>
      <c r="B1421" s="0" t="str">
        <f aca="false">IF(COUNTIF(Sheet1!$A$2:$A$2500,Sheet1!A1421)&gt;1,$AB$2," ")</f>
        <v> </v>
      </c>
      <c r="C1421" s="0" t="str">
        <f aca="false">IF(COUNTIF(Sheet1!$B$2:$B$2500,Sheet1!B1421)&gt;1,$AB$3," ")</f>
        <v> </v>
      </c>
      <c r="D1421" s="0" t="str">
        <f aca="false">IF(COUNTIF(Sheet1!$C$2:$C$2500,Sheet1!C1421)&gt;1,$AB$4," ")</f>
        <v> </v>
      </c>
      <c r="E1421" s="0" t="str">
        <f aca="false">IF(COUNTIF(Sheet1!$D$2:$D$2500,Sheet1!D1421)&gt;1,$AB$5," ")</f>
        <v> </v>
      </c>
      <c r="F1421" s="0" t="str">
        <f aca="false">IF(COUNTIF(Sheet1!$E$2:$E$2500,Sheet1!E1421)&gt;1,$AB$6," ")</f>
        <v> </v>
      </c>
      <c r="G1421" s="0" t="str">
        <f aca="false">IF(COUNTIF(Sheet1!$F$2:$F$2500,Sheet1!F1421)&gt;1,$AB$7," ")</f>
        <v> </v>
      </c>
      <c r="H1421" s="0" t="str">
        <f aca="false">IF(COUNTIF(Sheet1!$G$2:$G$2500,Sheet1!G1421)&gt;1,$AB$8," ")</f>
        <v> </v>
      </c>
      <c r="I1421" s="0" t="str">
        <f aca="false">IF(COUNTIF(Sheet1!$H$2:$H$2500,Sheet1!H1421)&gt;1,$AB$9," ")</f>
        <v> </v>
      </c>
      <c r="J1421" s="0" t="str">
        <f aca="false">IF(COUNTIF(Sheet1!$I$2:$I$2500,Sheet1!I1421)&gt;1,$AB$10," ")</f>
        <v> </v>
      </c>
      <c r="K1421" s="0" t="str">
        <f aca="false">_xlfn.IFNA(IF(MATCH(Sheet1!J1421,MPN!$A$2:$A$67,0),$AB$11," ")," ")</f>
        <v>Main Phone Number,</v>
      </c>
      <c r="L1421" s="0" t="str">
        <f aca="false">_xlfn.IFNA(IF(MATCH(Sheet1!K1421,MMAS1!$A$2:$A$230,0),$AB$12," ")," ")</f>
        <v>Main Mailing Address Street Line 1,</v>
      </c>
      <c r="Q1421" s="12" t="str">
        <f aca="false">IF(COUNTIF(B1421:O1421," ")=$AB$1,"Unique",_xlfn.CONCAT(B1421:O1421,"Same"))</f>
        <v>         Main Phone Number,Main Mailing Address Street Line 1,Same</v>
      </c>
    </row>
    <row r="1422" customFormat="false" ht="13.8" hidden="false" customHeight="false" outlineLevel="0" collapsed="false">
      <c r="A1422" s="0" t="n">
        <f aca="false">ROW(A1422)</f>
        <v>1422</v>
      </c>
      <c r="B1422" s="0" t="str">
        <f aca="false">IF(COUNTIF(Sheet1!$A$2:$A$2500,Sheet1!A1422)&gt;1,$AB$2," ")</f>
        <v> </v>
      </c>
      <c r="C1422" s="0" t="str">
        <f aca="false">IF(COUNTIF(Sheet1!$B$2:$B$2500,Sheet1!B1422)&gt;1,$AB$3," ")</f>
        <v> </v>
      </c>
      <c r="D1422" s="0" t="str">
        <f aca="false">IF(COUNTIF(Sheet1!$C$2:$C$2500,Sheet1!C1422)&gt;1,$AB$4," ")</f>
        <v> </v>
      </c>
      <c r="E1422" s="0" t="str">
        <f aca="false">IF(COUNTIF(Sheet1!$D$2:$D$2500,Sheet1!D1422)&gt;1,$AB$5," ")</f>
        <v>FEIN (Federal Employer Identification Number) ,</v>
      </c>
      <c r="F1422" s="0" t="str">
        <f aca="false">IF(COUNTIF(Sheet1!$E$2:$E$2500,Sheet1!E1422)&gt;1,$AB$6," ")</f>
        <v> </v>
      </c>
      <c r="G1422" s="0" t="str">
        <f aca="false">IF(COUNTIF(Sheet1!$F$2:$F$2500,Sheet1!F1422)&gt;1,$AB$7," ")</f>
        <v> </v>
      </c>
      <c r="H1422" s="0" t="str">
        <f aca="false">IF(COUNTIF(Sheet1!$G$2:$G$2500,Sheet1!G1422)&gt;1,$AB$8," ")</f>
        <v> </v>
      </c>
      <c r="I1422" s="0" t="str">
        <f aca="false">IF(COUNTIF(Sheet1!$H$2:$H$2500,Sheet1!H1422)&gt;1,$AB$9," ")</f>
        <v>OracleCustomerNumber (AR),</v>
      </c>
      <c r="J1422" s="0" t="str">
        <f aca="false">IF(COUNTIF(Sheet1!$I$2:$I$2500,Sheet1!I1422)&gt;1,$AB$10," ")</f>
        <v> </v>
      </c>
      <c r="K1422" s="0" t="str">
        <f aca="false">_xlfn.IFNA(IF(MATCH(Sheet1!J1422,MPN!$A$2:$A$67,0),$AB$11," ")," ")</f>
        <v> </v>
      </c>
      <c r="L1422" s="0" t="str">
        <f aca="false">_xlfn.IFNA(IF(MATCH(Sheet1!K1422,MMAS1!$A$2:$A$230,0),$AB$12," ")," ")</f>
        <v> </v>
      </c>
      <c r="Q1422" s="12" t="str">
        <f aca="false">IF(COUNTIF(B1422:O1422," ")=$AB$1,"Unique",_xlfn.CONCAT(B1422:O1422,"Same"))</f>
        <v>   FEIN (Federal Employer Identification Number) ,   OracleCustomerNumber (AR),   Same</v>
      </c>
    </row>
    <row r="1423" customFormat="false" ht="13.8" hidden="false" customHeight="false" outlineLevel="0" collapsed="false">
      <c r="A1423" s="0" t="n">
        <f aca="false">ROW(A1423)</f>
        <v>1423</v>
      </c>
      <c r="B1423" s="0" t="str">
        <f aca="false">IF(COUNTIF(Sheet1!$A$2:$A$2500,Sheet1!A1423)&gt;1,$AB$2," ")</f>
        <v> </v>
      </c>
      <c r="C1423" s="0" t="str">
        <f aca="false">IF(COUNTIF(Sheet1!$B$2:$B$2500,Sheet1!B1423)&gt;1,$AB$3," ")</f>
        <v> </v>
      </c>
      <c r="D1423" s="0" t="str">
        <f aca="false">IF(COUNTIF(Sheet1!$C$2:$C$2500,Sheet1!C1423)&gt;1,$AB$4," ")</f>
        <v> </v>
      </c>
      <c r="E1423" s="0" t="str">
        <f aca="false">IF(COUNTIF(Sheet1!$D$2:$D$2500,Sheet1!D1423)&gt;1,$AB$5," ")</f>
        <v>FEIN (Federal Employer Identification Number) ,</v>
      </c>
      <c r="F1423" s="0" t="str">
        <f aca="false">IF(COUNTIF(Sheet1!$E$2:$E$2500,Sheet1!E1423)&gt;1,$AB$6," ")</f>
        <v> </v>
      </c>
      <c r="G1423" s="0" t="str">
        <f aca="false">IF(COUNTIF(Sheet1!$F$2:$F$2500,Sheet1!F1423)&gt;1,$AB$7," ")</f>
        <v> </v>
      </c>
      <c r="H1423" s="0" t="str">
        <f aca="false">IF(COUNTIF(Sheet1!$G$2:$G$2500,Sheet1!G1423)&gt;1,$AB$8," ")</f>
        <v> </v>
      </c>
      <c r="I1423" s="0" t="str">
        <f aca="false">IF(COUNTIF(Sheet1!$H$2:$H$2500,Sheet1!H1423)&gt;1,$AB$9," ")</f>
        <v>OracleCustomerNumber (AR),</v>
      </c>
      <c r="J1423" s="0" t="str">
        <f aca="false">IF(COUNTIF(Sheet1!$I$2:$I$2500,Sheet1!I1423)&gt;1,$AB$10," ")</f>
        <v> </v>
      </c>
      <c r="K1423" s="0" t="str">
        <f aca="false">_xlfn.IFNA(IF(MATCH(Sheet1!J1423,MPN!$A$2:$A$67,0),$AB$11," ")," ")</f>
        <v> </v>
      </c>
      <c r="L1423" s="0" t="str">
        <f aca="false">_xlfn.IFNA(IF(MATCH(Sheet1!K1423,MMAS1!$A$2:$A$230,0),$AB$12," ")," ")</f>
        <v> </v>
      </c>
      <c r="Q1423" s="12" t="str">
        <f aca="false">IF(COUNTIF(B1423:O1423," ")=$AB$1,"Unique",_xlfn.CONCAT(B1423:O1423,"Same"))</f>
        <v>   FEIN (Federal Employer Identification Number) ,   OracleCustomerNumber (AR),   Same</v>
      </c>
    </row>
    <row r="1424" customFormat="false" ht="13.8" hidden="false" customHeight="false" outlineLevel="0" collapsed="false">
      <c r="A1424" s="0" t="n">
        <f aca="false">ROW(A1424)</f>
        <v>1424</v>
      </c>
      <c r="B1424" s="0" t="str">
        <f aca="false">IF(COUNTIF(Sheet1!$A$2:$A$2500,Sheet1!A1424)&gt;1,$AB$2," ")</f>
        <v> </v>
      </c>
      <c r="C1424" s="0" t="str">
        <f aca="false">IF(COUNTIF(Sheet1!$B$2:$B$2500,Sheet1!B1424)&gt;1,$AB$3," ")</f>
        <v> </v>
      </c>
      <c r="D1424" s="0" t="str">
        <f aca="false">IF(COUNTIF(Sheet1!$C$2:$C$2500,Sheet1!C1424)&gt;1,$AB$4," ")</f>
        <v> </v>
      </c>
      <c r="E1424" s="0" t="str">
        <f aca="false">IF(COUNTIF(Sheet1!$D$2:$D$2500,Sheet1!D1424)&gt;1,$AB$5," ")</f>
        <v> </v>
      </c>
      <c r="F1424" s="0" t="str">
        <f aca="false">IF(COUNTIF(Sheet1!$E$2:$E$2500,Sheet1!E1424)&gt;1,$AB$6," ")</f>
        <v> </v>
      </c>
      <c r="G1424" s="0" t="str">
        <f aca="false">IF(COUNTIF(Sheet1!$F$2:$F$2500,Sheet1!F1424)&gt;1,$AB$7," ")</f>
        <v> </v>
      </c>
      <c r="H1424" s="0" t="str">
        <f aca="false">IF(COUNTIF(Sheet1!$G$2:$G$2500,Sheet1!G1424)&gt;1,$AB$8," ")</f>
        <v> </v>
      </c>
      <c r="I1424" s="0" t="str">
        <f aca="false">IF(COUNTIF(Sheet1!$H$2:$H$2500,Sheet1!H1424)&gt;1,$AB$9," ")</f>
        <v> </v>
      </c>
      <c r="J1424" s="0" t="str">
        <f aca="false">IF(COUNTIF(Sheet1!$I$2:$I$2500,Sheet1!I1424)&gt;1,$AB$10," ")</f>
        <v> </v>
      </c>
      <c r="K1424" s="0" t="str">
        <f aca="false">_xlfn.IFNA(IF(MATCH(Sheet1!J1424,MPN!$A$2:$A$67,0),$AB$11," ")," ")</f>
        <v> </v>
      </c>
      <c r="L1424" s="0" t="str">
        <f aca="false">_xlfn.IFNA(IF(MATCH(Sheet1!K1424,MMAS1!$A$2:$A$230,0),$AB$12," ")," ")</f>
        <v> </v>
      </c>
      <c r="Q1424" s="12" t="str">
        <f aca="false">IF(COUNTIF(B1424:O1424," ")=$AB$1,"Unique",_xlfn.CONCAT(B1424:O1424,"Same"))</f>
        <v>Unique</v>
      </c>
    </row>
    <row r="1425" customFormat="false" ht="13.8" hidden="false" customHeight="false" outlineLevel="0" collapsed="false">
      <c r="A1425" s="0" t="n">
        <f aca="false">ROW(A1425)</f>
        <v>1425</v>
      </c>
      <c r="B1425" s="0" t="str">
        <f aca="false">IF(COUNTIF(Sheet1!$A$2:$A$2500,Sheet1!A1425)&gt;1,$AB$2," ")</f>
        <v> </v>
      </c>
      <c r="C1425" s="0" t="str">
        <f aca="false">IF(COUNTIF(Sheet1!$B$2:$B$2500,Sheet1!B1425)&gt;1,$AB$3," ")</f>
        <v> </v>
      </c>
      <c r="D1425" s="0" t="str">
        <f aca="false">IF(COUNTIF(Sheet1!$C$2:$C$2500,Sheet1!C1425)&gt;1,$AB$4," ")</f>
        <v> </v>
      </c>
      <c r="E1425" s="0" t="str">
        <f aca="false">IF(COUNTIF(Sheet1!$D$2:$D$2500,Sheet1!D1425)&gt;1,$AB$5," ")</f>
        <v> </v>
      </c>
      <c r="F1425" s="0" t="str">
        <f aca="false">IF(COUNTIF(Sheet1!$E$2:$E$2500,Sheet1!E1425)&gt;1,$AB$6," ")</f>
        <v> </v>
      </c>
      <c r="G1425" s="0" t="str">
        <f aca="false">IF(COUNTIF(Sheet1!$F$2:$F$2500,Sheet1!F1425)&gt;1,$AB$7," ")</f>
        <v> </v>
      </c>
      <c r="H1425" s="0" t="str">
        <f aca="false">IF(COUNTIF(Sheet1!$G$2:$G$2500,Sheet1!G1425)&gt;1,$AB$8," ")</f>
        <v> </v>
      </c>
      <c r="I1425" s="0" t="str">
        <f aca="false">IF(COUNTIF(Sheet1!$H$2:$H$2500,Sheet1!H1425)&gt;1,$AB$9," ")</f>
        <v> </v>
      </c>
      <c r="J1425" s="0" t="str">
        <f aca="false">IF(COUNTIF(Sheet1!$I$2:$I$2500,Sheet1!I1425)&gt;1,$AB$10," ")</f>
        <v> </v>
      </c>
      <c r="K1425" s="0" t="str">
        <f aca="false">_xlfn.IFNA(IF(MATCH(Sheet1!J1425,MPN!$A$2:$A$67,0),$AB$11," ")," ")</f>
        <v> </v>
      </c>
      <c r="L1425" s="0" t="str">
        <f aca="false">_xlfn.IFNA(IF(MATCH(Sheet1!K1425,MMAS1!$A$2:$A$230,0),$AB$12," ")," ")</f>
        <v> </v>
      </c>
      <c r="Q1425" s="12" t="str">
        <f aca="false">IF(COUNTIF(B1425:O1425," ")=$AB$1,"Unique",_xlfn.CONCAT(B1425:O1425,"Same"))</f>
        <v>Unique</v>
      </c>
    </row>
    <row r="1426" customFormat="false" ht="13.8" hidden="false" customHeight="false" outlineLevel="0" collapsed="false">
      <c r="A1426" s="0" t="n">
        <f aca="false">ROW(A1426)</f>
        <v>1426</v>
      </c>
      <c r="B1426" s="0" t="str">
        <f aca="false">IF(COUNTIF(Sheet1!$A$2:$A$2500,Sheet1!A1426)&gt;1,$AB$2," ")</f>
        <v> </v>
      </c>
      <c r="C1426" s="0" t="str">
        <f aca="false">IF(COUNTIF(Sheet1!$B$2:$B$2500,Sheet1!B1426)&gt;1,$AB$3," ")</f>
        <v> </v>
      </c>
      <c r="D1426" s="0" t="str">
        <f aca="false">IF(COUNTIF(Sheet1!$C$2:$C$2500,Sheet1!C1426)&gt;1,$AB$4," ")</f>
        <v> </v>
      </c>
      <c r="E1426" s="0" t="str">
        <f aca="false">IF(COUNTIF(Sheet1!$D$2:$D$2500,Sheet1!D1426)&gt;1,$AB$5," ")</f>
        <v> </v>
      </c>
      <c r="F1426" s="0" t="str">
        <f aca="false">IF(COUNTIF(Sheet1!$E$2:$E$2500,Sheet1!E1426)&gt;1,$AB$6," ")</f>
        <v> </v>
      </c>
      <c r="G1426" s="0" t="str">
        <f aca="false">IF(COUNTIF(Sheet1!$F$2:$F$2500,Sheet1!F1426)&gt;1,$AB$7," ")</f>
        <v> </v>
      </c>
      <c r="H1426" s="0" t="str">
        <f aca="false">IF(COUNTIF(Sheet1!$G$2:$G$2500,Sheet1!G1426)&gt;1,$AB$8," ")</f>
        <v> </v>
      </c>
      <c r="I1426" s="0" t="str">
        <f aca="false">IF(COUNTIF(Sheet1!$H$2:$H$2500,Sheet1!H1426)&gt;1,$AB$9," ")</f>
        <v> </v>
      </c>
      <c r="J1426" s="0" t="str">
        <f aca="false">IF(COUNTIF(Sheet1!$I$2:$I$2500,Sheet1!I1426)&gt;1,$AB$10," ")</f>
        <v> </v>
      </c>
      <c r="K1426" s="0" t="str">
        <f aca="false">_xlfn.IFNA(IF(MATCH(Sheet1!J1426,MPN!$A$2:$A$67,0),$AB$11," ")," ")</f>
        <v> </v>
      </c>
      <c r="L1426" s="0" t="str">
        <f aca="false">_xlfn.IFNA(IF(MATCH(Sheet1!K1426,MMAS1!$A$2:$A$230,0),$AB$12," ")," ")</f>
        <v>Main Mailing Address Street Line 1,</v>
      </c>
      <c r="Q1426" s="12" t="str">
        <f aca="false">IF(COUNTIF(B1426:O1426," ")=$AB$1,"Unique",_xlfn.CONCAT(B1426:O1426,"Same"))</f>
        <v>          Main Mailing Address Street Line 1,Same</v>
      </c>
    </row>
    <row r="1427" customFormat="false" ht="13.8" hidden="false" customHeight="false" outlineLevel="0" collapsed="false">
      <c r="A1427" s="0" t="n">
        <f aca="false">ROW(A1427)</f>
        <v>1427</v>
      </c>
      <c r="B1427" s="0" t="str">
        <f aca="false">IF(COUNTIF(Sheet1!$A$2:$A$2500,Sheet1!A1427)&gt;1,$AB$2," ")</f>
        <v> </v>
      </c>
      <c r="C1427" s="0" t="str">
        <f aca="false">IF(COUNTIF(Sheet1!$B$2:$B$2500,Sheet1!B1427)&gt;1,$AB$3," ")</f>
        <v> </v>
      </c>
      <c r="D1427" s="0" t="str">
        <f aca="false">IF(COUNTIF(Sheet1!$C$2:$C$2500,Sheet1!C1427)&gt;1,$AB$4," ")</f>
        <v> </v>
      </c>
      <c r="E1427" s="0" t="str">
        <f aca="false">IF(COUNTIF(Sheet1!$D$2:$D$2500,Sheet1!D1427)&gt;1,$AB$5," ")</f>
        <v> </v>
      </c>
      <c r="F1427" s="0" t="str">
        <f aca="false">IF(COUNTIF(Sheet1!$E$2:$E$2500,Sheet1!E1427)&gt;1,$AB$6," ")</f>
        <v> </v>
      </c>
      <c r="G1427" s="0" t="str">
        <f aca="false">IF(COUNTIF(Sheet1!$F$2:$F$2500,Sheet1!F1427)&gt;1,$AB$7," ")</f>
        <v> </v>
      </c>
      <c r="H1427" s="0" t="str">
        <f aca="false">IF(COUNTIF(Sheet1!$G$2:$G$2500,Sheet1!G1427)&gt;1,$AB$8," ")</f>
        <v> </v>
      </c>
      <c r="I1427" s="0" t="str">
        <f aca="false">IF(COUNTIF(Sheet1!$H$2:$H$2500,Sheet1!H1427)&gt;1,$AB$9," ")</f>
        <v> </v>
      </c>
      <c r="J1427" s="0" t="str">
        <f aca="false">IF(COUNTIF(Sheet1!$I$2:$I$2500,Sheet1!I1427)&gt;1,$AB$10," ")</f>
        <v> </v>
      </c>
      <c r="K1427" s="0" t="str">
        <f aca="false">_xlfn.IFNA(IF(MATCH(Sheet1!J1427,MPN!$A$2:$A$67,0),$AB$11," ")," ")</f>
        <v> </v>
      </c>
      <c r="L1427" s="0" t="str">
        <f aca="false">_xlfn.IFNA(IF(MATCH(Sheet1!K1427,MMAS1!$A$2:$A$230,0),$AB$12," ")," ")</f>
        <v>Main Mailing Address Street Line 1,</v>
      </c>
      <c r="Q1427" s="12" t="str">
        <f aca="false">IF(COUNTIF(B1427:O1427," ")=$AB$1,"Unique",_xlfn.CONCAT(B1427:O1427,"Same"))</f>
        <v>          Main Mailing Address Street Line 1,Same</v>
      </c>
    </row>
    <row r="1428" customFormat="false" ht="13.8" hidden="false" customHeight="false" outlineLevel="0" collapsed="false">
      <c r="A1428" s="0" t="n">
        <f aca="false">ROW(A1428)</f>
        <v>1428</v>
      </c>
      <c r="B1428" s="0" t="str">
        <f aca="false">IF(COUNTIF(Sheet1!$A$2:$A$2500,Sheet1!A1428)&gt;1,$AB$2," ")</f>
        <v> </v>
      </c>
      <c r="C1428" s="0" t="str">
        <f aca="false">IF(COUNTIF(Sheet1!$B$2:$B$2500,Sheet1!B1428)&gt;1,$AB$3," ")</f>
        <v> </v>
      </c>
      <c r="D1428" s="0" t="str">
        <f aca="false">IF(COUNTIF(Sheet1!$C$2:$C$2500,Sheet1!C1428)&gt;1,$AB$4," ")</f>
        <v> </v>
      </c>
      <c r="E1428" s="0" t="str">
        <f aca="false">IF(COUNTIF(Sheet1!$D$2:$D$2500,Sheet1!D1428)&gt;1,$AB$5," ")</f>
        <v> </v>
      </c>
      <c r="F1428" s="0" t="str">
        <f aca="false">IF(COUNTIF(Sheet1!$E$2:$E$2500,Sheet1!E1428)&gt;1,$AB$6," ")</f>
        <v> </v>
      </c>
      <c r="G1428" s="0" t="str">
        <f aca="false">IF(COUNTIF(Sheet1!$F$2:$F$2500,Sheet1!F1428)&gt;1,$AB$7," ")</f>
        <v> </v>
      </c>
      <c r="H1428" s="0" t="str">
        <f aca="false">IF(COUNTIF(Sheet1!$G$2:$G$2500,Sheet1!G1428)&gt;1,$AB$8," ")</f>
        <v> </v>
      </c>
      <c r="I1428" s="0" t="str">
        <f aca="false">IF(COUNTIF(Sheet1!$H$2:$H$2500,Sheet1!H1428)&gt;1,$AB$9," ")</f>
        <v> </v>
      </c>
      <c r="J1428" s="0" t="str">
        <f aca="false">IF(COUNTIF(Sheet1!$I$2:$I$2500,Sheet1!I1428)&gt;1,$AB$10," ")</f>
        <v> </v>
      </c>
      <c r="K1428" s="0" t="str">
        <f aca="false">_xlfn.IFNA(IF(MATCH(Sheet1!J1428,MPN!$A$2:$A$67,0),$AB$11," ")," ")</f>
        <v> </v>
      </c>
      <c r="L1428" s="0" t="str">
        <f aca="false">_xlfn.IFNA(IF(MATCH(Sheet1!K1428,MMAS1!$A$2:$A$230,0),$AB$12," ")," ")</f>
        <v> </v>
      </c>
      <c r="Q1428" s="12" t="str">
        <f aca="false">IF(COUNTIF(B1428:O1428," ")=$AB$1,"Unique",_xlfn.CONCAT(B1428:O1428,"Same"))</f>
        <v>Unique</v>
      </c>
    </row>
    <row r="1429" customFormat="false" ht="13.8" hidden="false" customHeight="false" outlineLevel="0" collapsed="false">
      <c r="A1429" s="0" t="n">
        <f aca="false">ROW(A1429)</f>
        <v>1429</v>
      </c>
      <c r="B1429" s="0" t="str">
        <f aca="false">IF(COUNTIF(Sheet1!$A$2:$A$2500,Sheet1!A1429)&gt;1,$AB$2," ")</f>
        <v> </v>
      </c>
      <c r="C1429" s="0" t="str">
        <f aca="false">IF(COUNTIF(Sheet1!$B$2:$B$2500,Sheet1!B1429)&gt;1,$AB$3," ")</f>
        <v> </v>
      </c>
      <c r="D1429" s="0" t="str">
        <f aca="false">IF(COUNTIF(Sheet1!$C$2:$C$2500,Sheet1!C1429)&gt;1,$AB$4," ")</f>
        <v> </v>
      </c>
      <c r="E1429" s="0" t="str">
        <f aca="false">IF(COUNTIF(Sheet1!$D$2:$D$2500,Sheet1!D1429)&gt;1,$AB$5," ")</f>
        <v> </v>
      </c>
      <c r="F1429" s="0" t="str">
        <f aca="false">IF(COUNTIF(Sheet1!$E$2:$E$2500,Sheet1!E1429)&gt;1,$AB$6," ")</f>
        <v> </v>
      </c>
      <c r="G1429" s="0" t="str">
        <f aca="false">IF(COUNTIF(Sheet1!$F$2:$F$2500,Sheet1!F1429)&gt;1,$AB$7," ")</f>
        <v> </v>
      </c>
      <c r="H1429" s="0" t="str">
        <f aca="false">IF(COUNTIF(Sheet1!$G$2:$G$2500,Sheet1!G1429)&gt;1,$AB$8," ")</f>
        <v> </v>
      </c>
      <c r="I1429" s="0" t="str">
        <f aca="false">IF(COUNTIF(Sheet1!$H$2:$H$2500,Sheet1!H1429)&gt;1,$AB$9," ")</f>
        <v> </v>
      </c>
      <c r="J1429" s="0" t="str">
        <f aca="false">IF(COUNTIF(Sheet1!$I$2:$I$2500,Sheet1!I1429)&gt;1,$AB$10," ")</f>
        <v> </v>
      </c>
      <c r="K1429" s="0" t="str">
        <f aca="false">_xlfn.IFNA(IF(MATCH(Sheet1!J1429,MPN!$A$2:$A$67,0),$AB$11," ")," ")</f>
        <v> </v>
      </c>
      <c r="L1429" s="0" t="str">
        <f aca="false">_xlfn.IFNA(IF(MATCH(Sheet1!K1429,MMAS1!$A$2:$A$230,0),$AB$12," ")," ")</f>
        <v> </v>
      </c>
      <c r="Q1429" s="12" t="str">
        <f aca="false">IF(COUNTIF(B1429:O1429," ")=$AB$1,"Unique",_xlfn.CONCAT(B1429:O1429,"Same"))</f>
        <v>Unique</v>
      </c>
    </row>
    <row r="1430" customFormat="false" ht="13.8" hidden="false" customHeight="false" outlineLevel="0" collapsed="false">
      <c r="A1430" s="0" t="n">
        <f aca="false">ROW(A1430)</f>
        <v>1430</v>
      </c>
      <c r="B1430" s="0" t="str">
        <f aca="false">IF(COUNTIF(Sheet1!$A$2:$A$2500,Sheet1!A1430)&gt;1,$AB$2," ")</f>
        <v> </v>
      </c>
      <c r="C1430" s="0" t="str">
        <f aca="false">IF(COUNTIF(Sheet1!$B$2:$B$2500,Sheet1!B1430)&gt;1,$AB$3," ")</f>
        <v> </v>
      </c>
      <c r="D1430" s="0" t="str">
        <f aca="false">IF(COUNTIF(Sheet1!$C$2:$C$2500,Sheet1!C1430)&gt;1,$AB$4," ")</f>
        <v> </v>
      </c>
      <c r="E1430" s="0" t="str">
        <f aca="false">IF(COUNTIF(Sheet1!$D$2:$D$2500,Sheet1!D1430)&gt;1,$AB$5," ")</f>
        <v> </v>
      </c>
      <c r="F1430" s="0" t="str">
        <f aca="false">IF(COUNTIF(Sheet1!$E$2:$E$2500,Sheet1!E1430)&gt;1,$AB$6," ")</f>
        <v> </v>
      </c>
      <c r="G1430" s="0" t="str">
        <f aca="false">IF(COUNTIF(Sheet1!$F$2:$F$2500,Sheet1!F1430)&gt;1,$AB$7," ")</f>
        <v> </v>
      </c>
      <c r="H1430" s="0" t="str">
        <f aca="false">IF(COUNTIF(Sheet1!$G$2:$G$2500,Sheet1!G1430)&gt;1,$AB$8," ")</f>
        <v> </v>
      </c>
      <c r="I1430" s="0" t="str">
        <f aca="false">IF(COUNTIF(Sheet1!$H$2:$H$2500,Sheet1!H1430)&gt;1,$AB$9," ")</f>
        <v> </v>
      </c>
      <c r="J1430" s="0" t="str">
        <f aca="false">IF(COUNTIF(Sheet1!$I$2:$I$2500,Sheet1!I1430)&gt;1,$AB$10," ")</f>
        <v> </v>
      </c>
      <c r="K1430" s="0" t="str">
        <f aca="false">_xlfn.IFNA(IF(MATCH(Sheet1!J1430,MPN!$A$2:$A$67,0),$AB$11," ")," ")</f>
        <v> </v>
      </c>
      <c r="L1430" s="0" t="str">
        <f aca="false">_xlfn.IFNA(IF(MATCH(Sheet1!K1430,MMAS1!$A$2:$A$230,0),$AB$12," ")," ")</f>
        <v> </v>
      </c>
      <c r="Q1430" s="12" t="str">
        <f aca="false">IF(COUNTIF(B1430:O1430," ")=$AB$1,"Unique",_xlfn.CONCAT(B1430:O1430,"Same"))</f>
        <v>Unique</v>
      </c>
    </row>
    <row r="1431" customFormat="false" ht="13.8" hidden="false" customHeight="false" outlineLevel="0" collapsed="false">
      <c r="A1431" s="0" t="n">
        <f aca="false">ROW(A1431)</f>
        <v>1431</v>
      </c>
      <c r="B1431" s="0" t="str">
        <f aca="false">IF(COUNTIF(Sheet1!$A$2:$A$2500,Sheet1!A1431)&gt;1,$AB$2," ")</f>
        <v> </v>
      </c>
      <c r="C1431" s="0" t="str">
        <f aca="false">IF(COUNTIF(Sheet1!$B$2:$B$2500,Sheet1!B1431)&gt;1,$AB$3," ")</f>
        <v> </v>
      </c>
      <c r="D1431" s="0" t="str">
        <f aca="false">IF(COUNTIF(Sheet1!$C$2:$C$2500,Sheet1!C1431)&gt;1,$AB$4," ")</f>
        <v> </v>
      </c>
      <c r="E1431" s="0" t="str">
        <f aca="false">IF(COUNTIF(Sheet1!$D$2:$D$2500,Sheet1!D1431)&gt;1,$AB$5," ")</f>
        <v> </v>
      </c>
      <c r="F1431" s="0" t="str">
        <f aca="false">IF(COUNTIF(Sheet1!$E$2:$E$2500,Sheet1!E1431)&gt;1,$AB$6," ")</f>
        <v> </v>
      </c>
      <c r="G1431" s="0" t="str">
        <f aca="false">IF(COUNTIF(Sheet1!$F$2:$F$2500,Sheet1!F1431)&gt;1,$AB$7," ")</f>
        <v> </v>
      </c>
      <c r="H1431" s="0" t="str">
        <f aca="false">IF(COUNTIF(Sheet1!$G$2:$G$2500,Sheet1!G1431)&gt;1,$AB$8," ")</f>
        <v> </v>
      </c>
      <c r="I1431" s="0" t="str">
        <f aca="false">IF(COUNTIF(Sheet1!$H$2:$H$2500,Sheet1!H1431)&gt;1,$AB$9," ")</f>
        <v> </v>
      </c>
      <c r="J1431" s="0" t="str">
        <f aca="false">IF(COUNTIF(Sheet1!$I$2:$I$2500,Sheet1!I1431)&gt;1,$AB$10," ")</f>
        <v> </v>
      </c>
      <c r="K1431" s="0" t="str">
        <f aca="false">_xlfn.IFNA(IF(MATCH(Sheet1!J1431,MPN!$A$2:$A$67,0),$AB$11," ")," ")</f>
        <v> </v>
      </c>
      <c r="L1431" s="0" t="str">
        <f aca="false">_xlfn.IFNA(IF(MATCH(Sheet1!K1431,MMAS1!$A$2:$A$230,0),$AB$12," ")," ")</f>
        <v> </v>
      </c>
      <c r="Q1431" s="12" t="str">
        <f aca="false">IF(COUNTIF(B1431:O1431," ")=$AB$1,"Unique",_xlfn.CONCAT(B1431:O1431,"Same"))</f>
        <v>Unique</v>
      </c>
    </row>
    <row r="1432" customFormat="false" ht="13.8" hidden="false" customHeight="false" outlineLevel="0" collapsed="false">
      <c r="A1432" s="0" t="n">
        <f aca="false">ROW(A1432)</f>
        <v>1432</v>
      </c>
      <c r="B1432" s="0" t="str">
        <f aca="false">IF(COUNTIF(Sheet1!$A$2:$A$2500,Sheet1!A1432)&gt;1,$AB$2," ")</f>
        <v> </v>
      </c>
      <c r="C1432" s="0" t="str">
        <f aca="false">IF(COUNTIF(Sheet1!$B$2:$B$2500,Sheet1!B1432)&gt;1,$AB$3," ")</f>
        <v> </v>
      </c>
      <c r="D1432" s="0" t="str">
        <f aca="false">IF(COUNTIF(Sheet1!$C$2:$C$2500,Sheet1!C1432)&gt;1,$AB$4," ")</f>
        <v> </v>
      </c>
      <c r="E1432" s="0" t="str">
        <f aca="false">IF(COUNTIF(Sheet1!$D$2:$D$2500,Sheet1!D1432)&gt;1,$AB$5," ")</f>
        <v> </v>
      </c>
      <c r="F1432" s="0" t="str">
        <f aca="false">IF(COUNTIF(Sheet1!$E$2:$E$2500,Sheet1!E1432)&gt;1,$AB$6," ")</f>
        <v> </v>
      </c>
      <c r="G1432" s="0" t="str">
        <f aca="false">IF(COUNTIF(Sheet1!$F$2:$F$2500,Sheet1!F1432)&gt;1,$AB$7," ")</f>
        <v> </v>
      </c>
      <c r="H1432" s="0" t="str">
        <f aca="false">IF(COUNTIF(Sheet1!$G$2:$G$2500,Sheet1!G1432)&gt;1,$AB$8," ")</f>
        <v> </v>
      </c>
      <c r="I1432" s="0" t="str">
        <f aca="false">IF(COUNTIF(Sheet1!$H$2:$H$2500,Sheet1!H1432)&gt;1,$AB$9," ")</f>
        <v> </v>
      </c>
      <c r="J1432" s="0" t="str">
        <f aca="false">IF(COUNTIF(Sheet1!$I$2:$I$2500,Sheet1!I1432)&gt;1,$AB$10," ")</f>
        <v> </v>
      </c>
      <c r="K1432" s="0" t="str">
        <f aca="false">_xlfn.IFNA(IF(MATCH(Sheet1!J1432,MPN!$A$2:$A$67,0),$AB$11," ")," ")</f>
        <v> </v>
      </c>
      <c r="L1432" s="0" t="str">
        <f aca="false">_xlfn.IFNA(IF(MATCH(Sheet1!K1432,MMAS1!$A$2:$A$230,0),$AB$12," ")," ")</f>
        <v> </v>
      </c>
      <c r="Q1432" s="12" t="str">
        <f aca="false">IF(COUNTIF(B1432:O1432," ")=$AB$1,"Unique",_xlfn.CONCAT(B1432:O1432,"Same"))</f>
        <v>Unique</v>
      </c>
    </row>
    <row r="1433" customFormat="false" ht="13.8" hidden="false" customHeight="false" outlineLevel="0" collapsed="false">
      <c r="A1433" s="0" t="n">
        <f aca="false">ROW(A1433)</f>
        <v>1433</v>
      </c>
      <c r="B1433" s="0" t="str">
        <f aca="false">IF(COUNTIF(Sheet1!$A$2:$A$2500,Sheet1!A1433)&gt;1,$AB$2," ")</f>
        <v> </v>
      </c>
      <c r="C1433" s="0" t="str">
        <f aca="false">IF(COUNTIF(Sheet1!$B$2:$B$2500,Sheet1!B1433)&gt;1,$AB$3," ")</f>
        <v> </v>
      </c>
      <c r="D1433" s="0" t="str">
        <f aca="false">IF(COUNTIF(Sheet1!$C$2:$C$2500,Sheet1!C1433)&gt;1,$AB$4," ")</f>
        <v> </v>
      </c>
      <c r="E1433" s="0" t="str">
        <f aca="false">IF(COUNTIF(Sheet1!$D$2:$D$2500,Sheet1!D1433)&gt;1,$AB$5," ")</f>
        <v> </v>
      </c>
      <c r="F1433" s="0" t="str">
        <f aca="false">IF(COUNTIF(Sheet1!$E$2:$E$2500,Sheet1!E1433)&gt;1,$AB$6," ")</f>
        <v> </v>
      </c>
      <c r="G1433" s="0" t="str">
        <f aca="false">IF(COUNTIF(Sheet1!$F$2:$F$2500,Sheet1!F1433)&gt;1,$AB$7," ")</f>
        <v> </v>
      </c>
      <c r="H1433" s="0" t="str">
        <f aca="false">IF(COUNTIF(Sheet1!$G$2:$G$2500,Sheet1!G1433)&gt;1,$AB$8," ")</f>
        <v> </v>
      </c>
      <c r="I1433" s="0" t="str">
        <f aca="false">IF(COUNTIF(Sheet1!$H$2:$H$2500,Sheet1!H1433)&gt;1,$AB$9," ")</f>
        <v> </v>
      </c>
      <c r="J1433" s="0" t="str">
        <f aca="false">IF(COUNTIF(Sheet1!$I$2:$I$2500,Sheet1!I1433)&gt;1,$AB$10," ")</f>
        <v> </v>
      </c>
      <c r="K1433" s="0" t="str">
        <f aca="false">_xlfn.IFNA(IF(MATCH(Sheet1!J1433,MPN!$A$2:$A$67,0),$AB$11," ")," ")</f>
        <v> </v>
      </c>
      <c r="L1433" s="0" t="str">
        <f aca="false">_xlfn.IFNA(IF(MATCH(Sheet1!K1433,MMAS1!$A$2:$A$230,0),$AB$12," ")," ")</f>
        <v> </v>
      </c>
      <c r="Q1433" s="12" t="str">
        <f aca="false">IF(COUNTIF(B1433:O1433," ")=$AB$1,"Unique",_xlfn.CONCAT(B1433:O1433,"Same"))</f>
        <v>Unique</v>
      </c>
    </row>
    <row r="1434" customFormat="false" ht="13.8" hidden="false" customHeight="false" outlineLevel="0" collapsed="false">
      <c r="A1434" s="0" t="n">
        <f aca="false">ROW(A1434)</f>
        <v>1434</v>
      </c>
      <c r="B1434" s="0" t="str">
        <f aca="false">IF(COUNTIF(Sheet1!$A$2:$A$2500,Sheet1!A1434)&gt;1,$AB$2," ")</f>
        <v> </v>
      </c>
      <c r="C1434" s="0" t="str">
        <f aca="false">IF(COUNTIF(Sheet1!$B$2:$B$2500,Sheet1!B1434)&gt;1,$AB$3," ")</f>
        <v> </v>
      </c>
      <c r="D1434" s="0" t="str">
        <f aca="false">IF(COUNTIF(Sheet1!$C$2:$C$2500,Sheet1!C1434)&gt;1,$AB$4," ")</f>
        <v> </v>
      </c>
      <c r="E1434" s="0" t="str">
        <f aca="false">IF(COUNTIF(Sheet1!$D$2:$D$2500,Sheet1!D1434)&gt;1,$AB$5," ")</f>
        <v> </v>
      </c>
      <c r="F1434" s="0" t="str">
        <f aca="false">IF(COUNTIF(Sheet1!$E$2:$E$2500,Sheet1!E1434)&gt;1,$AB$6," ")</f>
        <v> </v>
      </c>
      <c r="G1434" s="0" t="str">
        <f aca="false">IF(COUNTIF(Sheet1!$F$2:$F$2500,Sheet1!F1434)&gt;1,$AB$7," ")</f>
        <v> </v>
      </c>
      <c r="H1434" s="0" t="str">
        <f aca="false">IF(COUNTIF(Sheet1!$G$2:$G$2500,Sheet1!G1434)&gt;1,$AB$8," ")</f>
        <v> </v>
      </c>
      <c r="I1434" s="0" t="str">
        <f aca="false">IF(COUNTIF(Sheet1!$H$2:$H$2500,Sheet1!H1434)&gt;1,$AB$9," ")</f>
        <v> </v>
      </c>
      <c r="J1434" s="0" t="str">
        <f aca="false">IF(COUNTIF(Sheet1!$I$2:$I$2500,Sheet1!I1434)&gt;1,$AB$10," ")</f>
        <v> </v>
      </c>
      <c r="K1434" s="0" t="str">
        <f aca="false">_xlfn.IFNA(IF(MATCH(Sheet1!J1434,MPN!$A$2:$A$67,0),$AB$11," ")," ")</f>
        <v> </v>
      </c>
      <c r="L1434" s="0" t="str">
        <f aca="false">_xlfn.IFNA(IF(MATCH(Sheet1!K1434,MMAS1!$A$2:$A$230,0),$AB$12," ")," ")</f>
        <v> </v>
      </c>
      <c r="Q1434" s="12" t="str">
        <f aca="false">IF(COUNTIF(B1434:O1434," ")=$AB$1,"Unique",_xlfn.CONCAT(B1434:O1434,"Same"))</f>
        <v>Unique</v>
      </c>
    </row>
    <row r="1435" customFormat="false" ht="13.8" hidden="false" customHeight="false" outlineLevel="0" collapsed="false">
      <c r="A1435" s="0" t="n">
        <f aca="false">ROW(A1435)</f>
        <v>1435</v>
      </c>
      <c r="B1435" s="0" t="str">
        <f aca="false">IF(COUNTIF(Sheet1!$A$2:$A$2500,Sheet1!A1435)&gt;1,$AB$2," ")</f>
        <v> </v>
      </c>
      <c r="C1435" s="0" t="str">
        <f aca="false">IF(COUNTIF(Sheet1!$B$2:$B$2500,Sheet1!B1435)&gt;1,$AB$3," ")</f>
        <v> </v>
      </c>
      <c r="D1435" s="0" t="str">
        <f aca="false">IF(COUNTIF(Sheet1!$C$2:$C$2500,Sheet1!C1435)&gt;1,$AB$4," ")</f>
        <v> </v>
      </c>
      <c r="E1435" s="0" t="str">
        <f aca="false">IF(COUNTIF(Sheet1!$D$2:$D$2500,Sheet1!D1435)&gt;1,$AB$5," ")</f>
        <v> </v>
      </c>
      <c r="F1435" s="0" t="str">
        <f aca="false">IF(COUNTIF(Sheet1!$E$2:$E$2500,Sheet1!E1435)&gt;1,$AB$6," ")</f>
        <v> </v>
      </c>
      <c r="G1435" s="0" t="str">
        <f aca="false">IF(COUNTIF(Sheet1!$F$2:$F$2500,Sheet1!F1435)&gt;1,$AB$7," ")</f>
        <v> </v>
      </c>
      <c r="H1435" s="0" t="str">
        <f aca="false">IF(COUNTIF(Sheet1!$G$2:$G$2500,Sheet1!G1435)&gt;1,$AB$8," ")</f>
        <v> </v>
      </c>
      <c r="I1435" s="0" t="str">
        <f aca="false">IF(COUNTIF(Sheet1!$H$2:$H$2500,Sheet1!H1435)&gt;1,$AB$9," ")</f>
        <v> </v>
      </c>
      <c r="J1435" s="0" t="str">
        <f aca="false">IF(COUNTIF(Sheet1!$I$2:$I$2500,Sheet1!I1435)&gt;1,$AB$10," ")</f>
        <v> </v>
      </c>
      <c r="K1435" s="0" t="str">
        <f aca="false">_xlfn.IFNA(IF(MATCH(Sheet1!J1435,MPN!$A$2:$A$67,0),$AB$11," ")," ")</f>
        <v> </v>
      </c>
      <c r="L1435" s="0" t="str">
        <f aca="false">_xlfn.IFNA(IF(MATCH(Sheet1!K1435,MMAS1!$A$2:$A$230,0),$AB$12," ")," ")</f>
        <v> </v>
      </c>
      <c r="Q1435" s="12" t="str">
        <f aca="false">IF(COUNTIF(B1435:O1435," ")=$AB$1,"Unique",_xlfn.CONCAT(B1435:O1435,"Same"))</f>
        <v>Unique</v>
      </c>
    </row>
    <row r="1436" customFormat="false" ht="13.8" hidden="false" customHeight="false" outlineLevel="0" collapsed="false">
      <c r="A1436" s="0" t="n">
        <f aca="false">ROW(A1436)</f>
        <v>1436</v>
      </c>
      <c r="B1436" s="0" t="str">
        <f aca="false">IF(COUNTIF(Sheet1!$A$2:$A$2500,Sheet1!A1436)&gt;1,$AB$2," ")</f>
        <v> </v>
      </c>
      <c r="C1436" s="0" t="str">
        <f aca="false">IF(COUNTIF(Sheet1!$B$2:$B$2500,Sheet1!B1436)&gt;1,$AB$3," ")</f>
        <v> </v>
      </c>
      <c r="D1436" s="0" t="str">
        <f aca="false">IF(COUNTIF(Sheet1!$C$2:$C$2500,Sheet1!C1436)&gt;1,$AB$4," ")</f>
        <v> </v>
      </c>
      <c r="E1436" s="0" t="str">
        <f aca="false">IF(COUNTIF(Sheet1!$D$2:$D$2500,Sheet1!D1436)&gt;1,$AB$5," ")</f>
        <v> </v>
      </c>
      <c r="F1436" s="0" t="str">
        <f aca="false">IF(COUNTIF(Sheet1!$E$2:$E$2500,Sheet1!E1436)&gt;1,$AB$6," ")</f>
        <v> </v>
      </c>
      <c r="G1436" s="0" t="str">
        <f aca="false">IF(COUNTIF(Sheet1!$F$2:$F$2500,Sheet1!F1436)&gt;1,$AB$7," ")</f>
        <v> </v>
      </c>
      <c r="H1436" s="0" t="str">
        <f aca="false">IF(COUNTIF(Sheet1!$G$2:$G$2500,Sheet1!G1436)&gt;1,$AB$8," ")</f>
        <v> </v>
      </c>
      <c r="I1436" s="0" t="str">
        <f aca="false">IF(COUNTIF(Sheet1!$H$2:$H$2500,Sheet1!H1436)&gt;1,$AB$9," ")</f>
        <v> </v>
      </c>
      <c r="J1436" s="0" t="str">
        <f aca="false">IF(COUNTIF(Sheet1!$I$2:$I$2500,Sheet1!I1436)&gt;1,$AB$10," ")</f>
        <v> </v>
      </c>
      <c r="K1436" s="0" t="str">
        <f aca="false">_xlfn.IFNA(IF(MATCH(Sheet1!J1436,MPN!$A$2:$A$67,0),$AB$11," ")," ")</f>
        <v> </v>
      </c>
      <c r="L1436" s="0" t="str">
        <f aca="false">_xlfn.IFNA(IF(MATCH(Sheet1!K1436,MMAS1!$A$2:$A$230,0),$AB$12," ")," ")</f>
        <v> </v>
      </c>
      <c r="Q1436" s="12" t="str">
        <f aca="false">IF(COUNTIF(B1436:O1436," ")=$AB$1,"Unique",_xlfn.CONCAT(B1436:O1436,"Same"))</f>
        <v>Unique</v>
      </c>
    </row>
    <row r="1437" customFormat="false" ht="13.8" hidden="false" customHeight="false" outlineLevel="0" collapsed="false">
      <c r="A1437" s="0" t="n">
        <f aca="false">ROW(A1437)</f>
        <v>1437</v>
      </c>
      <c r="B1437" s="0" t="str">
        <f aca="false">IF(COUNTIF(Sheet1!$A$2:$A$2500,Sheet1!A1437)&gt;1,$AB$2," ")</f>
        <v> </v>
      </c>
      <c r="C1437" s="0" t="str">
        <f aca="false">IF(COUNTIF(Sheet1!$B$2:$B$2500,Sheet1!B1437)&gt;1,$AB$3," ")</f>
        <v> </v>
      </c>
      <c r="D1437" s="0" t="str">
        <f aca="false">IF(COUNTIF(Sheet1!$C$2:$C$2500,Sheet1!C1437)&gt;1,$AB$4," ")</f>
        <v> </v>
      </c>
      <c r="E1437" s="0" t="str">
        <f aca="false">IF(COUNTIF(Sheet1!$D$2:$D$2500,Sheet1!D1437)&gt;1,$AB$5," ")</f>
        <v> </v>
      </c>
      <c r="F1437" s="0" t="str">
        <f aca="false">IF(COUNTIF(Sheet1!$E$2:$E$2500,Sheet1!E1437)&gt;1,$AB$6," ")</f>
        <v> </v>
      </c>
      <c r="G1437" s="0" t="str">
        <f aca="false">IF(COUNTIF(Sheet1!$F$2:$F$2500,Sheet1!F1437)&gt;1,$AB$7," ")</f>
        <v> </v>
      </c>
      <c r="H1437" s="0" t="str">
        <f aca="false">IF(COUNTIF(Sheet1!$G$2:$G$2500,Sheet1!G1437)&gt;1,$AB$8," ")</f>
        <v> </v>
      </c>
      <c r="I1437" s="0" t="str">
        <f aca="false">IF(COUNTIF(Sheet1!$H$2:$H$2500,Sheet1!H1437)&gt;1,$AB$9," ")</f>
        <v> </v>
      </c>
      <c r="J1437" s="0" t="str">
        <f aca="false">IF(COUNTIF(Sheet1!$I$2:$I$2500,Sheet1!I1437)&gt;1,$AB$10," ")</f>
        <v> </v>
      </c>
      <c r="K1437" s="0" t="str">
        <f aca="false">_xlfn.IFNA(IF(MATCH(Sheet1!J1437,MPN!$A$2:$A$67,0),$AB$11," ")," ")</f>
        <v> </v>
      </c>
      <c r="L1437" s="0" t="str">
        <f aca="false">_xlfn.IFNA(IF(MATCH(Sheet1!K1437,MMAS1!$A$2:$A$230,0),$AB$12," ")," ")</f>
        <v> </v>
      </c>
      <c r="Q1437" s="12" t="str">
        <f aca="false">IF(COUNTIF(B1437:O1437," ")=$AB$1,"Unique",_xlfn.CONCAT(B1437:O1437,"Same"))</f>
        <v>Unique</v>
      </c>
    </row>
    <row r="1438" customFormat="false" ht="13.8" hidden="false" customHeight="false" outlineLevel="0" collapsed="false">
      <c r="A1438" s="0" t="n">
        <f aca="false">ROW(A1438)</f>
        <v>1438</v>
      </c>
      <c r="B1438" s="0" t="str">
        <f aca="false">IF(COUNTIF(Sheet1!$A$2:$A$2500,Sheet1!A1438)&gt;1,$AB$2," ")</f>
        <v> </v>
      </c>
      <c r="C1438" s="0" t="str">
        <f aca="false">IF(COUNTIF(Sheet1!$B$2:$B$2500,Sheet1!B1438)&gt;1,$AB$3," ")</f>
        <v> </v>
      </c>
      <c r="D1438" s="0" t="str">
        <f aca="false">IF(COUNTIF(Sheet1!$C$2:$C$2500,Sheet1!C1438)&gt;1,$AB$4," ")</f>
        <v> </v>
      </c>
      <c r="E1438" s="0" t="str">
        <f aca="false">IF(COUNTIF(Sheet1!$D$2:$D$2500,Sheet1!D1438)&gt;1,$AB$5," ")</f>
        <v> </v>
      </c>
      <c r="F1438" s="0" t="str">
        <f aca="false">IF(COUNTIF(Sheet1!$E$2:$E$2500,Sheet1!E1438)&gt;1,$AB$6," ")</f>
        <v> </v>
      </c>
      <c r="G1438" s="0" t="str">
        <f aca="false">IF(COUNTIF(Sheet1!$F$2:$F$2500,Sheet1!F1438)&gt;1,$AB$7," ")</f>
        <v> </v>
      </c>
      <c r="H1438" s="0" t="str">
        <f aca="false">IF(COUNTIF(Sheet1!$G$2:$G$2500,Sheet1!G1438)&gt;1,$AB$8," ")</f>
        <v> </v>
      </c>
      <c r="I1438" s="0" t="str">
        <f aca="false">IF(COUNTIF(Sheet1!$H$2:$H$2500,Sheet1!H1438)&gt;1,$AB$9," ")</f>
        <v> </v>
      </c>
      <c r="J1438" s="0" t="str">
        <f aca="false">IF(COUNTIF(Sheet1!$I$2:$I$2500,Sheet1!I1438)&gt;1,$AB$10," ")</f>
        <v> </v>
      </c>
      <c r="K1438" s="0" t="str">
        <f aca="false">_xlfn.IFNA(IF(MATCH(Sheet1!J1438,MPN!$A$2:$A$67,0),$AB$11," ")," ")</f>
        <v> </v>
      </c>
      <c r="L1438" s="0" t="str">
        <f aca="false">_xlfn.IFNA(IF(MATCH(Sheet1!K1438,MMAS1!$A$2:$A$230,0),$AB$12," ")," ")</f>
        <v> </v>
      </c>
      <c r="Q1438" s="12" t="str">
        <f aca="false">IF(COUNTIF(B1438:O1438," ")=$AB$1,"Unique",_xlfn.CONCAT(B1438:O1438,"Same"))</f>
        <v>Unique</v>
      </c>
    </row>
    <row r="1439" customFormat="false" ht="13.8" hidden="false" customHeight="false" outlineLevel="0" collapsed="false">
      <c r="A1439" s="0" t="n">
        <f aca="false">ROW(A1439)</f>
        <v>1439</v>
      </c>
      <c r="B1439" s="0" t="str">
        <f aca="false">IF(COUNTIF(Sheet1!$A$2:$A$2500,Sheet1!A1439)&gt;1,$AB$2," ")</f>
        <v> </v>
      </c>
      <c r="C1439" s="0" t="str">
        <f aca="false">IF(COUNTIF(Sheet1!$B$2:$B$2500,Sheet1!B1439)&gt;1,$AB$3," ")</f>
        <v> </v>
      </c>
      <c r="D1439" s="0" t="str">
        <f aca="false">IF(COUNTIF(Sheet1!$C$2:$C$2500,Sheet1!C1439)&gt;1,$AB$4," ")</f>
        <v> </v>
      </c>
      <c r="E1439" s="0" t="str">
        <f aca="false">IF(COUNTIF(Sheet1!$D$2:$D$2500,Sheet1!D1439)&gt;1,$AB$5," ")</f>
        <v> </v>
      </c>
      <c r="F1439" s="0" t="str">
        <f aca="false">IF(COUNTIF(Sheet1!$E$2:$E$2500,Sheet1!E1439)&gt;1,$AB$6," ")</f>
        <v> </v>
      </c>
      <c r="G1439" s="0" t="str">
        <f aca="false">IF(COUNTIF(Sheet1!$F$2:$F$2500,Sheet1!F1439)&gt;1,$AB$7," ")</f>
        <v> </v>
      </c>
      <c r="H1439" s="0" t="str">
        <f aca="false">IF(COUNTIF(Sheet1!$G$2:$G$2500,Sheet1!G1439)&gt;1,$AB$8," ")</f>
        <v> </v>
      </c>
      <c r="I1439" s="0" t="str">
        <f aca="false">IF(COUNTIF(Sheet1!$H$2:$H$2500,Sheet1!H1439)&gt;1,$AB$9," ")</f>
        <v> </v>
      </c>
      <c r="J1439" s="0" t="str">
        <f aca="false">IF(COUNTIF(Sheet1!$I$2:$I$2500,Sheet1!I1439)&gt;1,$AB$10," ")</f>
        <v> </v>
      </c>
      <c r="K1439" s="0" t="str">
        <f aca="false">_xlfn.IFNA(IF(MATCH(Sheet1!J1439,MPN!$A$2:$A$67,0),$AB$11," ")," ")</f>
        <v> </v>
      </c>
      <c r="L1439" s="0" t="str">
        <f aca="false">_xlfn.IFNA(IF(MATCH(Sheet1!K1439,MMAS1!$A$2:$A$230,0),$AB$12," ")," ")</f>
        <v> </v>
      </c>
      <c r="Q1439" s="12" t="str">
        <f aca="false">IF(COUNTIF(B1439:O1439," ")=$AB$1,"Unique",_xlfn.CONCAT(B1439:O1439,"Same"))</f>
        <v>Unique</v>
      </c>
    </row>
    <row r="1440" customFormat="false" ht="13.8" hidden="false" customHeight="false" outlineLevel="0" collapsed="false">
      <c r="A1440" s="0" t="n">
        <f aca="false">ROW(A1440)</f>
        <v>1440</v>
      </c>
      <c r="B1440" s="0" t="str">
        <f aca="false">IF(COUNTIF(Sheet1!$A$2:$A$2500,Sheet1!A1440)&gt;1,$AB$2," ")</f>
        <v> </v>
      </c>
      <c r="C1440" s="0" t="str">
        <f aca="false">IF(COUNTIF(Sheet1!$B$2:$B$2500,Sheet1!B1440)&gt;1,$AB$3," ")</f>
        <v> </v>
      </c>
      <c r="D1440" s="0" t="str">
        <f aca="false">IF(COUNTIF(Sheet1!$C$2:$C$2500,Sheet1!C1440)&gt;1,$AB$4," ")</f>
        <v> </v>
      </c>
      <c r="E1440" s="0" t="str">
        <f aca="false">IF(COUNTIF(Sheet1!$D$2:$D$2500,Sheet1!D1440)&gt;1,$AB$5," ")</f>
        <v> </v>
      </c>
      <c r="F1440" s="0" t="str">
        <f aca="false">IF(COUNTIF(Sheet1!$E$2:$E$2500,Sheet1!E1440)&gt;1,$AB$6," ")</f>
        <v> </v>
      </c>
      <c r="G1440" s="0" t="str">
        <f aca="false">IF(COUNTIF(Sheet1!$F$2:$F$2500,Sheet1!F1440)&gt;1,$AB$7," ")</f>
        <v> </v>
      </c>
      <c r="H1440" s="0" t="str">
        <f aca="false">IF(COUNTIF(Sheet1!$G$2:$G$2500,Sheet1!G1440)&gt;1,$AB$8," ")</f>
        <v> </v>
      </c>
      <c r="I1440" s="0" t="str">
        <f aca="false">IF(COUNTIF(Sheet1!$H$2:$H$2500,Sheet1!H1440)&gt;1,$AB$9," ")</f>
        <v> </v>
      </c>
      <c r="J1440" s="0" t="str">
        <f aca="false">IF(COUNTIF(Sheet1!$I$2:$I$2500,Sheet1!I1440)&gt;1,$AB$10," ")</f>
        <v> </v>
      </c>
      <c r="K1440" s="0" t="str">
        <f aca="false">_xlfn.IFNA(IF(MATCH(Sheet1!J1440,MPN!$A$2:$A$67,0),$AB$11," ")," ")</f>
        <v> </v>
      </c>
      <c r="L1440" s="0" t="str">
        <f aca="false">_xlfn.IFNA(IF(MATCH(Sheet1!K1440,MMAS1!$A$2:$A$230,0),$AB$12," ")," ")</f>
        <v> </v>
      </c>
      <c r="Q1440" s="12" t="str">
        <f aca="false">IF(COUNTIF(B1440:O1440," ")=$AB$1,"Unique",_xlfn.CONCAT(B1440:O1440,"Same"))</f>
        <v>Unique</v>
      </c>
    </row>
    <row r="1441" customFormat="false" ht="13.8" hidden="false" customHeight="false" outlineLevel="0" collapsed="false">
      <c r="A1441" s="0" t="n">
        <f aca="false">ROW(A1441)</f>
        <v>1441</v>
      </c>
      <c r="B1441" s="0" t="str">
        <f aca="false">IF(COUNTIF(Sheet1!$A$2:$A$2500,Sheet1!A1441)&gt;1,$AB$2," ")</f>
        <v> </v>
      </c>
      <c r="C1441" s="0" t="str">
        <f aca="false">IF(COUNTIF(Sheet1!$B$2:$B$2500,Sheet1!B1441)&gt;1,$AB$3," ")</f>
        <v> </v>
      </c>
      <c r="D1441" s="0" t="str">
        <f aca="false">IF(COUNTIF(Sheet1!$C$2:$C$2500,Sheet1!C1441)&gt;1,$AB$4," ")</f>
        <v> </v>
      </c>
      <c r="E1441" s="0" t="str">
        <f aca="false">IF(COUNTIF(Sheet1!$D$2:$D$2500,Sheet1!D1441)&gt;1,$AB$5," ")</f>
        <v> </v>
      </c>
      <c r="F1441" s="0" t="str">
        <f aca="false">IF(COUNTIF(Sheet1!$E$2:$E$2500,Sheet1!E1441)&gt;1,$AB$6," ")</f>
        <v> </v>
      </c>
      <c r="G1441" s="0" t="str">
        <f aca="false">IF(COUNTIF(Sheet1!$F$2:$F$2500,Sheet1!F1441)&gt;1,$AB$7," ")</f>
        <v> </v>
      </c>
      <c r="H1441" s="0" t="str">
        <f aca="false">IF(COUNTIF(Sheet1!$G$2:$G$2500,Sheet1!G1441)&gt;1,$AB$8," ")</f>
        <v> </v>
      </c>
      <c r="I1441" s="0" t="str">
        <f aca="false">IF(COUNTIF(Sheet1!$H$2:$H$2500,Sheet1!H1441)&gt;1,$AB$9," ")</f>
        <v> </v>
      </c>
      <c r="J1441" s="0" t="str">
        <f aca="false">IF(COUNTIF(Sheet1!$I$2:$I$2500,Sheet1!I1441)&gt;1,$AB$10," ")</f>
        <v> </v>
      </c>
      <c r="K1441" s="0" t="str">
        <f aca="false">_xlfn.IFNA(IF(MATCH(Sheet1!J1441,MPN!$A$2:$A$67,0),$AB$11," ")," ")</f>
        <v> </v>
      </c>
      <c r="L1441" s="0" t="str">
        <f aca="false">_xlfn.IFNA(IF(MATCH(Sheet1!K1441,MMAS1!$A$2:$A$230,0),$AB$12," ")," ")</f>
        <v> </v>
      </c>
      <c r="Q1441" s="12" t="str">
        <f aca="false">IF(COUNTIF(B1441:O1441," ")=$AB$1,"Unique",_xlfn.CONCAT(B1441:O1441,"Same"))</f>
        <v>Unique</v>
      </c>
    </row>
    <row r="1442" customFormat="false" ht="13.8" hidden="false" customHeight="false" outlineLevel="0" collapsed="false">
      <c r="A1442" s="0" t="n">
        <f aca="false">ROW(A1442)</f>
        <v>1442</v>
      </c>
      <c r="B1442" s="0" t="str">
        <f aca="false">IF(COUNTIF(Sheet1!$A$2:$A$2500,Sheet1!A1442)&gt;1,$AB$2," ")</f>
        <v> </v>
      </c>
      <c r="C1442" s="0" t="str">
        <f aca="false">IF(COUNTIF(Sheet1!$B$2:$B$2500,Sheet1!B1442)&gt;1,$AB$3," ")</f>
        <v> </v>
      </c>
      <c r="D1442" s="0" t="str">
        <f aca="false">IF(COUNTIF(Sheet1!$C$2:$C$2500,Sheet1!C1442)&gt;1,$AB$4," ")</f>
        <v> </v>
      </c>
      <c r="E1442" s="0" t="str">
        <f aca="false">IF(COUNTIF(Sheet1!$D$2:$D$2500,Sheet1!D1442)&gt;1,$AB$5," ")</f>
        <v> </v>
      </c>
      <c r="F1442" s="0" t="str">
        <f aca="false">IF(COUNTIF(Sheet1!$E$2:$E$2500,Sheet1!E1442)&gt;1,$AB$6," ")</f>
        <v> </v>
      </c>
      <c r="G1442" s="0" t="str">
        <f aca="false">IF(COUNTIF(Sheet1!$F$2:$F$2500,Sheet1!F1442)&gt;1,$AB$7," ")</f>
        <v> </v>
      </c>
      <c r="H1442" s="0" t="str">
        <f aca="false">IF(COUNTIF(Sheet1!$G$2:$G$2500,Sheet1!G1442)&gt;1,$AB$8," ")</f>
        <v> </v>
      </c>
      <c r="I1442" s="0" t="str">
        <f aca="false">IF(COUNTIF(Sheet1!$H$2:$H$2500,Sheet1!H1442)&gt;1,$AB$9," ")</f>
        <v> </v>
      </c>
      <c r="J1442" s="0" t="str">
        <f aca="false">IF(COUNTIF(Sheet1!$I$2:$I$2500,Sheet1!I1442)&gt;1,$AB$10," ")</f>
        <v> </v>
      </c>
      <c r="K1442" s="0" t="str">
        <f aca="false">_xlfn.IFNA(IF(MATCH(Sheet1!J1442,MPN!$A$2:$A$67,0),$AB$11," ")," ")</f>
        <v> </v>
      </c>
      <c r="L1442" s="0" t="str">
        <f aca="false">_xlfn.IFNA(IF(MATCH(Sheet1!K1442,MMAS1!$A$2:$A$230,0),$AB$12," ")," ")</f>
        <v> </v>
      </c>
      <c r="Q1442" s="12" t="str">
        <f aca="false">IF(COUNTIF(B1442:O1442," ")=$AB$1,"Unique",_xlfn.CONCAT(B1442:O1442,"Same"))</f>
        <v>Unique</v>
      </c>
    </row>
    <row r="1443" customFormat="false" ht="13.8" hidden="false" customHeight="false" outlineLevel="0" collapsed="false">
      <c r="A1443" s="0" t="n">
        <f aca="false">ROW(A1443)</f>
        <v>1443</v>
      </c>
      <c r="B1443" s="0" t="str">
        <f aca="false">IF(COUNTIF(Sheet1!$A$2:$A$2500,Sheet1!A1443)&gt;1,$AB$2," ")</f>
        <v> </v>
      </c>
      <c r="C1443" s="0" t="str">
        <f aca="false">IF(COUNTIF(Sheet1!$B$2:$B$2500,Sheet1!B1443)&gt;1,$AB$3," ")</f>
        <v> </v>
      </c>
      <c r="D1443" s="0" t="str">
        <f aca="false">IF(COUNTIF(Sheet1!$C$2:$C$2500,Sheet1!C1443)&gt;1,$AB$4," ")</f>
        <v> </v>
      </c>
      <c r="E1443" s="0" t="str">
        <f aca="false">IF(COUNTIF(Sheet1!$D$2:$D$2500,Sheet1!D1443)&gt;1,$AB$5," ")</f>
        <v> </v>
      </c>
      <c r="F1443" s="0" t="str">
        <f aca="false">IF(COUNTIF(Sheet1!$E$2:$E$2500,Sheet1!E1443)&gt;1,$AB$6," ")</f>
        <v> </v>
      </c>
      <c r="G1443" s="0" t="str">
        <f aca="false">IF(COUNTIF(Sheet1!$F$2:$F$2500,Sheet1!F1443)&gt;1,$AB$7," ")</f>
        <v> </v>
      </c>
      <c r="H1443" s="0" t="str">
        <f aca="false">IF(COUNTIF(Sheet1!$G$2:$G$2500,Sheet1!G1443)&gt;1,$AB$8," ")</f>
        <v> </v>
      </c>
      <c r="I1443" s="0" t="str">
        <f aca="false">IF(COUNTIF(Sheet1!$H$2:$H$2500,Sheet1!H1443)&gt;1,$AB$9," ")</f>
        <v> </v>
      </c>
      <c r="J1443" s="0" t="str">
        <f aca="false">IF(COUNTIF(Sheet1!$I$2:$I$2500,Sheet1!I1443)&gt;1,$AB$10," ")</f>
        <v> </v>
      </c>
      <c r="K1443" s="0" t="str">
        <f aca="false">_xlfn.IFNA(IF(MATCH(Sheet1!J1443,MPN!$A$2:$A$67,0),$AB$11," ")," ")</f>
        <v> </v>
      </c>
      <c r="L1443" s="0" t="str">
        <f aca="false">_xlfn.IFNA(IF(MATCH(Sheet1!K1443,MMAS1!$A$2:$A$230,0),$AB$12," ")," ")</f>
        <v> </v>
      </c>
      <c r="Q1443" s="12" t="str">
        <f aca="false">IF(COUNTIF(B1443:O1443," ")=$AB$1,"Unique",_xlfn.CONCAT(B1443:O1443,"Same"))</f>
        <v>Unique</v>
      </c>
    </row>
    <row r="1444" customFormat="false" ht="13.8" hidden="false" customHeight="false" outlineLevel="0" collapsed="false">
      <c r="A1444" s="0" t="n">
        <f aca="false">ROW(A1444)</f>
        <v>1444</v>
      </c>
      <c r="B1444" s="0" t="str">
        <f aca="false">IF(COUNTIF(Sheet1!$A$2:$A$2500,Sheet1!A1444)&gt;1,$AB$2," ")</f>
        <v> </v>
      </c>
      <c r="C1444" s="0" t="str">
        <f aca="false">IF(COUNTIF(Sheet1!$B$2:$B$2500,Sheet1!B1444)&gt;1,$AB$3," ")</f>
        <v> </v>
      </c>
      <c r="D1444" s="0" t="str">
        <f aca="false">IF(COUNTIF(Sheet1!$C$2:$C$2500,Sheet1!C1444)&gt;1,$AB$4," ")</f>
        <v> </v>
      </c>
      <c r="E1444" s="0" t="str">
        <f aca="false">IF(COUNTIF(Sheet1!$D$2:$D$2500,Sheet1!D1444)&gt;1,$AB$5," ")</f>
        <v> </v>
      </c>
      <c r="F1444" s="0" t="str">
        <f aca="false">IF(COUNTIF(Sheet1!$E$2:$E$2500,Sheet1!E1444)&gt;1,$AB$6," ")</f>
        <v> </v>
      </c>
      <c r="G1444" s="0" t="str">
        <f aca="false">IF(COUNTIF(Sheet1!$F$2:$F$2500,Sheet1!F1444)&gt;1,$AB$7," ")</f>
        <v> </v>
      </c>
      <c r="H1444" s="0" t="str">
        <f aca="false">IF(COUNTIF(Sheet1!$G$2:$G$2500,Sheet1!G1444)&gt;1,$AB$8," ")</f>
        <v> </v>
      </c>
      <c r="I1444" s="0" t="str">
        <f aca="false">IF(COUNTIF(Sheet1!$H$2:$H$2500,Sheet1!H1444)&gt;1,$AB$9," ")</f>
        <v> </v>
      </c>
      <c r="J1444" s="0" t="str">
        <f aca="false">IF(COUNTIF(Sheet1!$I$2:$I$2500,Sheet1!I1444)&gt;1,$AB$10," ")</f>
        <v> </v>
      </c>
      <c r="K1444" s="0" t="str">
        <f aca="false">_xlfn.IFNA(IF(MATCH(Sheet1!J1444,MPN!$A$2:$A$67,0),$AB$11," ")," ")</f>
        <v> </v>
      </c>
      <c r="L1444" s="0" t="str">
        <f aca="false">_xlfn.IFNA(IF(MATCH(Sheet1!K1444,MMAS1!$A$2:$A$230,0),$AB$12," ")," ")</f>
        <v> </v>
      </c>
      <c r="Q1444" s="12" t="str">
        <f aca="false">IF(COUNTIF(B1444:O1444," ")=$AB$1,"Unique",_xlfn.CONCAT(B1444:O1444,"Same"))</f>
        <v>Unique</v>
      </c>
    </row>
    <row r="1445" customFormat="false" ht="13.8" hidden="false" customHeight="false" outlineLevel="0" collapsed="false">
      <c r="A1445" s="0" t="n">
        <f aca="false">ROW(A1445)</f>
        <v>1445</v>
      </c>
      <c r="B1445" s="0" t="str">
        <f aca="false">IF(COUNTIF(Sheet1!$A$2:$A$2500,Sheet1!A1445)&gt;1,$AB$2," ")</f>
        <v> </v>
      </c>
      <c r="C1445" s="0" t="str">
        <f aca="false">IF(COUNTIF(Sheet1!$B$2:$B$2500,Sheet1!B1445)&gt;1,$AB$3," ")</f>
        <v> </v>
      </c>
      <c r="D1445" s="0" t="str">
        <f aca="false">IF(COUNTIF(Sheet1!$C$2:$C$2500,Sheet1!C1445)&gt;1,$AB$4," ")</f>
        <v> </v>
      </c>
      <c r="E1445" s="0" t="str">
        <f aca="false">IF(COUNTIF(Sheet1!$D$2:$D$2500,Sheet1!D1445)&gt;1,$AB$5," ")</f>
        <v> </v>
      </c>
      <c r="F1445" s="0" t="str">
        <f aca="false">IF(COUNTIF(Sheet1!$E$2:$E$2500,Sheet1!E1445)&gt;1,$AB$6," ")</f>
        <v> </v>
      </c>
      <c r="G1445" s="0" t="str">
        <f aca="false">IF(COUNTIF(Sheet1!$F$2:$F$2500,Sheet1!F1445)&gt;1,$AB$7," ")</f>
        <v> </v>
      </c>
      <c r="H1445" s="0" t="str">
        <f aca="false">IF(COUNTIF(Sheet1!$G$2:$G$2500,Sheet1!G1445)&gt;1,$AB$8," ")</f>
        <v> </v>
      </c>
      <c r="I1445" s="0" t="str">
        <f aca="false">IF(COUNTIF(Sheet1!$H$2:$H$2500,Sheet1!H1445)&gt;1,$AB$9," ")</f>
        <v> </v>
      </c>
      <c r="J1445" s="0" t="str">
        <f aca="false">IF(COUNTIF(Sheet1!$I$2:$I$2500,Sheet1!I1445)&gt;1,$AB$10," ")</f>
        <v> </v>
      </c>
      <c r="K1445" s="0" t="str">
        <f aca="false">_xlfn.IFNA(IF(MATCH(Sheet1!J1445,MPN!$A$2:$A$67,0),$AB$11," ")," ")</f>
        <v> </v>
      </c>
      <c r="L1445" s="0" t="str">
        <f aca="false">_xlfn.IFNA(IF(MATCH(Sheet1!K1445,MMAS1!$A$2:$A$230,0),$AB$12," ")," ")</f>
        <v> </v>
      </c>
      <c r="Q1445" s="12" t="str">
        <f aca="false">IF(COUNTIF(B1445:O1445," ")=$AB$1,"Unique",_xlfn.CONCAT(B1445:O1445,"Same"))</f>
        <v>Unique</v>
      </c>
    </row>
    <row r="1446" customFormat="false" ht="13.8" hidden="false" customHeight="false" outlineLevel="0" collapsed="false">
      <c r="A1446" s="0" t="n">
        <f aca="false">ROW(A1446)</f>
        <v>1446</v>
      </c>
      <c r="B1446" s="0" t="str">
        <f aca="false">IF(COUNTIF(Sheet1!$A$2:$A$2500,Sheet1!A1446)&gt;1,$AB$2," ")</f>
        <v> </v>
      </c>
      <c r="C1446" s="0" t="str">
        <f aca="false">IF(COUNTIF(Sheet1!$B$2:$B$2500,Sheet1!B1446)&gt;1,$AB$3," ")</f>
        <v> </v>
      </c>
      <c r="D1446" s="0" t="str">
        <f aca="false">IF(COUNTIF(Sheet1!$C$2:$C$2500,Sheet1!C1446)&gt;1,$AB$4," ")</f>
        <v> </v>
      </c>
      <c r="E1446" s="0" t="str">
        <f aca="false">IF(COUNTIF(Sheet1!$D$2:$D$2500,Sheet1!D1446)&gt;1,$AB$5," ")</f>
        <v> </v>
      </c>
      <c r="F1446" s="0" t="str">
        <f aca="false">IF(COUNTIF(Sheet1!$E$2:$E$2500,Sheet1!E1446)&gt;1,$AB$6," ")</f>
        <v> </v>
      </c>
      <c r="G1446" s="0" t="str">
        <f aca="false">IF(COUNTIF(Sheet1!$F$2:$F$2500,Sheet1!F1446)&gt;1,$AB$7," ")</f>
        <v> </v>
      </c>
      <c r="H1446" s="0" t="str">
        <f aca="false">IF(COUNTIF(Sheet1!$G$2:$G$2500,Sheet1!G1446)&gt;1,$AB$8," ")</f>
        <v> </v>
      </c>
      <c r="I1446" s="0" t="str">
        <f aca="false">IF(COUNTIF(Sheet1!$H$2:$H$2500,Sheet1!H1446)&gt;1,$AB$9," ")</f>
        <v> </v>
      </c>
      <c r="J1446" s="0" t="str">
        <f aca="false">IF(COUNTIF(Sheet1!$I$2:$I$2500,Sheet1!I1446)&gt;1,$AB$10," ")</f>
        <v> </v>
      </c>
      <c r="K1446" s="0" t="str">
        <f aca="false">_xlfn.IFNA(IF(MATCH(Sheet1!J1446,MPN!$A$2:$A$67,0),$AB$11," ")," ")</f>
        <v> </v>
      </c>
      <c r="L1446" s="0" t="str">
        <f aca="false">_xlfn.IFNA(IF(MATCH(Sheet1!K1446,MMAS1!$A$2:$A$230,0),$AB$12," ")," ")</f>
        <v> </v>
      </c>
      <c r="Q1446" s="12" t="str">
        <f aca="false">IF(COUNTIF(B1446:O1446," ")=$AB$1,"Unique",_xlfn.CONCAT(B1446:O1446,"Same"))</f>
        <v>Unique</v>
      </c>
    </row>
    <row r="1447" customFormat="false" ht="13.8" hidden="false" customHeight="false" outlineLevel="0" collapsed="false">
      <c r="A1447" s="0" t="n">
        <f aca="false">ROW(A1447)</f>
        <v>1447</v>
      </c>
      <c r="B1447" s="0" t="str">
        <f aca="false">IF(COUNTIF(Sheet1!$A$2:$A$2500,Sheet1!A1447)&gt;1,$AB$2," ")</f>
        <v> </v>
      </c>
      <c r="C1447" s="0" t="str">
        <f aca="false">IF(COUNTIF(Sheet1!$B$2:$B$2500,Sheet1!B1447)&gt;1,$AB$3," ")</f>
        <v> </v>
      </c>
      <c r="D1447" s="0" t="str">
        <f aca="false">IF(COUNTIF(Sheet1!$C$2:$C$2500,Sheet1!C1447)&gt;1,$AB$4," ")</f>
        <v> </v>
      </c>
      <c r="E1447" s="0" t="str">
        <f aca="false">IF(COUNTIF(Sheet1!$D$2:$D$2500,Sheet1!D1447)&gt;1,$AB$5," ")</f>
        <v> </v>
      </c>
      <c r="F1447" s="0" t="str">
        <f aca="false">IF(COUNTIF(Sheet1!$E$2:$E$2500,Sheet1!E1447)&gt;1,$AB$6," ")</f>
        <v> </v>
      </c>
      <c r="G1447" s="0" t="str">
        <f aca="false">IF(COUNTIF(Sheet1!$F$2:$F$2500,Sheet1!F1447)&gt;1,$AB$7," ")</f>
        <v> </v>
      </c>
      <c r="H1447" s="0" t="str">
        <f aca="false">IF(COUNTIF(Sheet1!$G$2:$G$2500,Sheet1!G1447)&gt;1,$AB$8," ")</f>
        <v> </v>
      </c>
      <c r="I1447" s="0" t="str">
        <f aca="false">IF(COUNTIF(Sheet1!$H$2:$H$2500,Sheet1!H1447)&gt;1,$AB$9," ")</f>
        <v> </v>
      </c>
      <c r="J1447" s="0" t="str">
        <f aca="false">IF(COUNTIF(Sheet1!$I$2:$I$2500,Sheet1!I1447)&gt;1,$AB$10," ")</f>
        <v> </v>
      </c>
      <c r="K1447" s="0" t="str">
        <f aca="false">_xlfn.IFNA(IF(MATCH(Sheet1!J1447,MPN!$A$2:$A$67,0),$AB$11," ")," ")</f>
        <v> </v>
      </c>
      <c r="L1447" s="0" t="str">
        <f aca="false">_xlfn.IFNA(IF(MATCH(Sheet1!K1447,MMAS1!$A$2:$A$230,0),$AB$12," ")," ")</f>
        <v> </v>
      </c>
      <c r="Q1447" s="12" t="str">
        <f aca="false">IF(COUNTIF(B1447:O1447," ")=$AB$1,"Unique",_xlfn.CONCAT(B1447:O1447,"Same"))</f>
        <v>Unique</v>
      </c>
    </row>
    <row r="1448" customFormat="false" ht="13.8" hidden="false" customHeight="false" outlineLevel="0" collapsed="false">
      <c r="A1448" s="0" t="n">
        <f aca="false">ROW(A1448)</f>
        <v>1448</v>
      </c>
      <c r="B1448" s="0" t="str">
        <f aca="false">IF(COUNTIF(Sheet1!$A$2:$A$2500,Sheet1!A1448)&gt;1,$AB$2," ")</f>
        <v> </v>
      </c>
      <c r="C1448" s="0" t="str">
        <f aca="false">IF(COUNTIF(Sheet1!$B$2:$B$2500,Sheet1!B1448)&gt;1,$AB$3," ")</f>
        <v> </v>
      </c>
      <c r="D1448" s="0" t="str">
        <f aca="false">IF(COUNTIF(Sheet1!$C$2:$C$2500,Sheet1!C1448)&gt;1,$AB$4," ")</f>
        <v> </v>
      </c>
      <c r="E1448" s="0" t="str">
        <f aca="false">IF(COUNTIF(Sheet1!$D$2:$D$2500,Sheet1!D1448)&gt;1,$AB$5," ")</f>
        <v> </v>
      </c>
      <c r="F1448" s="0" t="str">
        <f aca="false">IF(COUNTIF(Sheet1!$E$2:$E$2500,Sheet1!E1448)&gt;1,$AB$6," ")</f>
        <v> </v>
      </c>
      <c r="G1448" s="0" t="str">
        <f aca="false">IF(COUNTIF(Sheet1!$F$2:$F$2500,Sheet1!F1448)&gt;1,$AB$7," ")</f>
        <v> </v>
      </c>
      <c r="H1448" s="0" t="str">
        <f aca="false">IF(COUNTIF(Sheet1!$G$2:$G$2500,Sheet1!G1448)&gt;1,$AB$8," ")</f>
        <v> </v>
      </c>
      <c r="I1448" s="0" t="str">
        <f aca="false">IF(COUNTIF(Sheet1!$H$2:$H$2500,Sheet1!H1448)&gt;1,$AB$9," ")</f>
        <v> </v>
      </c>
      <c r="J1448" s="0" t="str">
        <f aca="false">IF(COUNTIF(Sheet1!$I$2:$I$2500,Sheet1!I1448)&gt;1,$AB$10," ")</f>
        <v> </v>
      </c>
      <c r="K1448" s="0" t="str">
        <f aca="false">_xlfn.IFNA(IF(MATCH(Sheet1!J1448,MPN!$A$2:$A$67,0),$AB$11," ")," ")</f>
        <v> </v>
      </c>
      <c r="L1448" s="0" t="str">
        <f aca="false">_xlfn.IFNA(IF(MATCH(Sheet1!K1448,MMAS1!$A$2:$A$230,0),$AB$12," ")," ")</f>
        <v> </v>
      </c>
      <c r="Q1448" s="12" t="str">
        <f aca="false">IF(COUNTIF(B1448:O1448," ")=$AB$1,"Unique",_xlfn.CONCAT(B1448:O1448,"Same"))</f>
        <v>Unique</v>
      </c>
    </row>
    <row r="1449" customFormat="false" ht="13.8" hidden="false" customHeight="false" outlineLevel="0" collapsed="false">
      <c r="A1449" s="0" t="n">
        <f aca="false">ROW(A1449)</f>
        <v>1449</v>
      </c>
      <c r="B1449" s="0" t="str">
        <f aca="false">IF(COUNTIF(Sheet1!$A$2:$A$2500,Sheet1!A1449)&gt;1,$AB$2," ")</f>
        <v> </v>
      </c>
      <c r="C1449" s="0" t="str">
        <f aca="false">IF(COUNTIF(Sheet1!$B$2:$B$2500,Sheet1!B1449)&gt;1,$AB$3," ")</f>
        <v> </v>
      </c>
      <c r="D1449" s="0" t="str">
        <f aca="false">IF(COUNTIF(Sheet1!$C$2:$C$2500,Sheet1!C1449)&gt;1,$AB$4," ")</f>
        <v> </v>
      </c>
      <c r="E1449" s="0" t="str">
        <f aca="false">IF(COUNTIF(Sheet1!$D$2:$D$2500,Sheet1!D1449)&gt;1,$AB$5," ")</f>
        <v> </v>
      </c>
      <c r="F1449" s="0" t="str">
        <f aca="false">IF(COUNTIF(Sheet1!$E$2:$E$2500,Sheet1!E1449)&gt;1,$AB$6," ")</f>
        <v> </v>
      </c>
      <c r="G1449" s="0" t="str">
        <f aca="false">IF(COUNTIF(Sheet1!$F$2:$F$2500,Sheet1!F1449)&gt;1,$AB$7," ")</f>
        <v> </v>
      </c>
      <c r="H1449" s="0" t="str">
        <f aca="false">IF(COUNTIF(Sheet1!$G$2:$G$2500,Sheet1!G1449)&gt;1,$AB$8," ")</f>
        <v> </v>
      </c>
      <c r="I1449" s="0" t="str">
        <f aca="false">IF(COUNTIF(Sheet1!$H$2:$H$2500,Sheet1!H1449)&gt;1,$AB$9," ")</f>
        <v> </v>
      </c>
      <c r="J1449" s="0" t="str">
        <f aca="false">IF(COUNTIF(Sheet1!$I$2:$I$2500,Sheet1!I1449)&gt;1,$AB$10," ")</f>
        <v> </v>
      </c>
      <c r="K1449" s="0" t="str">
        <f aca="false">_xlfn.IFNA(IF(MATCH(Sheet1!J1449,MPN!$A$2:$A$67,0),$AB$11," ")," ")</f>
        <v> </v>
      </c>
      <c r="L1449" s="0" t="str">
        <f aca="false">_xlfn.IFNA(IF(MATCH(Sheet1!K1449,MMAS1!$A$2:$A$230,0),$AB$12," ")," ")</f>
        <v> </v>
      </c>
      <c r="Q1449" s="12" t="str">
        <f aca="false">IF(COUNTIF(B1449:O1449," ")=$AB$1,"Unique",_xlfn.CONCAT(B1449:O1449,"Same"))</f>
        <v>Unique</v>
      </c>
    </row>
    <row r="1450" customFormat="false" ht="13.8" hidden="false" customHeight="false" outlineLevel="0" collapsed="false">
      <c r="A1450" s="0" t="n">
        <f aca="false">ROW(A1450)</f>
        <v>1450</v>
      </c>
      <c r="B1450" s="0" t="str">
        <f aca="false">IF(COUNTIF(Sheet1!$A$2:$A$2500,Sheet1!A1450)&gt;1,$AB$2," ")</f>
        <v> </v>
      </c>
      <c r="C1450" s="0" t="str">
        <f aca="false">IF(COUNTIF(Sheet1!$B$2:$B$2500,Sheet1!B1450)&gt;1,$AB$3," ")</f>
        <v> </v>
      </c>
      <c r="D1450" s="0" t="str">
        <f aca="false">IF(COUNTIF(Sheet1!$C$2:$C$2500,Sheet1!C1450)&gt;1,$AB$4," ")</f>
        <v> </v>
      </c>
      <c r="E1450" s="0" t="str">
        <f aca="false">IF(COUNTIF(Sheet1!$D$2:$D$2500,Sheet1!D1450)&gt;1,$AB$5," ")</f>
        <v> </v>
      </c>
      <c r="F1450" s="0" t="str">
        <f aca="false">IF(COUNTIF(Sheet1!$E$2:$E$2500,Sheet1!E1450)&gt;1,$AB$6," ")</f>
        <v> </v>
      </c>
      <c r="G1450" s="0" t="str">
        <f aca="false">IF(COUNTIF(Sheet1!$F$2:$F$2500,Sheet1!F1450)&gt;1,$AB$7," ")</f>
        <v> </v>
      </c>
      <c r="H1450" s="0" t="str">
        <f aca="false">IF(COUNTIF(Sheet1!$G$2:$G$2500,Sheet1!G1450)&gt;1,$AB$8," ")</f>
        <v> </v>
      </c>
      <c r="I1450" s="0" t="str">
        <f aca="false">IF(COUNTIF(Sheet1!$H$2:$H$2500,Sheet1!H1450)&gt;1,$AB$9," ")</f>
        <v> </v>
      </c>
      <c r="J1450" s="0" t="str">
        <f aca="false">IF(COUNTIF(Sheet1!$I$2:$I$2500,Sheet1!I1450)&gt;1,$AB$10," ")</f>
        <v> </v>
      </c>
      <c r="K1450" s="0" t="str">
        <f aca="false">_xlfn.IFNA(IF(MATCH(Sheet1!J1450,MPN!$A$2:$A$67,0),$AB$11," ")," ")</f>
        <v> </v>
      </c>
      <c r="L1450" s="0" t="str">
        <f aca="false">_xlfn.IFNA(IF(MATCH(Sheet1!K1450,MMAS1!$A$2:$A$230,0),$AB$12," ")," ")</f>
        <v> </v>
      </c>
      <c r="Q1450" s="12" t="str">
        <f aca="false">IF(COUNTIF(B1450:O1450," ")=$AB$1,"Unique",_xlfn.CONCAT(B1450:O1450,"Same"))</f>
        <v>Unique</v>
      </c>
    </row>
    <row r="1451" customFormat="false" ht="13.8" hidden="false" customHeight="false" outlineLevel="0" collapsed="false">
      <c r="A1451" s="0" t="n">
        <f aca="false">ROW(A1451)</f>
        <v>1451</v>
      </c>
      <c r="B1451" s="0" t="str">
        <f aca="false">IF(COUNTIF(Sheet1!$A$2:$A$2500,Sheet1!A1451)&gt;1,$AB$2," ")</f>
        <v> </v>
      </c>
      <c r="C1451" s="0" t="str">
        <f aca="false">IF(COUNTIF(Sheet1!$B$2:$B$2500,Sheet1!B1451)&gt;1,$AB$3," ")</f>
        <v> </v>
      </c>
      <c r="D1451" s="0" t="str">
        <f aca="false">IF(COUNTIF(Sheet1!$C$2:$C$2500,Sheet1!C1451)&gt;1,$AB$4," ")</f>
        <v> </v>
      </c>
      <c r="E1451" s="0" t="str">
        <f aca="false">IF(COUNTIF(Sheet1!$D$2:$D$2500,Sheet1!D1451)&gt;1,$AB$5," ")</f>
        <v> </v>
      </c>
      <c r="F1451" s="0" t="str">
        <f aca="false">IF(COUNTIF(Sheet1!$E$2:$E$2500,Sheet1!E1451)&gt;1,$AB$6," ")</f>
        <v> </v>
      </c>
      <c r="G1451" s="0" t="str">
        <f aca="false">IF(COUNTIF(Sheet1!$F$2:$F$2500,Sheet1!F1451)&gt;1,$AB$7," ")</f>
        <v> </v>
      </c>
      <c r="H1451" s="0" t="str">
        <f aca="false">IF(COUNTIF(Sheet1!$G$2:$G$2500,Sheet1!G1451)&gt;1,$AB$8," ")</f>
        <v> </v>
      </c>
      <c r="I1451" s="0" t="str">
        <f aca="false">IF(COUNTIF(Sheet1!$H$2:$H$2500,Sheet1!H1451)&gt;1,$AB$9," ")</f>
        <v> </v>
      </c>
      <c r="J1451" s="0" t="str">
        <f aca="false">IF(COUNTIF(Sheet1!$I$2:$I$2500,Sheet1!I1451)&gt;1,$AB$10," ")</f>
        <v> </v>
      </c>
      <c r="K1451" s="0" t="str">
        <f aca="false">_xlfn.IFNA(IF(MATCH(Sheet1!J1451,MPN!$A$2:$A$67,0),$AB$11," ")," ")</f>
        <v> </v>
      </c>
      <c r="L1451" s="0" t="str">
        <f aca="false">_xlfn.IFNA(IF(MATCH(Sheet1!K1451,MMAS1!$A$2:$A$230,0),$AB$12," ")," ")</f>
        <v> </v>
      </c>
      <c r="Q1451" s="12" t="str">
        <f aca="false">IF(COUNTIF(B1451:O1451," ")=$AB$1,"Unique",_xlfn.CONCAT(B1451:O1451,"Same"))</f>
        <v>Unique</v>
      </c>
    </row>
    <row r="1452" customFormat="false" ht="13.8" hidden="false" customHeight="false" outlineLevel="0" collapsed="false">
      <c r="A1452" s="0" t="n">
        <f aca="false">ROW(A1452)</f>
        <v>1452</v>
      </c>
      <c r="B1452" s="0" t="str">
        <f aca="false">IF(COUNTIF(Sheet1!$A$2:$A$2500,Sheet1!A1452)&gt;1,$AB$2," ")</f>
        <v> </v>
      </c>
      <c r="C1452" s="0" t="str">
        <f aca="false">IF(COUNTIF(Sheet1!$B$2:$B$2500,Sheet1!B1452)&gt;1,$AB$3," ")</f>
        <v> </v>
      </c>
      <c r="D1452" s="0" t="str">
        <f aca="false">IF(COUNTIF(Sheet1!$C$2:$C$2500,Sheet1!C1452)&gt;1,$AB$4," ")</f>
        <v> </v>
      </c>
      <c r="E1452" s="0" t="str">
        <f aca="false">IF(COUNTIF(Sheet1!$D$2:$D$2500,Sheet1!D1452)&gt;1,$AB$5," ")</f>
        <v> </v>
      </c>
      <c r="F1452" s="0" t="str">
        <f aca="false">IF(COUNTIF(Sheet1!$E$2:$E$2500,Sheet1!E1452)&gt;1,$AB$6," ")</f>
        <v> </v>
      </c>
      <c r="G1452" s="0" t="str">
        <f aca="false">IF(COUNTIF(Sheet1!$F$2:$F$2500,Sheet1!F1452)&gt;1,$AB$7," ")</f>
        <v> </v>
      </c>
      <c r="H1452" s="0" t="str">
        <f aca="false">IF(COUNTIF(Sheet1!$G$2:$G$2500,Sheet1!G1452)&gt;1,$AB$8," ")</f>
        <v> </v>
      </c>
      <c r="I1452" s="0" t="str">
        <f aca="false">IF(COUNTIF(Sheet1!$H$2:$H$2500,Sheet1!H1452)&gt;1,$AB$9," ")</f>
        <v> </v>
      </c>
      <c r="J1452" s="0" t="str">
        <f aca="false">IF(COUNTIF(Sheet1!$I$2:$I$2500,Sheet1!I1452)&gt;1,$AB$10," ")</f>
        <v> </v>
      </c>
      <c r="K1452" s="0" t="str">
        <f aca="false">_xlfn.IFNA(IF(MATCH(Sheet1!J1452,MPN!$A$2:$A$67,0),$AB$11," ")," ")</f>
        <v> </v>
      </c>
      <c r="L1452" s="0" t="str">
        <f aca="false">_xlfn.IFNA(IF(MATCH(Sheet1!K1452,MMAS1!$A$2:$A$230,0),$AB$12," ")," ")</f>
        <v> </v>
      </c>
      <c r="Q1452" s="12" t="str">
        <f aca="false">IF(COUNTIF(B1452:O1452," ")=$AB$1,"Unique",_xlfn.CONCAT(B1452:O1452,"Same"))</f>
        <v>Unique</v>
      </c>
    </row>
    <row r="1453" customFormat="false" ht="13.8" hidden="false" customHeight="false" outlineLevel="0" collapsed="false">
      <c r="A1453" s="0" t="n">
        <f aca="false">ROW(A1453)</f>
        <v>1453</v>
      </c>
      <c r="B1453" s="0" t="str">
        <f aca="false">IF(COUNTIF(Sheet1!$A$2:$A$2500,Sheet1!A1453)&gt;1,$AB$2," ")</f>
        <v> </v>
      </c>
      <c r="C1453" s="0" t="str">
        <f aca="false">IF(COUNTIF(Sheet1!$B$2:$B$2500,Sheet1!B1453)&gt;1,$AB$3," ")</f>
        <v> </v>
      </c>
      <c r="D1453" s="0" t="str">
        <f aca="false">IF(COUNTIF(Sheet1!$C$2:$C$2500,Sheet1!C1453)&gt;1,$AB$4," ")</f>
        <v> </v>
      </c>
      <c r="E1453" s="0" t="str">
        <f aca="false">IF(COUNTIF(Sheet1!$D$2:$D$2500,Sheet1!D1453)&gt;1,$AB$5," ")</f>
        <v> </v>
      </c>
      <c r="F1453" s="0" t="str">
        <f aca="false">IF(COUNTIF(Sheet1!$E$2:$E$2500,Sheet1!E1453)&gt;1,$AB$6," ")</f>
        <v> </v>
      </c>
      <c r="G1453" s="0" t="str">
        <f aca="false">IF(COUNTIF(Sheet1!$F$2:$F$2500,Sheet1!F1453)&gt;1,$AB$7," ")</f>
        <v> </v>
      </c>
      <c r="H1453" s="0" t="str">
        <f aca="false">IF(COUNTIF(Sheet1!$G$2:$G$2500,Sheet1!G1453)&gt;1,$AB$8," ")</f>
        <v> </v>
      </c>
      <c r="I1453" s="0" t="str">
        <f aca="false">IF(COUNTIF(Sheet1!$H$2:$H$2500,Sheet1!H1453)&gt;1,$AB$9," ")</f>
        <v> </v>
      </c>
      <c r="J1453" s="0" t="str">
        <f aca="false">IF(COUNTIF(Sheet1!$I$2:$I$2500,Sheet1!I1453)&gt;1,$AB$10," ")</f>
        <v> </v>
      </c>
      <c r="K1453" s="0" t="str">
        <f aca="false">_xlfn.IFNA(IF(MATCH(Sheet1!J1453,MPN!$A$2:$A$67,0),$AB$11," ")," ")</f>
        <v> </v>
      </c>
      <c r="L1453" s="0" t="str">
        <f aca="false">_xlfn.IFNA(IF(MATCH(Sheet1!K1453,MMAS1!$A$2:$A$230,0),$AB$12," ")," ")</f>
        <v> </v>
      </c>
      <c r="Q1453" s="12" t="str">
        <f aca="false">IF(COUNTIF(B1453:O1453," ")=$AB$1,"Unique",_xlfn.CONCAT(B1453:O1453,"Same"))</f>
        <v>Unique</v>
      </c>
    </row>
    <row r="1454" customFormat="false" ht="13.8" hidden="false" customHeight="false" outlineLevel="0" collapsed="false">
      <c r="A1454" s="0" t="n">
        <f aca="false">ROW(A1454)</f>
        <v>1454</v>
      </c>
      <c r="B1454" s="0" t="str">
        <f aca="false">IF(COUNTIF(Sheet1!$A$2:$A$2500,Sheet1!A1454)&gt;1,$AB$2," ")</f>
        <v> </v>
      </c>
      <c r="C1454" s="0" t="str">
        <f aca="false">IF(COUNTIF(Sheet1!$B$2:$B$2500,Sheet1!B1454)&gt;1,$AB$3," ")</f>
        <v> </v>
      </c>
      <c r="D1454" s="0" t="str">
        <f aca="false">IF(COUNTIF(Sheet1!$C$2:$C$2500,Sheet1!C1454)&gt;1,$AB$4," ")</f>
        <v> </v>
      </c>
      <c r="E1454" s="0" t="str">
        <f aca="false">IF(COUNTIF(Sheet1!$D$2:$D$2500,Sheet1!D1454)&gt;1,$AB$5," ")</f>
        <v> </v>
      </c>
      <c r="F1454" s="0" t="str">
        <f aca="false">IF(COUNTIF(Sheet1!$E$2:$E$2500,Sheet1!E1454)&gt;1,$AB$6," ")</f>
        <v> </v>
      </c>
      <c r="G1454" s="0" t="str">
        <f aca="false">IF(COUNTIF(Sheet1!$F$2:$F$2500,Sheet1!F1454)&gt;1,$AB$7," ")</f>
        <v> </v>
      </c>
      <c r="H1454" s="0" t="str">
        <f aca="false">IF(COUNTIF(Sheet1!$G$2:$G$2500,Sheet1!G1454)&gt;1,$AB$8," ")</f>
        <v> </v>
      </c>
      <c r="I1454" s="0" t="str">
        <f aca="false">IF(COUNTIF(Sheet1!$H$2:$H$2500,Sheet1!H1454)&gt;1,$AB$9," ")</f>
        <v> </v>
      </c>
      <c r="J1454" s="0" t="str">
        <f aca="false">IF(COUNTIF(Sheet1!$I$2:$I$2500,Sheet1!I1454)&gt;1,$AB$10," ")</f>
        <v> </v>
      </c>
      <c r="K1454" s="0" t="str">
        <f aca="false">_xlfn.IFNA(IF(MATCH(Sheet1!J1454,MPN!$A$2:$A$67,0),$AB$11," ")," ")</f>
        <v> </v>
      </c>
      <c r="L1454" s="0" t="str">
        <f aca="false">_xlfn.IFNA(IF(MATCH(Sheet1!K1454,MMAS1!$A$2:$A$230,0),$AB$12," ")," ")</f>
        <v> </v>
      </c>
      <c r="Q1454" s="12" t="str">
        <f aca="false">IF(COUNTIF(B1454:O1454," ")=$AB$1,"Unique",_xlfn.CONCAT(B1454:O1454,"Same"))</f>
        <v>Unique</v>
      </c>
    </row>
    <row r="1455" customFormat="false" ht="13.8" hidden="false" customHeight="false" outlineLevel="0" collapsed="false">
      <c r="A1455" s="0" t="n">
        <f aca="false">ROW(A1455)</f>
        <v>1455</v>
      </c>
      <c r="B1455" s="0" t="str">
        <f aca="false">IF(COUNTIF(Sheet1!$A$2:$A$2500,Sheet1!A1455)&gt;1,$AB$2," ")</f>
        <v> </v>
      </c>
      <c r="C1455" s="0" t="str">
        <f aca="false">IF(COUNTIF(Sheet1!$B$2:$B$2500,Sheet1!B1455)&gt;1,$AB$3," ")</f>
        <v> </v>
      </c>
      <c r="D1455" s="0" t="str">
        <f aca="false">IF(COUNTIF(Sheet1!$C$2:$C$2500,Sheet1!C1455)&gt;1,$AB$4," ")</f>
        <v> </v>
      </c>
      <c r="E1455" s="0" t="str">
        <f aca="false">IF(COUNTIF(Sheet1!$D$2:$D$2500,Sheet1!D1455)&gt;1,$AB$5," ")</f>
        <v> </v>
      </c>
      <c r="F1455" s="0" t="str">
        <f aca="false">IF(COUNTIF(Sheet1!$E$2:$E$2500,Sheet1!E1455)&gt;1,$AB$6," ")</f>
        <v> </v>
      </c>
      <c r="G1455" s="0" t="str">
        <f aca="false">IF(COUNTIF(Sheet1!$F$2:$F$2500,Sheet1!F1455)&gt;1,$AB$7," ")</f>
        <v> </v>
      </c>
      <c r="H1455" s="0" t="str">
        <f aca="false">IF(COUNTIF(Sheet1!$G$2:$G$2500,Sheet1!G1455)&gt;1,$AB$8," ")</f>
        <v> </v>
      </c>
      <c r="I1455" s="0" t="str">
        <f aca="false">IF(COUNTIF(Sheet1!$H$2:$H$2500,Sheet1!H1455)&gt;1,$AB$9," ")</f>
        <v> </v>
      </c>
      <c r="J1455" s="0" t="str">
        <f aca="false">IF(COUNTIF(Sheet1!$I$2:$I$2500,Sheet1!I1455)&gt;1,$AB$10," ")</f>
        <v> </v>
      </c>
      <c r="K1455" s="0" t="str">
        <f aca="false">_xlfn.IFNA(IF(MATCH(Sheet1!J1455,MPN!$A$2:$A$67,0),$AB$11," ")," ")</f>
        <v> </v>
      </c>
      <c r="L1455" s="0" t="str">
        <f aca="false">_xlfn.IFNA(IF(MATCH(Sheet1!K1455,MMAS1!$A$2:$A$230,0),$AB$12," ")," ")</f>
        <v> </v>
      </c>
      <c r="Q1455" s="12" t="str">
        <f aca="false">IF(COUNTIF(B1455:O1455," ")=$AB$1,"Unique",_xlfn.CONCAT(B1455:O1455,"Same"))</f>
        <v>Unique</v>
      </c>
    </row>
    <row r="1456" customFormat="false" ht="13.8" hidden="false" customHeight="false" outlineLevel="0" collapsed="false">
      <c r="A1456" s="0" t="n">
        <f aca="false">ROW(A1456)</f>
        <v>1456</v>
      </c>
      <c r="B1456" s="0" t="str">
        <f aca="false">IF(COUNTIF(Sheet1!$A$2:$A$2500,Sheet1!A1456)&gt;1,$AB$2," ")</f>
        <v> </v>
      </c>
      <c r="C1456" s="0" t="str">
        <f aca="false">IF(COUNTIF(Sheet1!$B$2:$B$2500,Sheet1!B1456)&gt;1,$AB$3," ")</f>
        <v> </v>
      </c>
      <c r="D1456" s="0" t="str">
        <f aca="false">IF(COUNTIF(Sheet1!$C$2:$C$2500,Sheet1!C1456)&gt;1,$AB$4," ")</f>
        <v> </v>
      </c>
      <c r="E1456" s="0" t="str">
        <f aca="false">IF(COUNTIF(Sheet1!$D$2:$D$2500,Sheet1!D1456)&gt;1,$AB$5," ")</f>
        <v> </v>
      </c>
      <c r="F1456" s="0" t="str">
        <f aca="false">IF(COUNTIF(Sheet1!$E$2:$E$2500,Sheet1!E1456)&gt;1,$AB$6," ")</f>
        <v> </v>
      </c>
      <c r="G1456" s="0" t="str">
        <f aca="false">IF(COUNTIF(Sheet1!$F$2:$F$2500,Sheet1!F1456)&gt;1,$AB$7," ")</f>
        <v> </v>
      </c>
      <c r="H1456" s="0" t="str">
        <f aca="false">IF(COUNTIF(Sheet1!$G$2:$G$2500,Sheet1!G1456)&gt;1,$AB$8," ")</f>
        <v> </v>
      </c>
      <c r="I1456" s="0" t="str">
        <f aca="false">IF(COUNTIF(Sheet1!$H$2:$H$2500,Sheet1!H1456)&gt;1,$AB$9," ")</f>
        <v> </v>
      </c>
      <c r="J1456" s="0" t="str">
        <f aca="false">IF(COUNTIF(Sheet1!$I$2:$I$2500,Sheet1!I1456)&gt;1,$AB$10," ")</f>
        <v> </v>
      </c>
      <c r="K1456" s="0" t="str">
        <f aca="false">_xlfn.IFNA(IF(MATCH(Sheet1!J1456,MPN!$A$2:$A$67,0),$AB$11," ")," ")</f>
        <v> </v>
      </c>
      <c r="L1456" s="0" t="str">
        <f aca="false">_xlfn.IFNA(IF(MATCH(Sheet1!K1456,MMAS1!$A$2:$A$230,0),$AB$12," ")," ")</f>
        <v> </v>
      </c>
      <c r="Q1456" s="12" t="str">
        <f aca="false">IF(COUNTIF(B1456:O1456," ")=$AB$1,"Unique",_xlfn.CONCAT(B1456:O1456,"Same"))</f>
        <v>Unique</v>
      </c>
    </row>
    <row r="1457" customFormat="false" ht="13.8" hidden="false" customHeight="false" outlineLevel="0" collapsed="false">
      <c r="A1457" s="0" t="n">
        <f aca="false">ROW(A1457)</f>
        <v>1457</v>
      </c>
      <c r="B1457" s="0" t="str">
        <f aca="false">IF(COUNTIF(Sheet1!$A$2:$A$2500,Sheet1!A1457)&gt;1,$AB$2," ")</f>
        <v> </v>
      </c>
      <c r="C1457" s="0" t="str">
        <f aca="false">IF(COUNTIF(Sheet1!$B$2:$B$2500,Sheet1!B1457)&gt;1,$AB$3," ")</f>
        <v> </v>
      </c>
      <c r="D1457" s="0" t="str">
        <f aca="false">IF(COUNTIF(Sheet1!$C$2:$C$2500,Sheet1!C1457)&gt;1,$AB$4," ")</f>
        <v> </v>
      </c>
      <c r="E1457" s="0" t="str">
        <f aca="false">IF(COUNTIF(Sheet1!$D$2:$D$2500,Sheet1!D1457)&gt;1,$AB$5," ")</f>
        <v> </v>
      </c>
      <c r="F1457" s="0" t="str">
        <f aca="false">IF(COUNTIF(Sheet1!$E$2:$E$2500,Sheet1!E1457)&gt;1,$AB$6," ")</f>
        <v> </v>
      </c>
      <c r="G1457" s="0" t="str">
        <f aca="false">IF(COUNTIF(Sheet1!$F$2:$F$2500,Sheet1!F1457)&gt;1,$AB$7," ")</f>
        <v> </v>
      </c>
      <c r="H1457" s="0" t="str">
        <f aca="false">IF(COUNTIF(Sheet1!$G$2:$G$2500,Sheet1!G1457)&gt;1,$AB$8," ")</f>
        <v> </v>
      </c>
      <c r="I1457" s="0" t="str">
        <f aca="false">IF(COUNTIF(Sheet1!$H$2:$H$2500,Sheet1!H1457)&gt;1,$AB$9," ")</f>
        <v> </v>
      </c>
      <c r="J1457" s="0" t="str">
        <f aca="false">IF(COUNTIF(Sheet1!$I$2:$I$2500,Sheet1!I1457)&gt;1,$AB$10," ")</f>
        <v> </v>
      </c>
      <c r="K1457" s="0" t="str">
        <f aca="false">_xlfn.IFNA(IF(MATCH(Sheet1!J1457,MPN!$A$2:$A$67,0),$AB$11," ")," ")</f>
        <v> </v>
      </c>
      <c r="L1457" s="0" t="str">
        <f aca="false">_xlfn.IFNA(IF(MATCH(Sheet1!K1457,MMAS1!$A$2:$A$230,0),$AB$12," ")," ")</f>
        <v> </v>
      </c>
      <c r="Q1457" s="12" t="str">
        <f aca="false">IF(COUNTIF(B1457:O1457," ")=$AB$1,"Unique",_xlfn.CONCAT(B1457:O1457,"Same"))</f>
        <v>Unique</v>
      </c>
    </row>
    <row r="1458" customFormat="false" ht="13.8" hidden="false" customHeight="false" outlineLevel="0" collapsed="false">
      <c r="A1458" s="0" t="n">
        <f aca="false">ROW(A1458)</f>
        <v>1458</v>
      </c>
      <c r="B1458" s="0" t="str">
        <f aca="false">IF(COUNTIF(Sheet1!$A$2:$A$2500,Sheet1!A1458)&gt;1,$AB$2," ")</f>
        <v> </v>
      </c>
      <c r="C1458" s="0" t="str">
        <f aca="false">IF(COUNTIF(Sheet1!$B$2:$B$2500,Sheet1!B1458)&gt;1,$AB$3," ")</f>
        <v> </v>
      </c>
      <c r="D1458" s="0" t="str">
        <f aca="false">IF(COUNTIF(Sheet1!$C$2:$C$2500,Sheet1!C1458)&gt;1,$AB$4," ")</f>
        <v> </v>
      </c>
      <c r="E1458" s="0" t="str">
        <f aca="false">IF(COUNTIF(Sheet1!$D$2:$D$2500,Sheet1!D1458)&gt;1,$AB$5," ")</f>
        <v> </v>
      </c>
      <c r="F1458" s="0" t="str">
        <f aca="false">IF(COUNTIF(Sheet1!$E$2:$E$2500,Sheet1!E1458)&gt;1,$AB$6," ")</f>
        <v> </v>
      </c>
      <c r="G1458" s="0" t="str">
        <f aca="false">IF(COUNTIF(Sheet1!$F$2:$F$2500,Sheet1!F1458)&gt;1,$AB$7," ")</f>
        <v> </v>
      </c>
      <c r="H1458" s="0" t="str">
        <f aca="false">IF(COUNTIF(Sheet1!$G$2:$G$2500,Sheet1!G1458)&gt;1,$AB$8," ")</f>
        <v> </v>
      </c>
      <c r="I1458" s="0" t="str">
        <f aca="false">IF(COUNTIF(Sheet1!$H$2:$H$2500,Sheet1!H1458)&gt;1,$AB$9," ")</f>
        <v> </v>
      </c>
      <c r="J1458" s="0" t="str">
        <f aca="false">IF(COUNTIF(Sheet1!$I$2:$I$2500,Sheet1!I1458)&gt;1,$AB$10," ")</f>
        <v> </v>
      </c>
      <c r="K1458" s="0" t="str">
        <f aca="false">_xlfn.IFNA(IF(MATCH(Sheet1!J1458,MPN!$A$2:$A$67,0),$AB$11," ")," ")</f>
        <v> </v>
      </c>
      <c r="L1458" s="0" t="str">
        <f aca="false">_xlfn.IFNA(IF(MATCH(Sheet1!K1458,MMAS1!$A$2:$A$230,0),$AB$12," ")," ")</f>
        <v> </v>
      </c>
      <c r="Q1458" s="12" t="str">
        <f aca="false">IF(COUNTIF(B1458:O1458," ")=$AB$1,"Unique",_xlfn.CONCAT(B1458:O1458,"Same"))</f>
        <v>Unique</v>
      </c>
    </row>
    <row r="1459" customFormat="false" ht="13.8" hidden="false" customHeight="false" outlineLevel="0" collapsed="false">
      <c r="A1459" s="0" t="n">
        <f aca="false">ROW(A1459)</f>
        <v>1459</v>
      </c>
      <c r="B1459" s="0" t="str">
        <f aca="false">IF(COUNTIF(Sheet1!$A$2:$A$2500,Sheet1!A1459)&gt;1,$AB$2," ")</f>
        <v> </v>
      </c>
      <c r="C1459" s="0" t="str">
        <f aca="false">IF(COUNTIF(Sheet1!$B$2:$B$2500,Sheet1!B1459)&gt;1,$AB$3," ")</f>
        <v> </v>
      </c>
      <c r="D1459" s="0" t="str">
        <f aca="false">IF(COUNTIF(Sheet1!$C$2:$C$2500,Sheet1!C1459)&gt;1,$AB$4," ")</f>
        <v> </v>
      </c>
      <c r="E1459" s="0" t="str">
        <f aca="false">IF(COUNTIF(Sheet1!$D$2:$D$2500,Sheet1!D1459)&gt;1,$AB$5," ")</f>
        <v> </v>
      </c>
      <c r="F1459" s="0" t="str">
        <f aca="false">IF(COUNTIF(Sheet1!$E$2:$E$2500,Sheet1!E1459)&gt;1,$AB$6," ")</f>
        <v> </v>
      </c>
      <c r="G1459" s="0" t="str">
        <f aca="false">IF(COUNTIF(Sheet1!$F$2:$F$2500,Sheet1!F1459)&gt;1,$AB$7," ")</f>
        <v> </v>
      </c>
      <c r="H1459" s="0" t="str">
        <f aca="false">IF(COUNTIF(Sheet1!$G$2:$G$2500,Sheet1!G1459)&gt;1,$AB$8," ")</f>
        <v> </v>
      </c>
      <c r="I1459" s="0" t="str">
        <f aca="false">IF(COUNTIF(Sheet1!$H$2:$H$2500,Sheet1!H1459)&gt;1,$AB$9," ")</f>
        <v> </v>
      </c>
      <c r="J1459" s="0" t="str">
        <f aca="false">IF(COUNTIF(Sheet1!$I$2:$I$2500,Sheet1!I1459)&gt;1,$AB$10," ")</f>
        <v> </v>
      </c>
      <c r="K1459" s="0" t="str">
        <f aca="false">_xlfn.IFNA(IF(MATCH(Sheet1!J1459,MPN!$A$2:$A$67,0),$AB$11," ")," ")</f>
        <v> </v>
      </c>
      <c r="L1459" s="0" t="str">
        <f aca="false">_xlfn.IFNA(IF(MATCH(Sheet1!K1459,MMAS1!$A$2:$A$230,0),$AB$12," ")," ")</f>
        <v> </v>
      </c>
      <c r="Q1459" s="12" t="str">
        <f aca="false">IF(COUNTIF(B1459:O1459," ")=$AB$1,"Unique",_xlfn.CONCAT(B1459:O1459,"Same"))</f>
        <v>Unique</v>
      </c>
    </row>
    <row r="1460" customFormat="false" ht="13.8" hidden="false" customHeight="false" outlineLevel="0" collapsed="false">
      <c r="A1460" s="0" t="n">
        <f aca="false">ROW(A1460)</f>
        <v>1460</v>
      </c>
      <c r="B1460" s="0" t="str">
        <f aca="false">IF(COUNTIF(Sheet1!$A$2:$A$2500,Sheet1!A1460)&gt;1,$AB$2," ")</f>
        <v> </v>
      </c>
      <c r="C1460" s="0" t="str">
        <f aca="false">IF(COUNTIF(Sheet1!$B$2:$B$2500,Sheet1!B1460)&gt;1,$AB$3," ")</f>
        <v> </v>
      </c>
      <c r="D1460" s="0" t="str">
        <f aca="false">IF(COUNTIF(Sheet1!$C$2:$C$2500,Sheet1!C1460)&gt;1,$AB$4," ")</f>
        <v> </v>
      </c>
      <c r="E1460" s="0" t="str">
        <f aca="false">IF(COUNTIF(Sheet1!$D$2:$D$2500,Sheet1!D1460)&gt;1,$AB$5," ")</f>
        <v> </v>
      </c>
      <c r="F1460" s="0" t="str">
        <f aca="false">IF(COUNTIF(Sheet1!$E$2:$E$2500,Sheet1!E1460)&gt;1,$AB$6," ")</f>
        <v> </v>
      </c>
      <c r="G1460" s="0" t="str">
        <f aca="false">IF(COUNTIF(Sheet1!$F$2:$F$2500,Sheet1!F1460)&gt;1,$AB$7," ")</f>
        <v> </v>
      </c>
      <c r="H1460" s="0" t="str">
        <f aca="false">IF(COUNTIF(Sheet1!$G$2:$G$2500,Sheet1!G1460)&gt;1,$AB$8," ")</f>
        <v> </v>
      </c>
      <c r="I1460" s="0" t="str">
        <f aca="false">IF(COUNTIF(Sheet1!$H$2:$H$2500,Sheet1!H1460)&gt;1,$AB$9," ")</f>
        <v> </v>
      </c>
      <c r="J1460" s="0" t="str">
        <f aca="false">IF(COUNTIF(Sheet1!$I$2:$I$2500,Sheet1!I1460)&gt;1,$AB$10," ")</f>
        <v> </v>
      </c>
      <c r="K1460" s="0" t="str">
        <f aca="false">_xlfn.IFNA(IF(MATCH(Sheet1!J1460,MPN!$A$2:$A$67,0),$AB$11," ")," ")</f>
        <v> </v>
      </c>
      <c r="L1460" s="0" t="str">
        <f aca="false">_xlfn.IFNA(IF(MATCH(Sheet1!K1460,MMAS1!$A$2:$A$230,0),$AB$12," ")," ")</f>
        <v> </v>
      </c>
      <c r="Q1460" s="12" t="str">
        <f aca="false">IF(COUNTIF(B1460:O1460," ")=$AB$1,"Unique",_xlfn.CONCAT(B1460:O1460,"Same"))</f>
        <v>Unique</v>
      </c>
    </row>
    <row r="1461" customFormat="false" ht="13.8" hidden="false" customHeight="false" outlineLevel="0" collapsed="false">
      <c r="A1461" s="0" t="n">
        <f aca="false">ROW(A1461)</f>
        <v>1461</v>
      </c>
      <c r="B1461" s="0" t="str">
        <f aca="false">IF(COUNTIF(Sheet1!$A$2:$A$2500,Sheet1!A1461)&gt;1,$AB$2," ")</f>
        <v> </v>
      </c>
      <c r="C1461" s="0" t="str">
        <f aca="false">IF(COUNTIF(Sheet1!$B$2:$B$2500,Sheet1!B1461)&gt;1,$AB$3," ")</f>
        <v> </v>
      </c>
      <c r="D1461" s="0" t="str">
        <f aca="false">IF(COUNTIF(Sheet1!$C$2:$C$2500,Sheet1!C1461)&gt;1,$AB$4," ")</f>
        <v> </v>
      </c>
      <c r="E1461" s="0" t="str">
        <f aca="false">IF(COUNTIF(Sheet1!$D$2:$D$2500,Sheet1!D1461)&gt;1,$AB$5," ")</f>
        <v> </v>
      </c>
      <c r="F1461" s="0" t="str">
        <f aca="false">IF(COUNTIF(Sheet1!$E$2:$E$2500,Sheet1!E1461)&gt;1,$AB$6," ")</f>
        <v> </v>
      </c>
      <c r="G1461" s="0" t="str">
        <f aca="false">IF(COUNTIF(Sheet1!$F$2:$F$2500,Sheet1!F1461)&gt;1,$AB$7," ")</f>
        <v> </v>
      </c>
      <c r="H1461" s="0" t="str">
        <f aca="false">IF(COUNTIF(Sheet1!$G$2:$G$2500,Sheet1!G1461)&gt;1,$AB$8," ")</f>
        <v> </v>
      </c>
      <c r="I1461" s="0" t="str">
        <f aca="false">IF(COUNTIF(Sheet1!$H$2:$H$2500,Sheet1!H1461)&gt;1,$AB$9," ")</f>
        <v> </v>
      </c>
      <c r="J1461" s="0" t="str">
        <f aca="false">IF(COUNTIF(Sheet1!$I$2:$I$2500,Sheet1!I1461)&gt;1,$AB$10," ")</f>
        <v> </v>
      </c>
      <c r="K1461" s="0" t="str">
        <f aca="false">_xlfn.IFNA(IF(MATCH(Sheet1!J1461,MPN!$A$2:$A$67,0),$AB$11," ")," ")</f>
        <v> </v>
      </c>
      <c r="L1461" s="0" t="str">
        <f aca="false">_xlfn.IFNA(IF(MATCH(Sheet1!K1461,MMAS1!$A$2:$A$230,0),$AB$12," ")," ")</f>
        <v> </v>
      </c>
      <c r="Q1461" s="12" t="str">
        <f aca="false">IF(COUNTIF(B1461:O1461," ")=$AB$1,"Unique",_xlfn.CONCAT(B1461:O1461,"Same"))</f>
        <v>Unique</v>
      </c>
    </row>
    <row r="1462" customFormat="false" ht="13.8" hidden="false" customHeight="false" outlineLevel="0" collapsed="false">
      <c r="A1462" s="0" t="n">
        <f aca="false">ROW(A1462)</f>
        <v>1462</v>
      </c>
      <c r="B1462" s="0" t="str">
        <f aca="false">IF(COUNTIF(Sheet1!$A$2:$A$2500,Sheet1!A1462)&gt;1,$AB$2," ")</f>
        <v> </v>
      </c>
      <c r="C1462" s="0" t="str">
        <f aca="false">IF(COUNTIF(Sheet1!$B$2:$B$2500,Sheet1!B1462)&gt;1,$AB$3," ")</f>
        <v> </v>
      </c>
      <c r="D1462" s="0" t="str">
        <f aca="false">IF(COUNTIF(Sheet1!$C$2:$C$2500,Sheet1!C1462)&gt;1,$AB$4," ")</f>
        <v> </v>
      </c>
      <c r="E1462" s="0" t="str">
        <f aca="false">IF(COUNTIF(Sheet1!$D$2:$D$2500,Sheet1!D1462)&gt;1,$AB$5," ")</f>
        <v> </v>
      </c>
      <c r="F1462" s="0" t="str">
        <f aca="false">IF(COUNTIF(Sheet1!$E$2:$E$2500,Sheet1!E1462)&gt;1,$AB$6," ")</f>
        <v> </v>
      </c>
      <c r="G1462" s="0" t="str">
        <f aca="false">IF(COUNTIF(Sheet1!$F$2:$F$2500,Sheet1!F1462)&gt;1,$AB$7," ")</f>
        <v> </v>
      </c>
      <c r="H1462" s="0" t="str">
        <f aca="false">IF(COUNTIF(Sheet1!$G$2:$G$2500,Sheet1!G1462)&gt;1,$AB$8," ")</f>
        <v> </v>
      </c>
      <c r="I1462" s="0" t="str">
        <f aca="false">IF(COUNTIF(Sheet1!$H$2:$H$2500,Sheet1!H1462)&gt;1,$AB$9," ")</f>
        <v> </v>
      </c>
      <c r="J1462" s="0" t="str">
        <f aca="false">IF(COUNTIF(Sheet1!$I$2:$I$2500,Sheet1!I1462)&gt;1,$AB$10," ")</f>
        <v> </v>
      </c>
      <c r="K1462" s="0" t="str">
        <f aca="false">_xlfn.IFNA(IF(MATCH(Sheet1!J1462,MPN!$A$2:$A$67,0),$AB$11," ")," ")</f>
        <v> </v>
      </c>
      <c r="L1462" s="0" t="str">
        <f aca="false">_xlfn.IFNA(IF(MATCH(Sheet1!K1462,MMAS1!$A$2:$A$230,0),$AB$12," ")," ")</f>
        <v> </v>
      </c>
      <c r="Q1462" s="12" t="str">
        <f aca="false">IF(COUNTIF(B1462:O1462," ")=$AB$1,"Unique",_xlfn.CONCAT(B1462:O1462,"Same"))</f>
        <v>Unique</v>
      </c>
    </row>
    <row r="1463" customFormat="false" ht="13.8" hidden="false" customHeight="false" outlineLevel="0" collapsed="false">
      <c r="A1463" s="0" t="n">
        <f aca="false">ROW(A1463)</f>
        <v>1463</v>
      </c>
      <c r="B1463" s="0" t="str">
        <f aca="false">IF(COUNTIF(Sheet1!$A$2:$A$2500,Sheet1!A1463)&gt;1,$AB$2," ")</f>
        <v> </v>
      </c>
      <c r="C1463" s="0" t="str">
        <f aca="false">IF(COUNTIF(Sheet1!$B$2:$B$2500,Sheet1!B1463)&gt;1,$AB$3," ")</f>
        <v> </v>
      </c>
      <c r="D1463" s="0" t="str">
        <f aca="false">IF(COUNTIF(Sheet1!$C$2:$C$2500,Sheet1!C1463)&gt;1,$AB$4," ")</f>
        <v> </v>
      </c>
      <c r="E1463" s="0" t="str">
        <f aca="false">IF(COUNTIF(Sheet1!$D$2:$D$2500,Sheet1!D1463)&gt;1,$AB$5," ")</f>
        <v> </v>
      </c>
      <c r="F1463" s="0" t="str">
        <f aca="false">IF(COUNTIF(Sheet1!$E$2:$E$2500,Sheet1!E1463)&gt;1,$AB$6," ")</f>
        <v> </v>
      </c>
      <c r="G1463" s="0" t="str">
        <f aca="false">IF(COUNTIF(Sheet1!$F$2:$F$2500,Sheet1!F1463)&gt;1,$AB$7," ")</f>
        <v> </v>
      </c>
      <c r="H1463" s="0" t="str">
        <f aca="false">IF(COUNTIF(Sheet1!$G$2:$G$2500,Sheet1!G1463)&gt;1,$AB$8," ")</f>
        <v> </v>
      </c>
      <c r="I1463" s="0" t="str">
        <f aca="false">IF(COUNTIF(Sheet1!$H$2:$H$2500,Sheet1!H1463)&gt;1,$AB$9," ")</f>
        <v> </v>
      </c>
      <c r="J1463" s="0" t="str">
        <f aca="false">IF(COUNTIF(Sheet1!$I$2:$I$2500,Sheet1!I1463)&gt;1,$AB$10," ")</f>
        <v> </v>
      </c>
      <c r="K1463" s="0" t="str">
        <f aca="false">_xlfn.IFNA(IF(MATCH(Sheet1!J1463,MPN!$A$2:$A$67,0),$AB$11," ")," ")</f>
        <v> </v>
      </c>
      <c r="L1463" s="0" t="str">
        <f aca="false">_xlfn.IFNA(IF(MATCH(Sheet1!K1463,MMAS1!$A$2:$A$230,0),$AB$12," ")," ")</f>
        <v> </v>
      </c>
      <c r="Q1463" s="12" t="str">
        <f aca="false">IF(COUNTIF(B1463:O1463," ")=$AB$1,"Unique",_xlfn.CONCAT(B1463:O1463,"Same"))</f>
        <v>Unique</v>
      </c>
    </row>
    <row r="1464" customFormat="false" ht="13.8" hidden="false" customHeight="false" outlineLevel="0" collapsed="false">
      <c r="A1464" s="0" t="n">
        <f aca="false">ROW(A1464)</f>
        <v>1464</v>
      </c>
      <c r="B1464" s="0" t="str">
        <f aca="false">IF(COUNTIF(Sheet1!$A$2:$A$2500,Sheet1!A1464)&gt;1,$AB$2," ")</f>
        <v> </v>
      </c>
      <c r="C1464" s="0" t="str">
        <f aca="false">IF(COUNTIF(Sheet1!$B$2:$B$2500,Sheet1!B1464)&gt;1,$AB$3," ")</f>
        <v> </v>
      </c>
      <c r="D1464" s="0" t="str">
        <f aca="false">IF(COUNTIF(Sheet1!$C$2:$C$2500,Sheet1!C1464)&gt;1,$AB$4," ")</f>
        <v> </v>
      </c>
      <c r="E1464" s="0" t="str">
        <f aca="false">IF(COUNTIF(Sheet1!$D$2:$D$2500,Sheet1!D1464)&gt;1,$AB$5," ")</f>
        <v> </v>
      </c>
      <c r="F1464" s="0" t="str">
        <f aca="false">IF(COUNTIF(Sheet1!$E$2:$E$2500,Sheet1!E1464)&gt;1,$AB$6," ")</f>
        <v> </v>
      </c>
      <c r="G1464" s="0" t="str">
        <f aca="false">IF(COUNTIF(Sheet1!$F$2:$F$2500,Sheet1!F1464)&gt;1,$AB$7," ")</f>
        <v> </v>
      </c>
      <c r="H1464" s="0" t="str">
        <f aca="false">IF(COUNTIF(Sheet1!$G$2:$G$2500,Sheet1!G1464)&gt;1,$AB$8," ")</f>
        <v> </v>
      </c>
      <c r="I1464" s="0" t="str">
        <f aca="false">IF(COUNTIF(Sheet1!$H$2:$H$2500,Sheet1!H1464)&gt;1,$AB$9," ")</f>
        <v> </v>
      </c>
      <c r="J1464" s="0" t="str">
        <f aca="false">IF(COUNTIF(Sheet1!$I$2:$I$2500,Sheet1!I1464)&gt;1,$AB$10," ")</f>
        <v> </v>
      </c>
      <c r="K1464" s="0" t="str">
        <f aca="false">_xlfn.IFNA(IF(MATCH(Sheet1!J1464,MPN!$A$2:$A$67,0),$AB$11," ")," ")</f>
        <v> </v>
      </c>
      <c r="L1464" s="0" t="str">
        <f aca="false">_xlfn.IFNA(IF(MATCH(Sheet1!K1464,MMAS1!$A$2:$A$230,0),$AB$12," ")," ")</f>
        <v> </v>
      </c>
      <c r="Q1464" s="12" t="str">
        <f aca="false">IF(COUNTIF(B1464:O1464," ")=$AB$1,"Unique",_xlfn.CONCAT(B1464:O1464,"Same"))</f>
        <v>Unique</v>
      </c>
    </row>
    <row r="1465" customFormat="false" ht="13.8" hidden="false" customHeight="false" outlineLevel="0" collapsed="false">
      <c r="A1465" s="0" t="n">
        <f aca="false">ROW(A1465)</f>
        <v>1465</v>
      </c>
      <c r="B1465" s="0" t="str">
        <f aca="false">IF(COUNTIF(Sheet1!$A$2:$A$2500,Sheet1!A1465)&gt;1,$AB$2," ")</f>
        <v> </v>
      </c>
      <c r="C1465" s="0" t="str">
        <f aca="false">IF(COUNTIF(Sheet1!$B$2:$B$2500,Sheet1!B1465)&gt;1,$AB$3," ")</f>
        <v> </v>
      </c>
      <c r="D1465" s="0" t="str">
        <f aca="false">IF(COUNTIF(Sheet1!$C$2:$C$2500,Sheet1!C1465)&gt;1,$AB$4," ")</f>
        <v> </v>
      </c>
      <c r="E1465" s="0" t="str">
        <f aca="false">IF(COUNTIF(Sheet1!$D$2:$D$2500,Sheet1!D1465)&gt;1,$AB$5," ")</f>
        <v> </v>
      </c>
      <c r="F1465" s="0" t="str">
        <f aca="false">IF(COUNTIF(Sheet1!$E$2:$E$2500,Sheet1!E1465)&gt;1,$AB$6," ")</f>
        <v> </v>
      </c>
      <c r="G1465" s="0" t="str">
        <f aca="false">IF(COUNTIF(Sheet1!$F$2:$F$2500,Sheet1!F1465)&gt;1,$AB$7," ")</f>
        <v> </v>
      </c>
      <c r="H1465" s="0" t="str">
        <f aca="false">IF(COUNTIF(Sheet1!$G$2:$G$2500,Sheet1!G1465)&gt;1,$AB$8," ")</f>
        <v> </v>
      </c>
      <c r="I1465" s="0" t="str">
        <f aca="false">IF(COUNTIF(Sheet1!$H$2:$H$2500,Sheet1!H1465)&gt;1,$AB$9," ")</f>
        <v> </v>
      </c>
      <c r="J1465" s="0" t="str">
        <f aca="false">IF(COUNTIF(Sheet1!$I$2:$I$2500,Sheet1!I1465)&gt;1,$AB$10," ")</f>
        <v> </v>
      </c>
      <c r="K1465" s="0" t="str">
        <f aca="false">_xlfn.IFNA(IF(MATCH(Sheet1!J1465,MPN!$A$2:$A$67,0),$AB$11," ")," ")</f>
        <v> </v>
      </c>
      <c r="L1465" s="0" t="str">
        <f aca="false">_xlfn.IFNA(IF(MATCH(Sheet1!K1465,MMAS1!$A$2:$A$230,0),$AB$12," ")," ")</f>
        <v> </v>
      </c>
      <c r="Q1465" s="12" t="str">
        <f aca="false">IF(COUNTIF(B1465:O1465," ")=$AB$1,"Unique",_xlfn.CONCAT(B1465:O1465,"Same"))</f>
        <v>Unique</v>
      </c>
    </row>
    <row r="1466" customFormat="false" ht="13.8" hidden="false" customHeight="false" outlineLevel="0" collapsed="false">
      <c r="A1466" s="0" t="n">
        <f aca="false">ROW(A1466)</f>
        <v>1466</v>
      </c>
      <c r="B1466" s="0" t="str">
        <f aca="false">IF(COUNTIF(Sheet1!$A$2:$A$2500,Sheet1!A1466)&gt;1,$AB$2," ")</f>
        <v> </v>
      </c>
      <c r="C1466" s="0" t="str">
        <f aca="false">IF(COUNTIF(Sheet1!$B$2:$B$2500,Sheet1!B1466)&gt;1,$AB$3," ")</f>
        <v> </v>
      </c>
      <c r="D1466" s="0" t="str">
        <f aca="false">IF(COUNTIF(Sheet1!$C$2:$C$2500,Sheet1!C1466)&gt;1,$AB$4," ")</f>
        <v> </v>
      </c>
      <c r="E1466" s="0" t="str">
        <f aca="false">IF(COUNTIF(Sheet1!$D$2:$D$2500,Sheet1!D1466)&gt;1,$AB$5," ")</f>
        <v> </v>
      </c>
      <c r="F1466" s="0" t="str">
        <f aca="false">IF(COUNTIF(Sheet1!$E$2:$E$2500,Sheet1!E1466)&gt;1,$AB$6," ")</f>
        <v> </v>
      </c>
      <c r="G1466" s="0" t="str">
        <f aca="false">IF(COUNTIF(Sheet1!$F$2:$F$2500,Sheet1!F1466)&gt;1,$AB$7," ")</f>
        <v> </v>
      </c>
      <c r="H1466" s="0" t="str">
        <f aca="false">IF(COUNTIF(Sheet1!$G$2:$G$2500,Sheet1!G1466)&gt;1,$AB$8," ")</f>
        <v> </v>
      </c>
      <c r="I1466" s="0" t="str">
        <f aca="false">IF(COUNTIF(Sheet1!$H$2:$H$2500,Sheet1!H1466)&gt;1,$AB$9," ")</f>
        <v> </v>
      </c>
      <c r="J1466" s="0" t="str">
        <f aca="false">IF(COUNTIF(Sheet1!$I$2:$I$2500,Sheet1!I1466)&gt;1,$AB$10," ")</f>
        <v> </v>
      </c>
      <c r="K1466" s="0" t="str">
        <f aca="false">_xlfn.IFNA(IF(MATCH(Sheet1!J1466,MPN!$A$2:$A$67,0),$AB$11," ")," ")</f>
        <v> </v>
      </c>
      <c r="L1466" s="0" t="str">
        <f aca="false">_xlfn.IFNA(IF(MATCH(Sheet1!K1466,MMAS1!$A$2:$A$230,0),$AB$12," ")," ")</f>
        <v> </v>
      </c>
      <c r="Q1466" s="12" t="str">
        <f aca="false">IF(COUNTIF(B1466:O1466," ")=$AB$1,"Unique",_xlfn.CONCAT(B1466:O1466,"Same"))</f>
        <v>Unique</v>
      </c>
    </row>
    <row r="1467" customFormat="false" ht="13.8" hidden="false" customHeight="false" outlineLevel="0" collapsed="false">
      <c r="A1467" s="0" t="n">
        <f aca="false">ROW(A1467)</f>
        <v>1467</v>
      </c>
      <c r="B1467" s="0" t="str">
        <f aca="false">IF(COUNTIF(Sheet1!$A$2:$A$2500,Sheet1!A1467)&gt;1,$AB$2," ")</f>
        <v> </v>
      </c>
      <c r="C1467" s="0" t="str">
        <f aca="false">IF(COUNTIF(Sheet1!$B$2:$B$2500,Sheet1!B1467)&gt;1,$AB$3," ")</f>
        <v> </v>
      </c>
      <c r="D1467" s="0" t="str">
        <f aca="false">IF(COUNTIF(Sheet1!$C$2:$C$2500,Sheet1!C1467)&gt;1,$AB$4," ")</f>
        <v> </v>
      </c>
      <c r="E1467" s="0" t="str">
        <f aca="false">IF(COUNTIF(Sheet1!$D$2:$D$2500,Sheet1!D1467)&gt;1,$AB$5," ")</f>
        <v> </v>
      </c>
      <c r="F1467" s="0" t="str">
        <f aca="false">IF(COUNTIF(Sheet1!$E$2:$E$2500,Sheet1!E1467)&gt;1,$AB$6," ")</f>
        <v> </v>
      </c>
      <c r="G1467" s="0" t="str">
        <f aca="false">IF(COUNTIF(Sheet1!$F$2:$F$2500,Sheet1!F1467)&gt;1,$AB$7," ")</f>
        <v> </v>
      </c>
      <c r="H1467" s="0" t="str">
        <f aca="false">IF(COUNTIF(Sheet1!$G$2:$G$2500,Sheet1!G1467)&gt;1,$AB$8," ")</f>
        <v> </v>
      </c>
      <c r="I1467" s="0" t="str">
        <f aca="false">IF(COUNTIF(Sheet1!$H$2:$H$2500,Sheet1!H1467)&gt;1,$AB$9," ")</f>
        <v> </v>
      </c>
      <c r="J1467" s="0" t="str">
        <f aca="false">IF(COUNTIF(Sheet1!$I$2:$I$2500,Sheet1!I1467)&gt;1,$AB$10," ")</f>
        <v> </v>
      </c>
      <c r="K1467" s="0" t="str">
        <f aca="false">_xlfn.IFNA(IF(MATCH(Sheet1!J1467,MPN!$A$2:$A$67,0),$AB$11," ")," ")</f>
        <v> </v>
      </c>
      <c r="L1467" s="0" t="str">
        <f aca="false">_xlfn.IFNA(IF(MATCH(Sheet1!K1467,MMAS1!$A$2:$A$230,0),$AB$12," ")," ")</f>
        <v> </v>
      </c>
      <c r="Q1467" s="12" t="str">
        <f aca="false">IF(COUNTIF(B1467:O1467," ")=$AB$1,"Unique",_xlfn.CONCAT(B1467:O1467,"Same"))</f>
        <v>Unique</v>
      </c>
    </row>
    <row r="1468" customFormat="false" ht="13.8" hidden="false" customHeight="false" outlineLevel="0" collapsed="false">
      <c r="A1468" s="0" t="n">
        <f aca="false">ROW(A1468)</f>
        <v>1468</v>
      </c>
      <c r="B1468" s="0" t="str">
        <f aca="false">IF(COUNTIF(Sheet1!$A$2:$A$2500,Sheet1!A1468)&gt;1,$AB$2," ")</f>
        <v> </v>
      </c>
      <c r="C1468" s="0" t="str">
        <f aca="false">IF(COUNTIF(Sheet1!$B$2:$B$2500,Sheet1!B1468)&gt;1,$AB$3," ")</f>
        <v> </v>
      </c>
      <c r="D1468" s="0" t="str">
        <f aca="false">IF(COUNTIF(Sheet1!$C$2:$C$2500,Sheet1!C1468)&gt;1,$AB$4," ")</f>
        <v> </v>
      </c>
      <c r="E1468" s="0" t="str">
        <f aca="false">IF(COUNTIF(Sheet1!$D$2:$D$2500,Sheet1!D1468)&gt;1,$AB$5," ")</f>
        <v> </v>
      </c>
      <c r="F1468" s="0" t="str">
        <f aca="false">IF(COUNTIF(Sheet1!$E$2:$E$2500,Sheet1!E1468)&gt;1,$AB$6," ")</f>
        <v> </v>
      </c>
      <c r="G1468" s="0" t="str">
        <f aca="false">IF(COUNTIF(Sheet1!$F$2:$F$2500,Sheet1!F1468)&gt;1,$AB$7," ")</f>
        <v> </v>
      </c>
      <c r="H1468" s="0" t="str">
        <f aca="false">IF(COUNTIF(Sheet1!$G$2:$G$2500,Sheet1!G1468)&gt;1,$AB$8," ")</f>
        <v> </v>
      </c>
      <c r="I1468" s="0" t="str">
        <f aca="false">IF(COUNTIF(Sheet1!$H$2:$H$2500,Sheet1!H1468)&gt;1,$AB$9," ")</f>
        <v> </v>
      </c>
      <c r="J1468" s="0" t="str">
        <f aca="false">IF(COUNTIF(Sheet1!$I$2:$I$2500,Sheet1!I1468)&gt;1,$AB$10," ")</f>
        <v> </v>
      </c>
      <c r="K1468" s="0" t="str">
        <f aca="false">_xlfn.IFNA(IF(MATCH(Sheet1!J1468,MPN!$A$2:$A$67,0),$AB$11," ")," ")</f>
        <v> </v>
      </c>
      <c r="L1468" s="0" t="str">
        <f aca="false">_xlfn.IFNA(IF(MATCH(Sheet1!K1468,MMAS1!$A$2:$A$230,0),$AB$12," ")," ")</f>
        <v> </v>
      </c>
      <c r="Q1468" s="12" t="str">
        <f aca="false">IF(COUNTIF(B1468:O1468," ")=$AB$1,"Unique",_xlfn.CONCAT(B1468:O1468,"Same"))</f>
        <v>Unique</v>
      </c>
    </row>
    <row r="1469" customFormat="false" ht="13.8" hidden="false" customHeight="false" outlineLevel="0" collapsed="false">
      <c r="A1469" s="0" t="n">
        <f aca="false">ROW(A1469)</f>
        <v>1469</v>
      </c>
      <c r="B1469" s="0" t="str">
        <f aca="false">IF(COUNTIF(Sheet1!$A$2:$A$2500,Sheet1!A1469)&gt;1,$AB$2," ")</f>
        <v> </v>
      </c>
      <c r="C1469" s="0" t="str">
        <f aca="false">IF(COUNTIF(Sheet1!$B$2:$B$2500,Sheet1!B1469)&gt;1,$AB$3," ")</f>
        <v> </v>
      </c>
      <c r="D1469" s="0" t="str">
        <f aca="false">IF(COUNTIF(Sheet1!$C$2:$C$2500,Sheet1!C1469)&gt;1,$AB$4," ")</f>
        <v> </v>
      </c>
      <c r="E1469" s="0" t="str">
        <f aca="false">IF(COUNTIF(Sheet1!$D$2:$D$2500,Sheet1!D1469)&gt;1,$AB$5," ")</f>
        <v> </v>
      </c>
      <c r="F1469" s="0" t="str">
        <f aca="false">IF(COUNTIF(Sheet1!$E$2:$E$2500,Sheet1!E1469)&gt;1,$AB$6," ")</f>
        <v> </v>
      </c>
      <c r="G1469" s="0" t="str">
        <f aca="false">IF(COUNTIF(Sheet1!$F$2:$F$2500,Sheet1!F1469)&gt;1,$AB$7," ")</f>
        <v> </v>
      </c>
      <c r="H1469" s="0" t="str">
        <f aca="false">IF(COUNTIF(Sheet1!$G$2:$G$2500,Sheet1!G1469)&gt;1,$AB$8," ")</f>
        <v> </v>
      </c>
      <c r="I1469" s="0" t="str">
        <f aca="false">IF(COUNTIF(Sheet1!$H$2:$H$2500,Sheet1!H1469)&gt;1,$AB$9," ")</f>
        <v> </v>
      </c>
      <c r="J1469" s="0" t="str">
        <f aca="false">IF(COUNTIF(Sheet1!$I$2:$I$2500,Sheet1!I1469)&gt;1,$AB$10," ")</f>
        <v> </v>
      </c>
      <c r="K1469" s="0" t="str">
        <f aca="false">_xlfn.IFNA(IF(MATCH(Sheet1!J1469,MPN!$A$2:$A$67,0),$AB$11," ")," ")</f>
        <v> </v>
      </c>
      <c r="L1469" s="0" t="str">
        <f aca="false">_xlfn.IFNA(IF(MATCH(Sheet1!K1469,MMAS1!$A$2:$A$230,0),$AB$12," ")," ")</f>
        <v> </v>
      </c>
      <c r="Q1469" s="12" t="str">
        <f aca="false">IF(COUNTIF(B1469:O1469," ")=$AB$1,"Unique",_xlfn.CONCAT(B1469:O1469,"Same"))</f>
        <v>Unique</v>
      </c>
    </row>
    <row r="1470" customFormat="false" ht="13.8" hidden="false" customHeight="false" outlineLevel="0" collapsed="false">
      <c r="A1470" s="0" t="n">
        <f aca="false">ROW(A1470)</f>
        <v>1470</v>
      </c>
      <c r="B1470" s="0" t="str">
        <f aca="false">IF(COUNTIF(Sheet1!$A$2:$A$2500,Sheet1!A1470)&gt;1,$AB$2," ")</f>
        <v> </v>
      </c>
      <c r="C1470" s="0" t="str">
        <f aca="false">IF(COUNTIF(Sheet1!$B$2:$B$2500,Sheet1!B1470)&gt;1,$AB$3," ")</f>
        <v> </v>
      </c>
      <c r="D1470" s="0" t="str">
        <f aca="false">IF(COUNTIF(Sheet1!$C$2:$C$2500,Sheet1!C1470)&gt;1,$AB$4," ")</f>
        <v> </v>
      </c>
      <c r="E1470" s="0" t="str">
        <f aca="false">IF(COUNTIF(Sheet1!$D$2:$D$2500,Sheet1!D1470)&gt;1,$AB$5," ")</f>
        <v> </v>
      </c>
      <c r="F1470" s="0" t="str">
        <f aca="false">IF(COUNTIF(Sheet1!$E$2:$E$2500,Sheet1!E1470)&gt;1,$AB$6," ")</f>
        <v> </v>
      </c>
      <c r="G1470" s="0" t="str">
        <f aca="false">IF(COUNTIF(Sheet1!$F$2:$F$2500,Sheet1!F1470)&gt;1,$AB$7," ")</f>
        <v> </v>
      </c>
      <c r="H1470" s="0" t="str">
        <f aca="false">IF(COUNTIF(Sheet1!$G$2:$G$2500,Sheet1!G1470)&gt;1,$AB$8," ")</f>
        <v> </v>
      </c>
      <c r="I1470" s="0" t="str">
        <f aca="false">IF(COUNTIF(Sheet1!$H$2:$H$2500,Sheet1!H1470)&gt;1,$AB$9," ")</f>
        <v> </v>
      </c>
      <c r="J1470" s="0" t="str">
        <f aca="false">IF(COUNTIF(Sheet1!$I$2:$I$2500,Sheet1!I1470)&gt;1,$AB$10," ")</f>
        <v> </v>
      </c>
      <c r="K1470" s="0" t="str">
        <f aca="false">_xlfn.IFNA(IF(MATCH(Sheet1!J1470,MPN!$A$2:$A$67,0),$AB$11," ")," ")</f>
        <v> </v>
      </c>
      <c r="L1470" s="0" t="str">
        <f aca="false">_xlfn.IFNA(IF(MATCH(Sheet1!K1470,MMAS1!$A$2:$A$230,0),$AB$12," ")," ")</f>
        <v> </v>
      </c>
      <c r="Q1470" s="12" t="str">
        <f aca="false">IF(COUNTIF(B1470:O1470," ")=$AB$1,"Unique",_xlfn.CONCAT(B1470:O1470,"Same"))</f>
        <v>Unique</v>
      </c>
    </row>
    <row r="1471" customFormat="false" ht="13.8" hidden="false" customHeight="false" outlineLevel="0" collapsed="false">
      <c r="A1471" s="0" t="n">
        <f aca="false">ROW(A1471)</f>
        <v>1471</v>
      </c>
      <c r="B1471" s="0" t="str">
        <f aca="false">IF(COUNTIF(Sheet1!$A$2:$A$2500,Sheet1!A1471)&gt;1,$AB$2," ")</f>
        <v> </v>
      </c>
      <c r="C1471" s="0" t="str">
        <f aca="false">IF(COUNTIF(Sheet1!$B$2:$B$2500,Sheet1!B1471)&gt;1,$AB$3," ")</f>
        <v> </v>
      </c>
      <c r="D1471" s="0" t="str">
        <f aca="false">IF(COUNTIF(Sheet1!$C$2:$C$2500,Sheet1!C1471)&gt;1,$AB$4," ")</f>
        <v> </v>
      </c>
      <c r="E1471" s="0" t="str">
        <f aca="false">IF(COUNTIF(Sheet1!$D$2:$D$2500,Sheet1!D1471)&gt;1,$AB$5," ")</f>
        <v> </v>
      </c>
      <c r="F1471" s="0" t="str">
        <f aca="false">IF(COUNTIF(Sheet1!$E$2:$E$2500,Sheet1!E1471)&gt;1,$AB$6," ")</f>
        <v> </v>
      </c>
      <c r="G1471" s="0" t="str">
        <f aca="false">IF(COUNTIF(Sheet1!$F$2:$F$2500,Sheet1!F1471)&gt;1,$AB$7," ")</f>
        <v> </v>
      </c>
      <c r="H1471" s="0" t="str">
        <f aca="false">IF(COUNTIF(Sheet1!$G$2:$G$2500,Sheet1!G1471)&gt;1,$AB$8," ")</f>
        <v> </v>
      </c>
      <c r="I1471" s="0" t="str">
        <f aca="false">IF(COUNTIF(Sheet1!$H$2:$H$2500,Sheet1!H1471)&gt;1,$AB$9," ")</f>
        <v> </v>
      </c>
      <c r="J1471" s="0" t="str">
        <f aca="false">IF(COUNTIF(Sheet1!$I$2:$I$2500,Sheet1!I1471)&gt;1,$AB$10," ")</f>
        <v> </v>
      </c>
      <c r="K1471" s="0" t="str">
        <f aca="false">_xlfn.IFNA(IF(MATCH(Sheet1!J1471,MPN!$A$2:$A$67,0),$AB$11," ")," ")</f>
        <v> </v>
      </c>
      <c r="L1471" s="0" t="str">
        <f aca="false">_xlfn.IFNA(IF(MATCH(Sheet1!K1471,MMAS1!$A$2:$A$230,0),$AB$12," ")," ")</f>
        <v> </v>
      </c>
      <c r="Q1471" s="12" t="str">
        <f aca="false">IF(COUNTIF(B1471:O1471," ")=$AB$1,"Unique",_xlfn.CONCAT(B1471:O1471,"Same"))</f>
        <v>Unique</v>
      </c>
    </row>
    <row r="1472" customFormat="false" ht="13.8" hidden="false" customHeight="false" outlineLevel="0" collapsed="false">
      <c r="A1472" s="0" t="n">
        <f aca="false">ROW(A1472)</f>
        <v>1472</v>
      </c>
      <c r="B1472" s="0" t="str">
        <f aca="false">IF(COUNTIF(Sheet1!$A$2:$A$2500,Sheet1!A1472)&gt;1,$AB$2," ")</f>
        <v> </v>
      </c>
      <c r="C1472" s="0" t="str">
        <f aca="false">IF(COUNTIF(Sheet1!$B$2:$B$2500,Sheet1!B1472)&gt;1,$AB$3," ")</f>
        <v> </v>
      </c>
      <c r="D1472" s="0" t="str">
        <f aca="false">IF(COUNTIF(Sheet1!$C$2:$C$2500,Sheet1!C1472)&gt;1,$AB$4," ")</f>
        <v> </v>
      </c>
      <c r="E1472" s="0" t="str">
        <f aca="false">IF(COUNTIF(Sheet1!$D$2:$D$2500,Sheet1!D1472)&gt;1,$AB$5," ")</f>
        <v> </v>
      </c>
      <c r="F1472" s="0" t="str">
        <f aca="false">IF(COUNTIF(Sheet1!$E$2:$E$2500,Sheet1!E1472)&gt;1,$AB$6," ")</f>
        <v> </v>
      </c>
      <c r="G1472" s="0" t="str">
        <f aca="false">IF(COUNTIF(Sheet1!$F$2:$F$2500,Sheet1!F1472)&gt;1,$AB$7," ")</f>
        <v> </v>
      </c>
      <c r="H1472" s="0" t="str">
        <f aca="false">IF(COUNTIF(Sheet1!$G$2:$G$2500,Sheet1!G1472)&gt;1,$AB$8," ")</f>
        <v> </v>
      </c>
      <c r="I1472" s="0" t="str">
        <f aca="false">IF(COUNTIF(Sheet1!$H$2:$H$2500,Sheet1!H1472)&gt;1,$AB$9," ")</f>
        <v> </v>
      </c>
      <c r="J1472" s="0" t="str">
        <f aca="false">IF(COUNTIF(Sheet1!$I$2:$I$2500,Sheet1!I1472)&gt;1,$AB$10," ")</f>
        <v> </v>
      </c>
      <c r="K1472" s="0" t="str">
        <f aca="false">_xlfn.IFNA(IF(MATCH(Sheet1!J1472,MPN!$A$2:$A$67,0),$AB$11," ")," ")</f>
        <v> </v>
      </c>
      <c r="L1472" s="0" t="str">
        <f aca="false">_xlfn.IFNA(IF(MATCH(Sheet1!K1472,MMAS1!$A$2:$A$230,0),$AB$12," ")," ")</f>
        <v> </v>
      </c>
      <c r="Q1472" s="12" t="str">
        <f aca="false">IF(COUNTIF(B1472:O1472," ")=$AB$1,"Unique",_xlfn.CONCAT(B1472:O1472,"Same"))</f>
        <v>Unique</v>
      </c>
    </row>
    <row r="1473" customFormat="false" ht="13.8" hidden="false" customHeight="false" outlineLevel="0" collapsed="false">
      <c r="A1473" s="0" t="n">
        <f aca="false">ROW(A1473)</f>
        <v>1473</v>
      </c>
      <c r="B1473" s="0" t="str">
        <f aca="false">IF(COUNTIF(Sheet1!$A$2:$A$2500,Sheet1!A1473)&gt;1,$AB$2," ")</f>
        <v> </v>
      </c>
      <c r="C1473" s="0" t="str">
        <f aca="false">IF(COUNTIF(Sheet1!$B$2:$B$2500,Sheet1!B1473)&gt;1,$AB$3," ")</f>
        <v> </v>
      </c>
      <c r="D1473" s="0" t="str">
        <f aca="false">IF(COUNTIF(Sheet1!$C$2:$C$2500,Sheet1!C1473)&gt;1,$AB$4," ")</f>
        <v> </v>
      </c>
      <c r="E1473" s="0" t="str">
        <f aca="false">IF(COUNTIF(Sheet1!$D$2:$D$2500,Sheet1!D1473)&gt;1,$AB$5," ")</f>
        <v> </v>
      </c>
      <c r="F1473" s="0" t="str">
        <f aca="false">IF(COUNTIF(Sheet1!$E$2:$E$2500,Sheet1!E1473)&gt;1,$AB$6," ")</f>
        <v> </v>
      </c>
      <c r="G1473" s="0" t="str">
        <f aca="false">IF(COUNTIF(Sheet1!$F$2:$F$2500,Sheet1!F1473)&gt;1,$AB$7," ")</f>
        <v> </v>
      </c>
      <c r="H1473" s="0" t="str">
        <f aca="false">IF(COUNTIF(Sheet1!$G$2:$G$2500,Sheet1!G1473)&gt;1,$AB$8," ")</f>
        <v> </v>
      </c>
      <c r="I1473" s="0" t="str">
        <f aca="false">IF(COUNTIF(Sheet1!$H$2:$H$2500,Sheet1!H1473)&gt;1,$AB$9," ")</f>
        <v> </v>
      </c>
      <c r="J1473" s="0" t="str">
        <f aca="false">IF(COUNTIF(Sheet1!$I$2:$I$2500,Sheet1!I1473)&gt;1,$AB$10," ")</f>
        <v> </v>
      </c>
      <c r="K1473" s="0" t="str">
        <f aca="false">_xlfn.IFNA(IF(MATCH(Sheet1!J1473,MPN!$A$2:$A$67,0),$AB$11," ")," ")</f>
        <v> </v>
      </c>
      <c r="L1473" s="0" t="str">
        <f aca="false">_xlfn.IFNA(IF(MATCH(Sheet1!K1473,MMAS1!$A$2:$A$230,0),$AB$12," ")," ")</f>
        <v> </v>
      </c>
      <c r="Q1473" s="12" t="str">
        <f aca="false">IF(COUNTIF(B1473:O1473," ")=$AB$1,"Unique",_xlfn.CONCAT(B1473:O1473,"Same"))</f>
        <v>Unique</v>
      </c>
    </row>
    <row r="1474" customFormat="false" ht="13.8" hidden="false" customHeight="false" outlineLevel="0" collapsed="false">
      <c r="A1474" s="0" t="n">
        <f aca="false">ROW(A1474)</f>
        <v>1474</v>
      </c>
      <c r="B1474" s="0" t="str">
        <f aca="false">IF(COUNTIF(Sheet1!$A$2:$A$2500,Sheet1!A1474)&gt;1,$AB$2," ")</f>
        <v> </v>
      </c>
      <c r="C1474" s="0" t="str">
        <f aca="false">IF(COUNTIF(Sheet1!$B$2:$B$2500,Sheet1!B1474)&gt;1,$AB$3," ")</f>
        <v> </v>
      </c>
      <c r="D1474" s="0" t="str">
        <f aca="false">IF(COUNTIF(Sheet1!$C$2:$C$2500,Sheet1!C1474)&gt;1,$AB$4," ")</f>
        <v> </v>
      </c>
      <c r="E1474" s="0" t="str">
        <f aca="false">IF(COUNTIF(Sheet1!$D$2:$D$2500,Sheet1!D1474)&gt;1,$AB$5," ")</f>
        <v> </v>
      </c>
      <c r="F1474" s="0" t="str">
        <f aca="false">IF(COUNTIF(Sheet1!$E$2:$E$2500,Sheet1!E1474)&gt;1,$AB$6," ")</f>
        <v> </v>
      </c>
      <c r="G1474" s="0" t="str">
        <f aca="false">IF(COUNTIF(Sheet1!$F$2:$F$2500,Sheet1!F1474)&gt;1,$AB$7," ")</f>
        <v> </v>
      </c>
      <c r="H1474" s="0" t="str">
        <f aca="false">IF(COUNTIF(Sheet1!$G$2:$G$2500,Sheet1!G1474)&gt;1,$AB$8," ")</f>
        <v> </v>
      </c>
      <c r="I1474" s="0" t="str">
        <f aca="false">IF(COUNTIF(Sheet1!$H$2:$H$2500,Sheet1!H1474)&gt;1,$AB$9," ")</f>
        <v> </v>
      </c>
      <c r="J1474" s="0" t="str">
        <f aca="false">IF(COUNTIF(Sheet1!$I$2:$I$2500,Sheet1!I1474)&gt;1,$AB$10," ")</f>
        <v> </v>
      </c>
      <c r="K1474" s="0" t="str">
        <f aca="false">_xlfn.IFNA(IF(MATCH(Sheet1!J1474,MPN!$A$2:$A$67,0),$AB$11," ")," ")</f>
        <v> </v>
      </c>
      <c r="L1474" s="0" t="str">
        <f aca="false">_xlfn.IFNA(IF(MATCH(Sheet1!K1474,MMAS1!$A$2:$A$230,0),$AB$12," ")," ")</f>
        <v> </v>
      </c>
      <c r="Q1474" s="12" t="str">
        <f aca="false">IF(COUNTIF(B1474:O1474," ")=$AB$1,"Unique",_xlfn.CONCAT(B1474:O1474,"Same"))</f>
        <v>Unique</v>
      </c>
    </row>
    <row r="1475" customFormat="false" ht="13.8" hidden="false" customHeight="false" outlineLevel="0" collapsed="false">
      <c r="A1475" s="0" t="n">
        <f aca="false">ROW(A1475)</f>
        <v>1475</v>
      </c>
      <c r="B1475" s="0" t="str">
        <f aca="false">IF(COUNTIF(Sheet1!$A$2:$A$2500,Sheet1!A1475)&gt;1,$AB$2," ")</f>
        <v> </v>
      </c>
      <c r="C1475" s="0" t="str">
        <f aca="false">IF(COUNTIF(Sheet1!$B$2:$B$2500,Sheet1!B1475)&gt;1,$AB$3," ")</f>
        <v> </v>
      </c>
      <c r="D1475" s="0" t="str">
        <f aca="false">IF(COUNTIF(Sheet1!$C$2:$C$2500,Sheet1!C1475)&gt;1,$AB$4," ")</f>
        <v> </v>
      </c>
      <c r="E1475" s="0" t="str">
        <f aca="false">IF(COUNTIF(Sheet1!$D$2:$D$2500,Sheet1!D1475)&gt;1,$AB$5," ")</f>
        <v> </v>
      </c>
      <c r="F1475" s="0" t="str">
        <f aca="false">IF(COUNTIF(Sheet1!$E$2:$E$2500,Sheet1!E1475)&gt;1,$AB$6," ")</f>
        <v> </v>
      </c>
      <c r="G1475" s="0" t="str">
        <f aca="false">IF(COUNTIF(Sheet1!$F$2:$F$2500,Sheet1!F1475)&gt;1,$AB$7," ")</f>
        <v> </v>
      </c>
      <c r="H1475" s="0" t="str">
        <f aca="false">IF(COUNTIF(Sheet1!$G$2:$G$2500,Sheet1!G1475)&gt;1,$AB$8," ")</f>
        <v> </v>
      </c>
      <c r="I1475" s="0" t="str">
        <f aca="false">IF(COUNTIF(Sheet1!$H$2:$H$2500,Sheet1!H1475)&gt;1,$AB$9," ")</f>
        <v> </v>
      </c>
      <c r="J1475" s="0" t="str">
        <f aca="false">IF(COUNTIF(Sheet1!$I$2:$I$2500,Sheet1!I1475)&gt;1,$AB$10," ")</f>
        <v> </v>
      </c>
      <c r="K1475" s="0" t="str">
        <f aca="false">_xlfn.IFNA(IF(MATCH(Sheet1!J1475,MPN!$A$2:$A$67,0),$AB$11," ")," ")</f>
        <v> </v>
      </c>
      <c r="L1475" s="0" t="str">
        <f aca="false">_xlfn.IFNA(IF(MATCH(Sheet1!K1475,MMAS1!$A$2:$A$230,0),$AB$12," ")," ")</f>
        <v> </v>
      </c>
      <c r="Q1475" s="12" t="str">
        <f aca="false">IF(COUNTIF(B1475:O1475," ")=$AB$1,"Unique",_xlfn.CONCAT(B1475:O1475,"Same"))</f>
        <v>Unique</v>
      </c>
    </row>
    <row r="1476" customFormat="false" ht="13.8" hidden="false" customHeight="false" outlineLevel="0" collapsed="false">
      <c r="A1476" s="0" t="n">
        <f aca="false">ROW(A1476)</f>
        <v>1476</v>
      </c>
      <c r="B1476" s="0" t="str">
        <f aca="false">IF(COUNTIF(Sheet1!$A$2:$A$2500,Sheet1!A1476)&gt;1,$AB$2," ")</f>
        <v> </v>
      </c>
      <c r="C1476" s="0" t="str">
        <f aca="false">IF(COUNTIF(Sheet1!$B$2:$B$2500,Sheet1!B1476)&gt;1,$AB$3," ")</f>
        <v> </v>
      </c>
      <c r="D1476" s="0" t="str">
        <f aca="false">IF(COUNTIF(Sheet1!$C$2:$C$2500,Sheet1!C1476)&gt;1,$AB$4," ")</f>
        <v> </v>
      </c>
      <c r="E1476" s="0" t="str">
        <f aca="false">IF(COUNTIF(Sheet1!$D$2:$D$2500,Sheet1!D1476)&gt;1,$AB$5," ")</f>
        <v> </v>
      </c>
      <c r="F1476" s="0" t="str">
        <f aca="false">IF(COUNTIF(Sheet1!$E$2:$E$2500,Sheet1!E1476)&gt;1,$AB$6," ")</f>
        <v> </v>
      </c>
      <c r="G1476" s="0" t="str">
        <f aca="false">IF(COUNTIF(Sheet1!$F$2:$F$2500,Sheet1!F1476)&gt;1,$AB$7," ")</f>
        <v> </v>
      </c>
      <c r="H1476" s="0" t="str">
        <f aca="false">IF(COUNTIF(Sheet1!$G$2:$G$2500,Sheet1!G1476)&gt;1,$AB$8," ")</f>
        <v> </v>
      </c>
      <c r="I1476" s="0" t="str">
        <f aca="false">IF(COUNTIF(Sheet1!$H$2:$H$2500,Sheet1!H1476)&gt;1,$AB$9," ")</f>
        <v> </v>
      </c>
      <c r="J1476" s="0" t="str">
        <f aca="false">IF(COUNTIF(Sheet1!$I$2:$I$2500,Sheet1!I1476)&gt;1,$AB$10," ")</f>
        <v> </v>
      </c>
      <c r="K1476" s="0" t="str">
        <f aca="false">_xlfn.IFNA(IF(MATCH(Sheet1!J1476,MPN!$A$2:$A$67,0),$AB$11," ")," ")</f>
        <v> </v>
      </c>
      <c r="L1476" s="0" t="str">
        <f aca="false">_xlfn.IFNA(IF(MATCH(Sheet1!K1476,MMAS1!$A$2:$A$230,0),$AB$12," ")," ")</f>
        <v> </v>
      </c>
      <c r="Q1476" s="12" t="str">
        <f aca="false">IF(COUNTIF(B1476:O1476," ")=$AB$1,"Unique",_xlfn.CONCAT(B1476:O1476,"Same"))</f>
        <v>Unique</v>
      </c>
    </row>
    <row r="1477" customFormat="false" ht="13.8" hidden="false" customHeight="false" outlineLevel="0" collapsed="false">
      <c r="A1477" s="0" t="n">
        <f aca="false">ROW(A1477)</f>
        <v>1477</v>
      </c>
      <c r="B1477" s="0" t="str">
        <f aca="false">IF(COUNTIF(Sheet1!$A$2:$A$2500,Sheet1!A1477)&gt;1,$AB$2," ")</f>
        <v> </v>
      </c>
      <c r="C1477" s="0" t="str">
        <f aca="false">IF(COUNTIF(Sheet1!$B$2:$B$2500,Sheet1!B1477)&gt;1,$AB$3," ")</f>
        <v> </v>
      </c>
      <c r="D1477" s="0" t="str">
        <f aca="false">IF(COUNTIF(Sheet1!$C$2:$C$2500,Sheet1!C1477)&gt;1,$AB$4," ")</f>
        <v> </v>
      </c>
      <c r="E1477" s="0" t="str">
        <f aca="false">IF(COUNTIF(Sheet1!$D$2:$D$2500,Sheet1!D1477)&gt;1,$AB$5," ")</f>
        <v> </v>
      </c>
      <c r="F1477" s="0" t="str">
        <f aca="false">IF(COUNTIF(Sheet1!$E$2:$E$2500,Sheet1!E1477)&gt;1,$AB$6," ")</f>
        <v> </v>
      </c>
      <c r="G1477" s="0" t="str">
        <f aca="false">IF(COUNTIF(Sheet1!$F$2:$F$2500,Sheet1!F1477)&gt;1,$AB$7," ")</f>
        <v> </v>
      </c>
      <c r="H1477" s="0" t="str">
        <f aca="false">IF(COUNTIF(Sheet1!$G$2:$G$2500,Sheet1!G1477)&gt;1,$AB$8," ")</f>
        <v> </v>
      </c>
      <c r="I1477" s="0" t="str">
        <f aca="false">IF(COUNTIF(Sheet1!$H$2:$H$2500,Sheet1!H1477)&gt;1,$AB$9," ")</f>
        <v> </v>
      </c>
      <c r="J1477" s="0" t="str">
        <f aca="false">IF(COUNTIF(Sheet1!$I$2:$I$2500,Sheet1!I1477)&gt;1,$AB$10," ")</f>
        <v> </v>
      </c>
      <c r="K1477" s="0" t="str">
        <f aca="false">_xlfn.IFNA(IF(MATCH(Sheet1!J1477,MPN!$A$2:$A$67,0),$AB$11," ")," ")</f>
        <v> </v>
      </c>
      <c r="L1477" s="0" t="str">
        <f aca="false">_xlfn.IFNA(IF(MATCH(Sheet1!K1477,MMAS1!$A$2:$A$230,0),$AB$12," ")," ")</f>
        <v> </v>
      </c>
      <c r="Q1477" s="12" t="str">
        <f aca="false">IF(COUNTIF(B1477:O1477," ")=$AB$1,"Unique",_xlfn.CONCAT(B1477:O1477,"Same"))</f>
        <v>Unique</v>
      </c>
    </row>
    <row r="1478" customFormat="false" ht="13.8" hidden="false" customHeight="false" outlineLevel="0" collapsed="false">
      <c r="A1478" s="0" t="n">
        <f aca="false">ROW(A1478)</f>
        <v>1478</v>
      </c>
      <c r="B1478" s="0" t="str">
        <f aca="false">IF(COUNTIF(Sheet1!$A$2:$A$2500,Sheet1!A1478)&gt;1,$AB$2," ")</f>
        <v> </v>
      </c>
      <c r="C1478" s="0" t="str">
        <f aca="false">IF(COUNTIF(Sheet1!$B$2:$B$2500,Sheet1!B1478)&gt;1,$AB$3," ")</f>
        <v> </v>
      </c>
      <c r="D1478" s="0" t="str">
        <f aca="false">IF(COUNTIF(Sheet1!$C$2:$C$2500,Sheet1!C1478)&gt;1,$AB$4," ")</f>
        <v> </v>
      </c>
      <c r="E1478" s="0" t="str">
        <f aca="false">IF(COUNTIF(Sheet1!$D$2:$D$2500,Sheet1!D1478)&gt;1,$AB$5," ")</f>
        <v> </v>
      </c>
      <c r="F1478" s="0" t="str">
        <f aca="false">IF(COUNTIF(Sheet1!$E$2:$E$2500,Sheet1!E1478)&gt;1,$AB$6," ")</f>
        <v> </v>
      </c>
      <c r="G1478" s="0" t="str">
        <f aca="false">IF(COUNTIF(Sheet1!$F$2:$F$2500,Sheet1!F1478)&gt;1,$AB$7," ")</f>
        <v> </v>
      </c>
      <c r="H1478" s="0" t="str">
        <f aca="false">IF(COUNTIF(Sheet1!$G$2:$G$2500,Sheet1!G1478)&gt;1,$AB$8," ")</f>
        <v> </v>
      </c>
      <c r="I1478" s="0" t="str">
        <f aca="false">IF(COUNTIF(Sheet1!$H$2:$H$2500,Sheet1!H1478)&gt;1,$AB$9," ")</f>
        <v> </v>
      </c>
      <c r="J1478" s="0" t="str">
        <f aca="false">IF(COUNTIF(Sheet1!$I$2:$I$2500,Sheet1!I1478)&gt;1,$AB$10," ")</f>
        <v> </v>
      </c>
      <c r="K1478" s="0" t="str">
        <f aca="false">_xlfn.IFNA(IF(MATCH(Sheet1!J1478,MPN!$A$2:$A$67,0),$AB$11," ")," ")</f>
        <v> </v>
      </c>
      <c r="L1478" s="0" t="str">
        <f aca="false">_xlfn.IFNA(IF(MATCH(Sheet1!K1478,MMAS1!$A$2:$A$230,0),$AB$12," ")," ")</f>
        <v> </v>
      </c>
      <c r="Q1478" s="12" t="str">
        <f aca="false">IF(COUNTIF(B1478:O1478," ")=$AB$1,"Unique",_xlfn.CONCAT(B1478:O1478,"Same"))</f>
        <v>Unique</v>
      </c>
    </row>
    <row r="1479" customFormat="false" ht="13.8" hidden="false" customHeight="false" outlineLevel="0" collapsed="false">
      <c r="A1479" s="0" t="n">
        <f aca="false">ROW(A1479)</f>
        <v>1479</v>
      </c>
      <c r="B1479" s="0" t="str">
        <f aca="false">IF(COUNTIF(Sheet1!$A$2:$A$2500,Sheet1!A1479)&gt;1,$AB$2," ")</f>
        <v> </v>
      </c>
      <c r="C1479" s="0" t="str">
        <f aca="false">IF(COUNTIF(Sheet1!$B$2:$B$2500,Sheet1!B1479)&gt;1,$AB$3," ")</f>
        <v> </v>
      </c>
      <c r="D1479" s="0" t="str">
        <f aca="false">IF(COUNTIF(Sheet1!$C$2:$C$2500,Sheet1!C1479)&gt;1,$AB$4," ")</f>
        <v> </v>
      </c>
      <c r="E1479" s="0" t="str">
        <f aca="false">IF(COUNTIF(Sheet1!$D$2:$D$2500,Sheet1!D1479)&gt;1,$AB$5," ")</f>
        <v> </v>
      </c>
      <c r="F1479" s="0" t="str">
        <f aca="false">IF(COUNTIF(Sheet1!$E$2:$E$2500,Sheet1!E1479)&gt;1,$AB$6," ")</f>
        <v> </v>
      </c>
      <c r="G1479" s="0" t="str">
        <f aca="false">IF(COUNTIF(Sheet1!$F$2:$F$2500,Sheet1!F1479)&gt;1,$AB$7," ")</f>
        <v> </v>
      </c>
      <c r="H1479" s="0" t="str">
        <f aca="false">IF(COUNTIF(Sheet1!$G$2:$G$2500,Sheet1!G1479)&gt;1,$AB$8," ")</f>
        <v> </v>
      </c>
      <c r="I1479" s="0" t="str">
        <f aca="false">IF(COUNTIF(Sheet1!$H$2:$H$2500,Sheet1!H1479)&gt;1,$AB$9," ")</f>
        <v> </v>
      </c>
      <c r="J1479" s="0" t="str">
        <f aca="false">IF(COUNTIF(Sheet1!$I$2:$I$2500,Sheet1!I1479)&gt;1,$AB$10," ")</f>
        <v> </v>
      </c>
      <c r="K1479" s="0" t="str">
        <f aca="false">_xlfn.IFNA(IF(MATCH(Sheet1!J1479,MPN!$A$2:$A$67,0),$AB$11," ")," ")</f>
        <v> </v>
      </c>
      <c r="L1479" s="0" t="str">
        <f aca="false">_xlfn.IFNA(IF(MATCH(Sheet1!K1479,MMAS1!$A$2:$A$230,0),$AB$12," ")," ")</f>
        <v> </v>
      </c>
      <c r="Q1479" s="12" t="str">
        <f aca="false">IF(COUNTIF(B1479:O1479," ")=$AB$1,"Unique",_xlfn.CONCAT(B1479:O1479,"Same"))</f>
        <v>Unique</v>
      </c>
    </row>
    <row r="1480" customFormat="false" ht="13.8" hidden="false" customHeight="false" outlineLevel="0" collapsed="false">
      <c r="A1480" s="0" t="n">
        <f aca="false">ROW(A1480)</f>
        <v>1480</v>
      </c>
      <c r="B1480" s="0" t="str">
        <f aca="false">IF(COUNTIF(Sheet1!$A$2:$A$2500,Sheet1!A1480)&gt;1,$AB$2," ")</f>
        <v> </v>
      </c>
      <c r="C1480" s="0" t="str">
        <f aca="false">IF(COUNTIF(Sheet1!$B$2:$B$2500,Sheet1!B1480)&gt;1,$AB$3," ")</f>
        <v> </v>
      </c>
      <c r="D1480" s="0" t="str">
        <f aca="false">IF(COUNTIF(Sheet1!$C$2:$C$2500,Sheet1!C1480)&gt;1,$AB$4," ")</f>
        <v> </v>
      </c>
      <c r="E1480" s="0" t="str">
        <f aca="false">IF(COUNTIF(Sheet1!$D$2:$D$2500,Sheet1!D1480)&gt;1,$AB$5," ")</f>
        <v> </v>
      </c>
      <c r="F1480" s="0" t="str">
        <f aca="false">IF(COUNTIF(Sheet1!$E$2:$E$2500,Sheet1!E1480)&gt;1,$AB$6," ")</f>
        <v> </v>
      </c>
      <c r="G1480" s="0" t="str">
        <f aca="false">IF(COUNTIF(Sheet1!$F$2:$F$2500,Sheet1!F1480)&gt;1,$AB$7," ")</f>
        <v> </v>
      </c>
      <c r="H1480" s="0" t="str">
        <f aca="false">IF(COUNTIF(Sheet1!$G$2:$G$2500,Sheet1!G1480)&gt;1,$AB$8," ")</f>
        <v> </v>
      </c>
      <c r="I1480" s="0" t="str">
        <f aca="false">IF(COUNTIF(Sheet1!$H$2:$H$2500,Sheet1!H1480)&gt;1,$AB$9," ")</f>
        <v> </v>
      </c>
      <c r="J1480" s="0" t="str">
        <f aca="false">IF(COUNTIF(Sheet1!$I$2:$I$2500,Sheet1!I1480)&gt;1,$AB$10," ")</f>
        <v> </v>
      </c>
      <c r="K1480" s="0" t="str">
        <f aca="false">_xlfn.IFNA(IF(MATCH(Sheet1!J1480,MPN!$A$2:$A$67,0),$AB$11," ")," ")</f>
        <v> </v>
      </c>
      <c r="L1480" s="0" t="str">
        <f aca="false">_xlfn.IFNA(IF(MATCH(Sheet1!K1480,MMAS1!$A$2:$A$230,0),$AB$12," ")," ")</f>
        <v> </v>
      </c>
      <c r="Q1480" s="12" t="str">
        <f aca="false">IF(COUNTIF(B1480:O1480," ")=$AB$1,"Unique",_xlfn.CONCAT(B1480:O1480,"Same"))</f>
        <v>Unique</v>
      </c>
    </row>
    <row r="1481" customFormat="false" ht="13.8" hidden="false" customHeight="false" outlineLevel="0" collapsed="false">
      <c r="A1481" s="0" t="n">
        <f aca="false">ROW(A1481)</f>
        <v>1481</v>
      </c>
      <c r="B1481" s="0" t="str">
        <f aca="false">IF(COUNTIF(Sheet1!$A$2:$A$2500,Sheet1!A1481)&gt;1,$AB$2," ")</f>
        <v> </v>
      </c>
      <c r="C1481" s="0" t="str">
        <f aca="false">IF(COUNTIF(Sheet1!$B$2:$B$2500,Sheet1!B1481)&gt;1,$AB$3," ")</f>
        <v> </v>
      </c>
      <c r="D1481" s="0" t="str">
        <f aca="false">IF(COUNTIF(Sheet1!$C$2:$C$2500,Sheet1!C1481)&gt;1,$AB$4," ")</f>
        <v> </v>
      </c>
      <c r="E1481" s="0" t="str">
        <f aca="false">IF(COUNTIF(Sheet1!$D$2:$D$2500,Sheet1!D1481)&gt;1,$AB$5," ")</f>
        <v> </v>
      </c>
      <c r="F1481" s="0" t="str">
        <f aca="false">IF(COUNTIF(Sheet1!$E$2:$E$2500,Sheet1!E1481)&gt;1,$AB$6," ")</f>
        <v> </v>
      </c>
      <c r="G1481" s="0" t="str">
        <f aca="false">IF(COUNTIF(Sheet1!$F$2:$F$2500,Sheet1!F1481)&gt;1,$AB$7," ")</f>
        <v> </v>
      </c>
      <c r="H1481" s="0" t="str">
        <f aca="false">IF(COUNTIF(Sheet1!$G$2:$G$2500,Sheet1!G1481)&gt;1,$AB$8," ")</f>
        <v> </v>
      </c>
      <c r="I1481" s="0" t="str">
        <f aca="false">IF(COUNTIF(Sheet1!$H$2:$H$2500,Sheet1!H1481)&gt;1,$AB$9," ")</f>
        <v> </v>
      </c>
      <c r="J1481" s="0" t="str">
        <f aca="false">IF(COUNTIF(Sheet1!$I$2:$I$2500,Sheet1!I1481)&gt;1,$AB$10," ")</f>
        <v> </v>
      </c>
      <c r="K1481" s="0" t="str">
        <f aca="false">_xlfn.IFNA(IF(MATCH(Sheet1!J1481,MPN!$A$2:$A$67,0),$AB$11," ")," ")</f>
        <v> </v>
      </c>
      <c r="L1481" s="0" t="str">
        <f aca="false">_xlfn.IFNA(IF(MATCH(Sheet1!K1481,MMAS1!$A$2:$A$230,0),$AB$12," ")," ")</f>
        <v> </v>
      </c>
      <c r="Q1481" s="12" t="str">
        <f aca="false">IF(COUNTIF(B1481:O1481," ")=$AB$1,"Unique",_xlfn.CONCAT(B1481:O1481,"Same"))</f>
        <v>Unique</v>
      </c>
    </row>
    <row r="1482" customFormat="false" ht="13.8" hidden="false" customHeight="false" outlineLevel="0" collapsed="false">
      <c r="A1482" s="0" t="n">
        <f aca="false">ROW(A1482)</f>
        <v>1482</v>
      </c>
      <c r="B1482" s="0" t="str">
        <f aca="false">IF(COUNTIF(Sheet1!$A$2:$A$2500,Sheet1!A1482)&gt;1,$AB$2," ")</f>
        <v> </v>
      </c>
      <c r="C1482" s="0" t="str">
        <f aca="false">IF(COUNTIF(Sheet1!$B$2:$B$2500,Sheet1!B1482)&gt;1,$AB$3," ")</f>
        <v> </v>
      </c>
      <c r="D1482" s="0" t="str">
        <f aca="false">IF(COUNTIF(Sheet1!$C$2:$C$2500,Sheet1!C1482)&gt;1,$AB$4," ")</f>
        <v> </v>
      </c>
      <c r="E1482" s="0" t="str">
        <f aca="false">IF(COUNTIF(Sheet1!$D$2:$D$2500,Sheet1!D1482)&gt;1,$AB$5," ")</f>
        <v> </v>
      </c>
      <c r="F1482" s="0" t="str">
        <f aca="false">IF(COUNTIF(Sheet1!$E$2:$E$2500,Sheet1!E1482)&gt;1,$AB$6," ")</f>
        <v> </v>
      </c>
      <c r="G1482" s="0" t="str">
        <f aca="false">IF(COUNTIF(Sheet1!$F$2:$F$2500,Sheet1!F1482)&gt;1,$AB$7," ")</f>
        <v> </v>
      </c>
      <c r="H1482" s="0" t="str">
        <f aca="false">IF(COUNTIF(Sheet1!$G$2:$G$2500,Sheet1!G1482)&gt;1,$AB$8," ")</f>
        <v> </v>
      </c>
      <c r="I1482" s="0" t="str">
        <f aca="false">IF(COUNTIF(Sheet1!$H$2:$H$2500,Sheet1!H1482)&gt;1,$AB$9," ")</f>
        <v> </v>
      </c>
      <c r="J1482" s="0" t="str">
        <f aca="false">IF(COUNTIF(Sheet1!$I$2:$I$2500,Sheet1!I1482)&gt;1,$AB$10," ")</f>
        <v> </v>
      </c>
      <c r="K1482" s="0" t="str">
        <f aca="false">_xlfn.IFNA(IF(MATCH(Sheet1!J1482,MPN!$A$2:$A$67,0),$AB$11," ")," ")</f>
        <v> </v>
      </c>
      <c r="L1482" s="0" t="str">
        <f aca="false">_xlfn.IFNA(IF(MATCH(Sheet1!K1482,MMAS1!$A$2:$A$230,0),$AB$12," ")," ")</f>
        <v> </v>
      </c>
      <c r="Q1482" s="12" t="str">
        <f aca="false">IF(COUNTIF(B1482:O1482," ")=$AB$1,"Unique",_xlfn.CONCAT(B1482:O1482,"Same"))</f>
        <v>Unique</v>
      </c>
    </row>
    <row r="1483" customFormat="false" ht="13.8" hidden="false" customHeight="false" outlineLevel="0" collapsed="false">
      <c r="A1483" s="0" t="n">
        <f aca="false">ROW(A1483)</f>
        <v>1483</v>
      </c>
      <c r="B1483" s="0" t="str">
        <f aca="false">IF(COUNTIF(Sheet1!$A$2:$A$2500,Sheet1!A1483)&gt;1,$AB$2," ")</f>
        <v> </v>
      </c>
      <c r="C1483" s="0" t="str">
        <f aca="false">IF(COUNTIF(Sheet1!$B$2:$B$2500,Sheet1!B1483)&gt;1,$AB$3," ")</f>
        <v> </v>
      </c>
      <c r="D1483" s="0" t="str">
        <f aca="false">IF(COUNTIF(Sheet1!$C$2:$C$2500,Sheet1!C1483)&gt;1,$AB$4," ")</f>
        <v> </v>
      </c>
      <c r="E1483" s="0" t="str">
        <f aca="false">IF(COUNTIF(Sheet1!$D$2:$D$2500,Sheet1!D1483)&gt;1,$AB$5," ")</f>
        <v> </v>
      </c>
      <c r="F1483" s="0" t="str">
        <f aca="false">IF(COUNTIF(Sheet1!$E$2:$E$2500,Sheet1!E1483)&gt;1,$AB$6," ")</f>
        <v> </v>
      </c>
      <c r="G1483" s="0" t="str">
        <f aca="false">IF(COUNTIF(Sheet1!$F$2:$F$2500,Sheet1!F1483)&gt;1,$AB$7," ")</f>
        <v> </v>
      </c>
      <c r="H1483" s="0" t="str">
        <f aca="false">IF(COUNTIF(Sheet1!$G$2:$G$2500,Sheet1!G1483)&gt;1,$AB$8," ")</f>
        <v> </v>
      </c>
      <c r="I1483" s="0" t="str">
        <f aca="false">IF(COUNTIF(Sheet1!$H$2:$H$2500,Sheet1!H1483)&gt;1,$AB$9," ")</f>
        <v> </v>
      </c>
      <c r="J1483" s="0" t="str">
        <f aca="false">IF(COUNTIF(Sheet1!$I$2:$I$2500,Sheet1!I1483)&gt;1,$AB$10," ")</f>
        <v> </v>
      </c>
      <c r="K1483" s="0" t="str">
        <f aca="false">_xlfn.IFNA(IF(MATCH(Sheet1!J1483,MPN!$A$2:$A$67,0),$AB$11," ")," ")</f>
        <v> </v>
      </c>
      <c r="L1483" s="0" t="str">
        <f aca="false">_xlfn.IFNA(IF(MATCH(Sheet1!K1483,MMAS1!$A$2:$A$230,0),$AB$12," ")," ")</f>
        <v> </v>
      </c>
      <c r="Q1483" s="12" t="str">
        <f aca="false">IF(COUNTIF(B1483:O1483," ")=$AB$1,"Unique",_xlfn.CONCAT(B1483:O1483,"Same"))</f>
        <v>Unique</v>
      </c>
    </row>
    <row r="1484" customFormat="false" ht="13.8" hidden="false" customHeight="false" outlineLevel="0" collapsed="false">
      <c r="A1484" s="0" t="n">
        <f aca="false">ROW(A1484)</f>
        <v>1484</v>
      </c>
      <c r="B1484" s="0" t="str">
        <f aca="false">IF(COUNTIF(Sheet1!$A$2:$A$2500,Sheet1!A1484)&gt;1,$AB$2," ")</f>
        <v> </v>
      </c>
      <c r="C1484" s="0" t="str">
        <f aca="false">IF(COUNTIF(Sheet1!$B$2:$B$2500,Sheet1!B1484)&gt;1,$AB$3," ")</f>
        <v> </v>
      </c>
      <c r="D1484" s="0" t="str">
        <f aca="false">IF(COUNTIF(Sheet1!$C$2:$C$2500,Sheet1!C1484)&gt;1,$AB$4," ")</f>
        <v> </v>
      </c>
      <c r="E1484" s="0" t="str">
        <f aca="false">IF(COUNTIF(Sheet1!$D$2:$D$2500,Sheet1!D1484)&gt;1,$AB$5," ")</f>
        <v> </v>
      </c>
      <c r="F1484" s="0" t="str">
        <f aca="false">IF(COUNTIF(Sheet1!$E$2:$E$2500,Sheet1!E1484)&gt;1,$AB$6," ")</f>
        <v> </v>
      </c>
      <c r="G1484" s="0" t="str">
        <f aca="false">IF(COUNTIF(Sheet1!$F$2:$F$2500,Sheet1!F1484)&gt;1,$AB$7," ")</f>
        <v> </v>
      </c>
      <c r="H1484" s="0" t="str">
        <f aca="false">IF(COUNTIF(Sheet1!$G$2:$G$2500,Sheet1!G1484)&gt;1,$AB$8," ")</f>
        <v> </v>
      </c>
      <c r="I1484" s="0" t="str">
        <f aca="false">IF(COUNTIF(Sheet1!$H$2:$H$2500,Sheet1!H1484)&gt;1,$AB$9," ")</f>
        <v> </v>
      </c>
      <c r="J1484" s="0" t="str">
        <f aca="false">IF(COUNTIF(Sheet1!$I$2:$I$2500,Sheet1!I1484)&gt;1,$AB$10," ")</f>
        <v> </v>
      </c>
      <c r="K1484" s="0" t="str">
        <f aca="false">_xlfn.IFNA(IF(MATCH(Sheet1!J1484,MPN!$A$2:$A$67,0),$AB$11," ")," ")</f>
        <v> </v>
      </c>
      <c r="L1484" s="0" t="str">
        <f aca="false">_xlfn.IFNA(IF(MATCH(Sheet1!K1484,MMAS1!$A$2:$A$230,0),$AB$12," ")," ")</f>
        <v> </v>
      </c>
      <c r="Q1484" s="12" t="str">
        <f aca="false">IF(COUNTIF(B1484:O1484," ")=$AB$1,"Unique",_xlfn.CONCAT(B1484:O1484,"Same"))</f>
        <v>Unique</v>
      </c>
    </row>
    <row r="1485" customFormat="false" ht="13.8" hidden="false" customHeight="false" outlineLevel="0" collapsed="false">
      <c r="A1485" s="0" t="n">
        <f aca="false">ROW(A1485)</f>
        <v>1485</v>
      </c>
      <c r="B1485" s="0" t="str">
        <f aca="false">IF(COUNTIF(Sheet1!$A$2:$A$2500,Sheet1!A1485)&gt;1,$AB$2," ")</f>
        <v> </v>
      </c>
      <c r="C1485" s="0" t="str">
        <f aca="false">IF(COUNTIF(Sheet1!$B$2:$B$2500,Sheet1!B1485)&gt;1,$AB$3," ")</f>
        <v> </v>
      </c>
      <c r="D1485" s="0" t="str">
        <f aca="false">IF(COUNTIF(Sheet1!$C$2:$C$2500,Sheet1!C1485)&gt;1,$AB$4," ")</f>
        <v> </v>
      </c>
      <c r="E1485" s="0" t="str">
        <f aca="false">IF(COUNTIF(Sheet1!$D$2:$D$2500,Sheet1!D1485)&gt;1,$AB$5," ")</f>
        <v> </v>
      </c>
      <c r="F1485" s="0" t="str">
        <f aca="false">IF(COUNTIF(Sheet1!$E$2:$E$2500,Sheet1!E1485)&gt;1,$AB$6," ")</f>
        <v> </v>
      </c>
      <c r="G1485" s="0" t="str">
        <f aca="false">IF(COUNTIF(Sheet1!$F$2:$F$2500,Sheet1!F1485)&gt;1,$AB$7," ")</f>
        <v> </v>
      </c>
      <c r="H1485" s="0" t="str">
        <f aca="false">IF(COUNTIF(Sheet1!$G$2:$G$2500,Sheet1!G1485)&gt;1,$AB$8," ")</f>
        <v> </v>
      </c>
      <c r="I1485" s="0" t="str">
        <f aca="false">IF(COUNTIF(Sheet1!$H$2:$H$2500,Sheet1!H1485)&gt;1,$AB$9," ")</f>
        <v> </v>
      </c>
      <c r="J1485" s="0" t="str">
        <f aca="false">IF(COUNTIF(Sheet1!$I$2:$I$2500,Sheet1!I1485)&gt;1,$AB$10," ")</f>
        <v> </v>
      </c>
      <c r="K1485" s="0" t="str">
        <f aca="false">_xlfn.IFNA(IF(MATCH(Sheet1!J1485,MPN!$A$2:$A$67,0),$AB$11," ")," ")</f>
        <v> </v>
      </c>
      <c r="L1485" s="0" t="str">
        <f aca="false">_xlfn.IFNA(IF(MATCH(Sheet1!K1485,MMAS1!$A$2:$A$230,0),$AB$12," ")," ")</f>
        <v>Main Mailing Address Street Line 1,</v>
      </c>
      <c r="Q1485" s="12" t="str">
        <f aca="false">IF(COUNTIF(B1485:O1485," ")=$AB$1,"Unique",_xlfn.CONCAT(B1485:O1485,"Same"))</f>
        <v>          Main Mailing Address Street Line 1,Same</v>
      </c>
    </row>
    <row r="1486" customFormat="false" ht="13.8" hidden="false" customHeight="false" outlineLevel="0" collapsed="false">
      <c r="A1486" s="0" t="n">
        <f aca="false">ROW(A1486)</f>
        <v>1486</v>
      </c>
      <c r="B1486" s="0" t="str">
        <f aca="false">IF(COUNTIF(Sheet1!$A$2:$A$2500,Sheet1!A1486)&gt;1,$AB$2," ")</f>
        <v> </v>
      </c>
      <c r="C1486" s="0" t="str">
        <f aca="false">IF(COUNTIF(Sheet1!$B$2:$B$2500,Sheet1!B1486)&gt;1,$AB$3," ")</f>
        <v> </v>
      </c>
      <c r="D1486" s="0" t="str">
        <f aca="false">IF(COUNTIF(Sheet1!$C$2:$C$2500,Sheet1!C1486)&gt;1,$AB$4," ")</f>
        <v> </v>
      </c>
      <c r="E1486" s="0" t="str">
        <f aca="false">IF(COUNTIF(Sheet1!$D$2:$D$2500,Sheet1!D1486)&gt;1,$AB$5," ")</f>
        <v> </v>
      </c>
      <c r="F1486" s="0" t="str">
        <f aca="false">IF(COUNTIF(Sheet1!$E$2:$E$2500,Sheet1!E1486)&gt;1,$AB$6," ")</f>
        <v> </v>
      </c>
      <c r="G1486" s="0" t="str">
        <f aca="false">IF(COUNTIF(Sheet1!$F$2:$F$2500,Sheet1!F1486)&gt;1,$AB$7," ")</f>
        <v> </v>
      </c>
      <c r="H1486" s="0" t="str">
        <f aca="false">IF(COUNTIF(Sheet1!$G$2:$G$2500,Sheet1!G1486)&gt;1,$AB$8," ")</f>
        <v> </v>
      </c>
      <c r="I1486" s="0" t="str">
        <f aca="false">IF(COUNTIF(Sheet1!$H$2:$H$2500,Sheet1!H1486)&gt;1,$AB$9," ")</f>
        <v> </v>
      </c>
      <c r="J1486" s="0" t="str">
        <f aca="false">IF(COUNTIF(Sheet1!$I$2:$I$2500,Sheet1!I1486)&gt;1,$AB$10," ")</f>
        <v> </v>
      </c>
      <c r="K1486" s="0" t="str">
        <f aca="false">_xlfn.IFNA(IF(MATCH(Sheet1!J1486,MPN!$A$2:$A$67,0),$AB$11," ")," ")</f>
        <v> </v>
      </c>
      <c r="L1486" s="0" t="str">
        <f aca="false">_xlfn.IFNA(IF(MATCH(Sheet1!K1486,MMAS1!$A$2:$A$230,0),$AB$12," ")," ")</f>
        <v> </v>
      </c>
      <c r="Q1486" s="12" t="str">
        <f aca="false">IF(COUNTIF(B1486:O1486," ")=$AB$1,"Unique",_xlfn.CONCAT(B1486:O1486,"Same"))</f>
        <v>Unique</v>
      </c>
    </row>
    <row r="1487" customFormat="false" ht="13.8" hidden="false" customHeight="false" outlineLevel="0" collapsed="false">
      <c r="A1487" s="0" t="n">
        <f aca="false">ROW(A1487)</f>
        <v>1487</v>
      </c>
      <c r="B1487" s="0" t="str">
        <f aca="false">IF(COUNTIF(Sheet1!$A$2:$A$2500,Sheet1!A1487)&gt;1,$AB$2," ")</f>
        <v> </v>
      </c>
      <c r="C1487" s="0" t="str">
        <f aca="false">IF(COUNTIF(Sheet1!$B$2:$B$2500,Sheet1!B1487)&gt;1,$AB$3," ")</f>
        <v> </v>
      </c>
      <c r="D1487" s="0" t="str">
        <f aca="false">IF(COUNTIF(Sheet1!$C$2:$C$2500,Sheet1!C1487)&gt;1,$AB$4," ")</f>
        <v> </v>
      </c>
      <c r="E1487" s="0" t="str">
        <f aca="false">IF(COUNTIF(Sheet1!$D$2:$D$2500,Sheet1!D1487)&gt;1,$AB$5," ")</f>
        <v> </v>
      </c>
      <c r="F1487" s="0" t="str">
        <f aca="false">IF(COUNTIF(Sheet1!$E$2:$E$2500,Sheet1!E1487)&gt;1,$AB$6," ")</f>
        <v> </v>
      </c>
      <c r="G1487" s="0" t="str">
        <f aca="false">IF(COUNTIF(Sheet1!$F$2:$F$2500,Sheet1!F1487)&gt;1,$AB$7," ")</f>
        <v> </v>
      </c>
      <c r="H1487" s="0" t="str">
        <f aca="false">IF(COUNTIF(Sheet1!$G$2:$G$2500,Sheet1!G1487)&gt;1,$AB$8," ")</f>
        <v> </v>
      </c>
      <c r="I1487" s="0" t="str">
        <f aca="false">IF(COUNTIF(Sheet1!$H$2:$H$2500,Sheet1!H1487)&gt;1,$AB$9," ")</f>
        <v> </v>
      </c>
      <c r="J1487" s="0" t="str">
        <f aca="false">IF(COUNTIF(Sheet1!$I$2:$I$2500,Sheet1!I1487)&gt;1,$AB$10," ")</f>
        <v> </v>
      </c>
      <c r="K1487" s="0" t="str">
        <f aca="false">_xlfn.IFNA(IF(MATCH(Sheet1!J1487,MPN!$A$2:$A$67,0),$AB$11," ")," ")</f>
        <v> </v>
      </c>
      <c r="L1487" s="0" t="str">
        <f aca="false">_xlfn.IFNA(IF(MATCH(Sheet1!K1487,MMAS1!$A$2:$A$230,0),$AB$12," ")," ")</f>
        <v> </v>
      </c>
      <c r="Q1487" s="12" t="str">
        <f aca="false">IF(COUNTIF(B1487:O1487," ")=$AB$1,"Unique",_xlfn.CONCAT(B1487:O1487,"Same"))</f>
        <v>Unique</v>
      </c>
    </row>
    <row r="1488" customFormat="false" ht="13.8" hidden="false" customHeight="false" outlineLevel="0" collapsed="false">
      <c r="A1488" s="0" t="n">
        <f aca="false">ROW(A1488)</f>
        <v>1488</v>
      </c>
      <c r="B1488" s="0" t="str">
        <f aca="false">IF(COUNTIF(Sheet1!$A$2:$A$2500,Sheet1!A1488)&gt;1,$AB$2," ")</f>
        <v> </v>
      </c>
      <c r="C1488" s="0" t="str">
        <f aca="false">IF(COUNTIF(Sheet1!$B$2:$B$2500,Sheet1!B1488)&gt;1,$AB$3," ")</f>
        <v> </v>
      </c>
      <c r="D1488" s="0" t="str">
        <f aca="false">IF(COUNTIF(Sheet1!$C$2:$C$2500,Sheet1!C1488)&gt;1,$AB$4," ")</f>
        <v> </v>
      </c>
      <c r="E1488" s="0" t="str">
        <f aca="false">IF(COUNTIF(Sheet1!$D$2:$D$2500,Sheet1!D1488)&gt;1,$AB$5," ")</f>
        <v> </v>
      </c>
      <c r="F1488" s="0" t="str">
        <f aca="false">IF(COUNTIF(Sheet1!$E$2:$E$2500,Sheet1!E1488)&gt;1,$AB$6," ")</f>
        <v> </v>
      </c>
      <c r="G1488" s="0" t="str">
        <f aca="false">IF(COUNTIF(Sheet1!$F$2:$F$2500,Sheet1!F1488)&gt;1,$AB$7," ")</f>
        <v> </v>
      </c>
      <c r="H1488" s="0" t="str">
        <f aca="false">IF(COUNTIF(Sheet1!$G$2:$G$2500,Sheet1!G1488)&gt;1,$AB$8," ")</f>
        <v> </v>
      </c>
      <c r="I1488" s="0" t="str">
        <f aca="false">IF(COUNTIF(Sheet1!$H$2:$H$2500,Sheet1!H1488)&gt;1,$AB$9," ")</f>
        <v> </v>
      </c>
      <c r="J1488" s="0" t="str">
        <f aca="false">IF(COUNTIF(Sheet1!$I$2:$I$2500,Sheet1!I1488)&gt;1,$AB$10," ")</f>
        <v> </v>
      </c>
      <c r="K1488" s="0" t="str">
        <f aca="false">_xlfn.IFNA(IF(MATCH(Sheet1!J1488,MPN!$A$2:$A$67,0),$AB$11," ")," ")</f>
        <v> </v>
      </c>
      <c r="L1488" s="0" t="str">
        <f aca="false">_xlfn.IFNA(IF(MATCH(Sheet1!K1488,MMAS1!$A$2:$A$230,0),$AB$12," ")," ")</f>
        <v> </v>
      </c>
      <c r="Q1488" s="12" t="str">
        <f aca="false">IF(COUNTIF(B1488:O1488," ")=$AB$1,"Unique",_xlfn.CONCAT(B1488:O1488,"Same"))</f>
        <v>Unique</v>
      </c>
    </row>
    <row r="1489" customFormat="false" ht="13.8" hidden="false" customHeight="false" outlineLevel="0" collapsed="false">
      <c r="A1489" s="0" t="n">
        <f aca="false">ROW(A1489)</f>
        <v>1489</v>
      </c>
      <c r="B1489" s="0" t="str">
        <f aca="false">IF(COUNTIF(Sheet1!$A$2:$A$2500,Sheet1!A1489)&gt;1,$AB$2," ")</f>
        <v> </v>
      </c>
      <c r="C1489" s="0" t="str">
        <f aca="false">IF(COUNTIF(Sheet1!$B$2:$B$2500,Sheet1!B1489)&gt;1,$AB$3," ")</f>
        <v> </v>
      </c>
      <c r="D1489" s="0" t="str">
        <f aca="false">IF(COUNTIF(Sheet1!$C$2:$C$2500,Sheet1!C1489)&gt;1,$AB$4," ")</f>
        <v> </v>
      </c>
      <c r="E1489" s="0" t="str">
        <f aca="false">IF(COUNTIF(Sheet1!$D$2:$D$2500,Sheet1!D1489)&gt;1,$AB$5," ")</f>
        <v> </v>
      </c>
      <c r="F1489" s="0" t="str">
        <f aca="false">IF(COUNTIF(Sheet1!$E$2:$E$2500,Sheet1!E1489)&gt;1,$AB$6," ")</f>
        <v> </v>
      </c>
      <c r="G1489" s="0" t="str">
        <f aca="false">IF(COUNTIF(Sheet1!$F$2:$F$2500,Sheet1!F1489)&gt;1,$AB$7," ")</f>
        <v> </v>
      </c>
      <c r="H1489" s="0" t="str">
        <f aca="false">IF(COUNTIF(Sheet1!$G$2:$G$2500,Sheet1!G1489)&gt;1,$AB$8," ")</f>
        <v> </v>
      </c>
      <c r="I1489" s="0" t="str">
        <f aca="false">IF(COUNTIF(Sheet1!$H$2:$H$2500,Sheet1!H1489)&gt;1,$AB$9," ")</f>
        <v> </v>
      </c>
      <c r="J1489" s="0" t="str">
        <f aca="false">IF(COUNTIF(Sheet1!$I$2:$I$2500,Sheet1!I1489)&gt;1,$AB$10," ")</f>
        <v> </v>
      </c>
      <c r="K1489" s="0" t="str">
        <f aca="false">_xlfn.IFNA(IF(MATCH(Sheet1!J1489,MPN!$A$2:$A$67,0),$AB$11," ")," ")</f>
        <v> </v>
      </c>
      <c r="L1489" s="0" t="str">
        <f aca="false">_xlfn.IFNA(IF(MATCH(Sheet1!K1489,MMAS1!$A$2:$A$230,0),$AB$12," ")," ")</f>
        <v> </v>
      </c>
      <c r="Q1489" s="12" t="str">
        <f aca="false">IF(COUNTIF(B1489:O1489," ")=$AB$1,"Unique",_xlfn.CONCAT(B1489:O1489,"Same"))</f>
        <v>Unique</v>
      </c>
    </row>
    <row r="1490" customFormat="false" ht="13.8" hidden="false" customHeight="false" outlineLevel="0" collapsed="false">
      <c r="A1490" s="0" t="n">
        <f aca="false">ROW(A1490)</f>
        <v>1490</v>
      </c>
      <c r="B1490" s="0" t="str">
        <f aca="false">IF(COUNTIF(Sheet1!$A$2:$A$2500,Sheet1!A1490)&gt;1,$AB$2," ")</f>
        <v> </v>
      </c>
      <c r="C1490" s="0" t="str">
        <f aca="false">IF(COUNTIF(Sheet1!$B$2:$B$2500,Sheet1!B1490)&gt;1,$AB$3," ")</f>
        <v> </v>
      </c>
      <c r="D1490" s="0" t="str">
        <f aca="false">IF(COUNTIF(Sheet1!$C$2:$C$2500,Sheet1!C1490)&gt;1,$AB$4," ")</f>
        <v> </v>
      </c>
      <c r="E1490" s="0" t="str">
        <f aca="false">IF(COUNTIF(Sheet1!$D$2:$D$2500,Sheet1!D1490)&gt;1,$AB$5," ")</f>
        <v> </v>
      </c>
      <c r="F1490" s="0" t="str">
        <f aca="false">IF(COUNTIF(Sheet1!$E$2:$E$2500,Sheet1!E1490)&gt;1,$AB$6," ")</f>
        <v> </v>
      </c>
      <c r="G1490" s="0" t="str">
        <f aca="false">IF(COUNTIF(Sheet1!$F$2:$F$2500,Sheet1!F1490)&gt;1,$AB$7," ")</f>
        <v> </v>
      </c>
      <c r="H1490" s="0" t="str">
        <f aca="false">IF(COUNTIF(Sheet1!$G$2:$G$2500,Sheet1!G1490)&gt;1,$AB$8," ")</f>
        <v> </v>
      </c>
      <c r="I1490" s="0" t="str">
        <f aca="false">IF(COUNTIF(Sheet1!$H$2:$H$2500,Sheet1!H1490)&gt;1,$AB$9," ")</f>
        <v> </v>
      </c>
      <c r="J1490" s="0" t="str">
        <f aca="false">IF(COUNTIF(Sheet1!$I$2:$I$2500,Sheet1!I1490)&gt;1,$AB$10," ")</f>
        <v> </v>
      </c>
      <c r="K1490" s="0" t="str">
        <f aca="false">_xlfn.IFNA(IF(MATCH(Sheet1!J1490,MPN!$A$2:$A$67,0),$AB$11," ")," ")</f>
        <v> </v>
      </c>
      <c r="L1490" s="0" t="str">
        <f aca="false">_xlfn.IFNA(IF(MATCH(Sheet1!K1490,MMAS1!$A$2:$A$230,0),$AB$12," ")," ")</f>
        <v> </v>
      </c>
      <c r="Q1490" s="12" t="str">
        <f aca="false">IF(COUNTIF(B1490:O1490," ")=$AB$1,"Unique",_xlfn.CONCAT(B1490:O1490,"Same"))</f>
        <v>Unique</v>
      </c>
    </row>
    <row r="1491" customFormat="false" ht="13.8" hidden="false" customHeight="false" outlineLevel="0" collapsed="false">
      <c r="A1491" s="0" t="n">
        <f aca="false">ROW(A1491)</f>
        <v>1491</v>
      </c>
      <c r="B1491" s="0" t="str">
        <f aca="false">IF(COUNTIF(Sheet1!$A$2:$A$2500,Sheet1!A1491)&gt;1,$AB$2," ")</f>
        <v> </v>
      </c>
      <c r="C1491" s="0" t="str">
        <f aca="false">IF(COUNTIF(Sheet1!$B$2:$B$2500,Sheet1!B1491)&gt;1,$AB$3," ")</f>
        <v> </v>
      </c>
      <c r="D1491" s="0" t="str">
        <f aca="false">IF(COUNTIF(Sheet1!$C$2:$C$2500,Sheet1!C1491)&gt;1,$AB$4," ")</f>
        <v> </v>
      </c>
      <c r="E1491" s="0" t="str">
        <f aca="false">IF(COUNTIF(Sheet1!$D$2:$D$2500,Sheet1!D1491)&gt;1,$AB$5," ")</f>
        <v> </v>
      </c>
      <c r="F1491" s="0" t="str">
        <f aca="false">IF(COUNTIF(Sheet1!$E$2:$E$2500,Sheet1!E1491)&gt;1,$AB$6," ")</f>
        <v> </v>
      </c>
      <c r="G1491" s="0" t="str">
        <f aca="false">IF(COUNTIF(Sheet1!$F$2:$F$2500,Sheet1!F1491)&gt;1,$AB$7," ")</f>
        <v> </v>
      </c>
      <c r="H1491" s="0" t="str">
        <f aca="false">IF(COUNTIF(Sheet1!$G$2:$G$2500,Sheet1!G1491)&gt;1,$AB$8," ")</f>
        <v> </v>
      </c>
      <c r="I1491" s="0" t="str">
        <f aca="false">IF(COUNTIF(Sheet1!$H$2:$H$2500,Sheet1!H1491)&gt;1,$AB$9," ")</f>
        <v> </v>
      </c>
      <c r="J1491" s="0" t="str">
        <f aca="false">IF(COUNTIF(Sheet1!$I$2:$I$2500,Sheet1!I1491)&gt;1,$AB$10," ")</f>
        <v> </v>
      </c>
      <c r="K1491" s="0" t="str">
        <f aca="false">_xlfn.IFNA(IF(MATCH(Sheet1!J1491,MPN!$A$2:$A$67,0),$AB$11," ")," ")</f>
        <v> </v>
      </c>
      <c r="L1491" s="0" t="str">
        <f aca="false">_xlfn.IFNA(IF(MATCH(Sheet1!K1491,MMAS1!$A$2:$A$230,0),$AB$12," ")," ")</f>
        <v> </v>
      </c>
      <c r="Q1491" s="12" t="str">
        <f aca="false">IF(COUNTIF(B1491:O1491," ")=$AB$1,"Unique",_xlfn.CONCAT(B1491:O1491,"Same"))</f>
        <v>Unique</v>
      </c>
    </row>
    <row r="1492" customFormat="false" ht="13.8" hidden="false" customHeight="false" outlineLevel="0" collapsed="false">
      <c r="A1492" s="0" t="n">
        <f aca="false">ROW(A1492)</f>
        <v>1492</v>
      </c>
      <c r="B1492" s="0" t="str">
        <f aca="false">IF(COUNTIF(Sheet1!$A$2:$A$2500,Sheet1!A1492)&gt;1,$AB$2," ")</f>
        <v> </v>
      </c>
      <c r="C1492" s="0" t="str">
        <f aca="false">IF(COUNTIF(Sheet1!$B$2:$B$2500,Sheet1!B1492)&gt;1,$AB$3," ")</f>
        <v> </v>
      </c>
      <c r="D1492" s="0" t="str">
        <f aca="false">IF(COUNTIF(Sheet1!$C$2:$C$2500,Sheet1!C1492)&gt;1,$AB$4," ")</f>
        <v> </v>
      </c>
      <c r="E1492" s="0" t="str">
        <f aca="false">IF(COUNTIF(Sheet1!$D$2:$D$2500,Sheet1!D1492)&gt;1,$AB$5," ")</f>
        <v> </v>
      </c>
      <c r="F1492" s="0" t="str">
        <f aca="false">IF(COUNTIF(Sheet1!$E$2:$E$2500,Sheet1!E1492)&gt;1,$AB$6," ")</f>
        <v> </v>
      </c>
      <c r="G1492" s="0" t="str">
        <f aca="false">IF(COUNTIF(Sheet1!$F$2:$F$2500,Sheet1!F1492)&gt;1,$AB$7," ")</f>
        <v> </v>
      </c>
      <c r="H1492" s="0" t="str">
        <f aca="false">IF(COUNTIF(Sheet1!$G$2:$G$2500,Sheet1!G1492)&gt;1,$AB$8," ")</f>
        <v> </v>
      </c>
      <c r="I1492" s="0" t="str">
        <f aca="false">IF(COUNTIF(Sheet1!$H$2:$H$2500,Sheet1!H1492)&gt;1,$AB$9," ")</f>
        <v> </v>
      </c>
      <c r="J1492" s="0" t="str">
        <f aca="false">IF(COUNTIF(Sheet1!$I$2:$I$2500,Sheet1!I1492)&gt;1,$AB$10," ")</f>
        <v> </v>
      </c>
      <c r="K1492" s="0" t="str">
        <f aca="false">_xlfn.IFNA(IF(MATCH(Sheet1!J1492,MPN!$A$2:$A$67,0),$AB$11," ")," ")</f>
        <v> </v>
      </c>
      <c r="L1492" s="0" t="str">
        <f aca="false">_xlfn.IFNA(IF(MATCH(Sheet1!K1492,MMAS1!$A$2:$A$230,0),$AB$12," ")," ")</f>
        <v> </v>
      </c>
      <c r="Q1492" s="12" t="str">
        <f aca="false">IF(COUNTIF(B1492:O1492," ")=$AB$1,"Unique",_xlfn.CONCAT(B1492:O1492,"Same"))</f>
        <v>Unique</v>
      </c>
    </row>
    <row r="1493" customFormat="false" ht="13.8" hidden="false" customHeight="false" outlineLevel="0" collapsed="false">
      <c r="A1493" s="0" t="n">
        <f aca="false">ROW(A1493)</f>
        <v>1493</v>
      </c>
      <c r="B1493" s="0" t="str">
        <f aca="false">IF(COUNTIF(Sheet1!$A$2:$A$2500,Sheet1!A1493)&gt;1,$AB$2," ")</f>
        <v> </v>
      </c>
      <c r="C1493" s="0" t="str">
        <f aca="false">IF(COUNTIF(Sheet1!$B$2:$B$2500,Sheet1!B1493)&gt;1,$AB$3," ")</f>
        <v> </v>
      </c>
      <c r="D1493" s="0" t="str">
        <f aca="false">IF(COUNTIF(Sheet1!$C$2:$C$2500,Sheet1!C1493)&gt;1,$AB$4," ")</f>
        <v> </v>
      </c>
      <c r="E1493" s="0" t="str">
        <f aca="false">IF(COUNTIF(Sheet1!$D$2:$D$2500,Sheet1!D1493)&gt;1,$AB$5," ")</f>
        <v> </v>
      </c>
      <c r="F1493" s="0" t="str">
        <f aca="false">IF(COUNTIF(Sheet1!$E$2:$E$2500,Sheet1!E1493)&gt;1,$AB$6," ")</f>
        <v> </v>
      </c>
      <c r="G1493" s="0" t="str">
        <f aca="false">IF(COUNTIF(Sheet1!$F$2:$F$2500,Sheet1!F1493)&gt;1,$AB$7," ")</f>
        <v> </v>
      </c>
      <c r="H1493" s="0" t="str">
        <f aca="false">IF(COUNTIF(Sheet1!$G$2:$G$2500,Sheet1!G1493)&gt;1,$AB$8," ")</f>
        <v> </v>
      </c>
      <c r="I1493" s="0" t="str">
        <f aca="false">IF(COUNTIF(Sheet1!$H$2:$H$2500,Sheet1!H1493)&gt;1,$AB$9," ")</f>
        <v> </v>
      </c>
      <c r="J1493" s="0" t="str">
        <f aca="false">IF(COUNTIF(Sheet1!$I$2:$I$2500,Sheet1!I1493)&gt;1,$AB$10," ")</f>
        <v> </v>
      </c>
      <c r="K1493" s="0" t="str">
        <f aca="false">_xlfn.IFNA(IF(MATCH(Sheet1!J1493,MPN!$A$2:$A$67,0),$AB$11," ")," ")</f>
        <v> </v>
      </c>
      <c r="L1493" s="0" t="str">
        <f aca="false">_xlfn.IFNA(IF(MATCH(Sheet1!K1493,MMAS1!$A$2:$A$230,0),$AB$12," ")," ")</f>
        <v> </v>
      </c>
      <c r="Q1493" s="12" t="str">
        <f aca="false">IF(COUNTIF(B1493:O1493," ")=$AB$1,"Unique",_xlfn.CONCAT(B1493:O1493,"Same"))</f>
        <v>Unique</v>
      </c>
    </row>
    <row r="1494" customFormat="false" ht="13.8" hidden="false" customHeight="false" outlineLevel="0" collapsed="false">
      <c r="A1494" s="0" t="n">
        <f aca="false">ROW(A1494)</f>
        <v>1494</v>
      </c>
      <c r="B1494" s="0" t="str">
        <f aca="false">IF(COUNTIF(Sheet1!$A$2:$A$2500,Sheet1!A1494)&gt;1,$AB$2," ")</f>
        <v> </v>
      </c>
      <c r="C1494" s="0" t="str">
        <f aca="false">IF(COUNTIF(Sheet1!$B$2:$B$2500,Sheet1!B1494)&gt;1,$AB$3," ")</f>
        <v> </v>
      </c>
      <c r="D1494" s="0" t="str">
        <f aca="false">IF(COUNTIF(Sheet1!$C$2:$C$2500,Sheet1!C1494)&gt;1,$AB$4," ")</f>
        <v> </v>
      </c>
      <c r="E1494" s="0" t="str">
        <f aca="false">IF(COUNTIF(Sheet1!$D$2:$D$2500,Sheet1!D1494)&gt;1,$AB$5," ")</f>
        <v> </v>
      </c>
      <c r="F1494" s="0" t="str">
        <f aca="false">IF(COUNTIF(Sheet1!$E$2:$E$2500,Sheet1!E1494)&gt;1,$AB$6," ")</f>
        <v> </v>
      </c>
      <c r="G1494" s="0" t="str">
        <f aca="false">IF(COUNTIF(Sheet1!$F$2:$F$2500,Sheet1!F1494)&gt;1,$AB$7," ")</f>
        <v> </v>
      </c>
      <c r="H1494" s="0" t="str">
        <f aca="false">IF(COUNTIF(Sheet1!$G$2:$G$2500,Sheet1!G1494)&gt;1,$AB$8," ")</f>
        <v> </v>
      </c>
      <c r="I1494" s="0" t="str">
        <f aca="false">IF(COUNTIF(Sheet1!$H$2:$H$2500,Sheet1!H1494)&gt;1,$AB$9," ")</f>
        <v> </v>
      </c>
      <c r="J1494" s="0" t="str">
        <f aca="false">IF(COUNTIF(Sheet1!$I$2:$I$2500,Sheet1!I1494)&gt;1,$AB$10," ")</f>
        <v> </v>
      </c>
      <c r="K1494" s="0" t="str">
        <f aca="false">_xlfn.IFNA(IF(MATCH(Sheet1!J1494,MPN!$A$2:$A$67,0),$AB$11," ")," ")</f>
        <v> </v>
      </c>
      <c r="L1494" s="0" t="str">
        <f aca="false">_xlfn.IFNA(IF(MATCH(Sheet1!K1494,MMAS1!$A$2:$A$230,0),$AB$12," ")," ")</f>
        <v> </v>
      </c>
      <c r="Q1494" s="12" t="str">
        <f aca="false">IF(COUNTIF(B1494:O1494," ")=$AB$1,"Unique",_xlfn.CONCAT(B1494:O1494,"Same"))</f>
        <v>Unique</v>
      </c>
    </row>
    <row r="1495" customFormat="false" ht="13.8" hidden="false" customHeight="false" outlineLevel="0" collapsed="false">
      <c r="A1495" s="0" t="n">
        <f aca="false">ROW(A1495)</f>
        <v>1495</v>
      </c>
      <c r="B1495" s="0" t="str">
        <f aca="false">IF(COUNTIF(Sheet1!$A$2:$A$2500,Sheet1!A1495)&gt;1,$AB$2," ")</f>
        <v> </v>
      </c>
      <c r="C1495" s="0" t="str">
        <f aca="false">IF(COUNTIF(Sheet1!$B$2:$B$2500,Sheet1!B1495)&gt;1,$AB$3," ")</f>
        <v> </v>
      </c>
      <c r="D1495" s="0" t="str">
        <f aca="false">IF(COUNTIF(Sheet1!$C$2:$C$2500,Sheet1!C1495)&gt;1,$AB$4," ")</f>
        <v> </v>
      </c>
      <c r="E1495" s="0" t="str">
        <f aca="false">IF(COUNTIF(Sheet1!$D$2:$D$2500,Sheet1!D1495)&gt;1,$AB$5," ")</f>
        <v> </v>
      </c>
      <c r="F1495" s="0" t="str">
        <f aca="false">IF(COUNTIF(Sheet1!$E$2:$E$2500,Sheet1!E1495)&gt;1,$AB$6," ")</f>
        <v> </v>
      </c>
      <c r="G1495" s="0" t="str">
        <f aca="false">IF(COUNTIF(Sheet1!$F$2:$F$2500,Sheet1!F1495)&gt;1,$AB$7," ")</f>
        <v> </v>
      </c>
      <c r="H1495" s="0" t="str">
        <f aca="false">IF(COUNTIF(Sheet1!$G$2:$G$2500,Sheet1!G1495)&gt;1,$AB$8," ")</f>
        <v> </v>
      </c>
      <c r="I1495" s="0" t="str">
        <f aca="false">IF(COUNTIF(Sheet1!$H$2:$H$2500,Sheet1!H1495)&gt;1,$AB$9," ")</f>
        <v> </v>
      </c>
      <c r="J1495" s="0" t="str">
        <f aca="false">IF(COUNTIF(Sheet1!$I$2:$I$2500,Sheet1!I1495)&gt;1,$AB$10," ")</f>
        <v> </v>
      </c>
      <c r="K1495" s="0" t="str">
        <f aca="false">_xlfn.IFNA(IF(MATCH(Sheet1!J1495,MPN!$A$2:$A$67,0),$AB$11," ")," ")</f>
        <v> </v>
      </c>
      <c r="L1495" s="0" t="str">
        <f aca="false">_xlfn.IFNA(IF(MATCH(Sheet1!K1495,MMAS1!$A$2:$A$230,0),$AB$12," ")," ")</f>
        <v> </v>
      </c>
      <c r="Q1495" s="12" t="str">
        <f aca="false">IF(COUNTIF(B1495:O1495," ")=$AB$1,"Unique",_xlfn.CONCAT(B1495:O1495,"Same"))</f>
        <v>Unique</v>
      </c>
    </row>
    <row r="1496" customFormat="false" ht="13.8" hidden="false" customHeight="false" outlineLevel="0" collapsed="false">
      <c r="A1496" s="0" t="n">
        <f aca="false">ROW(A1496)</f>
        <v>1496</v>
      </c>
      <c r="B1496" s="0" t="str">
        <f aca="false">IF(COUNTIF(Sheet1!$A$2:$A$2500,Sheet1!A1496)&gt;1,$AB$2," ")</f>
        <v> </v>
      </c>
      <c r="C1496" s="0" t="str">
        <f aca="false">IF(COUNTIF(Sheet1!$B$2:$B$2500,Sheet1!B1496)&gt;1,$AB$3," ")</f>
        <v> </v>
      </c>
      <c r="D1496" s="0" t="str">
        <f aca="false">IF(COUNTIF(Sheet1!$C$2:$C$2500,Sheet1!C1496)&gt;1,$AB$4," ")</f>
        <v> </v>
      </c>
      <c r="E1496" s="0" t="str">
        <f aca="false">IF(COUNTIF(Sheet1!$D$2:$D$2500,Sheet1!D1496)&gt;1,$AB$5," ")</f>
        <v> </v>
      </c>
      <c r="F1496" s="0" t="str">
        <f aca="false">IF(COUNTIF(Sheet1!$E$2:$E$2500,Sheet1!E1496)&gt;1,$AB$6," ")</f>
        <v> </v>
      </c>
      <c r="G1496" s="0" t="str">
        <f aca="false">IF(COUNTIF(Sheet1!$F$2:$F$2500,Sheet1!F1496)&gt;1,$AB$7," ")</f>
        <v> </v>
      </c>
      <c r="H1496" s="0" t="str">
        <f aca="false">IF(COUNTIF(Sheet1!$G$2:$G$2500,Sheet1!G1496)&gt;1,$AB$8," ")</f>
        <v> </v>
      </c>
      <c r="I1496" s="0" t="str">
        <f aca="false">IF(COUNTIF(Sheet1!$H$2:$H$2500,Sheet1!H1496)&gt;1,$AB$9," ")</f>
        <v> </v>
      </c>
      <c r="J1496" s="0" t="str">
        <f aca="false">IF(COUNTIF(Sheet1!$I$2:$I$2500,Sheet1!I1496)&gt;1,$AB$10," ")</f>
        <v> </v>
      </c>
      <c r="K1496" s="0" t="str">
        <f aca="false">_xlfn.IFNA(IF(MATCH(Sheet1!J1496,MPN!$A$2:$A$67,0),$AB$11," ")," ")</f>
        <v> </v>
      </c>
      <c r="L1496" s="0" t="str">
        <f aca="false">_xlfn.IFNA(IF(MATCH(Sheet1!K1496,MMAS1!$A$2:$A$230,0),$AB$12," ")," ")</f>
        <v> </v>
      </c>
      <c r="Q1496" s="12" t="str">
        <f aca="false">IF(COUNTIF(B1496:O1496," ")=$AB$1,"Unique",_xlfn.CONCAT(B1496:O1496,"Same"))</f>
        <v>Unique</v>
      </c>
    </row>
    <row r="1497" customFormat="false" ht="13.8" hidden="false" customHeight="false" outlineLevel="0" collapsed="false">
      <c r="A1497" s="0" t="n">
        <f aca="false">ROW(A1497)</f>
        <v>1497</v>
      </c>
      <c r="B1497" s="0" t="str">
        <f aca="false">IF(COUNTIF(Sheet1!$A$2:$A$2500,Sheet1!A1497)&gt;1,$AB$2," ")</f>
        <v> </v>
      </c>
      <c r="C1497" s="0" t="str">
        <f aca="false">IF(COUNTIF(Sheet1!$B$2:$B$2500,Sheet1!B1497)&gt;1,$AB$3," ")</f>
        <v> </v>
      </c>
      <c r="D1497" s="0" t="str">
        <f aca="false">IF(COUNTIF(Sheet1!$C$2:$C$2500,Sheet1!C1497)&gt;1,$AB$4," ")</f>
        <v> </v>
      </c>
      <c r="E1497" s="0" t="str">
        <f aca="false">IF(COUNTIF(Sheet1!$D$2:$D$2500,Sheet1!D1497)&gt;1,$AB$5," ")</f>
        <v> </v>
      </c>
      <c r="F1497" s="0" t="str">
        <f aca="false">IF(COUNTIF(Sheet1!$E$2:$E$2500,Sheet1!E1497)&gt;1,$AB$6," ")</f>
        <v> </v>
      </c>
      <c r="G1497" s="0" t="str">
        <f aca="false">IF(COUNTIF(Sheet1!$F$2:$F$2500,Sheet1!F1497)&gt;1,$AB$7," ")</f>
        <v> </v>
      </c>
      <c r="H1497" s="0" t="str">
        <f aca="false">IF(COUNTIF(Sheet1!$G$2:$G$2500,Sheet1!G1497)&gt;1,$AB$8," ")</f>
        <v> </v>
      </c>
      <c r="I1497" s="0" t="str">
        <f aca="false">IF(COUNTIF(Sheet1!$H$2:$H$2500,Sheet1!H1497)&gt;1,$AB$9," ")</f>
        <v> </v>
      </c>
      <c r="J1497" s="0" t="str">
        <f aca="false">IF(COUNTIF(Sheet1!$I$2:$I$2500,Sheet1!I1497)&gt;1,$AB$10," ")</f>
        <v> </v>
      </c>
      <c r="K1497" s="0" t="str">
        <f aca="false">_xlfn.IFNA(IF(MATCH(Sheet1!J1497,MPN!$A$2:$A$67,0),$AB$11," ")," ")</f>
        <v> </v>
      </c>
      <c r="L1497" s="0" t="str">
        <f aca="false">_xlfn.IFNA(IF(MATCH(Sheet1!K1497,MMAS1!$A$2:$A$230,0),$AB$12," ")," ")</f>
        <v> </v>
      </c>
      <c r="Q1497" s="12" t="str">
        <f aca="false">IF(COUNTIF(B1497:O1497," ")=$AB$1,"Unique",_xlfn.CONCAT(B1497:O1497,"Same"))</f>
        <v>Unique</v>
      </c>
    </row>
    <row r="1498" customFormat="false" ht="13.8" hidden="false" customHeight="false" outlineLevel="0" collapsed="false">
      <c r="A1498" s="0" t="n">
        <f aca="false">ROW(A1498)</f>
        <v>1498</v>
      </c>
      <c r="B1498" s="0" t="str">
        <f aca="false">IF(COUNTIF(Sheet1!$A$2:$A$2500,Sheet1!A1498)&gt;1,$AB$2," ")</f>
        <v> </v>
      </c>
      <c r="C1498" s="0" t="str">
        <f aca="false">IF(COUNTIF(Sheet1!$B$2:$B$2500,Sheet1!B1498)&gt;1,$AB$3," ")</f>
        <v> </v>
      </c>
      <c r="D1498" s="0" t="str">
        <f aca="false">IF(COUNTIF(Sheet1!$C$2:$C$2500,Sheet1!C1498)&gt;1,$AB$4," ")</f>
        <v> </v>
      </c>
      <c r="E1498" s="0" t="str">
        <f aca="false">IF(COUNTIF(Sheet1!$D$2:$D$2500,Sheet1!D1498)&gt;1,$AB$5," ")</f>
        <v> </v>
      </c>
      <c r="F1498" s="0" t="str">
        <f aca="false">IF(COUNTIF(Sheet1!$E$2:$E$2500,Sheet1!E1498)&gt;1,$AB$6," ")</f>
        <v> </v>
      </c>
      <c r="G1498" s="0" t="str">
        <f aca="false">IF(COUNTIF(Sheet1!$F$2:$F$2500,Sheet1!F1498)&gt;1,$AB$7," ")</f>
        <v> </v>
      </c>
      <c r="H1498" s="0" t="str">
        <f aca="false">IF(COUNTIF(Sheet1!$G$2:$G$2500,Sheet1!G1498)&gt;1,$AB$8," ")</f>
        <v> </v>
      </c>
      <c r="I1498" s="0" t="str">
        <f aca="false">IF(COUNTIF(Sheet1!$H$2:$H$2500,Sheet1!H1498)&gt;1,$AB$9," ")</f>
        <v> </v>
      </c>
      <c r="J1498" s="0" t="str">
        <f aca="false">IF(COUNTIF(Sheet1!$I$2:$I$2500,Sheet1!I1498)&gt;1,$AB$10," ")</f>
        <v> </v>
      </c>
      <c r="K1498" s="0" t="str">
        <f aca="false">_xlfn.IFNA(IF(MATCH(Sheet1!J1498,MPN!$A$2:$A$67,0),$AB$11," ")," ")</f>
        <v> </v>
      </c>
      <c r="L1498" s="0" t="str">
        <f aca="false">_xlfn.IFNA(IF(MATCH(Sheet1!K1498,MMAS1!$A$2:$A$230,0),$AB$12," ")," ")</f>
        <v> </v>
      </c>
      <c r="Q1498" s="12" t="str">
        <f aca="false">IF(COUNTIF(B1498:O1498," ")=$AB$1,"Unique",_xlfn.CONCAT(B1498:O1498,"Same"))</f>
        <v>Unique</v>
      </c>
    </row>
    <row r="1499" customFormat="false" ht="13.8" hidden="false" customHeight="false" outlineLevel="0" collapsed="false">
      <c r="A1499" s="0" t="n">
        <f aca="false">ROW(A1499)</f>
        <v>1499</v>
      </c>
      <c r="B1499" s="0" t="str">
        <f aca="false">IF(COUNTIF(Sheet1!$A$2:$A$2500,Sheet1!A1499)&gt;1,$AB$2," ")</f>
        <v> </v>
      </c>
      <c r="C1499" s="0" t="str">
        <f aca="false">IF(COUNTIF(Sheet1!$B$2:$B$2500,Sheet1!B1499)&gt;1,$AB$3," ")</f>
        <v> </v>
      </c>
      <c r="D1499" s="0" t="str">
        <f aca="false">IF(COUNTIF(Sheet1!$C$2:$C$2500,Sheet1!C1499)&gt;1,$AB$4," ")</f>
        <v> </v>
      </c>
      <c r="E1499" s="0" t="str">
        <f aca="false">IF(COUNTIF(Sheet1!$D$2:$D$2500,Sheet1!D1499)&gt;1,$AB$5," ")</f>
        <v> </v>
      </c>
      <c r="F1499" s="0" t="str">
        <f aca="false">IF(COUNTIF(Sheet1!$E$2:$E$2500,Sheet1!E1499)&gt;1,$AB$6," ")</f>
        <v> </v>
      </c>
      <c r="G1499" s="0" t="str">
        <f aca="false">IF(COUNTIF(Sheet1!$F$2:$F$2500,Sheet1!F1499)&gt;1,$AB$7," ")</f>
        <v> </v>
      </c>
      <c r="H1499" s="0" t="str">
        <f aca="false">IF(COUNTIF(Sheet1!$G$2:$G$2500,Sheet1!G1499)&gt;1,$AB$8," ")</f>
        <v> </v>
      </c>
      <c r="I1499" s="0" t="str">
        <f aca="false">IF(COUNTIF(Sheet1!$H$2:$H$2500,Sheet1!H1499)&gt;1,$AB$9," ")</f>
        <v> </v>
      </c>
      <c r="J1499" s="0" t="str">
        <f aca="false">IF(COUNTIF(Sheet1!$I$2:$I$2500,Sheet1!I1499)&gt;1,$AB$10," ")</f>
        <v> </v>
      </c>
      <c r="K1499" s="0" t="str">
        <f aca="false">_xlfn.IFNA(IF(MATCH(Sheet1!J1499,MPN!$A$2:$A$67,0),$AB$11," ")," ")</f>
        <v> </v>
      </c>
      <c r="L1499" s="0" t="str">
        <f aca="false">_xlfn.IFNA(IF(MATCH(Sheet1!K1499,MMAS1!$A$2:$A$230,0),$AB$12," ")," ")</f>
        <v> </v>
      </c>
      <c r="Q1499" s="12" t="str">
        <f aca="false">IF(COUNTIF(B1499:O1499," ")=$AB$1,"Unique",_xlfn.CONCAT(B1499:O1499,"Same"))</f>
        <v>Unique</v>
      </c>
    </row>
    <row r="1500" customFormat="false" ht="13.8" hidden="false" customHeight="false" outlineLevel="0" collapsed="false">
      <c r="A1500" s="0" t="n">
        <f aca="false">ROW(A1500)</f>
        <v>1500</v>
      </c>
      <c r="B1500" s="0" t="str">
        <f aca="false">IF(COUNTIF(Sheet1!$A$2:$A$2500,Sheet1!A1500)&gt;1,$AB$2," ")</f>
        <v> </v>
      </c>
      <c r="C1500" s="0" t="str">
        <f aca="false">IF(COUNTIF(Sheet1!$B$2:$B$2500,Sheet1!B1500)&gt;1,$AB$3," ")</f>
        <v> </v>
      </c>
      <c r="D1500" s="0" t="str">
        <f aca="false">IF(COUNTIF(Sheet1!$C$2:$C$2500,Sheet1!C1500)&gt;1,$AB$4," ")</f>
        <v> </v>
      </c>
      <c r="E1500" s="0" t="str">
        <f aca="false">IF(COUNTIF(Sheet1!$D$2:$D$2500,Sheet1!D1500)&gt;1,$AB$5," ")</f>
        <v> </v>
      </c>
      <c r="F1500" s="0" t="str">
        <f aca="false">IF(COUNTIF(Sheet1!$E$2:$E$2500,Sheet1!E1500)&gt;1,$AB$6," ")</f>
        <v> </v>
      </c>
      <c r="G1500" s="0" t="str">
        <f aca="false">IF(COUNTIF(Sheet1!$F$2:$F$2500,Sheet1!F1500)&gt;1,$AB$7," ")</f>
        <v> </v>
      </c>
      <c r="H1500" s="0" t="str">
        <f aca="false">IF(COUNTIF(Sheet1!$G$2:$G$2500,Sheet1!G1500)&gt;1,$AB$8," ")</f>
        <v> </v>
      </c>
      <c r="I1500" s="0" t="str">
        <f aca="false">IF(COUNTIF(Sheet1!$H$2:$H$2500,Sheet1!H1500)&gt;1,$AB$9," ")</f>
        <v> </v>
      </c>
      <c r="J1500" s="0" t="str">
        <f aca="false">IF(COUNTIF(Sheet1!$I$2:$I$2500,Sheet1!I1500)&gt;1,$AB$10," ")</f>
        <v> </v>
      </c>
      <c r="K1500" s="0" t="str">
        <f aca="false">_xlfn.IFNA(IF(MATCH(Sheet1!J1500,MPN!$A$2:$A$67,0),$AB$11," ")," ")</f>
        <v> </v>
      </c>
      <c r="L1500" s="0" t="str">
        <f aca="false">_xlfn.IFNA(IF(MATCH(Sheet1!K1500,MMAS1!$A$2:$A$230,0),$AB$12," ")," ")</f>
        <v> </v>
      </c>
      <c r="Q1500" s="12" t="str">
        <f aca="false">IF(COUNTIF(B1500:O1500," ")=$AB$1,"Unique",_xlfn.CONCAT(B1500:O1500,"Same"))</f>
        <v>Unique</v>
      </c>
    </row>
    <row r="1501" customFormat="false" ht="13.8" hidden="false" customHeight="false" outlineLevel="0" collapsed="false">
      <c r="A1501" s="0" t="n">
        <f aca="false">ROW(A1501)</f>
        <v>1501</v>
      </c>
      <c r="B1501" s="0" t="str">
        <f aca="false">IF(COUNTIF(Sheet1!$A$2:$A$2500,Sheet1!A1501)&gt;1,$AB$2," ")</f>
        <v> </v>
      </c>
      <c r="C1501" s="0" t="str">
        <f aca="false">IF(COUNTIF(Sheet1!$B$2:$B$2500,Sheet1!B1501)&gt;1,$AB$3," ")</f>
        <v> </v>
      </c>
      <c r="D1501" s="0" t="str">
        <f aca="false">IF(COUNTIF(Sheet1!$C$2:$C$2500,Sheet1!C1501)&gt;1,$AB$4," ")</f>
        <v> </v>
      </c>
      <c r="E1501" s="0" t="str">
        <f aca="false">IF(COUNTIF(Sheet1!$D$2:$D$2500,Sheet1!D1501)&gt;1,$AB$5," ")</f>
        <v> </v>
      </c>
      <c r="F1501" s="0" t="str">
        <f aca="false">IF(COUNTIF(Sheet1!$E$2:$E$2500,Sheet1!E1501)&gt;1,$AB$6," ")</f>
        <v> </v>
      </c>
      <c r="G1501" s="0" t="str">
        <f aca="false">IF(COUNTIF(Sheet1!$F$2:$F$2500,Sheet1!F1501)&gt;1,$AB$7," ")</f>
        <v> </v>
      </c>
      <c r="H1501" s="0" t="str">
        <f aca="false">IF(COUNTIF(Sheet1!$G$2:$G$2500,Sheet1!G1501)&gt;1,$AB$8," ")</f>
        <v> </v>
      </c>
      <c r="I1501" s="0" t="str">
        <f aca="false">IF(COUNTIF(Sheet1!$H$2:$H$2500,Sheet1!H1501)&gt;1,$AB$9," ")</f>
        <v> </v>
      </c>
      <c r="J1501" s="0" t="str">
        <f aca="false">IF(COUNTIF(Sheet1!$I$2:$I$2500,Sheet1!I1501)&gt;1,$AB$10," ")</f>
        <v> </v>
      </c>
      <c r="K1501" s="0" t="str">
        <f aca="false">_xlfn.IFNA(IF(MATCH(Sheet1!J1501,MPN!$A$2:$A$67,0),$AB$11," ")," ")</f>
        <v> </v>
      </c>
      <c r="L1501" s="0" t="str">
        <f aca="false">_xlfn.IFNA(IF(MATCH(Sheet1!K1501,MMAS1!$A$2:$A$230,0),$AB$12," ")," ")</f>
        <v> </v>
      </c>
      <c r="Q1501" s="12" t="str">
        <f aca="false">IF(COUNTIF(B1501:O1501," ")=$AB$1,"Unique",_xlfn.CONCAT(B1501:O1501,"Same"))</f>
        <v>Unique</v>
      </c>
    </row>
    <row r="1502" customFormat="false" ht="13.8" hidden="false" customHeight="false" outlineLevel="0" collapsed="false">
      <c r="A1502" s="0" t="n">
        <f aca="false">ROW(A1502)</f>
        <v>1502</v>
      </c>
      <c r="B1502" s="0" t="str">
        <f aca="false">IF(COUNTIF(Sheet1!$A$2:$A$2500,Sheet1!A1502)&gt;1,$AB$2," ")</f>
        <v> </v>
      </c>
      <c r="C1502" s="0" t="str">
        <f aca="false">IF(COUNTIF(Sheet1!$B$2:$B$2500,Sheet1!B1502)&gt;1,$AB$3," ")</f>
        <v> </v>
      </c>
      <c r="D1502" s="0" t="str">
        <f aca="false">IF(COUNTIF(Sheet1!$C$2:$C$2500,Sheet1!C1502)&gt;1,$AB$4," ")</f>
        <v> </v>
      </c>
      <c r="E1502" s="0" t="str">
        <f aca="false">IF(COUNTIF(Sheet1!$D$2:$D$2500,Sheet1!D1502)&gt;1,$AB$5," ")</f>
        <v> </v>
      </c>
      <c r="F1502" s="0" t="str">
        <f aca="false">IF(COUNTIF(Sheet1!$E$2:$E$2500,Sheet1!E1502)&gt;1,$AB$6," ")</f>
        <v> </v>
      </c>
      <c r="G1502" s="0" t="str">
        <f aca="false">IF(COUNTIF(Sheet1!$F$2:$F$2500,Sheet1!F1502)&gt;1,$AB$7," ")</f>
        <v> </v>
      </c>
      <c r="H1502" s="0" t="str">
        <f aca="false">IF(COUNTIF(Sheet1!$G$2:$G$2500,Sheet1!G1502)&gt;1,$AB$8," ")</f>
        <v> </v>
      </c>
      <c r="I1502" s="0" t="str">
        <f aca="false">IF(COUNTIF(Sheet1!$H$2:$H$2500,Sheet1!H1502)&gt;1,$AB$9," ")</f>
        <v> </v>
      </c>
      <c r="J1502" s="0" t="str">
        <f aca="false">IF(COUNTIF(Sheet1!$I$2:$I$2500,Sheet1!I1502)&gt;1,$AB$10," ")</f>
        <v> </v>
      </c>
      <c r="K1502" s="0" t="str">
        <f aca="false">_xlfn.IFNA(IF(MATCH(Sheet1!J1502,MPN!$A$2:$A$67,0),$AB$11," ")," ")</f>
        <v> </v>
      </c>
      <c r="L1502" s="0" t="str">
        <f aca="false">_xlfn.IFNA(IF(MATCH(Sheet1!K1502,MMAS1!$A$2:$A$230,0),$AB$12," ")," ")</f>
        <v> </v>
      </c>
      <c r="Q1502" s="12" t="str">
        <f aca="false">IF(COUNTIF(B1502:O1502," ")=$AB$1,"Unique",_xlfn.CONCAT(B1502:O1502,"Same"))</f>
        <v>Unique</v>
      </c>
    </row>
    <row r="1503" customFormat="false" ht="13.8" hidden="false" customHeight="false" outlineLevel="0" collapsed="false">
      <c r="A1503" s="0" t="n">
        <f aca="false">ROW(A1503)</f>
        <v>1503</v>
      </c>
      <c r="B1503" s="0" t="str">
        <f aca="false">IF(COUNTIF(Sheet1!$A$2:$A$2500,Sheet1!A1503)&gt;1,$AB$2," ")</f>
        <v> </v>
      </c>
      <c r="C1503" s="0" t="str">
        <f aca="false">IF(COUNTIF(Sheet1!$B$2:$B$2500,Sheet1!B1503)&gt;1,$AB$3," ")</f>
        <v> </v>
      </c>
      <c r="D1503" s="0" t="str">
        <f aca="false">IF(COUNTIF(Sheet1!$C$2:$C$2500,Sheet1!C1503)&gt;1,$AB$4," ")</f>
        <v> </v>
      </c>
      <c r="E1503" s="0" t="str">
        <f aca="false">IF(COUNTIF(Sheet1!$D$2:$D$2500,Sheet1!D1503)&gt;1,$AB$5," ")</f>
        <v> </v>
      </c>
      <c r="F1503" s="0" t="str">
        <f aca="false">IF(COUNTIF(Sheet1!$E$2:$E$2500,Sheet1!E1503)&gt;1,$AB$6," ")</f>
        <v> </v>
      </c>
      <c r="G1503" s="0" t="str">
        <f aca="false">IF(COUNTIF(Sheet1!$F$2:$F$2500,Sheet1!F1503)&gt;1,$AB$7," ")</f>
        <v> </v>
      </c>
      <c r="H1503" s="0" t="str">
        <f aca="false">IF(COUNTIF(Sheet1!$G$2:$G$2500,Sheet1!G1503)&gt;1,$AB$8," ")</f>
        <v> </v>
      </c>
      <c r="I1503" s="0" t="str">
        <f aca="false">IF(COUNTIF(Sheet1!$H$2:$H$2500,Sheet1!H1503)&gt;1,$AB$9," ")</f>
        <v> </v>
      </c>
      <c r="J1503" s="0" t="str">
        <f aca="false">IF(COUNTIF(Sheet1!$I$2:$I$2500,Sheet1!I1503)&gt;1,$AB$10," ")</f>
        <v> </v>
      </c>
      <c r="K1503" s="0" t="str">
        <f aca="false">_xlfn.IFNA(IF(MATCH(Sheet1!J1503,MPN!$A$2:$A$67,0),$AB$11," ")," ")</f>
        <v> </v>
      </c>
      <c r="L1503" s="0" t="str">
        <f aca="false">_xlfn.IFNA(IF(MATCH(Sheet1!K1503,MMAS1!$A$2:$A$230,0),$AB$12," ")," ")</f>
        <v> </v>
      </c>
      <c r="Q1503" s="12" t="str">
        <f aca="false">IF(COUNTIF(B1503:O1503," ")=$AB$1,"Unique",_xlfn.CONCAT(B1503:O1503,"Same"))</f>
        <v>Unique</v>
      </c>
    </row>
    <row r="1504" customFormat="false" ht="13.8" hidden="false" customHeight="false" outlineLevel="0" collapsed="false">
      <c r="A1504" s="0" t="n">
        <f aca="false">ROW(A1504)</f>
        <v>1504</v>
      </c>
      <c r="B1504" s="0" t="str">
        <f aca="false">IF(COUNTIF(Sheet1!$A$2:$A$2500,Sheet1!A1504)&gt;1,$AB$2," ")</f>
        <v> </v>
      </c>
      <c r="C1504" s="0" t="str">
        <f aca="false">IF(COUNTIF(Sheet1!$B$2:$B$2500,Sheet1!B1504)&gt;1,$AB$3," ")</f>
        <v> </v>
      </c>
      <c r="D1504" s="0" t="str">
        <f aca="false">IF(COUNTIF(Sheet1!$C$2:$C$2500,Sheet1!C1504)&gt;1,$AB$4," ")</f>
        <v> </v>
      </c>
      <c r="E1504" s="0" t="str">
        <f aca="false">IF(COUNTIF(Sheet1!$D$2:$D$2500,Sheet1!D1504)&gt;1,$AB$5," ")</f>
        <v> </v>
      </c>
      <c r="F1504" s="0" t="str">
        <f aca="false">IF(COUNTIF(Sheet1!$E$2:$E$2500,Sheet1!E1504)&gt;1,$AB$6," ")</f>
        <v> </v>
      </c>
      <c r="G1504" s="0" t="str">
        <f aca="false">IF(COUNTIF(Sheet1!$F$2:$F$2500,Sheet1!F1504)&gt;1,$AB$7," ")</f>
        <v> </v>
      </c>
      <c r="H1504" s="0" t="str">
        <f aca="false">IF(COUNTIF(Sheet1!$G$2:$G$2500,Sheet1!G1504)&gt;1,$AB$8," ")</f>
        <v> </v>
      </c>
      <c r="I1504" s="0" t="str">
        <f aca="false">IF(COUNTIF(Sheet1!$H$2:$H$2500,Sheet1!H1504)&gt;1,$AB$9," ")</f>
        <v> </v>
      </c>
      <c r="J1504" s="0" t="str">
        <f aca="false">IF(COUNTIF(Sheet1!$I$2:$I$2500,Sheet1!I1504)&gt;1,$AB$10," ")</f>
        <v> </v>
      </c>
      <c r="K1504" s="0" t="str">
        <f aca="false">_xlfn.IFNA(IF(MATCH(Sheet1!J1504,MPN!$A$2:$A$67,0),$AB$11," ")," ")</f>
        <v> </v>
      </c>
      <c r="L1504" s="0" t="str">
        <f aca="false">_xlfn.IFNA(IF(MATCH(Sheet1!K1504,MMAS1!$A$2:$A$230,0),$AB$12," ")," ")</f>
        <v> </v>
      </c>
      <c r="Q1504" s="12" t="str">
        <f aca="false">IF(COUNTIF(B1504:O1504," ")=$AB$1,"Unique",_xlfn.CONCAT(B1504:O1504,"Same"))</f>
        <v>Unique</v>
      </c>
    </row>
    <row r="1505" customFormat="false" ht="13.8" hidden="false" customHeight="false" outlineLevel="0" collapsed="false">
      <c r="A1505" s="0" t="n">
        <f aca="false">ROW(A1505)</f>
        <v>1505</v>
      </c>
      <c r="B1505" s="0" t="str">
        <f aca="false">IF(COUNTIF(Sheet1!$A$2:$A$2500,Sheet1!A1505)&gt;1,$AB$2," ")</f>
        <v> </v>
      </c>
      <c r="C1505" s="0" t="str">
        <f aca="false">IF(COUNTIF(Sheet1!$B$2:$B$2500,Sheet1!B1505)&gt;1,$AB$3," ")</f>
        <v> </v>
      </c>
      <c r="D1505" s="0" t="str">
        <f aca="false">IF(COUNTIF(Sheet1!$C$2:$C$2500,Sheet1!C1505)&gt;1,$AB$4," ")</f>
        <v> </v>
      </c>
      <c r="E1505" s="0" t="str">
        <f aca="false">IF(COUNTIF(Sheet1!$D$2:$D$2500,Sheet1!D1505)&gt;1,$AB$5," ")</f>
        <v> </v>
      </c>
      <c r="F1505" s="0" t="str">
        <f aca="false">IF(COUNTIF(Sheet1!$E$2:$E$2500,Sheet1!E1505)&gt;1,$AB$6," ")</f>
        <v> </v>
      </c>
      <c r="G1505" s="0" t="str">
        <f aca="false">IF(COUNTIF(Sheet1!$F$2:$F$2500,Sheet1!F1505)&gt;1,$AB$7," ")</f>
        <v> </v>
      </c>
      <c r="H1505" s="0" t="str">
        <f aca="false">IF(COUNTIF(Sheet1!$G$2:$G$2500,Sheet1!G1505)&gt;1,$AB$8," ")</f>
        <v> </v>
      </c>
      <c r="I1505" s="0" t="str">
        <f aca="false">IF(COUNTIF(Sheet1!$H$2:$H$2500,Sheet1!H1505)&gt;1,$AB$9," ")</f>
        <v> </v>
      </c>
      <c r="J1505" s="0" t="str">
        <f aca="false">IF(COUNTIF(Sheet1!$I$2:$I$2500,Sheet1!I1505)&gt;1,$AB$10," ")</f>
        <v> </v>
      </c>
      <c r="K1505" s="0" t="str">
        <f aca="false">_xlfn.IFNA(IF(MATCH(Sheet1!J1505,MPN!$A$2:$A$67,0),$AB$11," ")," ")</f>
        <v> </v>
      </c>
      <c r="L1505" s="0" t="str">
        <f aca="false">_xlfn.IFNA(IF(MATCH(Sheet1!K1505,MMAS1!$A$2:$A$230,0),$AB$12," ")," ")</f>
        <v> </v>
      </c>
      <c r="Q1505" s="12" t="str">
        <f aca="false">IF(COUNTIF(B1505:O1505," ")=$AB$1,"Unique",_xlfn.CONCAT(B1505:O1505,"Same"))</f>
        <v>Unique</v>
      </c>
    </row>
    <row r="1506" customFormat="false" ht="13.8" hidden="false" customHeight="false" outlineLevel="0" collapsed="false">
      <c r="A1506" s="0" t="n">
        <f aca="false">ROW(A1506)</f>
        <v>1506</v>
      </c>
      <c r="B1506" s="0" t="str">
        <f aca="false">IF(COUNTIF(Sheet1!$A$2:$A$2500,Sheet1!A1506)&gt;1,$AB$2," ")</f>
        <v> </v>
      </c>
      <c r="C1506" s="0" t="str">
        <f aca="false">IF(COUNTIF(Sheet1!$B$2:$B$2500,Sheet1!B1506)&gt;1,$AB$3," ")</f>
        <v> </v>
      </c>
      <c r="D1506" s="0" t="str">
        <f aca="false">IF(COUNTIF(Sheet1!$C$2:$C$2500,Sheet1!C1506)&gt;1,$AB$4," ")</f>
        <v> </v>
      </c>
      <c r="E1506" s="0" t="str">
        <f aca="false">IF(COUNTIF(Sheet1!$D$2:$D$2500,Sheet1!D1506)&gt;1,$AB$5," ")</f>
        <v> </v>
      </c>
      <c r="F1506" s="0" t="str">
        <f aca="false">IF(COUNTIF(Sheet1!$E$2:$E$2500,Sheet1!E1506)&gt;1,$AB$6," ")</f>
        <v> </v>
      </c>
      <c r="G1506" s="0" t="str">
        <f aca="false">IF(COUNTIF(Sheet1!$F$2:$F$2500,Sheet1!F1506)&gt;1,$AB$7," ")</f>
        <v> </v>
      </c>
      <c r="H1506" s="0" t="str">
        <f aca="false">IF(COUNTIF(Sheet1!$G$2:$G$2500,Sheet1!G1506)&gt;1,$AB$8," ")</f>
        <v> </v>
      </c>
      <c r="I1506" s="0" t="str">
        <f aca="false">IF(COUNTIF(Sheet1!$H$2:$H$2500,Sheet1!H1506)&gt;1,$AB$9," ")</f>
        <v> </v>
      </c>
      <c r="J1506" s="0" t="str">
        <f aca="false">IF(COUNTIF(Sheet1!$I$2:$I$2500,Sheet1!I1506)&gt;1,$AB$10," ")</f>
        <v> </v>
      </c>
      <c r="K1506" s="0" t="str">
        <f aca="false">_xlfn.IFNA(IF(MATCH(Sheet1!J1506,MPN!$A$2:$A$67,0),$AB$11," ")," ")</f>
        <v> </v>
      </c>
      <c r="L1506" s="0" t="str">
        <f aca="false">_xlfn.IFNA(IF(MATCH(Sheet1!K1506,MMAS1!$A$2:$A$230,0),$AB$12," ")," ")</f>
        <v> </v>
      </c>
      <c r="Q1506" s="12" t="str">
        <f aca="false">IF(COUNTIF(B1506:O1506," ")=$AB$1,"Unique",_xlfn.CONCAT(B1506:O1506,"Same"))</f>
        <v>Unique</v>
      </c>
    </row>
    <row r="1507" customFormat="false" ht="13.8" hidden="false" customHeight="false" outlineLevel="0" collapsed="false">
      <c r="A1507" s="0" t="n">
        <f aca="false">ROW(A1507)</f>
        <v>1507</v>
      </c>
      <c r="B1507" s="0" t="str">
        <f aca="false">IF(COUNTIF(Sheet1!$A$2:$A$2500,Sheet1!A1507)&gt;1,$AB$2," ")</f>
        <v> </v>
      </c>
      <c r="C1507" s="0" t="str">
        <f aca="false">IF(COUNTIF(Sheet1!$B$2:$B$2500,Sheet1!B1507)&gt;1,$AB$3," ")</f>
        <v> </v>
      </c>
      <c r="D1507" s="0" t="str">
        <f aca="false">IF(COUNTIF(Sheet1!$C$2:$C$2500,Sheet1!C1507)&gt;1,$AB$4," ")</f>
        <v> </v>
      </c>
      <c r="E1507" s="0" t="str">
        <f aca="false">IF(COUNTIF(Sheet1!$D$2:$D$2500,Sheet1!D1507)&gt;1,$AB$5," ")</f>
        <v> </v>
      </c>
      <c r="F1507" s="0" t="str">
        <f aca="false">IF(COUNTIF(Sheet1!$E$2:$E$2500,Sheet1!E1507)&gt;1,$AB$6," ")</f>
        <v> </v>
      </c>
      <c r="G1507" s="0" t="str">
        <f aca="false">IF(COUNTIF(Sheet1!$F$2:$F$2500,Sheet1!F1507)&gt;1,$AB$7," ")</f>
        <v> </v>
      </c>
      <c r="H1507" s="0" t="str">
        <f aca="false">IF(COUNTIF(Sheet1!$G$2:$G$2500,Sheet1!G1507)&gt;1,$AB$8," ")</f>
        <v> </v>
      </c>
      <c r="I1507" s="0" t="str">
        <f aca="false">IF(COUNTIF(Sheet1!$H$2:$H$2500,Sheet1!H1507)&gt;1,$AB$9," ")</f>
        <v> </v>
      </c>
      <c r="J1507" s="0" t="str">
        <f aca="false">IF(COUNTIF(Sheet1!$I$2:$I$2500,Sheet1!I1507)&gt;1,$AB$10," ")</f>
        <v> </v>
      </c>
      <c r="K1507" s="0" t="str">
        <f aca="false">_xlfn.IFNA(IF(MATCH(Sheet1!J1507,MPN!$A$2:$A$67,0),$AB$11," ")," ")</f>
        <v> </v>
      </c>
      <c r="L1507" s="0" t="str">
        <f aca="false">_xlfn.IFNA(IF(MATCH(Sheet1!K1507,MMAS1!$A$2:$A$230,0),$AB$12," ")," ")</f>
        <v> </v>
      </c>
      <c r="Q1507" s="12" t="str">
        <f aca="false">IF(COUNTIF(B1507:O1507," ")=$AB$1,"Unique",_xlfn.CONCAT(B1507:O1507,"Same"))</f>
        <v>Unique</v>
      </c>
    </row>
    <row r="1508" customFormat="false" ht="13.8" hidden="false" customHeight="false" outlineLevel="0" collapsed="false">
      <c r="A1508" s="0" t="n">
        <f aca="false">ROW(A1508)</f>
        <v>1508</v>
      </c>
      <c r="B1508" s="0" t="str">
        <f aca="false">IF(COUNTIF(Sheet1!$A$2:$A$2500,Sheet1!A1508)&gt;1,$AB$2," ")</f>
        <v> </v>
      </c>
      <c r="C1508" s="0" t="str">
        <f aca="false">IF(COUNTIF(Sheet1!$B$2:$B$2500,Sheet1!B1508)&gt;1,$AB$3," ")</f>
        <v> </v>
      </c>
      <c r="D1508" s="0" t="str">
        <f aca="false">IF(COUNTIF(Sheet1!$C$2:$C$2500,Sheet1!C1508)&gt;1,$AB$4," ")</f>
        <v> </v>
      </c>
      <c r="E1508" s="0" t="str">
        <f aca="false">IF(COUNTIF(Sheet1!$D$2:$D$2500,Sheet1!D1508)&gt;1,$AB$5," ")</f>
        <v> </v>
      </c>
      <c r="F1508" s="0" t="str">
        <f aca="false">IF(COUNTIF(Sheet1!$E$2:$E$2500,Sheet1!E1508)&gt;1,$AB$6," ")</f>
        <v> </v>
      </c>
      <c r="G1508" s="0" t="str">
        <f aca="false">IF(COUNTIF(Sheet1!$F$2:$F$2500,Sheet1!F1508)&gt;1,$AB$7," ")</f>
        <v> </v>
      </c>
      <c r="H1508" s="0" t="str">
        <f aca="false">IF(COUNTIF(Sheet1!$G$2:$G$2500,Sheet1!G1508)&gt;1,$AB$8," ")</f>
        <v> </v>
      </c>
      <c r="I1508" s="0" t="str">
        <f aca="false">IF(COUNTIF(Sheet1!$H$2:$H$2500,Sheet1!H1508)&gt;1,$AB$9," ")</f>
        <v> </v>
      </c>
      <c r="J1508" s="0" t="str">
        <f aca="false">IF(COUNTIF(Sheet1!$I$2:$I$2500,Sheet1!I1508)&gt;1,$AB$10," ")</f>
        <v> </v>
      </c>
      <c r="K1508" s="0" t="str">
        <f aca="false">_xlfn.IFNA(IF(MATCH(Sheet1!J1508,MPN!$A$2:$A$67,0),$AB$11," ")," ")</f>
        <v> </v>
      </c>
      <c r="L1508" s="0" t="str">
        <f aca="false">_xlfn.IFNA(IF(MATCH(Sheet1!K1508,MMAS1!$A$2:$A$230,0),$AB$12," ")," ")</f>
        <v> </v>
      </c>
      <c r="Q1508" s="12" t="str">
        <f aca="false">IF(COUNTIF(B1508:O1508," ")=$AB$1,"Unique",_xlfn.CONCAT(B1508:O1508,"Same"))</f>
        <v>Unique</v>
      </c>
    </row>
    <row r="1509" customFormat="false" ht="13.8" hidden="false" customHeight="false" outlineLevel="0" collapsed="false">
      <c r="A1509" s="0" t="n">
        <f aca="false">ROW(A1509)</f>
        <v>1509</v>
      </c>
      <c r="B1509" s="0" t="str">
        <f aca="false">IF(COUNTIF(Sheet1!$A$2:$A$2500,Sheet1!A1509)&gt;1,$AB$2," ")</f>
        <v> </v>
      </c>
      <c r="C1509" s="0" t="str">
        <f aca="false">IF(COUNTIF(Sheet1!$B$2:$B$2500,Sheet1!B1509)&gt;1,$AB$3," ")</f>
        <v> </v>
      </c>
      <c r="D1509" s="0" t="str">
        <f aca="false">IF(COUNTIF(Sheet1!$C$2:$C$2500,Sheet1!C1509)&gt;1,$AB$4," ")</f>
        <v> </v>
      </c>
      <c r="E1509" s="0" t="str">
        <f aca="false">IF(COUNTIF(Sheet1!$D$2:$D$2500,Sheet1!D1509)&gt;1,$AB$5," ")</f>
        <v> </v>
      </c>
      <c r="F1509" s="0" t="str">
        <f aca="false">IF(COUNTIF(Sheet1!$E$2:$E$2500,Sheet1!E1509)&gt;1,$AB$6," ")</f>
        <v> </v>
      </c>
      <c r="G1509" s="0" t="str">
        <f aca="false">IF(COUNTIF(Sheet1!$F$2:$F$2500,Sheet1!F1509)&gt;1,$AB$7," ")</f>
        <v> </v>
      </c>
      <c r="H1509" s="0" t="str">
        <f aca="false">IF(COUNTIF(Sheet1!$G$2:$G$2500,Sheet1!G1509)&gt;1,$AB$8," ")</f>
        <v> </v>
      </c>
      <c r="I1509" s="0" t="str">
        <f aca="false">IF(COUNTIF(Sheet1!$H$2:$H$2500,Sheet1!H1509)&gt;1,$AB$9," ")</f>
        <v> </v>
      </c>
      <c r="J1509" s="0" t="str">
        <f aca="false">IF(COUNTIF(Sheet1!$I$2:$I$2500,Sheet1!I1509)&gt;1,$AB$10," ")</f>
        <v> </v>
      </c>
      <c r="K1509" s="0" t="str">
        <f aca="false">_xlfn.IFNA(IF(MATCH(Sheet1!J1509,MPN!$A$2:$A$67,0),$AB$11," ")," ")</f>
        <v> </v>
      </c>
      <c r="L1509" s="0" t="str">
        <f aca="false">_xlfn.IFNA(IF(MATCH(Sheet1!K1509,MMAS1!$A$2:$A$230,0),$AB$12," ")," ")</f>
        <v> </v>
      </c>
      <c r="Q1509" s="12" t="str">
        <f aca="false">IF(COUNTIF(B1509:O1509," ")=$AB$1,"Unique",_xlfn.CONCAT(B1509:O1509,"Same"))</f>
        <v>Unique</v>
      </c>
    </row>
    <row r="1510" customFormat="false" ht="13.8" hidden="false" customHeight="false" outlineLevel="0" collapsed="false">
      <c r="A1510" s="0" t="n">
        <f aca="false">ROW(A1510)</f>
        <v>1510</v>
      </c>
      <c r="B1510" s="0" t="str">
        <f aca="false">IF(COUNTIF(Sheet1!$A$2:$A$2500,Sheet1!A1510)&gt;1,$AB$2," ")</f>
        <v> </v>
      </c>
      <c r="C1510" s="0" t="str">
        <f aca="false">IF(COUNTIF(Sheet1!$B$2:$B$2500,Sheet1!B1510)&gt;1,$AB$3," ")</f>
        <v> </v>
      </c>
      <c r="D1510" s="0" t="str">
        <f aca="false">IF(COUNTIF(Sheet1!$C$2:$C$2500,Sheet1!C1510)&gt;1,$AB$4," ")</f>
        <v> </v>
      </c>
      <c r="E1510" s="0" t="str">
        <f aca="false">IF(COUNTIF(Sheet1!$D$2:$D$2500,Sheet1!D1510)&gt;1,$AB$5," ")</f>
        <v> </v>
      </c>
      <c r="F1510" s="0" t="str">
        <f aca="false">IF(COUNTIF(Sheet1!$E$2:$E$2500,Sheet1!E1510)&gt;1,$AB$6," ")</f>
        <v> </v>
      </c>
      <c r="G1510" s="0" t="str">
        <f aca="false">IF(COUNTIF(Sheet1!$F$2:$F$2500,Sheet1!F1510)&gt;1,$AB$7," ")</f>
        <v> </v>
      </c>
      <c r="H1510" s="0" t="str">
        <f aca="false">IF(COUNTIF(Sheet1!$G$2:$G$2500,Sheet1!G1510)&gt;1,$AB$8," ")</f>
        <v> </v>
      </c>
      <c r="I1510" s="0" t="str">
        <f aca="false">IF(COUNTIF(Sheet1!$H$2:$H$2500,Sheet1!H1510)&gt;1,$AB$9," ")</f>
        <v> </v>
      </c>
      <c r="J1510" s="0" t="str">
        <f aca="false">IF(COUNTIF(Sheet1!$I$2:$I$2500,Sheet1!I1510)&gt;1,$AB$10," ")</f>
        <v> </v>
      </c>
      <c r="K1510" s="0" t="str">
        <f aca="false">_xlfn.IFNA(IF(MATCH(Sheet1!J1510,MPN!$A$2:$A$67,0),$AB$11," ")," ")</f>
        <v> </v>
      </c>
      <c r="L1510" s="0" t="str">
        <f aca="false">_xlfn.IFNA(IF(MATCH(Sheet1!K1510,MMAS1!$A$2:$A$230,0),$AB$12," ")," ")</f>
        <v> </v>
      </c>
      <c r="Q1510" s="12" t="str">
        <f aca="false">IF(COUNTIF(B1510:O1510," ")=$AB$1,"Unique",_xlfn.CONCAT(B1510:O1510,"Same"))</f>
        <v>Unique</v>
      </c>
    </row>
    <row r="1511" customFormat="false" ht="13.8" hidden="false" customHeight="false" outlineLevel="0" collapsed="false">
      <c r="A1511" s="0" t="n">
        <f aca="false">ROW(A1511)</f>
        <v>1511</v>
      </c>
      <c r="B1511" s="0" t="str">
        <f aca="false">IF(COUNTIF(Sheet1!$A$2:$A$2500,Sheet1!A1511)&gt;1,$AB$2," ")</f>
        <v> </v>
      </c>
      <c r="C1511" s="0" t="str">
        <f aca="false">IF(COUNTIF(Sheet1!$B$2:$B$2500,Sheet1!B1511)&gt;1,$AB$3," ")</f>
        <v> </v>
      </c>
      <c r="D1511" s="0" t="str">
        <f aca="false">IF(COUNTIF(Sheet1!$C$2:$C$2500,Sheet1!C1511)&gt;1,$AB$4," ")</f>
        <v> </v>
      </c>
      <c r="E1511" s="0" t="str">
        <f aca="false">IF(COUNTIF(Sheet1!$D$2:$D$2500,Sheet1!D1511)&gt;1,$AB$5," ")</f>
        <v> </v>
      </c>
      <c r="F1511" s="0" t="str">
        <f aca="false">IF(COUNTIF(Sheet1!$E$2:$E$2500,Sheet1!E1511)&gt;1,$AB$6," ")</f>
        <v> </v>
      </c>
      <c r="G1511" s="0" t="str">
        <f aca="false">IF(COUNTIF(Sheet1!$F$2:$F$2500,Sheet1!F1511)&gt;1,$AB$7," ")</f>
        <v> </v>
      </c>
      <c r="H1511" s="0" t="str">
        <f aca="false">IF(COUNTIF(Sheet1!$G$2:$G$2500,Sheet1!G1511)&gt;1,$AB$8," ")</f>
        <v> </v>
      </c>
      <c r="I1511" s="0" t="str">
        <f aca="false">IF(COUNTIF(Sheet1!$H$2:$H$2500,Sheet1!H1511)&gt;1,$AB$9," ")</f>
        <v> </v>
      </c>
      <c r="J1511" s="0" t="str">
        <f aca="false">IF(COUNTIF(Sheet1!$I$2:$I$2500,Sheet1!I1511)&gt;1,$AB$10," ")</f>
        <v> </v>
      </c>
      <c r="K1511" s="0" t="str">
        <f aca="false">_xlfn.IFNA(IF(MATCH(Sheet1!J1511,MPN!$A$2:$A$67,0),$AB$11," ")," ")</f>
        <v> </v>
      </c>
      <c r="L1511" s="0" t="str">
        <f aca="false">_xlfn.IFNA(IF(MATCH(Sheet1!K1511,MMAS1!$A$2:$A$230,0),$AB$12," ")," ")</f>
        <v> </v>
      </c>
      <c r="Q1511" s="12" t="str">
        <f aca="false">IF(COUNTIF(B1511:O1511," ")=$AB$1,"Unique",_xlfn.CONCAT(B1511:O1511,"Same"))</f>
        <v>Unique</v>
      </c>
    </row>
    <row r="1512" customFormat="false" ht="13.8" hidden="false" customHeight="false" outlineLevel="0" collapsed="false">
      <c r="A1512" s="0" t="n">
        <f aca="false">ROW(A1512)</f>
        <v>1512</v>
      </c>
      <c r="B1512" s="0" t="str">
        <f aca="false">IF(COUNTIF(Sheet1!$A$2:$A$2500,Sheet1!A1512)&gt;1,$AB$2," ")</f>
        <v> </v>
      </c>
      <c r="C1512" s="0" t="str">
        <f aca="false">IF(COUNTIF(Sheet1!$B$2:$B$2500,Sheet1!B1512)&gt;1,$AB$3," ")</f>
        <v> </v>
      </c>
      <c r="D1512" s="0" t="str">
        <f aca="false">IF(COUNTIF(Sheet1!$C$2:$C$2500,Sheet1!C1512)&gt;1,$AB$4," ")</f>
        <v> </v>
      </c>
      <c r="E1512" s="0" t="str">
        <f aca="false">IF(COUNTIF(Sheet1!$D$2:$D$2500,Sheet1!D1512)&gt;1,$AB$5," ")</f>
        <v> </v>
      </c>
      <c r="F1512" s="0" t="str">
        <f aca="false">IF(COUNTIF(Sheet1!$E$2:$E$2500,Sheet1!E1512)&gt;1,$AB$6," ")</f>
        <v> </v>
      </c>
      <c r="G1512" s="0" t="str">
        <f aca="false">IF(COUNTIF(Sheet1!$F$2:$F$2500,Sheet1!F1512)&gt;1,$AB$7," ")</f>
        <v> </v>
      </c>
      <c r="H1512" s="0" t="str">
        <f aca="false">IF(COUNTIF(Sheet1!$G$2:$G$2500,Sheet1!G1512)&gt;1,$AB$8," ")</f>
        <v> </v>
      </c>
      <c r="I1512" s="0" t="str">
        <f aca="false">IF(COUNTIF(Sheet1!$H$2:$H$2500,Sheet1!H1512)&gt;1,$AB$9," ")</f>
        <v> </v>
      </c>
      <c r="J1512" s="0" t="str">
        <f aca="false">IF(COUNTIF(Sheet1!$I$2:$I$2500,Sheet1!I1512)&gt;1,$AB$10," ")</f>
        <v> </v>
      </c>
      <c r="K1512" s="0" t="str">
        <f aca="false">_xlfn.IFNA(IF(MATCH(Sheet1!J1512,MPN!$A$2:$A$67,0),$AB$11," ")," ")</f>
        <v> </v>
      </c>
      <c r="L1512" s="0" t="str">
        <f aca="false">_xlfn.IFNA(IF(MATCH(Sheet1!K1512,MMAS1!$A$2:$A$230,0),$AB$12," ")," ")</f>
        <v> </v>
      </c>
      <c r="Q1512" s="12" t="str">
        <f aca="false">IF(COUNTIF(B1512:O1512," ")=$AB$1,"Unique",_xlfn.CONCAT(B1512:O1512,"Same"))</f>
        <v>Unique</v>
      </c>
    </row>
    <row r="1513" customFormat="false" ht="13.8" hidden="false" customHeight="false" outlineLevel="0" collapsed="false">
      <c r="A1513" s="0" t="n">
        <f aca="false">ROW(A1513)</f>
        <v>1513</v>
      </c>
      <c r="B1513" s="0" t="str">
        <f aca="false">IF(COUNTIF(Sheet1!$A$2:$A$2500,Sheet1!A1513)&gt;1,$AB$2," ")</f>
        <v> </v>
      </c>
      <c r="C1513" s="0" t="str">
        <f aca="false">IF(COUNTIF(Sheet1!$B$2:$B$2500,Sheet1!B1513)&gt;1,$AB$3," ")</f>
        <v> </v>
      </c>
      <c r="D1513" s="0" t="str">
        <f aca="false">IF(COUNTIF(Sheet1!$C$2:$C$2500,Sheet1!C1513)&gt;1,$AB$4," ")</f>
        <v> </v>
      </c>
      <c r="E1513" s="0" t="str">
        <f aca="false">IF(COUNTIF(Sheet1!$D$2:$D$2500,Sheet1!D1513)&gt;1,$AB$5," ")</f>
        <v> </v>
      </c>
      <c r="F1513" s="0" t="str">
        <f aca="false">IF(COUNTIF(Sheet1!$E$2:$E$2500,Sheet1!E1513)&gt;1,$AB$6," ")</f>
        <v> </v>
      </c>
      <c r="G1513" s="0" t="str">
        <f aca="false">IF(COUNTIF(Sheet1!$F$2:$F$2500,Sheet1!F1513)&gt;1,$AB$7," ")</f>
        <v> </v>
      </c>
      <c r="H1513" s="0" t="str">
        <f aca="false">IF(COUNTIF(Sheet1!$G$2:$G$2500,Sheet1!G1513)&gt;1,$AB$8," ")</f>
        <v> </v>
      </c>
      <c r="I1513" s="0" t="str">
        <f aca="false">IF(COUNTIF(Sheet1!$H$2:$H$2500,Sheet1!H1513)&gt;1,$AB$9," ")</f>
        <v> </v>
      </c>
      <c r="J1513" s="0" t="str">
        <f aca="false">IF(COUNTIF(Sheet1!$I$2:$I$2500,Sheet1!I1513)&gt;1,$AB$10," ")</f>
        <v> </v>
      </c>
      <c r="K1513" s="0" t="str">
        <f aca="false">_xlfn.IFNA(IF(MATCH(Sheet1!J1513,MPN!$A$2:$A$67,0),$AB$11," ")," ")</f>
        <v> </v>
      </c>
      <c r="L1513" s="0" t="str">
        <f aca="false">_xlfn.IFNA(IF(MATCH(Sheet1!K1513,MMAS1!$A$2:$A$230,0),$AB$12," ")," ")</f>
        <v> </v>
      </c>
      <c r="Q1513" s="12" t="str">
        <f aca="false">IF(COUNTIF(B1513:O1513," ")=$AB$1,"Unique",_xlfn.CONCAT(B1513:O1513,"Same"))</f>
        <v>Unique</v>
      </c>
    </row>
    <row r="1514" customFormat="false" ht="13.8" hidden="false" customHeight="false" outlineLevel="0" collapsed="false">
      <c r="A1514" s="0" t="n">
        <f aca="false">ROW(A1514)</f>
        <v>1514</v>
      </c>
      <c r="B1514" s="0" t="str">
        <f aca="false">IF(COUNTIF(Sheet1!$A$2:$A$2500,Sheet1!A1514)&gt;1,$AB$2," ")</f>
        <v> </v>
      </c>
      <c r="C1514" s="0" t="str">
        <f aca="false">IF(COUNTIF(Sheet1!$B$2:$B$2500,Sheet1!B1514)&gt;1,$AB$3," ")</f>
        <v> </v>
      </c>
      <c r="D1514" s="0" t="str">
        <f aca="false">IF(COUNTIF(Sheet1!$C$2:$C$2500,Sheet1!C1514)&gt;1,$AB$4," ")</f>
        <v> </v>
      </c>
      <c r="E1514" s="0" t="str">
        <f aca="false">IF(COUNTIF(Sheet1!$D$2:$D$2500,Sheet1!D1514)&gt;1,$AB$5," ")</f>
        <v> </v>
      </c>
      <c r="F1514" s="0" t="str">
        <f aca="false">IF(COUNTIF(Sheet1!$E$2:$E$2500,Sheet1!E1514)&gt;1,$AB$6," ")</f>
        <v> </v>
      </c>
      <c r="G1514" s="0" t="str">
        <f aca="false">IF(COUNTIF(Sheet1!$F$2:$F$2500,Sheet1!F1514)&gt;1,$AB$7," ")</f>
        <v> </v>
      </c>
      <c r="H1514" s="0" t="str">
        <f aca="false">IF(COUNTIF(Sheet1!$G$2:$G$2500,Sheet1!G1514)&gt;1,$AB$8," ")</f>
        <v> </v>
      </c>
      <c r="I1514" s="0" t="str">
        <f aca="false">IF(COUNTIF(Sheet1!$H$2:$H$2500,Sheet1!H1514)&gt;1,$AB$9," ")</f>
        <v> </v>
      </c>
      <c r="J1514" s="0" t="str">
        <f aca="false">IF(COUNTIF(Sheet1!$I$2:$I$2500,Sheet1!I1514)&gt;1,$AB$10," ")</f>
        <v> </v>
      </c>
      <c r="K1514" s="0" t="str">
        <f aca="false">_xlfn.IFNA(IF(MATCH(Sheet1!J1514,MPN!$A$2:$A$67,0),$AB$11," ")," ")</f>
        <v> </v>
      </c>
      <c r="L1514" s="0" t="str">
        <f aca="false">_xlfn.IFNA(IF(MATCH(Sheet1!K1514,MMAS1!$A$2:$A$230,0),$AB$12," ")," ")</f>
        <v> </v>
      </c>
      <c r="Q1514" s="12" t="str">
        <f aca="false">IF(COUNTIF(B1514:O1514," ")=$AB$1,"Unique",_xlfn.CONCAT(B1514:O1514,"Same"))</f>
        <v>Unique</v>
      </c>
    </row>
    <row r="1515" customFormat="false" ht="13.8" hidden="false" customHeight="false" outlineLevel="0" collapsed="false">
      <c r="A1515" s="0" t="n">
        <f aca="false">ROW(A1515)</f>
        <v>1515</v>
      </c>
      <c r="B1515" s="0" t="str">
        <f aca="false">IF(COUNTIF(Sheet1!$A$2:$A$2500,Sheet1!A1515)&gt;1,$AB$2," ")</f>
        <v> </v>
      </c>
      <c r="C1515" s="0" t="str">
        <f aca="false">IF(COUNTIF(Sheet1!$B$2:$B$2500,Sheet1!B1515)&gt;1,$AB$3," ")</f>
        <v> </v>
      </c>
      <c r="D1515" s="0" t="str">
        <f aca="false">IF(COUNTIF(Sheet1!$C$2:$C$2500,Sheet1!C1515)&gt;1,$AB$4," ")</f>
        <v> </v>
      </c>
      <c r="E1515" s="0" t="str">
        <f aca="false">IF(COUNTIF(Sheet1!$D$2:$D$2500,Sheet1!D1515)&gt;1,$AB$5," ")</f>
        <v> </v>
      </c>
      <c r="F1515" s="0" t="str">
        <f aca="false">IF(COUNTIF(Sheet1!$E$2:$E$2500,Sheet1!E1515)&gt;1,$AB$6," ")</f>
        <v> </v>
      </c>
      <c r="G1515" s="0" t="str">
        <f aca="false">IF(COUNTIF(Sheet1!$F$2:$F$2500,Sheet1!F1515)&gt;1,$AB$7," ")</f>
        <v> </v>
      </c>
      <c r="H1515" s="0" t="str">
        <f aca="false">IF(COUNTIF(Sheet1!$G$2:$G$2500,Sheet1!G1515)&gt;1,$AB$8," ")</f>
        <v> </v>
      </c>
      <c r="I1515" s="0" t="str">
        <f aca="false">IF(COUNTIF(Sheet1!$H$2:$H$2500,Sheet1!H1515)&gt;1,$AB$9," ")</f>
        <v> </v>
      </c>
      <c r="J1515" s="0" t="str">
        <f aca="false">IF(COUNTIF(Sheet1!$I$2:$I$2500,Sheet1!I1515)&gt;1,$AB$10," ")</f>
        <v> </v>
      </c>
      <c r="K1515" s="0" t="str">
        <f aca="false">_xlfn.IFNA(IF(MATCH(Sheet1!J1515,MPN!$A$2:$A$67,0),$AB$11," ")," ")</f>
        <v> </v>
      </c>
      <c r="L1515" s="0" t="str">
        <f aca="false">_xlfn.IFNA(IF(MATCH(Sheet1!K1515,MMAS1!$A$2:$A$230,0),$AB$12," ")," ")</f>
        <v> </v>
      </c>
      <c r="Q1515" s="12" t="str">
        <f aca="false">IF(COUNTIF(B1515:O1515," ")=$AB$1,"Unique",_xlfn.CONCAT(B1515:O1515,"Same"))</f>
        <v>Unique</v>
      </c>
    </row>
    <row r="1516" customFormat="false" ht="13.8" hidden="false" customHeight="false" outlineLevel="0" collapsed="false">
      <c r="A1516" s="0" t="n">
        <f aca="false">ROW(A1516)</f>
        <v>1516</v>
      </c>
      <c r="B1516" s="0" t="str">
        <f aca="false">IF(COUNTIF(Sheet1!$A$2:$A$2500,Sheet1!A1516)&gt;1,$AB$2," ")</f>
        <v> </v>
      </c>
      <c r="C1516" s="0" t="str">
        <f aca="false">IF(COUNTIF(Sheet1!$B$2:$B$2500,Sheet1!B1516)&gt;1,$AB$3," ")</f>
        <v> </v>
      </c>
      <c r="D1516" s="0" t="str">
        <f aca="false">IF(COUNTIF(Sheet1!$C$2:$C$2500,Sheet1!C1516)&gt;1,$AB$4," ")</f>
        <v> </v>
      </c>
      <c r="E1516" s="0" t="str">
        <f aca="false">IF(COUNTIF(Sheet1!$D$2:$D$2500,Sheet1!D1516)&gt;1,$AB$5," ")</f>
        <v> </v>
      </c>
      <c r="F1516" s="0" t="str">
        <f aca="false">IF(COUNTIF(Sheet1!$E$2:$E$2500,Sheet1!E1516)&gt;1,$AB$6," ")</f>
        <v> </v>
      </c>
      <c r="G1516" s="0" t="str">
        <f aca="false">IF(COUNTIF(Sheet1!$F$2:$F$2500,Sheet1!F1516)&gt;1,$AB$7," ")</f>
        <v> </v>
      </c>
      <c r="H1516" s="0" t="str">
        <f aca="false">IF(COUNTIF(Sheet1!$G$2:$G$2500,Sheet1!G1516)&gt;1,$AB$8," ")</f>
        <v> </v>
      </c>
      <c r="I1516" s="0" t="str">
        <f aca="false">IF(COUNTIF(Sheet1!$H$2:$H$2500,Sheet1!H1516)&gt;1,$AB$9," ")</f>
        <v> </v>
      </c>
      <c r="J1516" s="0" t="str">
        <f aca="false">IF(COUNTIF(Sheet1!$I$2:$I$2500,Sheet1!I1516)&gt;1,$AB$10," ")</f>
        <v> </v>
      </c>
      <c r="K1516" s="0" t="str">
        <f aca="false">_xlfn.IFNA(IF(MATCH(Sheet1!J1516,MPN!$A$2:$A$67,0),$AB$11," ")," ")</f>
        <v> </v>
      </c>
      <c r="L1516" s="0" t="str">
        <f aca="false">_xlfn.IFNA(IF(MATCH(Sheet1!K1516,MMAS1!$A$2:$A$230,0),$AB$12," ")," ")</f>
        <v> </v>
      </c>
      <c r="Q1516" s="12" t="str">
        <f aca="false">IF(COUNTIF(B1516:O1516," ")=$AB$1,"Unique",_xlfn.CONCAT(B1516:O1516,"Same"))</f>
        <v>Unique</v>
      </c>
    </row>
    <row r="1517" customFormat="false" ht="13.8" hidden="false" customHeight="false" outlineLevel="0" collapsed="false">
      <c r="A1517" s="0" t="n">
        <f aca="false">ROW(A1517)</f>
        <v>1517</v>
      </c>
      <c r="B1517" s="0" t="str">
        <f aca="false">IF(COUNTIF(Sheet1!$A$2:$A$2500,Sheet1!A1517)&gt;1,$AB$2," ")</f>
        <v> </v>
      </c>
      <c r="C1517" s="0" t="str">
        <f aca="false">IF(COUNTIF(Sheet1!$B$2:$B$2500,Sheet1!B1517)&gt;1,$AB$3," ")</f>
        <v> </v>
      </c>
      <c r="D1517" s="0" t="str">
        <f aca="false">IF(COUNTIF(Sheet1!$C$2:$C$2500,Sheet1!C1517)&gt;1,$AB$4," ")</f>
        <v> </v>
      </c>
      <c r="E1517" s="0" t="str">
        <f aca="false">IF(COUNTIF(Sheet1!$D$2:$D$2500,Sheet1!D1517)&gt;1,$AB$5," ")</f>
        <v> </v>
      </c>
      <c r="F1517" s="0" t="str">
        <f aca="false">IF(COUNTIF(Sheet1!$E$2:$E$2500,Sheet1!E1517)&gt;1,$AB$6," ")</f>
        <v> </v>
      </c>
      <c r="G1517" s="0" t="str">
        <f aca="false">IF(COUNTIF(Sheet1!$F$2:$F$2500,Sheet1!F1517)&gt;1,$AB$7," ")</f>
        <v> </v>
      </c>
      <c r="H1517" s="0" t="str">
        <f aca="false">IF(COUNTIF(Sheet1!$G$2:$G$2500,Sheet1!G1517)&gt;1,$AB$8," ")</f>
        <v> </v>
      </c>
      <c r="I1517" s="0" t="str">
        <f aca="false">IF(COUNTIF(Sheet1!$H$2:$H$2500,Sheet1!H1517)&gt;1,$AB$9," ")</f>
        <v> </v>
      </c>
      <c r="J1517" s="0" t="str">
        <f aca="false">IF(COUNTIF(Sheet1!$I$2:$I$2500,Sheet1!I1517)&gt;1,$AB$10," ")</f>
        <v> </v>
      </c>
      <c r="K1517" s="0" t="str">
        <f aca="false">_xlfn.IFNA(IF(MATCH(Sheet1!J1517,MPN!$A$2:$A$67,0),$AB$11," ")," ")</f>
        <v> </v>
      </c>
      <c r="L1517" s="0" t="str">
        <f aca="false">_xlfn.IFNA(IF(MATCH(Sheet1!K1517,MMAS1!$A$2:$A$230,0),$AB$12," ")," ")</f>
        <v> </v>
      </c>
      <c r="Q1517" s="12" t="str">
        <f aca="false">IF(COUNTIF(B1517:O1517," ")=$AB$1,"Unique",_xlfn.CONCAT(B1517:O1517,"Same"))</f>
        <v>Unique</v>
      </c>
    </row>
    <row r="1518" customFormat="false" ht="13.8" hidden="false" customHeight="false" outlineLevel="0" collapsed="false">
      <c r="A1518" s="0" t="n">
        <f aca="false">ROW(A1518)</f>
        <v>1518</v>
      </c>
      <c r="B1518" s="0" t="str">
        <f aca="false">IF(COUNTIF(Sheet1!$A$2:$A$2500,Sheet1!A1518)&gt;1,$AB$2," ")</f>
        <v> </v>
      </c>
      <c r="C1518" s="0" t="str">
        <f aca="false">IF(COUNTIF(Sheet1!$B$2:$B$2500,Sheet1!B1518)&gt;1,$AB$3," ")</f>
        <v> </v>
      </c>
      <c r="D1518" s="0" t="str">
        <f aca="false">IF(COUNTIF(Sheet1!$C$2:$C$2500,Sheet1!C1518)&gt;1,$AB$4," ")</f>
        <v> </v>
      </c>
      <c r="E1518" s="0" t="str">
        <f aca="false">IF(COUNTIF(Sheet1!$D$2:$D$2500,Sheet1!D1518)&gt;1,$AB$5," ")</f>
        <v> </v>
      </c>
      <c r="F1518" s="0" t="str">
        <f aca="false">IF(COUNTIF(Sheet1!$E$2:$E$2500,Sheet1!E1518)&gt;1,$AB$6," ")</f>
        <v> </v>
      </c>
      <c r="G1518" s="0" t="str">
        <f aca="false">IF(COUNTIF(Sheet1!$F$2:$F$2500,Sheet1!F1518)&gt;1,$AB$7," ")</f>
        <v> </v>
      </c>
      <c r="H1518" s="0" t="str">
        <f aca="false">IF(COUNTIF(Sheet1!$G$2:$G$2500,Sheet1!G1518)&gt;1,$AB$8," ")</f>
        <v> </v>
      </c>
      <c r="I1518" s="0" t="str">
        <f aca="false">IF(COUNTIF(Sheet1!$H$2:$H$2500,Sheet1!H1518)&gt;1,$AB$9," ")</f>
        <v> </v>
      </c>
      <c r="J1518" s="0" t="str">
        <f aca="false">IF(COUNTIF(Sheet1!$I$2:$I$2500,Sheet1!I1518)&gt;1,$AB$10," ")</f>
        <v> </v>
      </c>
      <c r="K1518" s="0" t="str">
        <f aca="false">_xlfn.IFNA(IF(MATCH(Sheet1!J1518,MPN!$A$2:$A$67,0),$AB$11," ")," ")</f>
        <v> </v>
      </c>
      <c r="L1518" s="0" t="str">
        <f aca="false">_xlfn.IFNA(IF(MATCH(Sheet1!K1518,MMAS1!$A$2:$A$230,0),$AB$12," ")," ")</f>
        <v> </v>
      </c>
      <c r="Q1518" s="12" t="str">
        <f aca="false">IF(COUNTIF(B1518:O1518," ")=$AB$1,"Unique",_xlfn.CONCAT(B1518:O1518,"Same"))</f>
        <v>Unique</v>
      </c>
    </row>
    <row r="1519" customFormat="false" ht="13.8" hidden="false" customHeight="false" outlineLevel="0" collapsed="false">
      <c r="A1519" s="0" t="n">
        <f aca="false">ROW(A1519)</f>
        <v>1519</v>
      </c>
      <c r="B1519" s="0" t="str">
        <f aca="false">IF(COUNTIF(Sheet1!$A$2:$A$2500,Sheet1!A1519)&gt;1,$AB$2," ")</f>
        <v> </v>
      </c>
      <c r="C1519" s="0" t="str">
        <f aca="false">IF(COUNTIF(Sheet1!$B$2:$B$2500,Sheet1!B1519)&gt;1,$AB$3," ")</f>
        <v> </v>
      </c>
      <c r="D1519" s="0" t="str">
        <f aca="false">IF(COUNTIF(Sheet1!$C$2:$C$2500,Sheet1!C1519)&gt;1,$AB$4," ")</f>
        <v> </v>
      </c>
      <c r="E1519" s="0" t="str">
        <f aca="false">IF(COUNTIF(Sheet1!$D$2:$D$2500,Sheet1!D1519)&gt;1,$AB$5," ")</f>
        <v> </v>
      </c>
      <c r="F1519" s="0" t="str">
        <f aca="false">IF(COUNTIF(Sheet1!$E$2:$E$2500,Sheet1!E1519)&gt;1,$AB$6," ")</f>
        <v> </v>
      </c>
      <c r="G1519" s="0" t="str">
        <f aca="false">IF(COUNTIF(Sheet1!$F$2:$F$2500,Sheet1!F1519)&gt;1,$AB$7," ")</f>
        <v> </v>
      </c>
      <c r="H1519" s="0" t="str">
        <f aca="false">IF(COUNTIF(Sheet1!$G$2:$G$2500,Sheet1!G1519)&gt;1,$AB$8," ")</f>
        <v> </v>
      </c>
      <c r="I1519" s="0" t="str">
        <f aca="false">IF(COUNTIF(Sheet1!$H$2:$H$2500,Sheet1!H1519)&gt;1,$AB$9," ")</f>
        <v> </v>
      </c>
      <c r="J1519" s="0" t="str">
        <f aca="false">IF(COUNTIF(Sheet1!$I$2:$I$2500,Sheet1!I1519)&gt;1,$AB$10," ")</f>
        <v> </v>
      </c>
      <c r="K1519" s="0" t="str">
        <f aca="false">_xlfn.IFNA(IF(MATCH(Sheet1!J1519,MPN!$A$2:$A$67,0),$AB$11," ")," ")</f>
        <v> </v>
      </c>
      <c r="L1519" s="0" t="str">
        <f aca="false">_xlfn.IFNA(IF(MATCH(Sheet1!K1519,MMAS1!$A$2:$A$230,0),$AB$12," ")," ")</f>
        <v> </v>
      </c>
      <c r="Q1519" s="12" t="str">
        <f aca="false">IF(COUNTIF(B1519:O1519," ")=$AB$1,"Unique",_xlfn.CONCAT(B1519:O1519,"Same"))</f>
        <v>Unique</v>
      </c>
    </row>
    <row r="1520" customFormat="false" ht="13.8" hidden="false" customHeight="false" outlineLevel="0" collapsed="false">
      <c r="A1520" s="0" t="n">
        <f aca="false">ROW(A1520)</f>
        <v>1520</v>
      </c>
      <c r="B1520" s="0" t="str">
        <f aca="false">IF(COUNTIF(Sheet1!$A$2:$A$2500,Sheet1!A1520)&gt;1,$AB$2," ")</f>
        <v> </v>
      </c>
      <c r="C1520" s="0" t="str">
        <f aca="false">IF(COUNTIF(Sheet1!$B$2:$B$2500,Sheet1!B1520)&gt;1,$AB$3," ")</f>
        <v> </v>
      </c>
      <c r="D1520" s="0" t="str">
        <f aca="false">IF(COUNTIF(Sheet1!$C$2:$C$2500,Sheet1!C1520)&gt;1,$AB$4," ")</f>
        <v> </v>
      </c>
      <c r="E1520" s="0" t="str">
        <f aca="false">IF(COUNTIF(Sheet1!$D$2:$D$2500,Sheet1!D1520)&gt;1,$AB$5," ")</f>
        <v> </v>
      </c>
      <c r="F1520" s="0" t="str">
        <f aca="false">IF(COUNTIF(Sheet1!$E$2:$E$2500,Sheet1!E1520)&gt;1,$AB$6," ")</f>
        <v> </v>
      </c>
      <c r="G1520" s="0" t="str">
        <f aca="false">IF(COUNTIF(Sheet1!$F$2:$F$2500,Sheet1!F1520)&gt;1,$AB$7," ")</f>
        <v> </v>
      </c>
      <c r="H1520" s="0" t="str">
        <f aca="false">IF(COUNTIF(Sheet1!$G$2:$G$2500,Sheet1!G1520)&gt;1,$AB$8," ")</f>
        <v> </v>
      </c>
      <c r="I1520" s="0" t="str">
        <f aca="false">IF(COUNTIF(Sheet1!$H$2:$H$2500,Sheet1!H1520)&gt;1,$AB$9," ")</f>
        <v> </v>
      </c>
      <c r="J1520" s="0" t="str">
        <f aca="false">IF(COUNTIF(Sheet1!$I$2:$I$2500,Sheet1!I1520)&gt;1,$AB$10," ")</f>
        <v> </v>
      </c>
      <c r="K1520" s="0" t="str">
        <f aca="false">_xlfn.IFNA(IF(MATCH(Sheet1!J1520,MPN!$A$2:$A$67,0),$AB$11," ")," ")</f>
        <v> </v>
      </c>
      <c r="L1520" s="0" t="str">
        <f aca="false">_xlfn.IFNA(IF(MATCH(Sheet1!K1520,MMAS1!$A$2:$A$230,0),$AB$12," ")," ")</f>
        <v> </v>
      </c>
      <c r="Q1520" s="12" t="str">
        <f aca="false">IF(COUNTIF(B1520:O1520," ")=$AB$1,"Unique",_xlfn.CONCAT(B1520:O1520,"Same"))</f>
        <v>Unique</v>
      </c>
    </row>
    <row r="1521" customFormat="false" ht="13.8" hidden="false" customHeight="false" outlineLevel="0" collapsed="false">
      <c r="A1521" s="0" t="n">
        <f aca="false">ROW(A1521)</f>
        <v>1521</v>
      </c>
      <c r="B1521" s="0" t="str">
        <f aca="false">IF(COUNTIF(Sheet1!$A$2:$A$2500,Sheet1!A1521)&gt;1,$AB$2," ")</f>
        <v> </v>
      </c>
      <c r="C1521" s="0" t="str">
        <f aca="false">IF(COUNTIF(Sheet1!$B$2:$B$2500,Sheet1!B1521)&gt;1,$AB$3," ")</f>
        <v> </v>
      </c>
      <c r="D1521" s="0" t="str">
        <f aca="false">IF(COUNTIF(Sheet1!$C$2:$C$2500,Sheet1!C1521)&gt;1,$AB$4," ")</f>
        <v> </v>
      </c>
      <c r="E1521" s="0" t="str">
        <f aca="false">IF(COUNTIF(Sheet1!$D$2:$D$2500,Sheet1!D1521)&gt;1,$AB$5," ")</f>
        <v> </v>
      </c>
      <c r="F1521" s="0" t="str">
        <f aca="false">IF(COUNTIF(Sheet1!$E$2:$E$2500,Sheet1!E1521)&gt;1,$AB$6," ")</f>
        <v> </v>
      </c>
      <c r="G1521" s="0" t="str">
        <f aca="false">IF(COUNTIF(Sheet1!$F$2:$F$2500,Sheet1!F1521)&gt;1,$AB$7," ")</f>
        <v> </v>
      </c>
      <c r="H1521" s="0" t="str">
        <f aca="false">IF(COUNTIF(Sheet1!$G$2:$G$2500,Sheet1!G1521)&gt;1,$AB$8," ")</f>
        <v> </v>
      </c>
      <c r="I1521" s="0" t="str">
        <f aca="false">IF(COUNTIF(Sheet1!$H$2:$H$2500,Sheet1!H1521)&gt;1,$AB$9," ")</f>
        <v> </v>
      </c>
      <c r="J1521" s="0" t="str">
        <f aca="false">IF(COUNTIF(Sheet1!$I$2:$I$2500,Sheet1!I1521)&gt;1,$AB$10," ")</f>
        <v> </v>
      </c>
      <c r="K1521" s="0" t="str">
        <f aca="false">_xlfn.IFNA(IF(MATCH(Sheet1!J1521,MPN!$A$2:$A$67,0),$AB$11," ")," ")</f>
        <v> </v>
      </c>
      <c r="L1521" s="0" t="str">
        <f aca="false">_xlfn.IFNA(IF(MATCH(Sheet1!K1521,MMAS1!$A$2:$A$230,0),$AB$12," ")," ")</f>
        <v> </v>
      </c>
      <c r="Q1521" s="12" t="str">
        <f aca="false">IF(COUNTIF(B1521:O1521," ")=$AB$1,"Unique",_xlfn.CONCAT(B1521:O1521,"Same"))</f>
        <v>Unique</v>
      </c>
    </row>
    <row r="1522" customFormat="false" ht="13.8" hidden="false" customHeight="false" outlineLevel="0" collapsed="false">
      <c r="A1522" s="0" t="n">
        <f aca="false">ROW(A1522)</f>
        <v>1522</v>
      </c>
      <c r="B1522" s="0" t="str">
        <f aca="false">IF(COUNTIF(Sheet1!$A$2:$A$2500,Sheet1!A1522)&gt;1,$AB$2," ")</f>
        <v> </v>
      </c>
      <c r="C1522" s="0" t="str">
        <f aca="false">IF(COUNTIF(Sheet1!$B$2:$B$2500,Sheet1!B1522)&gt;1,$AB$3," ")</f>
        <v> </v>
      </c>
      <c r="D1522" s="0" t="str">
        <f aca="false">IF(COUNTIF(Sheet1!$C$2:$C$2500,Sheet1!C1522)&gt;1,$AB$4," ")</f>
        <v> </v>
      </c>
      <c r="E1522" s="0" t="str">
        <f aca="false">IF(COUNTIF(Sheet1!$D$2:$D$2500,Sheet1!D1522)&gt;1,$AB$5," ")</f>
        <v> </v>
      </c>
      <c r="F1522" s="0" t="str">
        <f aca="false">IF(COUNTIF(Sheet1!$E$2:$E$2500,Sheet1!E1522)&gt;1,$AB$6," ")</f>
        <v> </v>
      </c>
      <c r="G1522" s="0" t="str">
        <f aca="false">IF(COUNTIF(Sheet1!$F$2:$F$2500,Sheet1!F1522)&gt;1,$AB$7," ")</f>
        <v> </v>
      </c>
      <c r="H1522" s="0" t="str">
        <f aca="false">IF(COUNTIF(Sheet1!$G$2:$G$2500,Sheet1!G1522)&gt;1,$AB$8," ")</f>
        <v> </v>
      </c>
      <c r="I1522" s="0" t="str">
        <f aca="false">IF(COUNTIF(Sheet1!$H$2:$H$2500,Sheet1!H1522)&gt;1,$AB$9," ")</f>
        <v> </v>
      </c>
      <c r="J1522" s="0" t="str">
        <f aca="false">IF(COUNTIF(Sheet1!$I$2:$I$2500,Sheet1!I1522)&gt;1,$AB$10," ")</f>
        <v> </v>
      </c>
      <c r="K1522" s="0" t="str">
        <f aca="false">_xlfn.IFNA(IF(MATCH(Sheet1!J1522,MPN!$A$2:$A$67,0),$AB$11," ")," ")</f>
        <v> </v>
      </c>
      <c r="L1522" s="0" t="str">
        <f aca="false">_xlfn.IFNA(IF(MATCH(Sheet1!K1522,MMAS1!$A$2:$A$230,0),$AB$12," ")," ")</f>
        <v> </v>
      </c>
      <c r="Q1522" s="12" t="str">
        <f aca="false">IF(COUNTIF(B1522:O1522," ")=$AB$1,"Unique",_xlfn.CONCAT(B1522:O1522,"Same"))</f>
        <v>Unique</v>
      </c>
    </row>
    <row r="1523" customFormat="false" ht="13.8" hidden="false" customHeight="false" outlineLevel="0" collapsed="false">
      <c r="A1523" s="0" t="n">
        <f aca="false">ROW(A1523)</f>
        <v>1523</v>
      </c>
      <c r="B1523" s="0" t="str">
        <f aca="false">IF(COUNTIF(Sheet1!$A$2:$A$2500,Sheet1!A1523)&gt;1,$AB$2," ")</f>
        <v> </v>
      </c>
      <c r="C1523" s="0" t="str">
        <f aca="false">IF(COUNTIF(Sheet1!$B$2:$B$2500,Sheet1!B1523)&gt;1,$AB$3," ")</f>
        <v> </v>
      </c>
      <c r="D1523" s="0" t="str">
        <f aca="false">IF(COUNTIF(Sheet1!$C$2:$C$2500,Sheet1!C1523)&gt;1,$AB$4," ")</f>
        <v> </v>
      </c>
      <c r="E1523" s="0" t="str">
        <f aca="false">IF(COUNTIF(Sheet1!$D$2:$D$2500,Sheet1!D1523)&gt;1,$AB$5," ")</f>
        <v> </v>
      </c>
      <c r="F1523" s="0" t="str">
        <f aca="false">IF(COUNTIF(Sheet1!$E$2:$E$2500,Sheet1!E1523)&gt;1,$AB$6," ")</f>
        <v> </v>
      </c>
      <c r="G1523" s="0" t="str">
        <f aca="false">IF(COUNTIF(Sheet1!$F$2:$F$2500,Sheet1!F1523)&gt;1,$AB$7," ")</f>
        <v> </v>
      </c>
      <c r="H1523" s="0" t="str">
        <f aca="false">IF(COUNTIF(Sheet1!$G$2:$G$2500,Sheet1!G1523)&gt;1,$AB$8," ")</f>
        <v> </v>
      </c>
      <c r="I1523" s="0" t="str">
        <f aca="false">IF(COUNTIF(Sheet1!$H$2:$H$2500,Sheet1!H1523)&gt;1,$AB$9," ")</f>
        <v> </v>
      </c>
      <c r="J1523" s="0" t="str">
        <f aca="false">IF(COUNTIF(Sheet1!$I$2:$I$2500,Sheet1!I1523)&gt;1,$AB$10," ")</f>
        <v> </v>
      </c>
      <c r="K1523" s="0" t="str">
        <f aca="false">_xlfn.IFNA(IF(MATCH(Sheet1!J1523,MPN!$A$2:$A$67,0),$AB$11," ")," ")</f>
        <v> </v>
      </c>
      <c r="L1523" s="0" t="str">
        <f aca="false">_xlfn.IFNA(IF(MATCH(Sheet1!K1523,MMAS1!$A$2:$A$230,0),$AB$12," ")," ")</f>
        <v> </v>
      </c>
      <c r="Q1523" s="12" t="str">
        <f aca="false">IF(COUNTIF(B1523:O1523," ")=$AB$1,"Unique",_xlfn.CONCAT(B1523:O1523,"Same"))</f>
        <v>Unique</v>
      </c>
    </row>
    <row r="1524" customFormat="false" ht="13.8" hidden="false" customHeight="false" outlineLevel="0" collapsed="false">
      <c r="A1524" s="0" t="n">
        <f aca="false">ROW(A1524)</f>
        <v>1524</v>
      </c>
      <c r="B1524" s="0" t="str">
        <f aca="false">IF(COUNTIF(Sheet1!$A$2:$A$2500,Sheet1!A1524)&gt;1,$AB$2," ")</f>
        <v> </v>
      </c>
      <c r="C1524" s="0" t="str">
        <f aca="false">IF(COUNTIF(Sheet1!$B$2:$B$2500,Sheet1!B1524)&gt;1,$AB$3," ")</f>
        <v> </v>
      </c>
      <c r="D1524" s="0" t="str">
        <f aca="false">IF(COUNTIF(Sheet1!$C$2:$C$2500,Sheet1!C1524)&gt;1,$AB$4," ")</f>
        <v> </v>
      </c>
      <c r="E1524" s="0" t="str">
        <f aca="false">IF(COUNTIF(Sheet1!$D$2:$D$2500,Sheet1!D1524)&gt;1,$AB$5," ")</f>
        <v> </v>
      </c>
      <c r="F1524" s="0" t="str">
        <f aca="false">IF(COUNTIF(Sheet1!$E$2:$E$2500,Sheet1!E1524)&gt;1,$AB$6," ")</f>
        <v> </v>
      </c>
      <c r="G1524" s="0" t="str">
        <f aca="false">IF(COUNTIF(Sheet1!$F$2:$F$2500,Sheet1!F1524)&gt;1,$AB$7," ")</f>
        <v> </v>
      </c>
      <c r="H1524" s="0" t="str">
        <f aca="false">IF(COUNTIF(Sheet1!$G$2:$G$2500,Sheet1!G1524)&gt;1,$AB$8," ")</f>
        <v> </v>
      </c>
      <c r="I1524" s="0" t="str">
        <f aca="false">IF(COUNTIF(Sheet1!$H$2:$H$2500,Sheet1!H1524)&gt;1,$AB$9," ")</f>
        <v> </v>
      </c>
      <c r="J1524" s="0" t="str">
        <f aca="false">IF(COUNTIF(Sheet1!$I$2:$I$2500,Sheet1!I1524)&gt;1,$AB$10," ")</f>
        <v> </v>
      </c>
      <c r="K1524" s="0" t="str">
        <f aca="false">_xlfn.IFNA(IF(MATCH(Sheet1!J1524,MPN!$A$2:$A$67,0),$AB$11," ")," ")</f>
        <v> </v>
      </c>
      <c r="L1524" s="0" t="str">
        <f aca="false">_xlfn.IFNA(IF(MATCH(Sheet1!K1524,MMAS1!$A$2:$A$230,0),$AB$12," ")," ")</f>
        <v> </v>
      </c>
      <c r="Q1524" s="12" t="str">
        <f aca="false">IF(COUNTIF(B1524:O1524," ")=$AB$1,"Unique",_xlfn.CONCAT(B1524:O1524,"Same"))</f>
        <v>Unique</v>
      </c>
    </row>
    <row r="1525" customFormat="false" ht="13.8" hidden="false" customHeight="false" outlineLevel="0" collapsed="false">
      <c r="A1525" s="0" t="n">
        <f aca="false">ROW(A1525)</f>
        <v>1525</v>
      </c>
      <c r="B1525" s="0" t="str">
        <f aca="false">IF(COUNTIF(Sheet1!$A$2:$A$2500,Sheet1!A1525)&gt;1,$AB$2," ")</f>
        <v> </v>
      </c>
      <c r="C1525" s="0" t="str">
        <f aca="false">IF(COUNTIF(Sheet1!$B$2:$B$2500,Sheet1!B1525)&gt;1,$AB$3," ")</f>
        <v> </v>
      </c>
      <c r="D1525" s="0" t="str">
        <f aca="false">IF(COUNTIF(Sheet1!$C$2:$C$2500,Sheet1!C1525)&gt;1,$AB$4," ")</f>
        <v> </v>
      </c>
      <c r="E1525" s="0" t="str">
        <f aca="false">IF(COUNTIF(Sheet1!$D$2:$D$2500,Sheet1!D1525)&gt;1,$AB$5," ")</f>
        <v> </v>
      </c>
      <c r="F1525" s="0" t="str">
        <f aca="false">IF(COUNTIF(Sheet1!$E$2:$E$2500,Sheet1!E1525)&gt;1,$AB$6," ")</f>
        <v> </v>
      </c>
      <c r="G1525" s="0" t="str">
        <f aca="false">IF(COUNTIF(Sheet1!$F$2:$F$2500,Sheet1!F1525)&gt;1,$AB$7," ")</f>
        <v> </v>
      </c>
      <c r="H1525" s="0" t="str">
        <f aca="false">IF(COUNTIF(Sheet1!$G$2:$G$2500,Sheet1!G1525)&gt;1,$AB$8," ")</f>
        <v> </v>
      </c>
      <c r="I1525" s="0" t="str">
        <f aca="false">IF(COUNTIF(Sheet1!$H$2:$H$2500,Sheet1!H1525)&gt;1,$AB$9," ")</f>
        <v> </v>
      </c>
      <c r="J1525" s="0" t="str">
        <f aca="false">IF(COUNTIF(Sheet1!$I$2:$I$2500,Sheet1!I1525)&gt;1,$AB$10," ")</f>
        <v> </v>
      </c>
      <c r="K1525" s="0" t="str">
        <f aca="false">_xlfn.IFNA(IF(MATCH(Sheet1!J1525,MPN!$A$2:$A$67,0),$AB$11," ")," ")</f>
        <v> </v>
      </c>
      <c r="L1525" s="0" t="str">
        <f aca="false">_xlfn.IFNA(IF(MATCH(Sheet1!K1525,MMAS1!$A$2:$A$230,0),$AB$12," ")," ")</f>
        <v> </v>
      </c>
      <c r="Q1525" s="12" t="str">
        <f aca="false">IF(COUNTIF(B1525:O1525," ")=$AB$1,"Unique",_xlfn.CONCAT(B1525:O1525,"Same"))</f>
        <v>Unique</v>
      </c>
    </row>
    <row r="1526" customFormat="false" ht="13.8" hidden="false" customHeight="false" outlineLevel="0" collapsed="false">
      <c r="A1526" s="0" t="n">
        <f aca="false">ROW(A1526)</f>
        <v>1526</v>
      </c>
      <c r="B1526" s="0" t="str">
        <f aca="false">IF(COUNTIF(Sheet1!$A$2:$A$2500,Sheet1!A1526)&gt;1,$AB$2," ")</f>
        <v> </v>
      </c>
      <c r="C1526" s="0" t="str">
        <f aca="false">IF(COUNTIF(Sheet1!$B$2:$B$2500,Sheet1!B1526)&gt;1,$AB$3," ")</f>
        <v> </v>
      </c>
      <c r="D1526" s="0" t="str">
        <f aca="false">IF(COUNTIF(Sheet1!$C$2:$C$2500,Sheet1!C1526)&gt;1,$AB$4," ")</f>
        <v> </v>
      </c>
      <c r="E1526" s="0" t="str">
        <f aca="false">IF(COUNTIF(Sheet1!$D$2:$D$2500,Sheet1!D1526)&gt;1,$AB$5," ")</f>
        <v> </v>
      </c>
      <c r="F1526" s="0" t="str">
        <f aca="false">IF(COUNTIF(Sheet1!$E$2:$E$2500,Sheet1!E1526)&gt;1,$AB$6," ")</f>
        <v> </v>
      </c>
      <c r="G1526" s="0" t="str">
        <f aca="false">IF(COUNTIF(Sheet1!$F$2:$F$2500,Sheet1!F1526)&gt;1,$AB$7," ")</f>
        <v> </v>
      </c>
      <c r="H1526" s="0" t="str">
        <f aca="false">IF(COUNTIF(Sheet1!$G$2:$G$2500,Sheet1!G1526)&gt;1,$AB$8," ")</f>
        <v> </v>
      </c>
      <c r="I1526" s="0" t="str">
        <f aca="false">IF(COUNTIF(Sheet1!$H$2:$H$2500,Sheet1!H1526)&gt;1,$AB$9," ")</f>
        <v> </v>
      </c>
      <c r="J1526" s="0" t="str">
        <f aca="false">IF(COUNTIF(Sheet1!$I$2:$I$2500,Sheet1!I1526)&gt;1,$AB$10," ")</f>
        <v> </v>
      </c>
      <c r="K1526" s="0" t="str">
        <f aca="false">_xlfn.IFNA(IF(MATCH(Sheet1!J1526,MPN!$A$2:$A$67,0),$AB$11," ")," ")</f>
        <v> </v>
      </c>
      <c r="L1526" s="0" t="str">
        <f aca="false">_xlfn.IFNA(IF(MATCH(Sheet1!K1526,MMAS1!$A$2:$A$230,0),$AB$12," ")," ")</f>
        <v> </v>
      </c>
      <c r="Q1526" s="12" t="str">
        <f aca="false">IF(COUNTIF(B1526:O1526," ")=$AB$1,"Unique",_xlfn.CONCAT(B1526:O1526,"Same"))</f>
        <v>Unique</v>
      </c>
    </row>
    <row r="1527" customFormat="false" ht="13.8" hidden="false" customHeight="false" outlineLevel="0" collapsed="false">
      <c r="A1527" s="0" t="n">
        <f aca="false">ROW(A1527)</f>
        <v>1527</v>
      </c>
      <c r="B1527" s="0" t="str">
        <f aca="false">IF(COUNTIF(Sheet1!$A$2:$A$2500,Sheet1!A1527)&gt;1,$AB$2," ")</f>
        <v> </v>
      </c>
      <c r="C1527" s="0" t="str">
        <f aca="false">IF(COUNTIF(Sheet1!$B$2:$B$2500,Sheet1!B1527)&gt;1,$AB$3," ")</f>
        <v> </v>
      </c>
      <c r="D1527" s="0" t="str">
        <f aca="false">IF(COUNTIF(Sheet1!$C$2:$C$2500,Sheet1!C1527)&gt;1,$AB$4," ")</f>
        <v> </v>
      </c>
      <c r="E1527" s="0" t="str">
        <f aca="false">IF(COUNTIF(Sheet1!$D$2:$D$2500,Sheet1!D1527)&gt;1,$AB$5," ")</f>
        <v> </v>
      </c>
      <c r="F1527" s="0" t="str">
        <f aca="false">IF(COUNTIF(Sheet1!$E$2:$E$2500,Sheet1!E1527)&gt;1,$AB$6," ")</f>
        <v> </v>
      </c>
      <c r="G1527" s="0" t="str">
        <f aca="false">IF(COUNTIF(Sheet1!$F$2:$F$2500,Sheet1!F1527)&gt;1,$AB$7," ")</f>
        <v> </v>
      </c>
      <c r="H1527" s="0" t="str">
        <f aca="false">IF(COUNTIF(Sheet1!$G$2:$G$2500,Sheet1!G1527)&gt;1,$AB$8," ")</f>
        <v> </v>
      </c>
      <c r="I1527" s="0" t="str">
        <f aca="false">IF(COUNTIF(Sheet1!$H$2:$H$2500,Sheet1!H1527)&gt;1,$AB$9," ")</f>
        <v> </v>
      </c>
      <c r="J1527" s="0" t="str">
        <f aca="false">IF(COUNTIF(Sheet1!$I$2:$I$2500,Sheet1!I1527)&gt;1,$AB$10," ")</f>
        <v> </v>
      </c>
      <c r="K1527" s="0" t="str">
        <f aca="false">_xlfn.IFNA(IF(MATCH(Sheet1!J1527,MPN!$A$2:$A$67,0),$AB$11," ")," ")</f>
        <v> </v>
      </c>
      <c r="L1527" s="0" t="str">
        <f aca="false">_xlfn.IFNA(IF(MATCH(Sheet1!K1527,MMAS1!$A$2:$A$230,0),$AB$12," ")," ")</f>
        <v> </v>
      </c>
      <c r="Q1527" s="12" t="str">
        <f aca="false">IF(COUNTIF(B1527:O1527," ")=$AB$1,"Unique",_xlfn.CONCAT(B1527:O1527,"Same"))</f>
        <v>Unique</v>
      </c>
    </row>
    <row r="1528" customFormat="false" ht="13.8" hidden="false" customHeight="false" outlineLevel="0" collapsed="false">
      <c r="A1528" s="0" t="n">
        <f aca="false">ROW(A1528)</f>
        <v>1528</v>
      </c>
      <c r="B1528" s="0" t="str">
        <f aca="false">IF(COUNTIF(Sheet1!$A$2:$A$2500,Sheet1!A1528)&gt;1,$AB$2," ")</f>
        <v> </v>
      </c>
      <c r="C1528" s="0" t="str">
        <f aca="false">IF(COUNTIF(Sheet1!$B$2:$B$2500,Sheet1!B1528)&gt;1,$AB$3," ")</f>
        <v> </v>
      </c>
      <c r="D1528" s="0" t="str">
        <f aca="false">IF(COUNTIF(Sheet1!$C$2:$C$2500,Sheet1!C1528)&gt;1,$AB$4," ")</f>
        <v> </v>
      </c>
      <c r="E1528" s="0" t="str">
        <f aca="false">IF(COUNTIF(Sheet1!$D$2:$D$2500,Sheet1!D1528)&gt;1,$AB$5," ")</f>
        <v> </v>
      </c>
      <c r="F1528" s="0" t="str">
        <f aca="false">IF(COUNTIF(Sheet1!$E$2:$E$2500,Sheet1!E1528)&gt;1,$AB$6," ")</f>
        <v> </v>
      </c>
      <c r="G1528" s="0" t="str">
        <f aca="false">IF(COUNTIF(Sheet1!$F$2:$F$2500,Sheet1!F1528)&gt;1,$AB$7," ")</f>
        <v> </v>
      </c>
      <c r="H1528" s="0" t="str">
        <f aca="false">IF(COUNTIF(Sheet1!$G$2:$G$2500,Sheet1!G1528)&gt;1,$AB$8," ")</f>
        <v> </v>
      </c>
      <c r="I1528" s="0" t="str">
        <f aca="false">IF(COUNTIF(Sheet1!$H$2:$H$2500,Sheet1!H1528)&gt;1,$AB$9," ")</f>
        <v> </v>
      </c>
      <c r="J1528" s="0" t="str">
        <f aca="false">IF(COUNTIF(Sheet1!$I$2:$I$2500,Sheet1!I1528)&gt;1,$AB$10," ")</f>
        <v> </v>
      </c>
      <c r="K1528" s="0" t="str">
        <f aca="false">_xlfn.IFNA(IF(MATCH(Sheet1!J1528,MPN!$A$2:$A$67,0),$AB$11," ")," ")</f>
        <v> </v>
      </c>
      <c r="L1528" s="0" t="str">
        <f aca="false">_xlfn.IFNA(IF(MATCH(Sheet1!K1528,MMAS1!$A$2:$A$230,0),$AB$12," ")," ")</f>
        <v> </v>
      </c>
      <c r="Q1528" s="12" t="str">
        <f aca="false">IF(COUNTIF(B1528:O1528," ")=$AB$1,"Unique",_xlfn.CONCAT(B1528:O1528,"Same"))</f>
        <v>Unique</v>
      </c>
    </row>
    <row r="1529" customFormat="false" ht="13.8" hidden="false" customHeight="false" outlineLevel="0" collapsed="false">
      <c r="A1529" s="0" t="n">
        <f aca="false">ROW(A1529)</f>
        <v>1529</v>
      </c>
      <c r="B1529" s="0" t="str">
        <f aca="false">IF(COUNTIF(Sheet1!$A$2:$A$2500,Sheet1!A1529)&gt;1,$AB$2," ")</f>
        <v> </v>
      </c>
      <c r="C1529" s="0" t="str">
        <f aca="false">IF(COUNTIF(Sheet1!$B$2:$B$2500,Sheet1!B1529)&gt;1,$AB$3," ")</f>
        <v> </v>
      </c>
      <c r="D1529" s="0" t="str">
        <f aca="false">IF(COUNTIF(Sheet1!$C$2:$C$2500,Sheet1!C1529)&gt;1,$AB$4," ")</f>
        <v> </v>
      </c>
      <c r="E1529" s="0" t="str">
        <f aca="false">IF(COUNTIF(Sheet1!$D$2:$D$2500,Sheet1!D1529)&gt;1,$AB$5," ")</f>
        <v> </v>
      </c>
      <c r="F1529" s="0" t="str">
        <f aca="false">IF(COUNTIF(Sheet1!$E$2:$E$2500,Sheet1!E1529)&gt;1,$AB$6," ")</f>
        <v> </v>
      </c>
      <c r="G1529" s="0" t="str">
        <f aca="false">IF(COUNTIF(Sheet1!$F$2:$F$2500,Sheet1!F1529)&gt;1,$AB$7," ")</f>
        <v> </v>
      </c>
      <c r="H1529" s="0" t="str">
        <f aca="false">IF(COUNTIF(Sheet1!$G$2:$G$2500,Sheet1!G1529)&gt;1,$AB$8," ")</f>
        <v> </v>
      </c>
      <c r="I1529" s="0" t="str">
        <f aca="false">IF(COUNTIF(Sheet1!$H$2:$H$2500,Sheet1!H1529)&gt;1,$AB$9," ")</f>
        <v> </v>
      </c>
      <c r="J1529" s="0" t="str">
        <f aca="false">IF(COUNTIF(Sheet1!$I$2:$I$2500,Sheet1!I1529)&gt;1,$AB$10," ")</f>
        <v> </v>
      </c>
      <c r="K1529" s="0" t="str">
        <f aca="false">_xlfn.IFNA(IF(MATCH(Sheet1!J1529,MPN!$A$2:$A$67,0),$AB$11," ")," ")</f>
        <v> </v>
      </c>
      <c r="L1529" s="0" t="str">
        <f aca="false">_xlfn.IFNA(IF(MATCH(Sheet1!K1529,MMAS1!$A$2:$A$230,0),$AB$12," ")," ")</f>
        <v> </v>
      </c>
      <c r="Q1529" s="12" t="str">
        <f aca="false">IF(COUNTIF(B1529:O1529," ")=$AB$1,"Unique",_xlfn.CONCAT(B1529:O1529,"Same"))</f>
        <v>Unique</v>
      </c>
    </row>
    <row r="1530" customFormat="false" ht="13.8" hidden="false" customHeight="false" outlineLevel="0" collapsed="false">
      <c r="A1530" s="0" t="n">
        <f aca="false">ROW(A1530)</f>
        <v>1530</v>
      </c>
      <c r="B1530" s="0" t="str">
        <f aca="false">IF(COUNTIF(Sheet1!$A$2:$A$2500,Sheet1!A1530)&gt;1,$AB$2," ")</f>
        <v> </v>
      </c>
      <c r="C1530" s="0" t="str">
        <f aca="false">IF(COUNTIF(Sheet1!$B$2:$B$2500,Sheet1!B1530)&gt;1,$AB$3," ")</f>
        <v> </v>
      </c>
      <c r="D1530" s="0" t="str">
        <f aca="false">IF(COUNTIF(Sheet1!$C$2:$C$2500,Sheet1!C1530)&gt;1,$AB$4," ")</f>
        <v> </v>
      </c>
      <c r="E1530" s="0" t="str">
        <f aca="false">IF(COUNTIF(Sheet1!$D$2:$D$2500,Sheet1!D1530)&gt;1,$AB$5," ")</f>
        <v> </v>
      </c>
      <c r="F1530" s="0" t="str">
        <f aca="false">IF(COUNTIF(Sheet1!$E$2:$E$2500,Sheet1!E1530)&gt;1,$AB$6," ")</f>
        <v> </v>
      </c>
      <c r="G1530" s="0" t="str">
        <f aca="false">IF(COUNTIF(Sheet1!$F$2:$F$2500,Sheet1!F1530)&gt;1,$AB$7," ")</f>
        <v> </v>
      </c>
      <c r="H1530" s="0" t="str">
        <f aca="false">IF(COUNTIF(Sheet1!$G$2:$G$2500,Sheet1!G1530)&gt;1,$AB$8," ")</f>
        <v> </v>
      </c>
      <c r="I1530" s="0" t="str">
        <f aca="false">IF(COUNTIF(Sheet1!$H$2:$H$2500,Sheet1!H1530)&gt;1,$AB$9," ")</f>
        <v> </v>
      </c>
      <c r="J1530" s="0" t="str">
        <f aca="false">IF(COUNTIF(Sheet1!$I$2:$I$2500,Sheet1!I1530)&gt;1,$AB$10," ")</f>
        <v> </v>
      </c>
      <c r="K1530" s="0" t="str">
        <f aca="false">_xlfn.IFNA(IF(MATCH(Sheet1!J1530,MPN!$A$2:$A$67,0),$AB$11," ")," ")</f>
        <v> </v>
      </c>
      <c r="L1530" s="0" t="str">
        <f aca="false">_xlfn.IFNA(IF(MATCH(Sheet1!K1530,MMAS1!$A$2:$A$230,0),$AB$12," ")," ")</f>
        <v> </v>
      </c>
      <c r="Q1530" s="12" t="str">
        <f aca="false">IF(COUNTIF(B1530:O1530," ")=$AB$1,"Unique",_xlfn.CONCAT(B1530:O1530,"Same"))</f>
        <v>Unique</v>
      </c>
    </row>
    <row r="1531" customFormat="false" ht="13.8" hidden="false" customHeight="false" outlineLevel="0" collapsed="false">
      <c r="A1531" s="0" t="n">
        <f aca="false">ROW(A1531)</f>
        <v>1531</v>
      </c>
      <c r="B1531" s="0" t="str">
        <f aca="false">IF(COUNTIF(Sheet1!$A$2:$A$2500,Sheet1!A1531)&gt;1,$AB$2," ")</f>
        <v> </v>
      </c>
      <c r="C1531" s="0" t="str">
        <f aca="false">IF(COUNTIF(Sheet1!$B$2:$B$2500,Sheet1!B1531)&gt;1,$AB$3," ")</f>
        <v> </v>
      </c>
      <c r="D1531" s="0" t="str">
        <f aca="false">IF(COUNTIF(Sheet1!$C$2:$C$2500,Sheet1!C1531)&gt;1,$AB$4," ")</f>
        <v> </v>
      </c>
      <c r="E1531" s="0" t="str">
        <f aca="false">IF(COUNTIF(Sheet1!$D$2:$D$2500,Sheet1!D1531)&gt;1,$AB$5," ")</f>
        <v> </v>
      </c>
      <c r="F1531" s="0" t="str">
        <f aca="false">IF(COUNTIF(Sheet1!$E$2:$E$2500,Sheet1!E1531)&gt;1,$AB$6," ")</f>
        <v> </v>
      </c>
      <c r="G1531" s="0" t="str">
        <f aca="false">IF(COUNTIF(Sheet1!$F$2:$F$2500,Sheet1!F1531)&gt;1,$AB$7," ")</f>
        <v> </v>
      </c>
      <c r="H1531" s="0" t="str">
        <f aca="false">IF(COUNTIF(Sheet1!$G$2:$G$2500,Sheet1!G1531)&gt;1,$AB$8," ")</f>
        <v> </v>
      </c>
      <c r="I1531" s="0" t="str">
        <f aca="false">IF(COUNTIF(Sheet1!$H$2:$H$2500,Sheet1!H1531)&gt;1,$AB$9," ")</f>
        <v> </v>
      </c>
      <c r="J1531" s="0" t="str">
        <f aca="false">IF(COUNTIF(Sheet1!$I$2:$I$2500,Sheet1!I1531)&gt;1,$AB$10," ")</f>
        <v> </v>
      </c>
      <c r="K1531" s="0" t="str">
        <f aca="false">_xlfn.IFNA(IF(MATCH(Sheet1!J1531,MPN!$A$2:$A$67,0),$AB$11," ")," ")</f>
        <v> </v>
      </c>
      <c r="L1531" s="0" t="str">
        <f aca="false">_xlfn.IFNA(IF(MATCH(Sheet1!K1531,MMAS1!$A$2:$A$230,0),$AB$12," ")," ")</f>
        <v> </v>
      </c>
      <c r="Q1531" s="12" t="str">
        <f aca="false">IF(COUNTIF(B1531:O1531," ")=$AB$1,"Unique",_xlfn.CONCAT(B1531:O1531,"Same"))</f>
        <v>Unique</v>
      </c>
    </row>
    <row r="1532" customFormat="false" ht="13.8" hidden="false" customHeight="false" outlineLevel="0" collapsed="false">
      <c r="A1532" s="0" t="n">
        <f aca="false">ROW(A1532)</f>
        <v>1532</v>
      </c>
      <c r="B1532" s="0" t="str">
        <f aca="false">IF(COUNTIF(Sheet1!$A$2:$A$2500,Sheet1!A1532)&gt;1,$AB$2," ")</f>
        <v> </v>
      </c>
      <c r="C1532" s="0" t="str">
        <f aca="false">IF(COUNTIF(Sheet1!$B$2:$B$2500,Sheet1!B1532)&gt;1,$AB$3," ")</f>
        <v> </v>
      </c>
      <c r="D1532" s="0" t="str">
        <f aca="false">IF(COUNTIF(Sheet1!$C$2:$C$2500,Sheet1!C1532)&gt;1,$AB$4," ")</f>
        <v> </v>
      </c>
      <c r="E1532" s="0" t="str">
        <f aca="false">IF(COUNTIF(Sheet1!$D$2:$D$2500,Sheet1!D1532)&gt;1,$AB$5," ")</f>
        <v> </v>
      </c>
      <c r="F1532" s="0" t="str">
        <f aca="false">IF(COUNTIF(Sheet1!$E$2:$E$2500,Sheet1!E1532)&gt;1,$AB$6," ")</f>
        <v> </v>
      </c>
      <c r="G1532" s="0" t="str">
        <f aca="false">IF(COUNTIF(Sheet1!$F$2:$F$2500,Sheet1!F1532)&gt;1,$AB$7," ")</f>
        <v> </v>
      </c>
      <c r="H1532" s="0" t="str">
        <f aca="false">IF(COUNTIF(Sheet1!$G$2:$G$2500,Sheet1!G1532)&gt;1,$AB$8," ")</f>
        <v> </v>
      </c>
      <c r="I1532" s="0" t="str">
        <f aca="false">IF(COUNTIF(Sheet1!$H$2:$H$2500,Sheet1!H1532)&gt;1,$AB$9," ")</f>
        <v> </v>
      </c>
      <c r="J1532" s="0" t="str">
        <f aca="false">IF(COUNTIF(Sheet1!$I$2:$I$2500,Sheet1!I1532)&gt;1,$AB$10," ")</f>
        <v> </v>
      </c>
      <c r="K1532" s="0" t="str">
        <f aca="false">_xlfn.IFNA(IF(MATCH(Sheet1!J1532,MPN!$A$2:$A$67,0),$AB$11," ")," ")</f>
        <v> </v>
      </c>
      <c r="L1532" s="0" t="str">
        <f aca="false">_xlfn.IFNA(IF(MATCH(Sheet1!K1532,MMAS1!$A$2:$A$230,0),$AB$12," ")," ")</f>
        <v>Main Mailing Address Street Line 1,</v>
      </c>
      <c r="Q1532" s="12" t="str">
        <f aca="false">IF(COUNTIF(B1532:O1532," ")=$AB$1,"Unique",_xlfn.CONCAT(B1532:O1532,"Same"))</f>
        <v>          Main Mailing Address Street Line 1,Same</v>
      </c>
    </row>
    <row r="1533" customFormat="false" ht="13.8" hidden="false" customHeight="false" outlineLevel="0" collapsed="false">
      <c r="A1533" s="0" t="n">
        <f aca="false">ROW(A1533)</f>
        <v>1533</v>
      </c>
      <c r="B1533" s="0" t="str">
        <f aca="false">IF(COUNTIF(Sheet1!$A$2:$A$2500,Sheet1!A1533)&gt;1,$AB$2," ")</f>
        <v> </v>
      </c>
      <c r="C1533" s="0" t="str">
        <f aca="false">IF(COUNTIF(Sheet1!$B$2:$B$2500,Sheet1!B1533)&gt;1,$AB$3," ")</f>
        <v> </v>
      </c>
      <c r="D1533" s="0" t="str">
        <f aca="false">IF(COUNTIF(Sheet1!$C$2:$C$2500,Sheet1!C1533)&gt;1,$AB$4," ")</f>
        <v> </v>
      </c>
      <c r="E1533" s="0" t="str">
        <f aca="false">IF(COUNTIF(Sheet1!$D$2:$D$2500,Sheet1!D1533)&gt;1,$AB$5," ")</f>
        <v> </v>
      </c>
      <c r="F1533" s="0" t="str">
        <f aca="false">IF(COUNTIF(Sheet1!$E$2:$E$2500,Sheet1!E1533)&gt;1,$AB$6," ")</f>
        <v> </v>
      </c>
      <c r="G1533" s="0" t="str">
        <f aca="false">IF(COUNTIF(Sheet1!$F$2:$F$2500,Sheet1!F1533)&gt;1,$AB$7," ")</f>
        <v> </v>
      </c>
      <c r="H1533" s="0" t="str">
        <f aca="false">IF(COUNTIF(Sheet1!$G$2:$G$2500,Sheet1!G1533)&gt;1,$AB$8," ")</f>
        <v> </v>
      </c>
      <c r="I1533" s="0" t="str">
        <f aca="false">IF(COUNTIF(Sheet1!$H$2:$H$2500,Sheet1!H1533)&gt;1,$AB$9," ")</f>
        <v> </v>
      </c>
      <c r="J1533" s="0" t="str">
        <f aca="false">IF(COUNTIF(Sheet1!$I$2:$I$2500,Sheet1!I1533)&gt;1,$AB$10," ")</f>
        <v> </v>
      </c>
      <c r="K1533" s="0" t="str">
        <f aca="false">_xlfn.IFNA(IF(MATCH(Sheet1!J1533,MPN!$A$2:$A$67,0),$AB$11," ")," ")</f>
        <v> </v>
      </c>
      <c r="L1533" s="0" t="str">
        <f aca="false">_xlfn.IFNA(IF(MATCH(Sheet1!K1533,MMAS1!$A$2:$A$230,0),$AB$12," ")," ")</f>
        <v>Main Mailing Address Street Line 1,</v>
      </c>
      <c r="Q1533" s="12" t="str">
        <f aca="false">IF(COUNTIF(B1533:O1533," ")=$AB$1,"Unique",_xlfn.CONCAT(B1533:O1533,"Same"))</f>
        <v>          Main Mailing Address Street Line 1,Same</v>
      </c>
    </row>
    <row r="1534" customFormat="false" ht="13.8" hidden="false" customHeight="false" outlineLevel="0" collapsed="false">
      <c r="A1534" s="0" t="n">
        <f aca="false">ROW(A1534)</f>
        <v>1534</v>
      </c>
      <c r="B1534" s="0" t="str">
        <f aca="false">IF(COUNTIF(Sheet1!$A$2:$A$2500,Sheet1!A1534)&gt;1,$AB$2," ")</f>
        <v> </v>
      </c>
      <c r="C1534" s="0" t="str">
        <f aca="false">IF(COUNTIF(Sheet1!$B$2:$B$2500,Sheet1!B1534)&gt;1,$AB$3," ")</f>
        <v> </v>
      </c>
      <c r="D1534" s="0" t="str">
        <f aca="false">IF(COUNTIF(Sheet1!$C$2:$C$2500,Sheet1!C1534)&gt;1,$AB$4," ")</f>
        <v> </v>
      </c>
      <c r="E1534" s="0" t="str">
        <f aca="false">IF(COUNTIF(Sheet1!$D$2:$D$2500,Sheet1!D1534)&gt;1,$AB$5," ")</f>
        <v> </v>
      </c>
      <c r="F1534" s="0" t="str">
        <f aca="false">IF(COUNTIF(Sheet1!$E$2:$E$2500,Sheet1!E1534)&gt;1,$AB$6," ")</f>
        <v> </v>
      </c>
      <c r="G1534" s="0" t="str">
        <f aca="false">IF(COUNTIF(Sheet1!$F$2:$F$2500,Sheet1!F1534)&gt;1,$AB$7," ")</f>
        <v> </v>
      </c>
      <c r="H1534" s="0" t="str">
        <f aca="false">IF(COUNTIF(Sheet1!$G$2:$G$2500,Sheet1!G1534)&gt;1,$AB$8," ")</f>
        <v> </v>
      </c>
      <c r="I1534" s="0" t="str">
        <f aca="false">IF(COUNTIF(Sheet1!$H$2:$H$2500,Sheet1!H1534)&gt;1,$AB$9," ")</f>
        <v> </v>
      </c>
      <c r="J1534" s="0" t="str">
        <f aca="false">IF(COUNTIF(Sheet1!$I$2:$I$2500,Sheet1!I1534)&gt;1,$AB$10," ")</f>
        <v> </v>
      </c>
      <c r="K1534" s="0" t="str">
        <f aca="false">_xlfn.IFNA(IF(MATCH(Sheet1!J1534,MPN!$A$2:$A$67,0),$AB$11," ")," ")</f>
        <v> </v>
      </c>
      <c r="L1534" s="0" t="str">
        <f aca="false">_xlfn.IFNA(IF(MATCH(Sheet1!K1534,MMAS1!$A$2:$A$230,0),$AB$12," ")," ")</f>
        <v> </v>
      </c>
      <c r="Q1534" s="12" t="str">
        <f aca="false">IF(COUNTIF(B1534:O1534," ")=$AB$1,"Unique",_xlfn.CONCAT(B1534:O1534,"Same"))</f>
        <v>Unique</v>
      </c>
    </row>
    <row r="1535" customFormat="false" ht="13.8" hidden="false" customHeight="false" outlineLevel="0" collapsed="false">
      <c r="A1535" s="0" t="n">
        <f aca="false">ROW(A1535)</f>
        <v>1535</v>
      </c>
      <c r="B1535" s="0" t="str">
        <f aca="false">IF(COUNTIF(Sheet1!$A$2:$A$2500,Sheet1!A1535)&gt;1,$AB$2," ")</f>
        <v> </v>
      </c>
      <c r="C1535" s="0" t="str">
        <f aca="false">IF(COUNTIF(Sheet1!$B$2:$B$2500,Sheet1!B1535)&gt;1,$AB$3," ")</f>
        <v> </v>
      </c>
      <c r="D1535" s="0" t="str">
        <f aca="false">IF(COUNTIF(Sheet1!$C$2:$C$2500,Sheet1!C1535)&gt;1,$AB$4," ")</f>
        <v> </v>
      </c>
      <c r="E1535" s="0" t="str">
        <f aca="false">IF(COUNTIF(Sheet1!$D$2:$D$2500,Sheet1!D1535)&gt;1,$AB$5," ")</f>
        <v> </v>
      </c>
      <c r="F1535" s="0" t="str">
        <f aca="false">IF(COUNTIF(Sheet1!$E$2:$E$2500,Sheet1!E1535)&gt;1,$AB$6," ")</f>
        <v> </v>
      </c>
      <c r="G1535" s="0" t="str">
        <f aca="false">IF(COUNTIF(Sheet1!$F$2:$F$2500,Sheet1!F1535)&gt;1,$AB$7," ")</f>
        <v> </v>
      </c>
      <c r="H1535" s="0" t="str">
        <f aca="false">IF(COUNTIF(Sheet1!$G$2:$G$2500,Sheet1!G1535)&gt;1,$AB$8," ")</f>
        <v> </v>
      </c>
      <c r="I1535" s="0" t="str">
        <f aca="false">IF(COUNTIF(Sheet1!$H$2:$H$2500,Sheet1!H1535)&gt;1,$AB$9," ")</f>
        <v> </v>
      </c>
      <c r="J1535" s="0" t="str">
        <f aca="false">IF(COUNTIF(Sheet1!$I$2:$I$2500,Sheet1!I1535)&gt;1,$AB$10," ")</f>
        <v> </v>
      </c>
      <c r="K1535" s="0" t="str">
        <f aca="false">_xlfn.IFNA(IF(MATCH(Sheet1!J1535,MPN!$A$2:$A$67,0),$AB$11," ")," ")</f>
        <v> </v>
      </c>
      <c r="L1535" s="0" t="str">
        <f aca="false">_xlfn.IFNA(IF(MATCH(Sheet1!K1535,MMAS1!$A$2:$A$230,0),$AB$12," ")," ")</f>
        <v> </v>
      </c>
      <c r="Q1535" s="12" t="str">
        <f aca="false">IF(COUNTIF(B1535:O1535," ")=$AB$1,"Unique",_xlfn.CONCAT(B1535:O1535,"Same"))</f>
        <v>Unique</v>
      </c>
    </row>
    <row r="1536" customFormat="false" ht="13.8" hidden="false" customHeight="false" outlineLevel="0" collapsed="false">
      <c r="A1536" s="0" t="n">
        <f aca="false">ROW(A1536)</f>
        <v>1536</v>
      </c>
      <c r="B1536" s="0" t="str">
        <f aca="false">IF(COUNTIF(Sheet1!$A$2:$A$2500,Sheet1!A1536)&gt;1,$AB$2," ")</f>
        <v> </v>
      </c>
      <c r="C1536" s="0" t="str">
        <f aca="false">IF(COUNTIF(Sheet1!$B$2:$B$2500,Sheet1!B1536)&gt;1,$AB$3," ")</f>
        <v> </v>
      </c>
      <c r="D1536" s="0" t="str">
        <f aca="false">IF(COUNTIF(Sheet1!$C$2:$C$2500,Sheet1!C1536)&gt;1,$AB$4," ")</f>
        <v> </v>
      </c>
      <c r="E1536" s="0" t="str">
        <f aca="false">IF(COUNTIF(Sheet1!$D$2:$D$2500,Sheet1!D1536)&gt;1,$AB$5," ")</f>
        <v> </v>
      </c>
      <c r="F1536" s="0" t="str">
        <f aca="false">IF(COUNTIF(Sheet1!$E$2:$E$2500,Sheet1!E1536)&gt;1,$AB$6," ")</f>
        <v> </v>
      </c>
      <c r="G1536" s="0" t="str">
        <f aca="false">IF(COUNTIF(Sheet1!$F$2:$F$2500,Sheet1!F1536)&gt;1,$AB$7," ")</f>
        <v> </v>
      </c>
      <c r="H1536" s="0" t="str">
        <f aca="false">IF(COUNTIF(Sheet1!$G$2:$G$2500,Sheet1!G1536)&gt;1,$AB$8," ")</f>
        <v> </v>
      </c>
      <c r="I1536" s="0" t="str">
        <f aca="false">IF(COUNTIF(Sheet1!$H$2:$H$2500,Sheet1!H1536)&gt;1,$AB$9," ")</f>
        <v> </v>
      </c>
      <c r="J1536" s="0" t="str">
        <f aca="false">IF(COUNTIF(Sheet1!$I$2:$I$2500,Sheet1!I1536)&gt;1,$AB$10," ")</f>
        <v> </v>
      </c>
      <c r="K1536" s="0" t="str">
        <f aca="false">_xlfn.IFNA(IF(MATCH(Sheet1!J1536,MPN!$A$2:$A$67,0),$AB$11," ")," ")</f>
        <v> </v>
      </c>
      <c r="L1536" s="0" t="str">
        <f aca="false">_xlfn.IFNA(IF(MATCH(Sheet1!K1536,MMAS1!$A$2:$A$230,0),$AB$12," ")," ")</f>
        <v> </v>
      </c>
      <c r="Q1536" s="12" t="str">
        <f aca="false">IF(COUNTIF(B1536:O1536," ")=$AB$1,"Unique",_xlfn.CONCAT(B1536:O1536,"Same"))</f>
        <v>Unique</v>
      </c>
    </row>
    <row r="1537" customFormat="false" ht="13.8" hidden="false" customHeight="false" outlineLevel="0" collapsed="false">
      <c r="A1537" s="0" t="n">
        <f aca="false">ROW(A1537)</f>
        <v>1537</v>
      </c>
      <c r="B1537" s="0" t="str">
        <f aca="false">IF(COUNTIF(Sheet1!$A$2:$A$2500,Sheet1!A1537)&gt;1,$AB$2," ")</f>
        <v> </v>
      </c>
      <c r="C1537" s="0" t="str">
        <f aca="false">IF(COUNTIF(Sheet1!$B$2:$B$2500,Sheet1!B1537)&gt;1,$AB$3," ")</f>
        <v> </v>
      </c>
      <c r="D1537" s="0" t="str">
        <f aca="false">IF(COUNTIF(Sheet1!$C$2:$C$2500,Sheet1!C1537)&gt;1,$AB$4," ")</f>
        <v> </v>
      </c>
      <c r="E1537" s="0" t="str">
        <f aca="false">IF(COUNTIF(Sheet1!$D$2:$D$2500,Sheet1!D1537)&gt;1,$AB$5," ")</f>
        <v> </v>
      </c>
      <c r="F1537" s="0" t="str">
        <f aca="false">IF(COUNTIF(Sheet1!$E$2:$E$2500,Sheet1!E1537)&gt;1,$AB$6," ")</f>
        <v> </v>
      </c>
      <c r="G1537" s="0" t="str">
        <f aca="false">IF(COUNTIF(Sheet1!$F$2:$F$2500,Sheet1!F1537)&gt;1,$AB$7," ")</f>
        <v> </v>
      </c>
      <c r="H1537" s="0" t="str">
        <f aca="false">IF(COUNTIF(Sheet1!$G$2:$G$2500,Sheet1!G1537)&gt;1,$AB$8," ")</f>
        <v> </v>
      </c>
      <c r="I1537" s="0" t="str">
        <f aca="false">IF(COUNTIF(Sheet1!$H$2:$H$2500,Sheet1!H1537)&gt;1,$AB$9," ")</f>
        <v> </v>
      </c>
      <c r="J1537" s="0" t="str">
        <f aca="false">IF(COUNTIF(Sheet1!$I$2:$I$2500,Sheet1!I1537)&gt;1,$AB$10," ")</f>
        <v> </v>
      </c>
      <c r="K1537" s="0" t="str">
        <f aca="false">_xlfn.IFNA(IF(MATCH(Sheet1!J1537,MPN!$A$2:$A$67,0),$AB$11," ")," ")</f>
        <v> </v>
      </c>
      <c r="L1537" s="0" t="str">
        <f aca="false">_xlfn.IFNA(IF(MATCH(Sheet1!K1537,MMAS1!$A$2:$A$230,0),$AB$12," ")," ")</f>
        <v> </v>
      </c>
      <c r="Q1537" s="12" t="str">
        <f aca="false">IF(COUNTIF(B1537:O1537," ")=$AB$1,"Unique",_xlfn.CONCAT(B1537:O1537,"Same"))</f>
        <v>Unique</v>
      </c>
    </row>
    <row r="1538" customFormat="false" ht="13.8" hidden="false" customHeight="false" outlineLevel="0" collapsed="false">
      <c r="A1538" s="0" t="n">
        <f aca="false">ROW(A1538)</f>
        <v>1538</v>
      </c>
      <c r="B1538" s="0" t="str">
        <f aca="false">IF(COUNTIF(Sheet1!$A$2:$A$2500,Sheet1!A1538)&gt;1,$AB$2," ")</f>
        <v> </v>
      </c>
      <c r="C1538" s="0" t="str">
        <f aca="false">IF(COUNTIF(Sheet1!$B$2:$B$2500,Sheet1!B1538)&gt;1,$AB$3," ")</f>
        <v> </v>
      </c>
      <c r="D1538" s="0" t="str">
        <f aca="false">IF(COUNTIF(Sheet1!$C$2:$C$2500,Sheet1!C1538)&gt;1,$AB$4," ")</f>
        <v> </v>
      </c>
      <c r="E1538" s="0" t="str">
        <f aca="false">IF(COUNTIF(Sheet1!$D$2:$D$2500,Sheet1!D1538)&gt;1,$AB$5," ")</f>
        <v> </v>
      </c>
      <c r="F1538" s="0" t="str">
        <f aca="false">IF(COUNTIF(Sheet1!$E$2:$E$2500,Sheet1!E1538)&gt;1,$AB$6," ")</f>
        <v> </v>
      </c>
      <c r="G1538" s="0" t="str">
        <f aca="false">IF(COUNTIF(Sheet1!$F$2:$F$2500,Sheet1!F1538)&gt;1,$AB$7," ")</f>
        <v> </v>
      </c>
      <c r="H1538" s="0" t="str">
        <f aca="false">IF(COUNTIF(Sheet1!$G$2:$G$2500,Sheet1!G1538)&gt;1,$AB$8," ")</f>
        <v> </v>
      </c>
      <c r="I1538" s="0" t="str">
        <f aca="false">IF(COUNTIF(Sheet1!$H$2:$H$2500,Sheet1!H1538)&gt;1,$AB$9," ")</f>
        <v> </v>
      </c>
      <c r="J1538" s="0" t="str">
        <f aca="false">IF(COUNTIF(Sheet1!$I$2:$I$2500,Sheet1!I1538)&gt;1,$AB$10," ")</f>
        <v> </v>
      </c>
      <c r="K1538" s="0" t="str">
        <f aca="false">_xlfn.IFNA(IF(MATCH(Sheet1!J1538,MPN!$A$2:$A$67,0),$AB$11," ")," ")</f>
        <v> </v>
      </c>
      <c r="L1538" s="0" t="str">
        <f aca="false">_xlfn.IFNA(IF(MATCH(Sheet1!K1538,MMAS1!$A$2:$A$230,0),$AB$12," ")," ")</f>
        <v> </v>
      </c>
      <c r="Q1538" s="12" t="str">
        <f aca="false">IF(COUNTIF(B1538:O1538," ")=$AB$1,"Unique",_xlfn.CONCAT(B1538:O1538,"Same"))</f>
        <v>Unique</v>
      </c>
    </row>
    <row r="1539" customFormat="false" ht="13.8" hidden="false" customHeight="false" outlineLevel="0" collapsed="false">
      <c r="A1539" s="0" t="n">
        <f aca="false">ROW(A1539)</f>
        <v>1539</v>
      </c>
      <c r="B1539" s="0" t="str">
        <f aca="false">IF(COUNTIF(Sheet1!$A$2:$A$2500,Sheet1!A1539)&gt;1,$AB$2," ")</f>
        <v> </v>
      </c>
      <c r="C1539" s="0" t="str">
        <f aca="false">IF(COUNTIF(Sheet1!$B$2:$B$2500,Sheet1!B1539)&gt;1,$AB$3," ")</f>
        <v> </v>
      </c>
      <c r="D1539" s="0" t="str">
        <f aca="false">IF(COUNTIF(Sheet1!$C$2:$C$2500,Sheet1!C1539)&gt;1,$AB$4," ")</f>
        <v> </v>
      </c>
      <c r="E1539" s="0" t="str">
        <f aca="false">IF(COUNTIF(Sheet1!$D$2:$D$2500,Sheet1!D1539)&gt;1,$AB$5," ")</f>
        <v> </v>
      </c>
      <c r="F1539" s="0" t="str">
        <f aca="false">IF(COUNTIF(Sheet1!$E$2:$E$2500,Sheet1!E1539)&gt;1,$AB$6," ")</f>
        <v> </v>
      </c>
      <c r="G1539" s="0" t="str">
        <f aca="false">IF(COUNTIF(Sheet1!$F$2:$F$2500,Sheet1!F1539)&gt;1,$AB$7," ")</f>
        <v> </v>
      </c>
      <c r="H1539" s="0" t="str">
        <f aca="false">IF(COUNTIF(Sheet1!$G$2:$G$2500,Sheet1!G1539)&gt;1,$AB$8," ")</f>
        <v> </v>
      </c>
      <c r="I1539" s="0" t="str">
        <f aca="false">IF(COUNTIF(Sheet1!$H$2:$H$2500,Sheet1!H1539)&gt;1,$AB$9," ")</f>
        <v> </v>
      </c>
      <c r="J1539" s="0" t="str">
        <f aca="false">IF(COUNTIF(Sheet1!$I$2:$I$2500,Sheet1!I1539)&gt;1,$AB$10," ")</f>
        <v> </v>
      </c>
      <c r="K1539" s="0" t="str">
        <f aca="false">_xlfn.IFNA(IF(MATCH(Sheet1!J1539,MPN!$A$2:$A$67,0),$AB$11," ")," ")</f>
        <v> </v>
      </c>
      <c r="L1539" s="0" t="str">
        <f aca="false">_xlfn.IFNA(IF(MATCH(Sheet1!K1539,MMAS1!$A$2:$A$230,0),$AB$12," ")," ")</f>
        <v> </v>
      </c>
      <c r="Q1539" s="12" t="str">
        <f aca="false">IF(COUNTIF(B1539:O1539," ")=$AB$1,"Unique",_xlfn.CONCAT(B1539:O1539,"Same"))</f>
        <v>Unique</v>
      </c>
    </row>
    <row r="1540" customFormat="false" ht="13.8" hidden="false" customHeight="false" outlineLevel="0" collapsed="false">
      <c r="A1540" s="0" t="n">
        <f aca="false">ROW(A1540)</f>
        <v>1540</v>
      </c>
      <c r="B1540" s="0" t="str">
        <f aca="false">IF(COUNTIF(Sheet1!$A$2:$A$2500,Sheet1!A1540)&gt;1,$AB$2," ")</f>
        <v> </v>
      </c>
      <c r="C1540" s="0" t="str">
        <f aca="false">IF(COUNTIF(Sheet1!$B$2:$B$2500,Sheet1!B1540)&gt;1,$AB$3," ")</f>
        <v> </v>
      </c>
      <c r="D1540" s="0" t="str">
        <f aca="false">IF(COUNTIF(Sheet1!$C$2:$C$2500,Sheet1!C1540)&gt;1,$AB$4," ")</f>
        <v> </v>
      </c>
      <c r="E1540" s="0" t="str">
        <f aca="false">IF(COUNTIF(Sheet1!$D$2:$D$2500,Sheet1!D1540)&gt;1,$AB$5," ")</f>
        <v> </v>
      </c>
      <c r="F1540" s="0" t="str">
        <f aca="false">IF(COUNTIF(Sheet1!$E$2:$E$2500,Sheet1!E1540)&gt;1,$AB$6," ")</f>
        <v> </v>
      </c>
      <c r="G1540" s="0" t="str">
        <f aca="false">IF(COUNTIF(Sheet1!$F$2:$F$2500,Sheet1!F1540)&gt;1,$AB$7," ")</f>
        <v> </v>
      </c>
      <c r="H1540" s="0" t="str">
        <f aca="false">IF(COUNTIF(Sheet1!$G$2:$G$2500,Sheet1!G1540)&gt;1,$AB$8," ")</f>
        <v> </v>
      </c>
      <c r="I1540" s="0" t="str">
        <f aca="false">IF(COUNTIF(Sheet1!$H$2:$H$2500,Sheet1!H1540)&gt;1,$AB$9," ")</f>
        <v> </v>
      </c>
      <c r="J1540" s="0" t="str">
        <f aca="false">IF(COUNTIF(Sheet1!$I$2:$I$2500,Sheet1!I1540)&gt;1,$AB$10," ")</f>
        <v> </v>
      </c>
      <c r="K1540" s="0" t="str">
        <f aca="false">_xlfn.IFNA(IF(MATCH(Sheet1!J1540,MPN!$A$2:$A$67,0),$AB$11," ")," ")</f>
        <v> </v>
      </c>
      <c r="L1540" s="0" t="str">
        <f aca="false">_xlfn.IFNA(IF(MATCH(Sheet1!K1540,MMAS1!$A$2:$A$230,0),$AB$12," ")," ")</f>
        <v> </v>
      </c>
      <c r="Q1540" s="12" t="str">
        <f aca="false">IF(COUNTIF(B1540:O1540," ")=$AB$1,"Unique",_xlfn.CONCAT(B1540:O1540,"Same"))</f>
        <v>Unique</v>
      </c>
    </row>
    <row r="1541" customFormat="false" ht="13.8" hidden="false" customHeight="false" outlineLevel="0" collapsed="false">
      <c r="A1541" s="0" t="n">
        <f aca="false">ROW(A1541)</f>
        <v>1541</v>
      </c>
      <c r="B1541" s="0" t="str">
        <f aca="false">IF(COUNTIF(Sheet1!$A$2:$A$2500,Sheet1!A1541)&gt;1,$AB$2," ")</f>
        <v> </v>
      </c>
      <c r="C1541" s="0" t="str">
        <f aca="false">IF(COUNTIF(Sheet1!$B$2:$B$2500,Sheet1!B1541)&gt;1,$AB$3," ")</f>
        <v> </v>
      </c>
      <c r="D1541" s="0" t="str">
        <f aca="false">IF(COUNTIF(Sheet1!$C$2:$C$2500,Sheet1!C1541)&gt;1,$AB$4," ")</f>
        <v> </v>
      </c>
      <c r="E1541" s="0" t="str">
        <f aca="false">IF(COUNTIF(Sheet1!$D$2:$D$2500,Sheet1!D1541)&gt;1,$AB$5," ")</f>
        <v> </v>
      </c>
      <c r="F1541" s="0" t="str">
        <f aca="false">IF(COUNTIF(Sheet1!$E$2:$E$2500,Sheet1!E1541)&gt;1,$AB$6," ")</f>
        <v> </v>
      </c>
      <c r="G1541" s="0" t="str">
        <f aca="false">IF(COUNTIF(Sheet1!$F$2:$F$2500,Sheet1!F1541)&gt;1,$AB$7," ")</f>
        <v> </v>
      </c>
      <c r="H1541" s="0" t="str">
        <f aca="false">IF(COUNTIF(Sheet1!$G$2:$G$2500,Sheet1!G1541)&gt;1,$AB$8," ")</f>
        <v> </v>
      </c>
      <c r="I1541" s="0" t="str">
        <f aca="false">IF(COUNTIF(Sheet1!$H$2:$H$2500,Sheet1!H1541)&gt;1,$AB$9," ")</f>
        <v> </v>
      </c>
      <c r="J1541" s="0" t="str">
        <f aca="false">IF(COUNTIF(Sheet1!$I$2:$I$2500,Sheet1!I1541)&gt;1,$AB$10," ")</f>
        <v> </v>
      </c>
      <c r="K1541" s="0" t="str">
        <f aca="false">_xlfn.IFNA(IF(MATCH(Sheet1!J1541,MPN!$A$2:$A$67,0),$AB$11," ")," ")</f>
        <v> </v>
      </c>
      <c r="L1541" s="0" t="str">
        <f aca="false">_xlfn.IFNA(IF(MATCH(Sheet1!K1541,MMAS1!$A$2:$A$230,0),$AB$12," ")," ")</f>
        <v> </v>
      </c>
      <c r="Q1541" s="12" t="str">
        <f aca="false">IF(COUNTIF(B1541:O1541," ")=$AB$1,"Unique",_xlfn.CONCAT(B1541:O1541,"Same"))</f>
        <v>Unique</v>
      </c>
    </row>
    <row r="1542" customFormat="false" ht="13.8" hidden="false" customHeight="false" outlineLevel="0" collapsed="false">
      <c r="A1542" s="0" t="n">
        <f aca="false">ROW(A1542)</f>
        <v>1542</v>
      </c>
      <c r="B1542" s="0" t="str">
        <f aca="false">IF(COUNTIF(Sheet1!$A$2:$A$2500,Sheet1!A1542)&gt;1,$AB$2," ")</f>
        <v> </v>
      </c>
      <c r="C1542" s="0" t="str">
        <f aca="false">IF(COUNTIF(Sheet1!$B$2:$B$2500,Sheet1!B1542)&gt;1,$AB$3," ")</f>
        <v> </v>
      </c>
      <c r="D1542" s="0" t="str">
        <f aca="false">IF(COUNTIF(Sheet1!$C$2:$C$2500,Sheet1!C1542)&gt;1,$AB$4," ")</f>
        <v> </v>
      </c>
      <c r="E1542" s="0" t="str">
        <f aca="false">IF(COUNTIF(Sheet1!$D$2:$D$2500,Sheet1!D1542)&gt;1,$AB$5," ")</f>
        <v> </v>
      </c>
      <c r="F1542" s="0" t="str">
        <f aca="false">IF(COUNTIF(Sheet1!$E$2:$E$2500,Sheet1!E1542)&gt;1,$AB$6," ")</f>
        <v> </v>
      </c>
      <c r="G1542" s="0" t="str">
        <f aca="false">IF(COUNTIF(Sheet1!$F$2:$F$2500,Sheet1!F1542)&gt;1,$AB$7," ")</f>
        <v> </v>
      </c>
      <c r="H1542" s="0" t="str">
        <f aca="false">IF(COUNTIF(Sheet1!$G$2:$G$2500,Sheet1!G1542)&gt;1,$AB$8," ")</f>
        <v> </v>
      </c>
      <c r="I1542" s="0" t="str">
        <f aca="false">IF(COUNTIF(Sheet1!$H$2:$H$2500,Sheet1!H1542)&gt;1,$AB$9," ")</f>
        <v> </v>
      </c>
      <c r="J1542" s="0" t="str">
        <f aca="false">IF(COUNTIF(Sheet1!$I$2:$I$2500,Sheet1!I1542)&gt;1,$AB$10," ")</f>
        <v> </v>
      </c>
      <c r="K1542" s="0" t="str">
        <f aca="false">_xlfn.IFNA(IF(MATCH(Sheet1!J1542,MPN!$A$2:$A$67,0),$AB$11," ")," ")</f>
        <v> </v>
      </c>
      <c r="L1542" s="0" t="str">
        <f aca="false">_xlfn.IFNA(IF(MATCH(Sheet1!K1542,MMAS1!$A$2:$A$230,0),$AB$12," ")," ")</f>
        <v> </v>
      </c>
      <c r="Q1542" s="12" t="str">
        <f aca="false">IF(COUNTIF(B1542:O1542," ")=$AB$1,"Unique",_xlfn.CONCAT(B1542:O1542,"Same"))</f>
        <v>Unique</v>
      </c>
    </row>
    <row r="1543" customFormat="false" ht="13.8" hidden="false" customHeight="false" outlineLevel="0" collapsed="false">
      <c r="A1543" s="0" t="n">
        <f aca="false">ROW(A1543)</f>
        <v>1543</v>
      </c>
      <c r="B1543" s="0" t="str">
        <f aca="false">IF(COUNTIF(Sheet1!$A$2:$A$2500,Sheet1!A1543)&gt;1,$AB$2," ")</f>
        <v> </v>
      </c>
      <c r="C1543" s="0" t="str">
        <f aca="false">IF(COUNTIF(Sheet1!$B$2:$B$2500,Sheet1!B1543)&gt;1,$AB$3," ")</f>
        <v> </v>
      </c>
      <c r="D1543" s="0" t="str">
        <f aca="false">IF(COUNTIF(Sheet1!$C$2:$C$2500,Sheet1!C1543)&gt;1,$AB$4," ")</f>
        <v> </v>
      </c>
      <c r="E1543" s="0" t="str">
        <f aca="false">IF(COUNTIF(Sheet1!$D$2:$D$2500,Sheet1!D1543)&gt;1,$AB$5," ")</f>
        <v> </v>
      </c>
      <c r="F1543" s="0" t="str">
        <f aca="false">IF(COUNTIF(Sheet1!$E$2:$E$2500,Sheet1!E1543)&gt;1,$AB$6," ")</f>
        <v> </v>
      </c>
      <c r="G1543" s="0" t="str">
        <f aca="false">IF(COUNTIF(Sheet1!$F$2:$F$2500,Sheet1!F1543)&gt;1,$AB$7," ")</f>
        <v> </v>
      </c>
      <c r="H1543" s="0" t="str">
        <f aca="false">IF(COUNTIF(Sheet1!$G$2:$G$2500,Sheet1!G1543)&gt;1,$AB$8," ")</f>
        <v> </v>
      </c>
      <c r="I1543" s="0" t="str">
        <f aca="false">IF(COUNTIF(Sheet1!$H$2:$H$2500,Sheet1!H1543)&gt;1,$AB$9," ")</f>
        <v> </v>
      </c>
      <c r="J1543" s="0" t="str">
        <f aca="false">IF(COUNTIF(Sheet1!$I$2:$I$2500,Sheet1!I1543)&gt;1,$AB$10," ")</f>
        <v> </v>
      </c>
      <c r="K1543" s="0" t="str">
        <f aca="false">_xlfn.IFNA(IF(MATCH(Sheet1!J1543,MPN!$A$2:$A$67,0),$AB$11," ")," ")</f>
        <v> </v>
      </c>
      <c r="L1543" s="0" t="str">
        <f aca="false">_xlfn.IFNA(IF(MATCH(Sheet1!K1543,MMAS1!$A$2:$A$230,0),$AB$12," ")," ")</f>
        <v> </v>
      </c>
      <c r="Q1543" s="12" t="str">
        <f aca="false">IF(COUNTIF(B1543:O1543," ")=$AB$1,"Unique",_xlfn.CONCAT(B1543:O1543,"Same"))</f>
        <v>Unique</v>
      </c>
    </row>
    <row r="1544" customFormat="false" ht="13.8" hidden="false" customHeight="false" outlineLevel="0" collapsed="false">
      <c r="A1544" s="0" t="n">
        <f aca="false">ROW(A1544)</f>
        <v>1544</v>
      </c>
      <c r="B1544" s="0" t="str">
        <f aca="false">IF(COUNTIF(Sheet1!$A$2:$A$2500,Sheet1!A1544)&gt;1,$AB$2," ")</f>
        <v> </v>
      </c>
      <c r="C1544" s="0" t="str">
        <f aca="false">IF(COUNTIF(Sheet1!$B$2:$B$2500,Sheet1!B1544)&gt;1,$AB$3," ")</f>
        <v> </v>
      </c>
      <c r="D1544" s="0" t="str">
        <f aca="false">IF(COUNTIF(Sheet1!$C$2:$C$2500,Sheet1!C1544)&gt;1,$AB$4," ")</f>
        <v> </v>
      </c>
      <c r="E1544" s="0" t="str">
        <f aca="false">IF(COUNTIF(Sheet1!$D$2:$D$2500,Sheet1!D1544)&gt;1,$AB$5," ")</f>
        <v> </v>
      </c>
      <c r="F1544" s="0" t="str">
        <f aca="false">IF(COUNTIF(Sheet1!$E$2:$E$2500,Sheet1!E1544)&gt;1,$AB$6," ")</f>
        <v> </v>
      </c>
      <c r="G1544" s="0" t="str">
        <f aca="false">IF(COUNTIF(Sheet1!$F$2:$F$2500,Sheet1!F1544)&gt;1,$AB$7," ")</f>
        <v> </v>
      </c>
      <c r="H1544" s="0" t="str">
        <f aca="false">IF(COUNTIF(Sheet1!$G$2:$G$2500,Sheet1!G1544)&gt;1,$AB$8," ")</f>
        <v> </v>
      </c>
      <c r="I1544" s="0" t="str">
        <f aca="false">IF(COUNTIF(Sheet1!$H$2:$H$2500,Sheet1!H1544)&gt;1,$AB$9," ")</f>
        <v> </v>
      </c>
      <c r="J1544" s="0" t="str">
        <f aca="false">IF(COUNTIF(Sheet1!$I$2:$I$2500,Sheet1!I1544)&gt;1,$AB$10," ")</f>
        <v> </v>
      </c>
      <c r="K1544" s="0" t="str">
        <f aca="false">_xlfn.IFNA(IF(MATCH(Sheet1!J1544,MPN!$A$2:$A$67,0),$AB$11," ")," ")</f>
        <v> </v>
      </c>
      <c r="L1544" s="0" t="str">
        <f aca="false">_xlfn.IFNA(IF(MATCH(Sheet1!K1544,MMAS1!$A$2:$A$230,0),$AB$12," ")," ")</f>
        <v>Main Mailing Address Street Line 1,</v>
      </c>
      <c r="Q1544" s="12" t="str">
        <f aca="false">IF(COUNTIF(B1544:O1544," ")=$AB$1,"Unique",_xlfn.CONCAT(B1544:O1544,"Same"))</f>
        <v>          Main Mailing Address Street Line 1,Same</v>
      </c>
    </row>
    <row r="1545" customFormat="false" ht="13.8" hidden="false" customHeight="false" outlineLevel="0" collapsed="false">
      <c r="A1545" s="0" t="n">
        <f aca="false">ROW(A1545)</f>
        <v>1545</v>
      </c>
      <c r="B1545" s="0" t="str">
        <f aca="false">IF(COUNTIF(Sheet1!$A$2:$A$2500,Sheet1!A1545)&gt;1,$AB$2," ")</f>
        <v> </v>
      </c>
      <c r="C1545" s="0" t="str">
        <f aca="false">IF(COUNTIF(Sheet1!$B$2:$B$2500,Sheet1!B1545)&gt;1,$AB$3," ")</f>
        <v> </v>
      </c>
      <c r="D1545" s="0" t="str">
        <f aca="false">IF(COUNTIF(Sheet1!$C$2:$C$2500,Sheet1!C1545)&gt;1,$AB$4," ")</f>
        <v> </v>
      </c>
      <c r="E1545" s="0" t="str">
        <f aca="false">IF(COUNTIF(Sheet1!$D$2:$D$2500,Sheet1!D1545)&gt;1,$AB$5," ")</f>
        <v> </v>
      </c>
      <c r="F1545" s="0" t="str">
        <f aca="false">IF(COUNTIF(Sheet1!$E$2:$E$2500,Sheet1!E1545)&gt;1,$AB$6," ")</f>
        <v> </v>
      </c>
      <c r="G1545" s="0" t="str">
        <f aca="false">IF(COUNTIF(Sheet1!$F$2:$F$2500,Sheet1!F1545)&gt;1,$AB$7," ")</f>
        <v> </v>
      </c>
      <c r="H1545" s="0" t="str">
        <f aca="false">IF(COUNTIF(Sheet1!$G$2:$G$2500,Sheet1!G1545)&gt;1,$AB$8," ")</f>
        <v> </v>
      </c>
      <c r="I1545" s="0" t="str">
        <f aca="false">IF(COUNTIF(Sheet1!$H$2:$H$2500,Sheet1!H1545)&gt;1,$AB$9," ")</f>
        <v> </v>
      </c>
      <c r="J1545" s="0" t="str">
        <f aca="false">IF(COUNTIF(Sheet1!$I$2:$I$2500,Sheet1!I1545)&gt;1,$AB$10," ")</f>
        <v> </v>
      </c>
      <c r="K1545" s="0" t="str">
        <f aca="false">_xlfn.IFNA(IF(MATCH(Sheet1!J1545,MPN!$A$2:$A$67,0),$AB$11," ")," ")</f>
        <v> </v>
      </c>
      <c r="L1545" s="0" t="str">
        <f aca="false">_xlfn.IFNA(IF(MATCH(Sheet1!K1545,MMAS1!$A$2:$A$230,0),$AB$12," ")," ")</f>
        <v>Main Mailing Address Street Line 1,</v>
      </c>
      <c r="Q1545" s="12" t="str">
        <f aca="false">IF(COUNTIF(B1545:O1545," ")=$AB$1,"Unique",_xlfn.CONCAT(B1545:O1545,"Same"))</f>
        <v>          Main Mailing Address Street Line 1,Same</v>
      </c>
    </row>
    <row r="1546" customFormat="false" ht="13.8" hidden="false" customHeight="false" outlineLevel="0" collapsed="false">
      <c r="A1546" s="0" t="n">
        <f aca="false">ROW(A1546)</f>
        <v>1546</v>
      </c>
      <c r="B1546" s="0" t="str">
        <f aca="false">IF(COUNTIF(Sheet1!$A$2:$A$2500,Sheet1!A1546)&gt;1,$AB$2," ")</f>
        <v> </v>
      </c>
      <c r="C1546" s="0" t="str">
        <f aca="false">IF(COUNTIF(Sheet1!$B$2:$B$2500,Sheet1!B1546)&gt;1,$AB$3," ")</f>
        <v> </v>
      </c>
      <c r="D1546" s="0" t="str">
        <f aca="false">IF(COUNTIF(Sheet1!$C$2:$C$2500,Sheet1!C1546)&gt;1,$AB$4," ")</f>
        <v> </v>
      </c>
      <c r="E1546" s="0" t="str">
        <f aca="false">IF(COUNTIF(Sheet1!$D$2:$D$2500,Sheet1!D1546)&gt;1,$AB$5," ")</f>
        <v> </v>
      </c>
      <c r="F1546" s="0" t="str">
        <f aca="false">IF(COUNTIF(Sheet1!$E$2:$E$2500,Sheet1!E1546)&gt;1,$AB$6," ")</f>
        <v> </v>
      </c>
      <c r="G1546" s="0" t="str">
        <f aca="false">IF(COUNTIF(Sheet1!$F$2:$F$2500,Sheet1!F1546)&gt;1,$AB$7," ")</f>
        <v> </v>
      </c>
      <c r="H1546" s="0" t="str">
        <f aca="false">IF(COUNTIF(Sheet1!$G$2:$G$2500,Sheet1!G1546)&gt;1,$AB$8," ")</f>
        <v> </v>
      </c>
      <c r="I1546" s="0" t="str">
        <f aca="false">IF(COUNTIF(Sheet1!$H$2:$H$2500,Sheet1!H1546)&gt;1,$AB$9," ")</f>
        <v> </v>
      </c>
      <c r="J1546" s="0" t="str">
        <f aca="false">IF(COUNTIF(Sheet1!$I$2:$I$2500,Sheet1!I1546)&gt;1,$AB$10," ")</f>
        <v> </v>
      </c>
      <c r="K1546" s="0" t="str">
        <f aca="false">_xlfn.IFNA(IF(MATCH(Sheet1!J1546,MPN!$A$2:$A$67,0),$AB$11," ")," ")</f>
        <v> </v>
      </c>
      <c r="L1546" s="0" t="str">
        <f aca="false">_xlfn.IFNA(IF(MATCH(Sheet1!K1546,MMAS1!$A$2:$A$230,0),$AB$12," ")," ")</f>
        <v> </v>
      </c>
      <c r="Q1546" s="12" t="str">
        <f aca="false">IF(COUNTIF(B1546:O1546," ")=$AB$1,"Unique",_xlfn.CONCAT(B1546:O1546,"Same"))</f>
        <v>Unique</v>
      </c>
    </row>
    <row r="1547" customFormat="false" ht="13.8" hidden="false" customHeight="false" outlineLevel="0" collapsed="false">
      <c r="A1547" s="0" t="n">
        <f aca="false">ROW(A1547)</f>
        <v>1547</v>
      </c>
      <c r="B1547" s="0" t="str">
        <f aca="false">IF(COUNTIF(Sheet1!$A$2:$A$2500,Sheet1!A1547)&gt;1,$AB$2," ")</f>
        <v> </v>
      </c>
      <c r="C1547" s="0" t="str">
        <f aca="false">IF(COUNTIF(Sheet1!$B$2:$B$2500,Sheet1!B1547)&gt;1,$AB$3," ")</f>
        <v> </v>
      </c>
      <c r="D1547" s="0" t="str">
        <f aca="false">IF(COUNTIF(Sheet1!$C$2:$C$2500,Sheet1!C1547)&gt;1,$AB$4," ")</f>
        <v> </v>
      </c>
      <c r="E1547" s="0" t="str">
        <f aca="false">IF(COUNTIF(Sheet1!$D$2:$D$2500,Sheet1!D1547)&gt;1,$AB$5," ")</f>
        <v> </v>
      </c>
      <c r="F1547" s="0" t="str">
        <f aca="false">IF(COUNTIF(Sheet1!$E$2:$E$2500,Sheet1!E1547)&gt;1,$AB$6," ")</f>
        <v> </v>
      </c>
      <c r="G1547" s="0" t="str">
        <f aca="false">IF(COUNTIF(Sheet1!$F$2:$F$2500,Sheet1!F1547)&gt;1,$AB$7," ")</f>
        <v> </v>
      </c>
      <c r="H1547" s="0" t="str">
        <f aca="false">IF(COUNTIF(Sheet1!$G$2:$G$2500,Sheet1!G1547)&gt;1,$AB$8," ")</f>
        <v> </v>
      </c>
      <c r="I1547" s="0" t="str">
        <f aca="false">IF(COUNTIF(Sheet1!$H$2:$H$2500,Sheet1!H1547)&gt;1,$AB$9," ")</f>
        <v> </v>
      </c>
      <c r="J1547" s="0" t="str">
        <f aca="false">IF(COUNTIF(Sheet1!$I$2:$I$2500,Sheet1!I1547)&gt;1,$AB$10," ")</f>
        <v> </v>
      </c>
      <c r="K1547" s="0" t="str">
        <f aca="false">_xlfn.IFNA(IF(MATCH(Sheet1!J1547,MPN!$A$2:$A$67,0),$AB$11," ")," ")</f>
        <v> </v>
      </c>
      <c r="L1547" s="0" t="str">
        <f aca="false">_xlfn.IFNA(IF(MATCH(Sheet1!K1547,MMAS1!$A$2:$A$230,0),$AB$12," ")," ")</f>
        <v> </v>
      </c>
      <c r="Q1547" s="12" t="str">
        <f aca="false">IF(COUNTIF(B1547:O1547," ")=$AB$1,"Unique",_xlfn.CONCAT(B1547:O1547,"Same"))</f>
        <v>Unique</v>
      </c>
    </row>
    <row r="1548" customFormat="false" ht="13.8" hidden="false" customHeight="false" outlineLevel="0" collapsed="false">
      <c r="A1548" s="0" t="n">
        <f aca="false">ROW(A1548)</f>
        <v>1548</v>
      </c>
      <c r="B1548" s="0" t="str">
        <f aca="false">IF(COUNTIF(Sheet1!$A$2:$A$2500,Sheet1!A1548)&gt;1,$AB$2," ")</f>
        <v> </v>
      </c>
      <c r="C1548" s="0" t="str">
        <f aca="false">IF(COUNTIF(Sheet1!$B$2:$B$2500,Sheet1!B1548)&gt;1,$AB$3," ")</f>
        <v> </v>
      </c>
      <c r="D1548" s="0" t="str">
        <f aca="false">IF(COUNTIF(Sheet1!$C$2:$C$2500,Sheet1!C1548)&gt;1,$AB$4," ")</f>
        <v> </v>
      </c>
      <c r="E1548" s="0" t="str">
        <f aca="false">IF(COUNTIF(Sheet1!$D$2:$D$2500,Sheet1!D1548)&gt;1,$AB$5," ")</f>
        <v> </v>
      </c>
      <c r="F1548" s="0" t="str">
        <f aca="false">IF(COUNTIF(Sheet1!$E$2:$E$2500,Sheet1!E1548)&gt;1,$AB$6," ")</f>
        <v> </v>
      </c>
      <c r="G1548" s="0" t="str">
        <f aca="false">IF(COUNTIF(Sheet1!$F$2:$F$2500,Sheet1!F1548)&gt;1,$AB$7," ")</f>
        <v> </v>
      </c>
      <c r="H1548" s="0" t="str">
        <f aca="false">IF(COUNTIF(Sheet1!$G$2:$G$2500,Sheet1!G1548)&gt;1,$AB$8," ")</f>
        <v> </v>
      </c>
      <c r="I1548" s="0" t="str">
        <f aca="false">IF(COUNTIF(Sheet1!$H$2:$H$2500,Sheet1!H1548)&gt;1,$AB$9," ")</f>
        <v> </v>
      </c>
      <c r="J1548" s="0" t="str">
        <f aca="false">IF(COUNTIF(Sheet1!$I$2:$I$2500,Sheet1!I1548)&gt;1,$AB$10," ")</f>
        <v> </v>
      </c>
      <c r="K1548" s="0" t="str">
        <f aca="false">_xlfn.IFNA(IF(MATCH(Sheet1!J1548,MPN!$A$2:$A$67,0),$AB$11," ")," ")</f>
        <v> </v>
      </c>
      <c r="L1548" s="0" t="str">
        <f aca="false">_xlfn.IFNA(IF(MATCH(Sheet1!K1548,MMAS1!$A$2:$A$230,0),$AB$12," ")," ")</f>
        <v> </v>
      </c>
      <c r="Q1548" s="12" t="str">
        <f aca="false">IF(COUNTIF(B1548:O1548," ")=$AB$1,"Unique",_xlfn.CONCAT(B1548:O1548,"Same"))</f>
        <v>Unique</v>
      </c>
    </row>
    <row r="1549" customFormat="false" ht="13.8" hidden="false" customHeight="false" outlineLevel="0" collapsed="false">
      <c r="A1549" s="0" t="n">
        <f aca="false">ROW(A1549)</f>
        <v>1549</v>
      </c>
      <c r="B1549" s="0" t="str">
        <f aca="false">IF(COUNTIF(Sheet1!$A$2:$A$2500,Sheet1!A1549)&gt;1,$AB$2," ")</f>
        <v> </v>
      </c>
      <c r="C1549" s="0" t="str">
        <f aca="false">IF(COUNTIF(Sheet1!$B$2:$B$2500,Sheet1!B1549)&gt;1,$AB$3," ")</f>
        <v> </v>
      </c>
      <c r="D1549" s="0" t="str">
        <f aca="false">IF(COUNTIF(Sheet1!$C$2:$C$2500,Sheet1!C1549)&gt;1,$AB$4," ")</f>
        <v> </v>
      </c>
      <c r="E1549" s="0" t="str">
        <f aca="false">IF(COUNTIF(Sheet1!$D$2:$D$2500,Sheet1!D1549)&gt;1,$AB$5," ")</f>
        <v> </v>
      </c>
      <c r="F1549" s="0" t="str">
        <f aca="false">IF(COUNTIF(Sheet1!$E$2:$E$2500,Sheet1!E1549)&gt;1,$AB$6," ")</f>
        <v> </v>
      </c>
      <c r="G1549" s="0" t="str">
        <f aca="false">IF(COUNTIF(Sheet1!$F$2:$F$2500,Sheet1!F1549)&gt;1,$AB$7," ")</f>
        <v> </v>
      </c>
      <c r="H1549" s="0" t="str">
        <f aca="false">IF(COUNTIF(Sheet1!$G$2:$G$2500,Sheet1!G1549)&gt;1,$AB$8," ")</f>
        <v> </v>
      </c>
      <c r="I1549" s="0" t="str">
        <f aca="false">IF(COUNTIF(Sheet1!$H$2:$H$2500,Sheet1!H1549)&gt;1,$AB$9," ")</f>
        <v> </v>
      </c>
      <c r="J1549" s="0" t="str">
        <f aca="false">IF(COUNTIF(Sheet1!$I$2:$I$2500,Sheet1!I1549)&gt;1,$AB$10," ")</f>
        <v> </v>
      </c>
      <c r="K1549" s="0" t="str">
        <f aca="false">_xlfn.IFNA(IF(MATCH(Sheet1!J1549,MPN!$A$2:$A$67,0),$AB$11," ")," ")</f>
        <v> </v>
      </c>
      <c r="L1549" s="0" t="str">
        <f aca="false">_xlfn.IFNA(IF(MATCH(Sheet1!K1549,MMAS1!$A$2:$A$230,0),$AB$12," ")," ")</f>
        <v> </v>
      </c>
      <c r="Q1549" s="12" t="str">
        <f aca="false">IF(COUNTIF(B1549:O1549," ")=$AB$1,"Unique",_xlfn.CONCAT(B1549:O1549,"Same"))</f>
        <v>Unique</v>
      </c>
    </row>
    <row r="1550" customFormat="false" ht="13.8" hidden="false" customHeight="false" outlineLevel="0" collapsed="false">
      <c r="A1550" s="0" t="n">
        <f aca="false">ROW(A1550)</f>
        <v>1550</v>
      </c>
      <c r="B1550" s="0" t="str">
        <f aca="false">IF(COUNTIF(Sheet1!$A$2:$A$2500,Sheet1!A1550)&gt;1,$AB$2," ")</f>
        <v> </v>
      </c>
      <c r="C1550" s="0" t="str">
        <f aca="false">IF(COUNTIF(Sheet1!$B$2:$B$2500,Sheet1!B1550)&gt;1,$AB$3," ")</f>
        <v> </v>
      </c>
      <c r="D1550" s="0" t="str">
        <f aca="false">IF(COUNTIF(Sheet1!$C$2:$C$2500,Sheet1!C1550)&gt;1,$AB$4," ")</f>
        <v> </v>
      </c>
      <c r="E1550" s="0" t="str">
        <f aca="false">IF(COUNTIF(Sheet1!$D$2:$D$2500,Sheet1!D1550)&gt;1,$AB$5," ")</f>
        <v> </v>
      </c>
      <c r="F1550" s="0" t="str">
        <f aca="false">IF(COUNTIF(Sheet1!$E$2:$E$2500,Sheet1!E1550)&gt;1,$AB$6," ")</f>
        <v> </v>
      </c>
      <c r="G1550" s="0" t="str">
        <f aca="false">IF(COUNTIF(Sheet1!$F$2:$F$2500,Sheet1!F1550)&gt;1,$AB$7," ")</f>
        <v> </v>
      </c>
      <c r="H1550" s="0" t="str">
        <f aca="false">IF(COUNTIF(Sheet1!$G$2:$G$2500,Sheet1!G1550)&gt;1,$AB$8," ")</f>
        <v> </v>
      </c>
      <c r="I1550" s="0" t="str">
        <f aca="false">IF(COUNTIF(Sheet1!$H$2:$H$2500,Sheet1!H1550)&gt;1,$AB$9," ")</f>
        <v> </v>
      </c>
      <c r="J1550" s="0" t="str">
        <f aca="false">IF(COUNTIF(Sheet1!$I$2:$I$2500,Sheet1!I1550)&gt;1,$AB$10," ")</f>
        <v> </v>
      </c>
      <c r="K1550" s="0" t="str">
        <f aca="false">_xlfn.IFNA(IF(MATCH(Sheet1!J1550,MPN!$A$2:$A$67,0),$AB$11," ")," ")</f>
        <v> </v>
      </c>
      <c r="L1550" s="0" t="str">
        <f aca="false">_xlfn.IFNA(IF(MATCH(Sheet1!K1550,MMAS1!$A$2:$A$230,0),$AB$12," ")," ")</f>
        <v> </v>
      </c>
      <c r="Q1550" s="12" t="str">
        <f aca="false">IF(COUNTIF(B1550:O1550," ")=$AB$1,"Unique",_xlfn.CONCAT(B1550:O1550,"Same"))</f>
        <v>Unique</v>
      </c>
    </row>
    <row r="1551" customFormat="false" ht="13.8" hidden="false" customHeight="false" outlineLevel="0" collapsed="false">
      <c r="A1551" s="0" t="n">
        <f aca="false">ROW(A1551)</f>
        <v>1551</v>
      </c>
      <c r="B1551" s="0" t="str">
        <f aca="false">IF(COUNTIF(Sheet1!$A$2:$A$2500,Sheet1!A1551)&gt;1,$AB$2," ")</f>
        <v> </v>
      </c>
      <c r="C1551" s="0" t="str">
        <f aca="false">IF(COUNTIF(Sheet1!$B$2:$B$2500,Sheet1!B1551)&gt;1,$AB$3," ")</f>
        <v> </v>
      </c>
      <c r="D1551" s="0" t="str">
        <f aca="false">IF(COUNTIF(Sheet1!$C$2:$C$2500,Sheet1!C1551)&gt;1,$AB$4," ")</f>
        <v> </v>
      </c>
      <c r="E1551" s="0" t="str">
        <f aca="false">IF(COUNTIF(Sheet1!$D$2:$D$2500,Sheet1!D1551)&gt;1,$AB$5," ")</f>
        <v> </v>
      </c>
      <c r="F1551" s="0" t="str">
        <f aca="false">IF(COUNTIF(Sheet1!$E$2:$E$2500,Sheet1!E1551)&gt;1,$AB$6," ")</f>
        <v> </v>
      </c>
      <c r="G1551" s="0" t="str">
        <f aca="false">IF(COUNTIF(Sheet1!$F$2:$F$2500,Sheet1!F1551)&gt;1,$AB$7," ")</f>
        <v> </v>
      </c>
      <c r="H1551" s="0" t="str">
        <f aca="false">IF(COUNTIF(Sheet1!$G$2:$G$2500,Sheet1!G1551)&gt;1,$AB$8," ")</f>
        <v> </v>
      </c>
      <c r="I1551" s="0" t="str">
        <f aca="false">IF(COUNTIF(Sheet1!$H$2:$H$2500,Sheet1!H1551)&gt;1,$AB$9," ")</f>
        <v> </v>
      </c>
      <c r="J1551" s="0" t="str">
        <f aca="false">IF(COUNTIF(Sheet1!$I$2:$I$2500,Sheet1!I1551)&gt;1,$AB$10," ")</f>
        <v> </v>
      </c>
      <c r="K1551" s="0" t="str">
        <f aca="false">_xlfn.IFNA(IF(MATCH(Sheet1!J1551,MPN!$A$2:$A$67,0),$AB$11," ")," ")</f>
        <v> </v>
      </c>
      <c r="L1551" s="0" t="str">
        <f aca="false">_xlfn.IFNA(IF(MATCH(Sheet1!K1551,MMAS1!$A$2:$A$230,0),$AB$12," ")," ")</f>
        <v> </v>
      </c>
      <c r="Q1551" s="12" t="str">
        <f aca="false">IF(COUNTIF(B1551:O1551," ")=$AB$1,"Unique",_xlfn.CONCAT(B1551:O1551,"Same"))</f>
        <v>Unique</v>
      </c>
    </row>
    <row r="1552" customFormat="false" ht="13.8" hidden="false" customHeight="false" outlineLevel="0" collapsed="false">
      <c r="A1552" s="0" t="n">
        <f aca="false">ROW(A1552)</f>
        <v>1552</v>
      </c>
      <c r="B1552" s="0" t="str">
        <f aca="false">IF(COUNTIF(Sheet1!$A$2:$A$2500,Sheet1!A1552)&gt;1,$AB$2," ")</f>
        <v> </v>
      </c>
      <c r="C1552" s="0" t="str">
        <f aca="false">IF(COUNTIF(Sheet1!$B$2:$B$2500,Sheet1!B1552)&gt;1,$AB$3," ")</f>
        <v> </v>
      </c>
      <c r="D1552" s="0" t="str">
        <f aca="false">IF(COUNTIF(Sheet1!$C$2:$C$2500,Sheet1!C1552)&gt;1,$AB$4," ")</f>
        <v> </v>
      </c>
      <c r="E1552" s="0" t="str">
        <f aca="false">IF(COUNTIF(Sheet1!$D$2:$D$2500,Sheet1!D1552)&gt;1,$AB$5," ")</f>
        <v> </v>
      </c>
      <c r="F1552" s="0" t="str">
        <f aca="false">IF(COUNTIF(Sheet1!$E$2:$E$2500,Sheet1!E1552)&gt;1,$AB$6," ")</f>
        <v> </v>
      </c>
      <c r="G1552" s="0" t="str">
        <f aca="false">IF(COUNTIF(Sheet1!$F$2:$F$2500,Sheet1!F1552)&gt;1,$AB$7," ")</f>
        <v> </v>
      </c>
      <c r="H1552" s="0" t="str">
        <f aca="false">IF(COUNTIF(Sheet1!$G$2:$G$2500,Sheet1!G1552)&gt;1,$AB$8," ")</f>
        <v> </v>
      </c>
      <c r="I1552" s="0" t="str">
        <f aca="false">IF(COUNTIF(Sheet1!$H$2:$H$2500,Sheet1!H1552)&gt;1,$AB$9," ")</f>
        <v> </v>
      </c>
      <c r="J1552" s="0" t="str">
        <f aca="false">IF(COUNTIF(Sheet1!$I$2:$I$2500,Sheet1!I1552)&gt;1,$AB$10," ")</f>
        <v> </v>
      </c>
      <c r="K1552" s="0" t="str">
        <f aca="false">_xlfn.IFNA(IF(MATCH(Sheet1!J1552,MPN!$A$2:$A$67,0),$AB$11," ")," ")</f>
        <v> </v>
      </c>
      <c r="L1552" s="0" t="str">
        <f aca="false">_xlfn.IFNA(IF(MATCH(Sheet1!K1552,MMAS1!$A$2:$A$230,0),$AB$12," ")," ")</f>
        <v> </v>
      </c>
      <c r="Q1552" s="12" t="str">
        <f aca="false">IF(COUNTIF(B1552:O1552," ")=$AB$1,"Unique",_xlfn.CONCAT(B1552:O1552,"Same"))</f>
        <v>Unique</v>
      </c>
    </row>
    <row r="1553" customFormat="false" ht="13.8" hidden="false" customHeight="false" outlineLevel="0" collapsed="false">
      <c r="A1553" s="0" t="n">
        <f aca="false">ROW(A1553)</f>
        <v>1553</v>
      </c>
      <c r="B1553" s="0" t="str">
        <f aca="false">IF(COUNTIF(Sheet1!$A$2:$A$2500,Sheet1!A1553)&gt;1,$AB$2," ")</f>
        <v> </v>
      </c>
      <c r="C1553" s="0" t="str">
        <f aca="false">IF(COUNTIF(Sheet1!$B$2:$B$2500,Sheet1!B1553)&gt;1,$AB$3," ")</f>
        <v> </v>
      </c>
      <c r="D1553" s="0" t="str">
        <f aca="false">IF(COUNTIF(Sheet1!$C$2:$C$2500,Sheet1!C1553)&gt;1,$AB$4," ")</f>
        <v> </v>
      </c>
      <c r="E1553" s="0" t="str">
        <f aca="false">IF(COUNTIF(Sheet1!$D$2:$D$2500,Sheet1!D1553)&gt;1,$AB$5," ")</f>
        <v> </v>
      </c>
      <c r="F1553" s="0" t="str">
        <f aca="false">IF(COUNTIF(Sheet1!$E$2:$E$2500,Sheet1!E1553)&gt;1,$AB$6," ")</f>
        <v> </v>
      </c>
      <c r="G1553" s="0" t="str">
        <f aca="false">IF(COUNTIF(Sheet1!$F$2:$F$2500,Sheet1!F1553)&gt;1,$AB$7," ")</f>
        <v> </v>
      </c>
      <c r="H1553" s="0" t="str">
        <f aca="false">IF(COUNTIF(Sheet1!$G$2:$G$2500,Sheet1!G1553)&gt;1,$AB$8," ")</f>
        <v> </v>
      </c>
      <c r="I1553" s="0" t="str">
        <f aca="false">IF(COUNTIF(Sheet1!$H$2:$H$2500,Sheet1!H1553)&gt;1,$AB$9," ")</f>
        <v> </v>
      </c>
      <c r="J1553" s="0" t="str">
        <f aca="false">IF(COUNTIF(Sheet1!$I$2:$I$2500,Sheet1!I1553)&gt;1,$AB$10," ")</f>
        <v> </v>
      </c>
      <c r="K1553" s="0" t="str">
        <f aca="false">_xlfn.IFNA(IF(MATCH(Sheet1!J1553,MPN!$A$2:$A$67,0),$AB$11," ")," ")</f>
        <v> </v>
      </c>
      <c r="L1553" s="0" t="str">
        <f aca="false">_xlfn.IFNA(IF(MATCH(Sheet1!K1553,MMAS1!$A$2:$A$230,0),$AB$12," ")," ")</f>
        <v> </v>
      </c>
      <c r="Q1553" s="12" t="str">
        <f aca="false">IF(COUNTIF(B1553:O1553," ")=$AB$1,"Unique",_xlfn.CONCAT(B1553:O1553,"Same"))</f>
        <v>Unique</v>
      </c>
    </row>
    <row r="1554" customFormat="false" ht="13.8" hidden="false" customHeight="false" outlineLevel="0" collapsed="false">
      <c r="A1554" s="0" t="n">
        <f aca="false">ROW(A1554)</f>
        <v>1554</v>
      </c>
      <c r="B1554" s="0" t="str">
        <f aca="false">IF(COUNTIF(Sheet1!$A$2:$A$2500,Sheet1!A1554)&gt;1,$AB$2," ")</f>
        <v> </v>
      </c>
      <c r="C1554" s="0" t="str">
        <f aca="false">IF(COUNTIF(Sheet1!$B$2:$B$2500,Sheet1!B1554)&gt;1,$AB$3," ")</f>
        <v> </v>
      </c>
      <c r="D1554" s="0" t="str">
        <f aca="false">IF(COUNTIF(Sheet1!$C$2:$C$2500,Sheet1!C1554)&gt;1,$AB$4," ")</f>
        <v> </v>
      </c>
      <c r="E1554" s="0" t="str">
        <f aca="false">IF(COUNTIF(Sheet1!$D$2:$D$2500,Sheet1!D1554)&gt;1,$AB$5," ")</f>
        <v> </v>
      </c>
      <c r="F1554" s="0" t="str">
        <f aca="false">IF(COUNTIF(Sheet1!$E$2:$E$2500,Sheet1!E1554)&gt;1,$AB$6," ")</f>
        <v> </v>
      </c>
      <c r="G1554" s="0" t="str">
        <f aca="false">IF(COUNTIF(Sheet1!$F$2:$F$2500,Sheet1!F1554)&gt;1,$AB$7," ")</f>
        <v> </v>
      </c>
      <c r="H1554" s="0" t="str">
        <f aca="false">IF(COUNTIF(Sheet1!$G$2:$G$2500,Sheet1!G1554)&gt;1,$AB$8," ")</f>
        <v> </v>
      </c>
      <c r="I1554" s="0" t="str">
        <f aca="false">IF(COUNTIF(Sheet1!$H$2:$H$2500,Sheet1!H1554)&gt;1,$AB$9," ")</f>
        <v> </v>
      </c>
      <c r="J1554" s="0" t="str">
        <f aca="false">IF(COUNTIF(Sheet1!$I$2:$I$2500,Sheet1!I1554)&gt;1,$AB$10," ")</f>
        <v> </v>
      </c>
      <c r="K1554" s="0" t="str">
        <f aca="false">_xlfn.IFNA(IF(MATCH(Sheet1!J1554,MPN!$A$2:$A$67,0),$AB$11," ")," ")</f>
        <v> </v>
      </c>
      <c r="L1554" s="0" t="str">
        <f aca="false">_xlfn.IFNA(IF(MATCH(Sheet1!K1554,MMAS1!$A$2:$A$230,0),$AB$12," ")," ")</f>
        <v> </v>
      </c>
      <c r="Q1554" s="12" t="str">
        <f aca="false">IF(COUNTIF(B1554:O1554," ")=$AB$1,"Unique",_xlfn.CONCAT(B1554:O1554,"Same"))</f>
        <v>Unique</v>
      </c>
    </row>
    <row r="1555" customFormat="false" ht="13.8" hidden="false" customHeight="false" outlineLevel="0" collapsed="false">
      <c r="A1555" s="0" t="n">
        <f aca="false">ROW(A1555)</f>
        <v>1555</v>
      </c>
      <c r="B1555" s="0" t="str">
        <f aca="false">IF(COUNTIF(Sheet1!$A$2:$A$2500,Sheet1!A1555)&gt;1,$AB$2," ")</f>
        <v> </v>
      </c>
      <c r="C1555" s="0" t="str">
        <f aca="false">IF(COUNTIF(Sheet1!$B$2:$B$2500,Sheet1!B1555)&gt;1,$AB$3," ")</f>
        <v> </v>
      </c>
      <c r="D1555" s="0" t="str">
        <f aca="false">IF(COUNTIF(Sheet1!$C$2:$C$2500,Sheet1!C1555)&gt;1,$AB$4," ")</f>
        <v> </v>
      </c>
      <c r="E1555" s="0" t="str">
        <f aca="false">IF(COUNTIF(Sheet1!$D$2:$D$2500,Sheet1!D1555)&gt;1,$AB$5," ")</f>
        <v> </v>
      </c>
      <c r="F1555" s="0" t="str">
        <f aca="false">IF(COUNTIF(Sheet1!$E$2:$E$2500,Sheet1!E1555)&gt;1,$AB$6," ")</f>
        <v> </v>
      </c>
      <c r="G1555" s="0" t="str">
        <f aca="false">IF(COUNTIF(Sheet1!$F$2:$F$2500,Sheet1!F1555)&gt;1,$AB$7," ")</f>
        <v> </v>
      </c>
      <c r="H1555" s="0" t="str">
        <f aca="false">IF(COUNTIF(Sheet1!$G$2:$G$2500,Sheet1!G1555)&gt;1,$AB$8," ")</f>
        <v> </v>
      </c>
      <c r="I1555" s="0" t="str">
        <f aca="false">IF(COUNTIF(Sheet1!$H$2:$H$2500,Sheet1!H1555)&gt;1,$AB$9," ")</f>
        <v> </v>
      </c>
      <c r="J1555" s="0" t="str">
        <f aca="false">IF(COUNTIF(Sheet1!$I$2:$I$2500,Sheet1!I1555)&gt;1,$AB$10," ")</f>
        <v> </v>
      </c>
      <c r="K1555" s="0" t="str">
        <f aca="false">_xlfn.IFNA(IF(MATCH(Sheet1!J1555,MPN!$A$2:$A$67,0),$AB$11," ")," ")</f>
        <v> </v>
      </c>
      <c r="L1555" s="0" t="str">
        <f aca="false">_xlfn.IFNA(IF(MATCH(Sheet1!K1555,MMAS1!$A$2:$A$230,0),$AB$12," ")," ")</f>
        <v>Main Mailing Address Street Line 1,</v>
      </c>
      <c r="Q1555" s="12" t="str">
        <f aca="false">IF(COUNTIF(B1555:O1555," ")=$AB$1,"Unique",_xlfn.CONCAT(B1555:O1555,"Same"))</f>
        <v>          Main Mailing Address Street Line 1,Same</v>
      </c>
    </row>
    <row r="1556" customFormat="false" ht="13.8" hidden="false" customHeight="false" outlineLevel="0" collapsed="false">
      <c r="A1556" s="0" t="n">
        <f aca="false">ROW(A1556)</f>
        <v>1556</v>
      </c>
      <c r="B1556" s="0" t="str">
        <f aca="false">IF(COUNTIF(Sheet1!$A$2:$A$2500,Sheet1!A1556)&gt;1,$AB$2," ")</f>
        <v> </v>
      </c>
      <c r="C1556" s="0" t="str">
        <f aca="false">IF(COUNTIF(Sheet1!$B$2:$B$2500,Sheet1!B1556)&gt;1,$AB$3," ")</f>
        <v> </v>
      </c>
      <c r="D1556" s="0" t="str">
        <f aca="false">IF(COUNTIF(Sheet1!$C$2:$C$2500,Sheet1!C1556)&gt;1,$AB$4," ")</f>
        <v> </v>
      </c>
      <c r="E1556" s="0" t="str">
        <f aca="false">IF(COUNTIF(Sheet1!$D$2:$D$2500,Sheet1!D1556)&gt;1,$AB$5," ")</f>
        <v> </v>
      </c>
      <c r="F1556" s="0" t="str">
        <f aca="false">IF(COUNTIF(Sheet1!$E$2:$E$2500,Sheet1!E1556)&gt;1,$AB$6," ")</f>
        <v> </v>
      </c>
      <c r="G1556" s="0" t="str">
        <f aca="false">IF(COUNTIF(Sheet1!$F$2:$F$2500,Sheet1!F1556)&gt;1,$AB$7," ")</f>
        <v> </v>
      </c>
      <c r="H1556" s="0" t="str">
        <f aca="false">IF(COUNTIF(Sheet1!$G$2:$G$2500,Sheet1!G1556)&gt;1,$AB$8," ")</f>
        <v> </v>
      </c>
      <c r="I1556" s="0" t="str">
        <f aca="false">IF(COUNTIF(Sheet1!$H$2:$H$2500,Sheet1!H1556)&gt;1,$AB$9," ")</f>
        <v> </v>
      </c>
      <c r="J1556" s="0" t="str">
        <f aca="false">IF(COUNTIF(Sheet1!$I$2:$I$2500,Sheet1!I1556)&gt;1,$AB$10," ")</f>
        <v> </v>
      </c>
      <c r="K1556" s="0" t="str">
        <f aca="false">_xlfn.IFNA(IF(MATCH(Sheet1!J1556,MPN!$A$2:$A$67,0),$AB$11," ")," ")</f>
        <v> </v>
      </c>
      <c r="L1556" s="0" t="str">
        <f aca="false">_xlfn.IFNA(IF(MATCH(Sheet1!K1556,MMAS1!$A$2:$A$230,0),$AB$12," ")," ")</f>
        <v> </v>
      </c>
      <c r="Q1556" s="12" t="str">
        <f aca="false">IF(COUNTIF(B1556:O1556," ")=$AB$1,"Unique",_xlfn.CONCAT(B1556:O1556,"Same"))</f>
        <v>Unique</v>
      </c>
    </row>
    <row r="1557" customFormat="false" ht="13.8" hidden="false" customHeight="false" outlineLevel="0" collapsed="false">
      <c r="A1557" s="0" t="n">
        <f aca="false">ROW(A1557)</f>
        <v>1557</v>
      </c>
      <c r="B1557" s="0" t="str">
        <f aca="false">IF(COUNTIF(Sheet1!$A$2:$A$2500,Sheet1!A1557)&gt;1,$AB$2," ")</f>
        <v> </v>
      </c>
      <c r="C1557" s="0" t="str">
        <f aca="false">IF(COUNTIF(Sheet1!$B$2:$B$2500,Sheet1!B1557)&gt;1,$AB$3," ")</f>
        <v> </v>
      </c>
      <c r="D1557" s="0" t="str">
        <f aca="false">IF(COUNTIF(Sheet1!$C$2:$C$2500,Sheet1!C1557)&gt;1,$AB$4," ")</f>
        <v> </v>
      </c>
      <c r="E1557" s="0" t="str">
        <f aca="false">IF(COUNTIF(Sheet1!$D$2:$D$2500,Sheet1!D1557)&gt;1,$AB$5," ")</f>
        <v> </v>
      </c>
      <c r="F1557" s="0" t="str">
        <f aca="false">IF(COUNTIF(Sheet1!$E$2:$E$2500,Sheet1!E1557)&gt;1,$AB$6," ")</f>
        <v> </v>
      </c>
      <c r="G1557" s="0" t="str">
        <f aca="false">IF(COUNTIF(Sheet1!$F$2:$F$2500,Sheet1!F1557)&gt;1,$AB$7," ")</f>
        <v> </v>
      </c>
      <c r="H1557" s="0" t="str">
        <f aca="false">IF(COUNTIF(Sheet1!$G$2:$G$2500,Sheet1!G1557)&gt;1,$AB$8," ")</f>
        <v> </v>
      </c>
      <c r="I1557" s="0" t="str">
        <f aca="false">IF(COUNTIF(Sheet1!$H$2:$H$2500,Sheet1!H1557)&gt;1,$AB$9," ")</f>
        <v> </v>
      </c>
      <c r="J1557" s="0" t="str">
        <f aca="false">IF(COUNTIF(Sheet1!$I$2:$I$2500,Sheet1!I1557)&gt;1,$AB$10," ")</f>
        <v> </v>
      </c>
      <c r="K1557" s="0" t="str">
        <f aca="false">_xlfn.IFNA(IF(MATCH(Sheet1!J1557,MPN!$A$2:$A$67,0),$AB$11," ")," ")</f>
        <v> </v>
      </c>
      <c r="L1557" s="0" t="str">
        <f aca="false">_xlfn.IFNA(IF(MATCH(Sheet1!K1557,MMAS1!$A$2:$A$230,0),$AB$12," ")," ")</f>
        <v> </v>
      </c>
      <c r="Q1557" s="12" t="str">
        <f aca="false">IF(COUNTIF(B1557:O1557," ")=$AB$1,"Unique",_xlfn.CONCAT(B1557:O1557,"Same"))</f>
        <v>Unique</v>
      </c>
    </row>
    <row r="1558" customFormat="false" ht="13.8" hidden="false" customHeight="false" outlineLevel="0" collapsed="false">
      <c r="A1558" s="0" t="n">
        <f aca="false">ROW(A1558)</f>
        <v>1558</v>
      </c>
      <c r="B1558" s="0" t="str">
        <f aca="false">IF(COUNTIF(Sheet1!$A$2:$A$2500,Sheet1!A1558)&gt;1,$AB$2," ")</f>
        <v> </v>
      </c>
      <c r="C1558" s="0" t="str">
        <f aca="false">IF(COUNTIF(Sheet1!$B$2:$B$2500,Sheet1!B1558)&gt;1,$AB$3," ")</f>
        <v> </v>
      </c>
      <c r="D1558" s="0" t="str">
        <f aca="false">IF(COUNTIF(Sheet1!$C$2:$C$2500,Sheet1!C1558)&gt;1,$AB$4," ")</f>
        <v> </v>
      </c>
      <c r="E1558" s="0" t="str">
        <f aca="false">IF(COUNTIF(Sheet1!$D$2:$D$2500,Sheet1!D1558)&gt;1,$AB$5," ")</f>
        <v> </v>
      </c>
      <c r="F1558" s="0" t="str">
        <f aca="false">IF(COUNTIF(Sheet1!$E$2:$E$2500,Sheet1!E1558)&gt;1,$AB$6," ")</f>
        <v> </v>
      </c>
      <c r="G1558" s="0" t="str">
        <f aca="false">IF(COUNTIF(Sheet1!$F$2:$F$2500,Sheet1!F1558)&gt;1,$AB$7," ")</f>
        <v> </v>
      </c>
      <c r="H1558" s="0" t="str">
        <f aca="false">IF(COUNTIF(Sheet1!$G$2:$G$2500,Sheet1!G1558)&gt;1,$AB$8," ")</f>
        <v> </v>
      </c>
      <c r="I1558" s="0" t="str">
        <f aca="false">IF(COUNTIF(Sheet1!$H$2:$H$2500,Sheet1!H1558)&gt;1,$AB$9," ")</f>
        <v> </v>
      </c>
      <c r="J1558" s="0" t="str">
        <f aca="false">IF(COUNTIF(Sheet1!$I$2:$I$2500,Sheet1!I1558)&gt;1,$AB$10," ")</f>
        <v> </v>
      </c>
      <c r="K1558" s="0" t="str">
        <f aca="false">_xlfn.IFNA(IF(MATCH(Sheet1!J1558,MPN!$A$2:$A$67,0),$AB$11," ")," ")</f>
        <v> </v>
      </c>
      <c r="L1558" s="0" t="str">
        <f aca="false">_xlfn.IFNA(IF(MATCH(Sheet1!K1558,MMAS1!$A$2:$A$230,0),$AB$12," ")," ")</f>
        <v> </v>
      </c>
      <c r="Q1558" s="12" t="str">
        <f aca="false">IF(COUNTIF(B1558:O1558," ")=$AB$1,"Unique",_xlfn.CONCAT(B1558:O1558,"Same"))</f>
        <v>Unique</v>
      </c>
    </row>
    <row r="1559" customFormat="false" ht="13.8" hidden="false" customHeight="false" outlineLevel="0" collapsed="false">
      <c r="A1559" s="0" t="n">
        <f aca="false">ROW(A1559)</f>
        <v>1559</v>
      </c>
      <c r="B1559" s="0" t="str">
        <f aca="false">IF(COUNTIF(Sheet1!$A$2:$A$2500,Sheet1!A1559)&gt;1,$AB$2," ")</f>
        <v> </v>
      </c>
      <c r="C1559" s="0" t="str">
        <f aca="false">IF(COUNTIF(Sheet1!$B$2:$B$2500,Sheet1!B1559)&gt;1,$AB$3," ")</f>
        <v> </v>
      </c>
      <c r="D1559" s="0" t="str">
        <f aca="false">IF(COUNTIF(Sheet1!$C$2:$C$2500,Sheet1!C1559)&gt;1,$AB$4," ")</f>
        <v> </v>
      </c>
      <c r="E1559" s="0" t="str">
        <f aca="false">IF(COUNTIF(Sheet1!$D$2:$D$2500,Sheet1!D1559)&gt;1,$AB$5," ")</f>
        <v> </v>
      </c>
      <c r="F1559" s="0" t="str">
        <f aca="false">IF(COUNTIF(Sheet1!$E$2:$E$2500,Sheet1!E1559)&gt;1,$AB$6," ")</f>
        <v> </v>
      </c>
      <c r="G1559" s="0" t="str">
        <f aca="false">IF(COUNTIF(Sheet1!$F$2:$F$2500,Sheet1!F1559)&gt;1,$AB$7," ")</f>
        <v> </v>
      </c>
      <c r="H1559" s="0" t="str">
        <f aca="false">IF(COUNTIF(Sheet1!$G$2:$G$2500,Sheet1!G1559)&gt;1,$AB$8," ")</f>
        <v> </v>
      </c>
      <c r="I1559" s="0" t="str">
        <f aca="false">IF(COUNTIF(Sheet1!$H$2:$H$2500,Sheet1!H1559)&gt;1,$AB$9," ")</f>
        <v> </v>
      </c>
      <c r="J1559" s="0" t="str">
        <f aca="false">IF(COUNTIF(Sheet1!$I$2:$I$2500,Sheet1!I1559)&gt;1,$AB$10," ")</f>
        <v> </v>
      </c>
      <c r="K1559" s="0" t="str">
        <f aca="false">_xlfn.IFNA(IF(MATCH(Sheet1!J1559,MPN!$A$2:$A$67,0),$AB$11," ")," ")</f>
        <v> </v>
      </c>
      <c r="L1559" s="0" t="str">
        <f aca="false">_xlfn.IFNA(IF(MATCH(Sheet1!K1559,MMAS1!$A$2:$A$230,0),$AB$12," ")," ")</f>
        <v> </v>
      </c>
      <c r="Q1559" s="12" t="str">
        <f aca="false">IF(COUNTIF(B1559:O1559," ")=$AB$1,"Unique",_xlfn.CONCAT(B1559:O1559,"Same"))</f>
        <v>Unique</v>
      </c>
    </row>
    <row r="1560" customFormat="false" ht="13.8" hidden="false" customHeight="false" outlineLevel="0" collapsed="false">
      <c r="A1560" s="0" t="n">
        <f aca="false">ROW(A1560)</f>
        <v>1560</v>
      </c>
      <c r="B1560" s="0" t="str">
        <f aca="false">IF(COUNTIF(Sheet1!$A$2:$A$2500,Sheet1!A1560)&gt;1,$AB$2," ")</f>
        <v> </v>
      </c>
      <c r="C1560" s="0" t="str">
        <f aca="false">IF(COUNTIF(Sheet1!$B$2:$B$2500,Sheet1!B1560)&gt;1,$AB$3," ")</f>
        <v> </v>
      </c>
      <c r="D1560" s="0" t="str">
        <f aca="false">IF(COUNTIF(Sheet1!$C$2:$C$2500,Sheet1!C1560)&gt;1,$AB$4," ")</f>
        <v> </v>
      </c>
      <c r="E1560" s="0" t="str">
        <f aca="false">IF(COUNTIF(Sheet1!$D$2:$D$2500,Sheet1!D1560)&gt;1,$AB$5," ")</f>
        <v> </v>
      </c>
      <c r="F1560" s="0" t="str">
        <f aca="false">IF(COUNTIF(Sheet1!$E$2:$E$2500,Sheet1!E1560)&gt;1,$AB$6," ")</f>
        <v> </v>
      </c>
      <c r="G1560" s="0" t="str">
        <f aca="false">IF(COUNTIF(Sheet1!$F$2:$F$2500,Sheet1!F1560)&gt;1,$AB$7," ")</f>
        <v> </v>
      </c>
      <c r="H1560" s="0" t="str">
        <f aca="false">IF(COUNTIF(Sheet1!$G$2:$G$2500,Sheet1!G1560)&gt;1,$AB$8," ")</f>
        <v> </v>
      </c>
      <c r="I1560" s="0" t="str">
        <f aca="false">IF(COUNTIF(Sheet1!$H$2:$H$2500,Sheet1!H1560)&gt;1,$AB$9," ")</f>
        <v> </v>
      </c>
      <c r="J1560" s="0" t="str">
        <f aca="false">IF(COUNTIF(Sheet1!$I$2:$I$2500,Sheet1!I1560)&gt;1,$AB$10," ")</f>
        <v> </v>
      </c>
      <c r="K1560" s="0" t="str">
        <f aca="false">_xlfn.IFNA(IF(MATCH(Sheet1!J1560,MPN!$A$2:$A$67,0),$AB$11," ")," ")</f>
        <v> </v>
      </c>
      <c r="L1560" s="0" t="str">
        <f aca="false">_xlfn.IFNA(IF(MATCH(Sheet1!K1560,MMAS1!$A$2:$A$230,0),$AB$12," ")," ")</f>
        <v> </v>
      </c>
      <c r="Q1560" s="12" t="str">
        <f aca="false">IF(COUNTIF(B1560:O1560," ")=$AB$1,"Unique",_xlfn.CONCAT(B1560:O1560,"Same"))</f>
        <v>Unique</v>
      </c>
    </row>
    <row r="1561" customFormat="false" ht="13.8" hidden="false" customHeight="false" outlineLevel="0" collapsed="false">
      <c r="A1561" s="0" t="n">
        <f aca="false">ROW(A1561)</f>
        <v>1561</v>
      </c>
      <c r="B1561" s="0" t="str">
        <f aca="false">IF(COUNTIF(Sheet1!$A$2:$A$2500,Sheet1!A1561)&gt;1,$AB$2," ")</f>
        <v> </v>
      </c>
      <c r="C1561" s="0" t="str">
        <f aca="false">IF(COUNTIF(Sheet1!$B$2:$B$2500,Sheet1!B1561)&gt;1,$AB$3," ")</f>
        <v> </v>
      </c>
      <c r="D1561" s="0" t="str">
        <f aca="false">IF(COUNTIF(Sheet1!$C$2:$C$2500,Sheet1!C1561)&gt;1,$AB$4," ")</f>
        <v> </v>
      </c>
      <c r="E1561" s="0" t="str">
        <f aca="false">IF(COUNTIF(Sheet1!$D$2:$D$2500,Sheet1!D1561)&gt;1,$AB$5," ")</f>
        <v> </v>
      </c>
      <c r="F1561" s="0" t="str">
        <f aca="false">IF(COUNTIF(Sheet1!$E$2:$E$2500,Sheet1!E1561)&gt;1,$AB$6," ")</f>
        <v> </v>
      </c>
      <c r="G1561" s="0" t="str">
        <f aca="false">IF(COUNTIF(Sheet1!$F$2:$F$2500,Sheet1!F1561)&gt;1,$AB$7," ")</f>
        <v> </v>
      </c>
      <c r="H1561" s="0" t="str">
        <f aca="false">IF(COUNTIF(Sheet1!$G$2:$G$2500,Sheet1!G1561)&gt;1,$AB$8," ")</f>
        <v> </v>
      </c>
      <c r="I1561" s="0" t="str">
        <f aca="false">IF(COUNTIF(Sheet1!$H$2:$H$2500,Sheet1!H1561)&gt;1,$AB$9," ")</f>
        <v> </v>
      </c>
      <c r="J1561" s="0" t="str">
        <f aca="false">IF(COUNTIF(Sheet1!$I$2:$I$2500,Sheet1!I1561)&gt;1,$AB$10," ")</f>
        <v> </v>
      </c>
      <c r="K1561" s="0" t="str">
        <f aca="false">_xlfn.IFNA(IF(MATCH(Sheet1!J1561,MPN!$A$2:$A$67,0),$AB$11," ")," ")</f>
        <v> </v>
      </c>
      <c r="L1561" s="0" t="str">
        <f aca="false">_xlfn.IFNA(IF(MATCH(Sheet1!K1561,MMAS1!$A$2:$A$230,0),$AB$12," ")," ")</f>
        <v> </v>
      </c>
      <c r="Q1561" s="12" t="str">
        <f aca="false">IF(COUNTIF(B1561:O1561," ")=$AB$1,"Unique",_xlfn.CONCAT(B1561:O1561,"Same"))</f>
        <v>Unique</v>
      </c>
    </row>
    <row r="1562" customFormat="false" ht="13.8" hidden="false" customHeight="false" outlineLevel="0" collapsed="false">
      <c r="A1562" s="0" t="n">
        <f aca="false">ROW(A1562)</f>
        <v>1562</v>
      </c>
      <c r="B1562" s="0" t="str">
        <f aca="false">IF(COUNTIF(Sheet1!$A$2:$A$2500,Sheet1!A1562)&gt;1,$AB$2," ")</f>
        <v> </v>
      </c>
      <c r="C1562" s="0" t="str">
        <f aca="false">IF(COUNTIF(Sheet1!$B$2:$B$2500,Sheet1!B1562)&gt;1,$AB$3," ")</f>
        <v> </v>
      </c>
      <c r="D1562" s="0" t="str">
        <f aca="false">IF(COUNTIF(Sheet1!$C$2:$C$2500,Sheet1!C1562)&gt;1,$AB$4," ")</f>
        <v> </v>
      </c>
      <c r="E1562" s="0" t="str">
        <f aca="false">IF(COUNTIF(Sheet1!$D$2:$D$2500,Sheet1!D1562)&gt;1,$AB$5," ")</f>
        <v> </v>
      </c>
      <c r="F1562" s="0" t="str">
        <f aca="false">IF(COUNTIF(Sheet1!$E$2:$E$2500,Sheet1!E1562)&gt;1,$AB$6," ")</f>
        <v> </v>
      </c>
      <c r="G1562" s="0" t="str">
        <f aca="false">IF(COUNTIF(Sheet1!$F$2:$F$2500,Sheet1!F1562)&gt;1,$AB$7," ")</f>
        <v> </v>
      </c>
      <c r="H1562" s="0" t="str">
        <f aca="false">IF(COUNTIF(Sheet1!$G$2:$G$2500,Sheet1!G1562)&gt;1,$AB$8," ")</f>
        <v> </v>
      </c>
      <c r="I1562" s="0" t="str">
        <f aca="false">IF(COUNTIF(Sheet1!$H$2:$H$2500,Sheet1!H1562)&gt;1,$AB$9," ")</f>
        <v> </v>
      </c>
      <c r="J1562" s="0" t="str">
        <f aca="false">IF(COUNTIF(Sheet1!$I$2:$I$2500,Sheet1!I1562)&gt;1,$AB$10," ")</f>
        <v> </v>
      </c>
      <c r="K1562" s="0" t="str">
        <f aca="false">_xlfn.IFNA(IF(MATCH(Sheet1!J1562,MPN!$A$2:$A$67,0),$AB$11," ")," ")</f>
        <v> </v>
      </c>
      <c r="L1562" s="0" t="str">
        <f aca="false">_xlfn.IFNA(IF(MATCH(Sheet1!K1562,MMAS1!$A$2:$A$230,0),$AB$12," ")," ")</f>
        <v> </v>
      </c>
      <c r="Q1562" s="12" t="str">
        <f aca="false">IF(COUNTIF(B1562:O1562," ")=$AB$1,"Unique",_xlfn.CONCAT(B1562:O1562,"Same"))</f>
        <v>Unique</v>
      </c>
    </row>
    <row r="1563" customFormat="false" ht="13.8" hidden="false" customHeight="false" outlineLevel="0" collapsed="false">
      <c r="A1563" s="0" t="n">
        <f aca="false">ROW(A1563)</f>
        <v>1563</v>
      </c>
      <c r="B1563" s="0" t="str">
        <f aca="false">IF(COUNTIF(Sheet1!$A$2:$A$2500,Sheet1!A1563)&gt;1,$AB$2," ")</f>
        <v> </v>
      </c>
      <c r="C1563" s="0" t="str">
        <f aca="false">IF(COUNTIF(Sheet1!$B$2:$B$2500,Sheet1!B1563)&gt;1,$AB$3," ")</f>
        <v> </v>
      </c>
      <c r="D1563" s="0" t="str">
        <f aca="false">IF(COUNTIF(Sheet1!$C$2:$C$2500,Sheet1!C1563)&gt;1,$AB$4," ")</f>
        <v> </v>
      </c>
      <c r="E1563" s="0" t="str">
        <f aca="false">IF(COUNTIF(Sheet1!$D$2:$D$2500,Sheet1!D1563)&gt;1,$AB$5," ")</f>
        <v> </v>
      </c>
      <c r="F1563" s="0" t="str">
        <f aca="false">IF(COUNTIF(Sheet1!$E$2:$E$2500,Sheet1!E1563)&gt;1,$AB$6," ")</f>
        <v> </v>
      </c>
      <c r="G1563" s="0" t="str">
        <f aca="false">IF(COUNTIF(Sheet1!$F$2:$F$2500,Sheet1!F1563)&gt;1,$AB$7," ")</f>
        <v> </v>
      </c>
      <c r="H1563" s="0" t="str">
        <f aca="false">IF(COUNTIF(Sheet1!$G$2:$G$2500,Sheet1!G1563)&gt;1,$AB$8," ")</f>
        <v> </v>
      </c>
      <c r="I1563" s="0" t="str">
        <f aca="false">IF(COUNTIF(Sheet1!$H$2:$H$2500,Sheet1!H1563)&gt;1,$AB$9," ")</f>
        <v> </v>
      </c>
      <c r="J1563" s="0" t="str">
        <f aca="false">IF(COUNTIF(Sheet1!$I$2:$I$2500,Sheet1!I1563)&gt;1,$AB$10," ")</f>
        <v> </v>
      </c>
      <c r="K1563" s="0" t="str">
        <f aca="false">_xlfn.IFNA(IF(MATCH(Sheet1!J1563,MPN!$A$2:$A$67,0),$AB$11," ")," ")</f>
        <v>Main Phone Number,</v>
      </c>
      <c r="L1563" s="0" t="str">
        <f aca="false">_xlfn.IFNA(IF(MATCH(Sheet1!K1563,MMAS1!$A$2:$A$230,0),$AB$12," ")," ")</f>
        <v> </v>
      </c>
      <c r="Q1563" s="12" t="str">
        <f aca="false">IF(COUNTIF(B1563:O1563," ")=$AB$1,"Unique",_xlfn.CONCAT(B1563:O1563,"Same"))</f>
        <v>         Main Phone Number, Same</v>
      </c>
    </row>
    <row r="1564" customFormat="false" ht="13.8" hidden="false" customHeight="false" outlineLevel="0" collapsed="false">
      <c r="A1564" s="0" t="n">
        <f aca="false">ROW(A1564)</f>
        <v>1564</v>
      </c>
      <c r="B1564" s="0" t="str">
        <f aca="false">IF(COUNTIF(Sheet1!$A$2:$A$2500,Sheet1!A1564)&gt;1,$AB$2," ")</f>
        <v> </v>
      </c>
      <c r="C1564" s="0" t="str">
        <f aca="false">IF(COUNTIF(Sheet1!$B$2:$B$2500,Sheet1!B1564)&gt;1,$AB$3," ")</f>
        <v> </v>
      </c>
      <c r="D1564" s="0" t="str">
        <f aca="false">IF(COUNTIF(Sheet1!$C$2:$C$2500,Sheet1!C1564)&gt;1,$AB$4," ")</f>
        <v> </v>
      </c>
      <c r="E1564" s="0" t="str">
        <f aca="false">IF(COUNTIF(Sheet1!$D$2:$D$2500,Sheet1!D1564)&gt;1,$AB$5," ")</f>
        <v> </v>
      </c>
      <c r="F1564" s="0" t="str">
        <f aca="false">IF(COUNTIF(Sheet1!$E$2:$E$2500,Sheet1!E1564)&gt;1,$AB$6," ")</f>
        <v> </v>
      </c>
      <c r="G1564" s="0" t="str">
        <f aca="false">IF(COUNTIF(Sheet1!$F$2:$F$2500,Sheet1!F1564)&gt;1,$AB$7," ")</f>
        <v> </v>
      </c>
      <c r="H1564" s="0" t="str">
        <f aca="false">IF(COUNTIF(Sheet1!$G$2:$G$2500,Sheet1!G1564)&gt;1,$AB$8," ")</f>
        <v> </v>
      </c>
      <c r="I1564" s="0" t="str">
        <f aca="false">IF(COUNTIF(Sheet1!$H$2:$H$2500,Sheet1!H1564)&gt;1,$AB$9," ")</f>
        <v> </v>
      </c>
      <c r="J1564" s="0" t="str">
        <f aca="false">IF(COUNTIF(Sheet1!$I$2:$I$2500,Sheet1!I1564)&gt;1,$AB$10," ")</f>
        <v> </v>
      </c>
      <c r="K1564" s="0" t="str">
        <f aca="false">_xlfn.IFNA(IF(MATCH(Sheet1!J1564,MPN!$A$2:$A$67,0),$AB$11," ")," ")</f>
        <v>Main Phone Number,</v>
      </c>
      <c r="L1564" s="0" t="str">
        <f aca="false">_xlfn.IFNA(IF(MATCH(Sheet1!K1564,MMAS1!$A$2:$A$230,0),$AB$12," ")," ")</f>
        <v> </v>
      </c>
      <c r="Q1564" s="12" t="str">
        <f aca="false">IF(COUNTIF(B1564:O1564," ")=$AB$1,"Unique",_xlfn.CONCAT(B1564:O1564,"Same"))</f>
        <v>         Main Phone Number, Same</v>
      </c>
    </row>
    <row r="1565" customFormat="false" ht="13.8" hidden="false" customHeight="false" outlineLevel="0" collapsed="false">
      <c r="A1565" s="0" t="n">
        <f aca="false">ROW(A1565)</f>
        <v>1565</v>
      </c>
      <c r="B1565" s="0" t="str">
        <f aca="false">IF(COUNTIF(Sheet1!$A$2:$A$2500,Sheet1!A1565)&gt;1,$AB$2," ")</f>
        <v> </v>
      </c>
      <c r="C1565" s="0" t="str">
        <f aca="false">IF(COUNTIF(Sheet1!$B$2:$B$2500,Sheet1!B1565)&gt;1,$AB$3," ")</f>
        <v> </v>
      </c>
      <c r="D1565" s="0" t="str">
        <f aca="false">IF(COUNTIF(Sheet1!$C$2:$C$2500,Sheet1!C1565)&gt;1,$AB$4," ")</f>
        <v> </v>
      </c>
      <c r="E1565" s="0" t="str">
        <f aca="false">IF(COUNTIF(Sheet1!$D$2:$D$2500,Sheet1!D1565)&gt;1,$AB$5," ")</f>
        <v> </v>
      </c>
      <c r="F1565" s="0" t="str">
        <f aca="false">IF(COUNTIF(Sheet1!$E$2:$E$2500,Sheet1!E1565)&gt;1,$AB$6," ")</f>
        <v> </v>
      </c>
      <c r="G1565" s="0" t="str">
        <f aca="false">IF(COUNTIF(Sheet1!$F$2:$F$2500,Sheet1!F1565)&gt;1,$AB$7," ")</f>
        <v> </v>
      </c>
      <c r="H1565" s="0" t="str">
        <f aca="false">IF(COUNTIF(Sheet1!$G$2:$G$2500,Sheet1!G1565)&gt;1,$AB$8," ")</f>
        <v> </v>
      </c>
      <c r="I1565" s="0" t="str">
        <f aca="false">IF(COUNTIF(Sheet1!$H$2:$H$2500,Sheet1!H1565)&gt;1,$AB$9," ")</f>
        <v> </v>
      </c>
      <c r="J1565" s="0" t="str">
        <f aca="false">IF(COUNTIF(Sheet1!$I$2:$I$2500,Sheet1!I1565)&gt;1,$AB$10," ")</f>
        <v> </v>
      </c>
      <c r="K1565" s="0" t="str">
        <f aca="false">_xlfn.IFNA(IF(MATCH(Sheet1!J1565,MPN!$A$2:$A$67,0),$AB$11," ")," ")</f>
        <v> </v>
      </c>
      <c r="L1565" s="0" t="str">
        <f aca="false">_xlfn.IFNA(IF(MATCH(Sheet1!K1565,MMAS1!$A$2:$A$230,0),$AB$12," ")," ")</f>
        <v> </v>
      </c>
      <c r="Q1565" s="12" t="str">
        <f aca="false">IF(COUNTIF(B1565:O1565," ")=$AB$1,"Unique",_xlfn.CONCAT(B1565:O1565,"Same"))</f>
        <v>Unique</v>
      </c>
    </row>
    <row r="1566" customFormat="false" ht="13.8" hidden="false" customHeight="false" outlineLevel="0" collapsed="false">
      <c r="A1566" s="0" t="n">
        <f aca="false">ROW(A1566)</f>
        <v>1566</v>
      </c>
      <c r="B1566" s="0" t="str">
        <f aca="false">IF(COUNTIF(Sheet1!$A$2:$A$2500,Sheet1!A1566)&gt;1,$AB$2," ")</f>
        <v> </v>
      </c>
      <c r="C1566" s="0" t="str">
        <f aca="false">IF(COUNTIF(Sheet1!$B$2:$B$2500,Sheet1!B1566)&gt;1,$AB$3," ")</f>
        <v> </v>
      </c>
      <c r="D1566" s="0" t="str">
        <f aca="false">IF(COUNTIF(Sheet1!$C$2:$C$2500,Sheet1!C1566)&gt;1,$AB$4," ")</f>
        <v> </v>
      </c>
      <c r="E1566" s="0" t="str">
        <f aca="false">IF(COUNTIF(Sheet1!$D$2:$D$2500,Sheet1!D1566)&gt;1,$AB$5," ")</f>
        <v> </v>
      </c>
      <c r="F1566" s="0" t="str">
        <f aca="false">IF(COUNTIF(Sheet1!$E$2:$E$2500,Sheet1!E1566)&gt;1,$AB$6," ")</f>
        <v> </v>
      </c>
      <c r="G1566" s="0" t="str">
        <f aca="false">IF(COUNTIF(Sheet1!$F$2:$F$2500,Sheet1!F1566)&gt;1,$AB$7," ")</f>
        <v> </v>
      </c>
      <c r="H1566" s="0" t="str">
        <f aca="false">IF(COUNTIF(Sheet1!$G$2:$G$2500,Sheet1!G1566)&gt;1,$AB$8," ")</f>
        <v> </v>
      </c>
      <c r="I1566" s="0" t="str">
        <f aca="false">IF(COUNTIF(Sheet1!$H$2:$H$2500,Sheet1!H1566)&gt;1,$AB$9," ")</f>
        <v> </v>
      </c>
      <c r="J1566" s="0" t="str">
        <f aca="false">IF(COUNTIF(Sheet1!$I$2:$I$2500,Sheet1!I1566)&gt;1,$AB$10," ")</f>
        <v> </v>
      </c>
      <c r="K1566" s="0" t="str">
        <f aca="false">_xlfn.IFNA(IF(MATCH(Sheet1!J1566,MPN!$A$2:$A$67,0),$AB$11," ")," ")</f>
        <v> </v>
      </c>
      <c r="L1566" s="0" t="str">
        <f aca="false">_xlfn.IFNA(IF(MATCH(Sheet1!K1566,MMAS1!$A$2:$A$230,0),$AB$12," ")," ")</f>
        <v> </v>
      </c>
      <c r="Q1566" s="12" t="str">
        <f aca="false">IF(COUNTIF(B1566:O1566," ")=$AB$1,"Unique",_xlfn.CONCAT(B1566:O1566,"Same"))</f>
        <v>Unique</v>
      </c>
    </row>
    <row r="1567" customFormat="false" ht="13.8" hidden="false" customHeight="false" outlineLevel="0" collapsed="false">
      <c r="A1567" s="0" t="n">
        <f aca="false">ROW(A1567)</f>
        <v>1567</v>
      </c>
      <c r="B1567" s="0" t="str">
        <f aca="false">IF(COUNTIF(Sheet1!$A$2:$A$2500,Sheet1!A1567)&gt;1,$AB$2," ")</f>
        <v> </v>
      </c>
      <c r="C1567" s="0" t="str">
        <f aca="false">IF(COUNTIF(Sheet1!$B$2:$B$2500,Sheet1!B1567)&gt;1,$AB$3," ")</f>
        <v> </v>
      </c>
      <c r="D1567" s="0" t="str">
        <f aca="false">IF(COUNTIF(Sheet1!$C$2:$C$2500,Sheet1!C1567)&gt;1,$AB$4," ")</f>
        <v> </v>
      </c>
      <c r="E1567" s="0" t="str">
        <f aca="false">IF(COUNTIF(Sheet1!$D$2:$D$2500,Sheet1!D1567)&gt;1,$AB$5," ")</f>
        <v> </v>
      </c>
      <c r="F1567" s="0" t="str">
        <f aca="false">IF(COUNTIF(Sheet1!$E$2:$E$2500,Sheet1!E1567)&gt;1,$AB$6," ")</f>
        <v> </v>
      </c>
      <c r="G1567" s="0" t="str">
        <f aca="false">IF(COUNTIF(Sheet1!$F$2:$F$2500,Sheet1!F1567)&gt;1,$AB$7," ")</f>
        <v> </v>
      </c>
      <c r="H1567" s="0" t="str">
        <f aca="false">IF(COUNTIF(Sheet1!$G$2:$G$2500,Sheet1!G1567)&gt;1,$AB$8," ")</f>
        <v> </v>
      </c>
      <c r="I1567" s="0" t="str">
        <f aca="false">IF(COUNTIF(Sheet1!$H$2:$H$2500,Sheet1!H1567)&gt;1,$AB$9," ")</f>
        <v> </v>
      </c>
      <c r="J1567" s="0" t="str">
        <f aca="false">IF(COUNTIF(Sheet1!$I$2:$I$2500,Sheet1!I1567)&gt;1,$AB$10," ")</f>
        <v> </v>
      </c>
      <c r="K1567" s="0" t="str">
        <f aca="false">_xlfn.IFNA(IF(MATCH(Sheet1!J1567,MPN!$A$2:$A$67,0),$AB$11," ")," ")</f>
        <v> </v>
      </c>
      <c r="L1567" s="0" t="str">
        <f aca="false">_xlfn.IFNA(IF(MATCH(Sheet1!K1567,MMAS1!$A$2:$A$230,0),$AB$12," ")," ")</f>
        <v> </v>
      </c>
      <c r="Q1567" s="12" t="str">
        <f aca="false">IF(COUNTIF(B1567:O1567," ")=$AB$1,"Unique",_xlfn.CONCAT(B1567:O1567,"Same"))</f>
        <v>Unique</v>
      </c>
    </row>
    <row r="1568" customFormat="false" ht="13.8" hidden="false" customHeight="false" outlineLevel="0" collapsed="false">
      <c r="A1568" s="0" t="n">
        <f aca="false">ROW(A1568)</f>
        <v>1568</v>
      </c>
      <c r="B1568" s="0" t="str">
        <f aca="false">IF(COUNTIF(Sheet1!$A$2:$A$2500,Sheet1!A1568)&gt;1,$AB$2," ")</f>
        <v> </v>
      </c>
      <c r="C1568" s="0" t="str">
        <f aca="false">IF(COUNTIF(Sheet1!$B$2:$B$2500,Sheet1!B1568)&gt;1,$AB$3," ")</f>
        <v> </v>
      </c>
      <c r="D1568" s="0" t="str">
        <f aca="false">IF(COUNTIF(Sheet1!$C$2:$C$2500,Sheet1!C1568)&gt;1,$AB$4," ")</f>
        <v> </v>
      </c>
      <c r="E1568" s="0" t="str">
        <f aca="false">IF(COUNTIF(Sheet1!$D$2:$D$2500,Sheet1!D1568)&gt;1,$AB$5," ")</f>
        <v> </v>
      </c>
      <c r="F1568" s="0" t="str">
        <f aca="false">IF(COUNTIF(Sheet1!$E$2:$E$2500,Sheet1!E1568)&gt;1,$AB$6," ")</f>
        <v> </v>
      </c>
      <c r="G1568" s="0" t="str">
        <f aca="false">IF(COUNTIF(Sheet1!$F$2:$F$2500,Sheet1!F1568)&gt;1,$AB$7," ")</f>
        <v> </v>
      </c>
      <c r="H1568" s="0" t="str">
        <f aca="false">IF(COUNTIF(Sheet1!$G$2:$G$2500,Sheet1!G1568)&gt;1,$AB$8," ")</f>
        <v> </v>
      </c>
      <c r="I1568" s="0" t="str">
        <f aca="false">IF(COUNTIF(Sheet1!$H$2:$H$2500,Sheet1!H1568)&gt;1,$AB$9," ")</f>
        <v> </v>
      </c>
      <c r="J1568" s="0" t="str">
        <f aca="false">IF(COUNTIF(Sheet1!$I$2:$I$2500,Sheet1!I1568)&gt;1,$AB$10," ")</f>
        <v> </v>
      </c>
      <c r="K1568" s="0" t="str">
        <f aca="false">_xlfn.IFNA(IF(MATCH(Sheet1!J1568,MPN!$A$2:$A$67,0),$AB$11," ")," ")</f>
        <v> </v>
      </c>
      <c r="L1568" s="0" t="str">
        <f aca="false">_xlfn.IFNA(IF(MATCH(Sheet1!K1568,MMAS1!$A$2:$A$230,0),$AB$12," ")," ")</f>
        <v> </v>
      </c>
      <c r="Q1568" s="12" t="str">
        <f aca="false">IF(COUNTIF(B1568:O1568," ")=$AB$1,"Unique",_xlfn.CONCAT(B1568:O1568,"Same"))</f>
        <v>Unique</v>
      </c>
    </row>
    <row r="1569" customFormat="false" ht="13.8" hidden="false" customHeight="false" outlineLevel="0" collapsed="false">
      <c r="A1569" s="0" t="n">
        <f aca="false">ROW(A1569)</f>
        <v>1569</v>
      </c>
      <c r="B1569" s="0" t="str">
        <f aca="false">IF(COUNTIF(Sheet1!$A$2:$A$2500,Sheet1!A1569)&gt;1,$AB$2," ")</f>
        <v> </v>
      </c>
      <c r="C1569" s="0" t="str">
        <f aca="false">IF(COUNTIF(Sheet1!$B$2:$B$2500,Sheet1!B1569)&gt;1,$AB$3," ")</f>
        <v> </v>
      </c>
      <c r="D1569" s="0" t="str">
        <f aca="false">IF(COUNTIF(Sheet1!$C$2:$C$2500,Sheet1!C1569)&gt;1,$AB$4," ")</f>
        <v> </v>
      </c>
      <c r="E1569" s="0" t="str">
        <f aca="false">IF(COUNTIF(Sheet1!$D$2:$D$2500,Sheet1!D1569)&gt;1,$AB$5," ")</f>
        <v> </v>
      </c>
      <c r="F1569" s="0" t="str">
        <f aca="false">IF(COUNTIF(Sheet1!$E$2:$E$2500,Sheet1!E1569)&gt;1,$AB$6," ")</f>
        <v> </v>
      </c>
      <c r="G1569" s="0" t="str">
        <f aca="false">IF(COUNTIF(Sheet1!$F$2:$F$2500,Sheet1!F1569)&gt;1,$AB$7," ")</f>
        <v> </v>
      </c>
      <c r="H1569" s="0" t="str">
        <f aca="false">IF(COUNTIF(Sheet1!$G$2:$G$2500,Sheet1!G1569)&gt;1,$AB$8," ")</f>
        <v> </v>
      </c>
      <c r="I1569" s="0" t="str">
        <f aca="false">IF(COUNTIF(Sheet1!$H$2:$H$2500,Sheet1!H1569)&gt;1,$AB$9," ")</f>
        <v> </v>
      </c>
      <c r="J1569" s="0" t="str">
        <f aca="false">IF(COUNTIF(Sheet1!$I$2:$I$2500,Sheet1!I1569)&gt;1,$AB$10," ")</f>
        <v> </v>
      </c>
      <c r="K1569" s="0" t="str">
        <f aca="false">_xlfn.IFNA(IF(MATCH(Sheet1!J1569,MPN!$A$2:$A$67,0),$AB$11," ")," ")</f>
        <v> </v>
      </c>
      <c r="L1569" s="0" t="str">
        <f aca="false">_xlfn.IFNA(IF(MATCH(Sheet1!K1569,MMAS1!$A$2:$A$230,0),$AB$12," ")," ")</f>
        <v> </v>
      </c>
      <c r="Q1569" s="12" t="str">
        <f aca="false">IF(COUNTIF(B1569:O1569," ")=$AB$1,"Unique",_xlfn.CONCAT(B1569:O1569,"Same"))</f>
        <v>Unique</v>
      </c>
    </row>
    <row r="1570" customFormat="false" ht="13.8" hidden="false" customHeight="false" outlineLevel="0" collapsed="false">
      <c r="A1570" s="0" t="n">
        <f aca="false">ROW(A1570)</f>
        <v>1570</v>
      </c>
      <c r="B1570" s="0" t="str">
        <f aca="false">IF(COUNTIF(Sheet1!$A$2:$A$2500,Sheet1!A1570)&gt;1,$AB$2," ")</f>
        <v> </v>
      </c>
      <c r="C1570" s="0" t="str">
        <f aca="false">IF(COUNTIF(Sheet1!$B$2:$B$2500,Sheet1!B1570)&gt;1,$AB$3," ")</f>
        <v> </v>
      </c>
      <c r="D1570" s="0" t="str">
        <f aca="false">IF(COUNTIF(Sheet1!$C$2:$C$2500,Sheet1!C1570)&gt;1,$AB$4," ")</f>
        <v> </v>
      </c>
      <c r="E1570" s="0" t="str">
        <f aca="false">IF(COUNTIF(Sheet1!$D$2:$D$2500,Sheet1!D1570)&gt;1,$AB$5," ")</f>
        <v> </v>
      </c>
      <c r="F1570" s="0" t="str">
        <f aca="false">IF(COUNTIF(Sheet1!$E$2:$E$2500,Sheet1!E1570)&gt;1,$AB$6," ")</f>
        <v> </v>
      </c>
      <c r="G1570" s="0" t="str">
        <f aca="false">IF(COUNTIF(Sheet1!$F$2:$F$2500,Sheet1!F1570)&gt;1,$AB$7," ")</f>
        <v> </v>
      </c>
      <c r="H1570" s="0" t="str">
        <f aca="false">IF(COUNTIF(Sheet1!$G$2:$G$2500,Sheet1!G1570)&gt;1,$AB$8," ")</f>
        <v> </v>
      </c>
      <c r="I1570" s="0" t="str">
        <f aca="false">IF(COUNTIF(Sheet1!$H$2:$H$2500,Sheet1!H1570)&gt;1,$AB$9," ")</f>
        <v> </v>
      </c>
      <c r="J1570" s="0" t="str">
        <f aca="false">IF(COUNTIF(Sheet1!$I$2:$I$2500,Sheet1!I1570)&gt;1,$AB$10," ")</f>
        <v> </v>
      </c>
      <c r="K1570" s="0" t="str">
        <f aca="false">_xlfn.IFNA(IF(MATCH(Sheet1!J1570,MPN!$A$2:$A$67,0),$AB$11," ")," ")</f>
        <v> </v>
      </c>
      <c r="L1570" s="0" t="str">
        <f aca="false">_xlfn.IFNA(IF(MATCH(Sheet1!K1570,MMAS1!$A$2:$A$230,0),$AB$12," ")," ")</f>
        <v> </v>
      </c>
      <c r="Q1570" s="12" t="str">
        <f aca="false">IF(COUNTIF(B1570:O1570," ")=$AB$1,"Unique",_xlfn.CONCAT(B1570:O1570,"Same"))</f>
        <v>Unique</v>
      </c>
    </row>
    <row r="1571" customFormat="false" ht="13.8" hidden="false" customHeight="false" outlineLevel="0" collapsed="false">
      <c r="A1571" s="0" t="n">
        <f aca="false">ROW(A1571)</f>
        <v>1571</v>
      </c>
      <c r="B1571" s="0" t="str">
        <f aca="false">IF(COUNTIF(Sheet1!$A$2:$A$2500,Sheet1!A1571)&gt;1,$AB$2," ")</f>
        <v> </v>
      </c>
      <c r="C1571" s="0" t="str">
        <f aca="false">IF(COUNTIF(Sheet1!$B$2:$B$2500,Sheet1!B1571)&gt;1,$AB$3," ")</f>
        <v> </v>
      </c>
      <c r="D1571" s="0" t="str">
        <f aca="false">IF(COUNTIF(Sheet1!$C$2:$C$2500,Sheet1!C1571)&gt;1,$AB$4," ")</f>
        <v> </v>
      </c>
      <c r="E1571" s="0" t="str">
        <f aca="false">IF(COUNTIF(Sheet1!$D$2:$D$2500,Sheet1!D1571)&gt;1,$AB$5," ")</f>
        <v> </v>
      </c>
      <c r="F1571" s="0" t="str">
        <f aca="false">IF(COUNTIF(Sheet1!$E$2:$E$2500,Sheet1!E1571)&gt;1,$AB$6," ")</f>
        <v> </v>
      </c>
      <c r="G1571" s="0" t="str">
        <f aca="false">IF(COUNTIF(Sheet1!$F$2:$F$2500,Sheet1!F1571)&gt;1,$AB$7," ")</f>
        <v> </v>
      </c>
      <c r="H1571" s="0" t="str">
        <f aca="false">IF(COUNTIF(Sheet1!$G$2:$G$2500,Sheet1!G1571)&gt;1,$AB$8," ")</f>
        <v> </v>
      </c>
      <c r="I1571" s="0" t="str">
        <f aca="false">IF(COUNTIF(Sheet1!$H$2:$H$2500,Sheet1!H1571)&gt;1,$AB$9," ")</f>
        <v> </v>
      </c>
      <c r="J1571" s="0" t="str">
        <f aca="false">IF(COUNTIF(Sheet1!$I$2:$I$2500,Sheet1!I1571)&gt;1,$AB$10," ")</f>
        <v> </v>
      </c>
      <c r="K1571" s="0" t="str">
        <f aca="false">_xlfn.IFNA(IF(MATCH(Sheet1!J1571,MPN!$A$2:$A$67,0),$AB$11," ")," ")</f>
        <v> </v>
      </c>
      <c r="L1571" s="0" t="str">
        <f aca="false">_xlfn.IFNA(IF(MATCH(Sheet1!K1571,MMAS1!$A$2:$A$230,0),$AB$12," ")," ")</f>
        <v> </v>
      </c>
      <c r="Q1571" s="12" t="str">
        <f aca="false">IF(COUNTIF(B1571:O1571," ")=$AB$1,"Unique",_xlfn.CONCAT(B1571:O1571,"Same"))</f>
        <v>Unique</v>
      </c>
    </row>
    <row r="1572" customFormat="false" ht="13.8" hidden="false" customHeight="false" outlineLevel="0" collapsed="false">
      <c r="A1572" s="0" t="n">
        <f aca="false">ROW(A1572)</f>
        <v>1572</v>
      </c>
      <c r="B1572" s="0" t="str">
        <f aca="false">IF(COUNTIF(Sheet1!$A$2:$A$2500,Sheet1!A1572)&gt;1,$AB$2," ")</f>
        <v> </v>
      </c>
      <c r="C1572" s="0" t="str">
        <f aca="false">IF(COUNTIF(Sheet1!$B$2:$B$2500,Sheet1!B1572)&gt;1,$AB$3," ")</f>
        <v> </v>
      </c>
      <c r="D1572" s="0" t="str">
        <f aca="false">IF(COUNTIF(Sheet1!$C$2:$C$2500,Sheet1!C1572)&gt;1,$AB$4," ")</f>
        <v> </v>
      </c>
      <c r="E1572" s="0" t="str">
        <f aca="false">IF(COUNTIF(Sheet1!$D$2:$D$2500,Sheet1!D1572)&gt;1,$AB$5," ")</f>
        <v> </v>
      </c>
      <c r="F1572" s="0" t="str">
        <f aca="false">IF(COUNTIF(Sheet1!$E$2:$E$2500,Sheet1!E1572)&gt;1,$AB$6," ")</f>
        <v> </v>
      </c>
      <c r="G1572" s="0" t="str">
        <f aca="false">IF(COUNTIF(Sheet1!$F$2:$F$2500,Sheet1!F1572)&gt;1,$AB$7," ")</f>
        <v> </v>
      </c>
      <c r="H1572" s="0" t="str">
        <f aca="false">IF(COUNTIF(Sheet1!$G$2:$G$2500,Sheet1!G1572)&gt;1,$AB$8," ")</f>
        <v> </v>
      </c>
      <c r="I1572" s="0" t="str">
        <f aca="false">IF(COUNTIF(Sheet1!$H$2:$H$2500,Sheet1!H1572)&gt;1,$AB$9," ")</f>
        <v> </v>
      </c>
      <c r="J1572" s="0" t="str">
        <f aca="false">IF(COUNTIF(Sheet1!$I$2:$I$2500,Sheet1!I1572)&gt;1,$AB$10," ")</f>
        <v> </v>
      </c>
      <c r="K1572" s="0" t="str">
        <f aca="false">_xlfn.IFNA(IF(MATCH(Sheet1!J1572,MPN!$A$2:$A$67,0),$AB$11," ")," ")</f>
        <v> </v>
      </c>
      <c r="L1572" s="0" t="str">
        <f aca="false">_xlfn.IFNA(IF(MATCH(Sheet1!K1572,MMAS1!$A$2:$A$230,0),$AB$12," ")," ")</f>
        <v> </v>
      </c>
      <c r="Q1572" s="12" t="str">
        <f aca="false">IF(COUNTIF(B1572:O1572," ")=$AB$1,"Unique",_xlfn.CONCAT(B1572:O1572,"Same"))</f>
        <v>Unique</v>
      </c>
    </row>
    <row r="1573" customFormat="false" ht="13.8" hidden="false" customHeight="false" outlineLevel="0" collapsed="false">
      <c r="A1573" s="0" t="n">
        <f aca="false">ROW(A1573)</f>
        <v>1573</v>
      </c>
      <c r="B1573" s="0" t="str">
        <f aca="false">IF(COUNTIF(Sheet1!$A$2:$A$2500,Sheet1!A1573)&gt;1,$AB$2," ")</f>
        <v> </v>
      </c>
      <c r="C1573" s="0" t="str">
        <f aca="false">IF(COUNTIF(Sheet1!$B$2:$B$2500,Sheet1!B1573)&gt;1,$AB$3," ")</f>
        <v> </v>
      </c>
      <c r="D1573" s="0" t="str">
        <f aca="false">IF(COUNTIF(Sheet1!$C$2:$C$2500,Sheet1!C1573)&gt;1,$AB$4," ")</f>
        <v> </v>
      </c>
      <c r="E1573" s="0" t="str">
        <f aca="false">IF(COUNTIF(Sheet1!$D$2:$D$2500,Sheet1!D1573)&gt;1,$AB$5," ")</f>
        <v> </v>
      </c>
      <c r="F1573" s="0" t="str">
        <f aca="false">IF(COUNTIF(Sheet1!$E$2:$E$2500,Sheet1!E1573)&gt;1,$AB$6," ")</f>
        <v> </v>
      </c>
      <c r="G1573" s="0" t="str">
        <f aca="false">IF(COUNTIF(Sheet1!$F$2:$F$2500,Sheet1!F1573)&gt;1,$AB$7," ")</f>
        <v> </v>
      </c>
      <c r="H1573" s="0" t="str">
        <f aca="false">IF(COUNTIF(Sheet1!$G$2:$G$2500,Sheet1!G1573)&gt;1,$AB$8," ")</f>
        <v> </v>
      </c>
      <c r="I1573" s="0" t="str">
        <f aca="false">IF(COUNTIF(Sheet1!$H$2:$H$2500,Sheet1!H1573)&gt;1,$AB$9," ")</f>
        <v> </v>
      </c>
      <c r="J1573" s="0" t="str">
        <f aca="false">IF(COUNTIF(Sheet1!$I$2:$I$2500,Sheet1!I1573)&gt;1,$AB$10," ")</f>
        <v> </v>
      </c>
      <c r="K1573" s="0" t="str">
        <f aca="false">_xlfn.IFNA(IF(MATCH(Sheet1!J1573,MPN!$A$2:$A$67,0),$AB$11," ")," ")</f>
        <v> </v>
      </c>
      <c r="L1573" s="0" t="str">
        <f aca="false">_xlfn.IFNA(IF(MATCH(Sheet1!K1573,MMAS1!$A$2:$A$230,0),$AB$12," ")," ")</f>
        <v> </v>
      </c>
      <c r="Q1573" s="12" t="str">
        <f aca="false">IF(COUNTIF(B1573:O1573," ")=$AB$1,"Unique",_xlfn.CONCAT(B1573:O1573,"Same"))</f>
        <v>Unique</v>
      </c>
    </row>
    <row r="1574" customFormat="false" ht="13.8" hidden="false" customHeight="false" outlineLevel="0" collapsed="false">
      <c r="A1574" s="0" t="n">
        <f aca="false">ROW(A1574)</f>
        <v>1574</v>
      </c>
      <c r="B1574" s="0" t="str">
        <f aca="false">IF(COUNTIF(Sheet1!$A$2:$A$2500,Sheet1!A1574)&gt;1,$AB$2," ")</f>
        <v> </v>
      </c>
      <c r="C1574" s="0" t="str">
        <f aca="false">IF(COUNTIF(Sheet1!$B$2:$B$2500,Sheet1!B1574)&gt;1,$AB$3," ")</f>
        <v> </v>
      </c>
      <c r="D1574" s="0" t="str">
        <f aca="false">IF(COUNTIF(Sheet1!$C$2:$C$2500,Sheet1!C1574)&gt;1,$AB$4," ")</f>
        <v> </v>
      </c>
      <c r="E1574" s="0" t="str">
        <f aca="false">IF(COUNTIF(Sheet1!$D$2:$D$2500,Sheet1!D1574)&gt;1,$AB$5," ")</f>
        <v> </v>
      </c>
      <c r="F1574" s="0" t="str">
        <f aca="false">IF(COUNTIF(Sheet1!$E$2:$E$2500,Sheet1!E1574)&gt;1,$AB$6," ")</f>
        <v> </v>
      </c>
      <c r="G1574" s="0" t="str">
        <f aca="false">IF(COUNTIF(Sheet1!$F$2:$F$2500,Sheet1!F1574)&gt;1,$AB$7," ")</f>
        <v> </v>
      </c>
      <c r="H1574" s="0" t="str">
        <f aca="false">IF(COUNTIF(Sheet1!$G$2:$G$2500,Sheet1!G1574)&gt;1,$AB$8," ")</f>
        <v> </v>
      </c>
      <c r="I1574" s="0" t="str">
        <f aca="false">IF(COUNTIF(Sheet1!$H$2:$H$2500,Sheet1!H1574)&gt;1,$AB$9," ")</f>
        <v> </v>
      </c>
      <c r="J1574" s="0" t="str">
        <f aca="false">IF(COUNTIF(Sheet1!$I$2:$I$2500,Sheet1!I1574)&gt;1,$AB$10," ")</f>
        <v> </v>
      </c>
      <c r="K1574" s="0" t="str">
        <f aca="false">_xlfn.IFNA(IF(MATCH(Sheet1!J1574,MPN!$A$2:$A$67,0),$AB$11," ")," ")</f>
        <v> </v>
      </c>
      <c r="L1574" s="0" t="str">
        <f aca="false">_xlfn.IFNA(IF(MATCH(Sheet1!K1574,MMAS1!$A$2:$A$230,0),$AB$12," ")," ")</f>
        <v> </v>
      </c>
      <c r="Q1574" s="12" t="str">
        <f aca="false">IF(COUNTIF(B1574:O1574," ")=$AB$1,"Unique",_xlfn.CONCAT(B1574:O1574,"Same"))</f>
        <v>Unique</v>
      </c>
    </row>
    <row r="1575" customFormat="false" ht="13.8" hidden="false" customHeight="false" outlineLevel="0" collapsed="false">
      <c r="A1575" s="0" t="n">
        <f aca="false">ROW(A1575)</f>
        <v>1575</v>
      </c>
      <c r="B1575" s="0" t="str">
        <f aca="false">IF(COUNTIF(Sheet1!$A$2:$A$2500,Sheet1!A1575)&gt;1,$AB$2," ")</f>
        <v> </v>
      </c>
      <c r="C1575" s="0" t="str">
        <f aca="false">IF(COUNTIF(Sheet1!$B$2:$B$2500,Sheet1!B1575)&gt;1,$AB$3," ")</f>
        <v> </v>
      </c>
      <c r="D1575" s="0" t="str">
        <f aca="false">IF(COUNTIF(Sheet1!$C$2:$C$2500,Sheet1!C1575)&gt;1,$AB$4," ")</f>
        <v> </v>
      </c>
      <c r="E1575" s="0" t="str">
        <f aca="false">IF(COUNTIF(Sheet1!$D$2:$D$2500,Sheet1!D1575)&gt;1,$AB$5," ")</f>
        <v> </v>
      </c>
      <c r="F1575" s="0" t="str">
        <f aca="false">IF(COUNTIF(Sheet1!$E$2:$E$2500,Sheet1!E1575)&gt;1,$AB$6," ")</f>
        <v> </v>
      </c>
      <c r="G1575" s="0" t="str">
        <f aca="false">IF(COUNTIF(Sheet1!$F$2:$F$2500,Sheet1!F1575)&gt;1,$AB$7," ")</f>
        <v> </v>
      </c>
      <c r="H1575" s="0" t="str">
        <f aca="false">IF(COUNTIF(Sheet1!$G$2:$G$2500,Sheet1!G1575)&gt;1,$AB$8," ")</f>
        <v> </v>
      </c>
      <c r="I1575" s="0" t="str">
        <f aca="false">IF(COUNTIF(Sheet1!$H$2:$H$2500,Sheet1!H1575)&gt;1,$AB$9," ")</f>
        <v> </v>
      </c>
      <c r="J1575" s="0" t="str">
        <f aca="false">IF(COUNTIF(Sheet1!$I$2:$I$2500,Sheet1!I1575)&gt;1,$AB$10," ")</f>
        <v> </v>
      </c>
      <c r="K1575" s="0" t="str">
        <f aca="false">_xlfn.IFNA(IF(MATCH(Sheet1!J1575,MPN!$A$2:$A$67,0),$AB$11," ")," ")</f>
        <v> </v>
      </c>
      <c r="L1575" s="0" t="str">
        <f aca="false">_xlfn.IFNA(IF(MATCH(Sheet1!K1575,MMAS1!$A$2:$A$230,0),$AB$12," ")," ")</f>
        <v> </v>
      </c>
      <c r="Q1575" s="12" t="str">
        <f aca="false">IF(COUNTIF(B1575:O1575," ")=$AB$1,"Unique",_xlfn.CONCAT(B1575:O1575,"Same"))</f>
        <v>Unique</v>
      </c>
    </row>
    <row r="1576" customFormat="false" ht="13.8" hidden="false" customHeight="false" outlineLevel="0" collapsed="false">
      <c r="A1576" s="0" t="n">
        <f aca="false">ROW(A1576)</f>
        <v>1576</v>
      </c>
      <c r="B1576" s="0" t="str">
        <f aca="false">IF(COUNTIF(Sheet1!$A$2:$A$2500,Sheet1!A1576)&gt;1,$AB$2," ")</f>
        <v> </v>
      </c>
      <c r="C1576" s="0" t="str">
        <f aca="false">IF(COUNTIF(Sheet1!$B$2:$B$2500,Sheet1!B1576)&gt;1,$AB$3," ")</f>
        <v> </v>
      </c>
      <c r="D1576" s="0" t="str">
        <f aca="false">IF(COUNTIF(Sheet1!$C$2:$C$2500,Sheet1!C1576)&gt;1,$AB$4," ")</f>
        <v> </v>
      </c>
      <c r="E1576" s="0" t="str">
        <f aca="false">IF(COUNTIF(Sheet1!$D$2:$D$2500,Sheet1!D1576)&gt;1,$AB$5," ")</f>
        <v> </v>
      </c>
      <c r="F1576" s="0" t="str">
        <f aca="false">IF(COUNTIF(Sheet1!$E$2:$E$2500,Sheet1!E1576)&gt;1,$AB$6," ")</f>
        <v> </v>
      </c>
      <c r="G1576" s="0" t="str">
        <f aca="false">IF(COUNTIF(Sheet1!$F$2:$F$2500,Sheet1!F1576)&gt;1,$AB$7," ")</f>
        <v> </v>
      </c>
      <c r="H1576" s="0" t="str">
        <f aca="false">IF(COUNTIF(Sheet1!$G$2:$G$2500,Sheet1!G1576)&gt;1,$AB$8," ")</f>
        <v> </v>
      </c>
      <c r="I1576" s="0" t="str">
        <f aca="false">IF(COUNTIF(Sheet1!$H$2:$H$2500,Sheet1!H1576)&gt;1,$AB$9," ")</f>
        <v> </v>
      </c>
      <c r="J1576" s="0" t="str">
        <f aca="false">IF(COUNTIF(Sheet1!$I$2:$I$2500,Sheet1!I1576)&gt;1,$AB$10," ")</f>
        <v> </v>
      </c>
      <c r="K1576" s="0" t="str">
        <f aca="false">_xlfn.IFNA(IF(MATCH(Sheet1!J1576,MPN!$A$2:$A$67,0),$AB$11," ")," ")</f>
        <v> </v>
      </c>
      <c r="L1576" s="0" t="str">
        <f aca="false">_xlfn.IFNA(IF(MATCH(Sheet1!K1576,MMAS1!$A$2:$A$230,0),$AB$12," ")," ")</f>
        <v> </v>
      </c>
      <c r="Q1576" s="12" t="str">
        <f aca="false">IF(COUNTIF(B1576:O1576," ")=$AB$1,"Unique",_xlfn.CONCAT(B1576:O1576,"Same"))</f>
        <v>Unique</v>
      </c>
    </row>
    <row r="1577" customFormat="false" ht="13.8" hidden="false" customHeight="false" outlineLevel="0" collapsed="false">
      <c r="A1577" s="0" t="n">
        <f aca="false">ROW(A1577)</f>
        <v>1577</v>
      </c>
      <c r="B1577" s="0" t="str">
        <f aca="false">IF(COUNTIF(Sheet1!$A$2:$A$2500,Sheet1!A1577)&gt;1,$AB$2," ")</f>
        <v> </v>
      </c>
      <c r="C1577" s="0" t="str">
        <f aca="false">IF(COUNTIF(Sheet1!$B$2:$B$2500,Sheet1!B1577)&gt;1,$AB$3," ")</f>
        <v> </v>
      </c>
      <c r="D1577" s="0" t="str">
        <f aca="false">IF(COUNTIF(Sheet1!$C$2:$C$2500,Sheet1!C1577)&gt;1,$AB$4," ")</f>
        <v> </v>
      </c>
      <c r="E1577" s="0" t="str">
        <f aca="false">IF(COUNTIF(Sheet1!$D$2:$D$2500,Sheet1!D1577)&gt;1,$AB$5," ")</f>
        <v> </v>
      </c>
      <c r="F1577" s="0" t="str">
        <f aca="false">IF(COUNTIF(Sheet1!$E$2:$E$2500,Sheet1!E1577)&gt;1,$AB$6," ")</f>
        <v> </v>
      </c>
      <c r="G1577" s="0" t="str">
        <f aca="false">IF(COUNTIF(Sheet1!$F$2:$F$2500,Sheet1!F1577)&gt;1,$AB$7," ")</f>
        <v> </v>
      </c>
      <c r="H1577" s="0" t="str">
        <f aca="false">IF(COUNTIF(Sheet1!$G$2:$G$2500,Sheet1!G1577)&gt;1,$AB$8," ")</f>
        <v> </v>
      </c>
      <c r="I1577" s="0" t="str">
        <f aca="false">IF(COUNTIF(Sheet1!$H$2:$H$2500,Sheet1!H1577)&gt;1,$AB$9," ")</f>
        <v> </v>
      </c>
      <c r="J1577" s="0" t="str">
        <f aca="false">IF(COUNTIF(Sheet1!$I$2:$I$2500,Sheet1!I1577)&gt;1,$AB$10," ")</f>
        <v> </v>
      </c>
      <c r="K1577" s="0" t="str">
        <f aca="false">_xlfn.IFNA(IF(MATCH(Sheet1!J1577,MPN!$A$2:$A$67,0),$AB$11," ")," ")</f>
        <v> </v>
      </c>
      <c r="L1577" s="0" t="str">
        <f aca="false">_xlfn.IFNA(IF(MATCH(Sheet1!K1577,MMAS1!$A$2:$A$230,0),$AB$12," ")," ")</f>
        <v> </v>
      </c>
      <c r="Q1577" s="12" t="str">
        <f aca="false">IF(COUNTIF(B1577:O1577," ")=$AB$1,"Unique",_xlfn.CONCAT(B1577:O1577,"Same"))</f>
        <v>Unique</v>
      </c>
    </row>
    <row r="1578" customFormat="false" ht="13.8" hidden="false" customHeight="false" outlineLevel="0" collapsed="false">
      <c r="A1578" s="0" t="n">
        <f aca="false">ROW(A1578)</f>
        <v>1578</v>
      </c>
      <c r="B1578" s="0" t="str">
        <f aca="false">IF(COUNTIF(Sheet1!$A$2:$A$2500,Sheet1!A1578)&gt;1,$AB$2," ")</f>
        <v> </v>
      </c>
      <c r="C1578" s="0" t="str">
        <f aca="false">IF(COUNTIF(Sheet1!$B$2:$B$2500,Sheet1!B1578)&gt;1,$AB$3," ")</f>
        <v> </v>
      </c>
      <c r="D1578" s="0" t="str">
        <f aca="false">IF(COUNTIF(Sheet1!$C$2:$C$2500,Sheet1!C1578)&gt;1,$AB$4," ")</f>
        <v> </v>
      </c>
      <c r="E1578" s="0" t="str">
        <f aca="false">IF(COUNTIF(Sheet1!$D$2:$D$2500,Sheet1!D1578)&gt;1,$AB$5," ")</f>
        <v> </v>
      </c>
      <c r="F1578" s="0" t="str">
        <f aca="false">IF(COUNTIF(Sheet1!$E$2:$E$2500,Sheet1!E1578)&gt;1,$AB$6," ")</f>
        <v> </v>
      </c>
      <c r="G1578" s="0" t="str">
        <f aca="false">IF(COUNTIF(Sheet1!$F$2:$F$2500,Sheet1!F1578)&gt;1,$AB$7," ")</f>
        <v> </v>
      </c>
      <c r="H1578" s="0" t="str">
        <f aca="false">IF(COUNTIF(Sheet1!$G$2:$G$2500,Sheet1!G1578)&gt;1,$AB$8," ")</f>
        <v> </v>
      </c>
      <c r="I1578" s="0" t="str">
        <f aca="false">IF(COUNTIF(Sheet1!$H$2:$H$2500,Sheet1!H1578)&gt;1,$AB$9," ")</f>
        <v> </v>
      </c>
      <c r="J1578" s="0" t="str">
        <f aca="false">IF(COUNTIF(Sheet1!$I$2:$I$2500,Sheet1!I1578)&gt;1,$AB$10," ")</f>
        <v> </v>
      </c>
      <c r="K1578" s="0" t="str">
        <f aca="false">_xlfn.IFNA(IF(MATCH(Sheet1!J1578,MPN!$A$2:$A$67,0),$AB$11," ")," ")</f>
        <v> </v>
      </c>
      <c r="L1578" s="0" t="str">
        <f aca="false">_xlfn.IFNA(IF(MATCH(Sheet1!K1578,MMAS1!$A$2:$A$230,0),$AB$12," ")," ")</f>
        <v> </v>
      </c>
      <c r="Q1578" s="12" t="str">
        <f aca="false">IF(COUNTIF(B1578:O1578," ")=$AB$1,"Unique",_xlfn.CONCAT(B1578:O1578,"Same"))</f>
        <v>Unique</v>
      </c>
    </row>
    <row r="1579" customFormat="false" ht="13.8" hidden="false" customHeight="false" outlineLevel="0" collapsed="false">
      <c r="A1579" s="0" t="n">
        <f aca="false">ROW(A1579)</f>
        <v>1579</v>
      </c>
      <c r="B1579" s="0" t="str">
        <f aca="false">IF(COUNTIF(Sheet1!$A$2:$A$2500,Sheet1!A1579)&gt;1,$AB$2," ")</f>
        <v> </v>
      </c>
      <c r="C1579" s="0" t="str">
        <f aca="false">IF(COUNTIF(Sheet1!$B$2:$B$2500,Sheet1!B1579)&gt;1,$AB$3," ")</f>
        <v> </v>
      </c>
      <c r="D1579" s="0" t="str">
        <f aca="false">IF(COUNTIF(Sheet1!$C$2:$C$2500,Sheet1!C1579)&gt;1,$AB$4," ")</f>
        <v> </v>
      </c>
      <c r="E1579" s="0" t="str">
        <f aca="false">IF(COUNTIF(Sheet1!$D$2:$D$2500,Sheet1!D1579)&gt;1,$AB$5," ")</f>
        <v> </v>
      </c>
      <c r="F1579" s="0" t="str">
        <f aca="false">IF(COUNTIF(Sheet1!$E$2:$E$2500,Sheet1!E1579)&gt;1,$AB$6," ")</f>
        <v> </v>
      </c>
      <c r="G1579" s="0" t="str">
        <f aca="false">IF(COUNTIF(Sheet1!$F$2:$F$2500,Sheet1!F1579)&gt;1,$AB$7," ")</f>
        <v> </v>
      </c>
      <c r="H1579" s="0" t="str">
        <f aca="false">IF(COUNTIF(Sheet1!$G$2:$G$2500,Sheet1!G1579)&gt;1,$AB$8," ")</f>
        <v> </v>
      </c>
      <c r="I1579" s="0" t="str">
        <f aca="false">IF(COUNTIF(Sheet1!$H$2:$H$2500,Sheet1!H1579)&gt;1,$AB$9," ")</f>
        <v> </v>
      </c>
      <c r="J1579" s="0" t="str">
        <f aca="false">IF(COUNTIF(Sheet1!$I$2:$I$2500,Sheet1!I1579)&gt;1,$AB$10," ")</f>
        <v> </v>
      </c>
      <c r="K1579" s="0" t="str">
        <f aca="false">_xlfn.IFNA(IF(MATCH(Sheet1!J1579,MPN!$A$2:$A$67,0),$AB$11," ")," ")</f>
        <v> </v>
      </c>
      <c r="L1579" s="0" t="str">
        <f aca="false">_xlfn.IFNA(IF(MATCH(Sheet1!K1579,MMAS1!$A$2:$A$230,0),$AB$12," ")," ")</f>
        <v> </v>
      </c>
      <c r="Q1579" s="12" t="str">
        <f aca="false">IF(COUNTIF(B1579:O1579," ")=$AB$1,"Unique",_xlfn.CONCAT(B1579:O1579,"Same"))</f>
        <v>Unique</v>
      </c>
    </row>
    <row r="1580" customFormat="false" ht="13.8" hidden="false" customHeight="false" outlineLevel="0" collapsed="false">
      <c r="A1580" s="0" t="n">
        <f aca="false">ROW(A1580)</f>
        <v>1580</v>
      </c>
      <c r="B1580" s="0" t="str">
        <f aca="false">IF(COUNTIF(Sheet1!$A$2:$A$2500,Sheet1!A1580)&gt;1,$AB$2," ")</f>
        <v> </v>
      </c>
      <c r="C1580" s="0" t="str">
        <f aca="false">IF(COUNTIF(Sheet1!$B$2:$B$2500,Sheet1!B1580)&gt;1,$AB$3," ")</f>
        <v> </v>
      </c>
      <c r="D1580" s="0" t="str">
        <f aca="false">IF(COUNTIF(Sheet1!$C$2:$C$2500,Sheet1!C1580)&gt;1,$AB$4," ")</f>
        <v> </v>
      </c>
      <c r="E1580" s="0" t="str">
        <f aca="false">IF(COUNTIF(Sheet1!$D$2:$D$2500,Sheet1!D1580)&gt;1,$AB$5," ")</f>
        <v> </v>
      </c>
      <c r="F1580" s="0" t="str">
        <f aca="false">IF(COUNTIF(Sheet1!$E$2:$E$2500,Sheet1!E1580)&gt;1,$AB$6," ")</f>
        <v> </v>
      </c>
      <c r="G1580" s="0" t="str">
        <f aca="false">IF(COUNTIF(Sheet1!$F$2:$F$2500,Sheet1!F1580)&gt;1,$AB$7," ")</f>
        <v> </v>
      </c>
      <c r="H1580" s="0" t="str">
        <f aca="false">IF(COUNTIF(Sheet1!$G$2:$G$2500,Sheet1!G1580)&gt;1,$AB$8," ")</f>
        <v> </v>
      </c>
      <c r="I1580" s="0" t="str">
        <f aca="false">IF(COUNTIF(Sheet1!$H$2:$H$2500,Sheet1!H1580)&gt;1,$AB$9," ")</f>
        <v> </v>
      </c>
      <c r="J1580" s="0" t="str">
        <f aca="false">IF(COUNTIF(Sheet1!$I$2:$I$2500,Sheet1!I1580)&gt;1,$AB$10," ")</f>
        <v> </v>
      </c>
      <c r="K1580" s="0" t="str">
        <f aca="false">_xlfn.IFNA(IF(MATCH(Sheet1!J1580,MPN!$A$2:$A$67,0),$AB$11," ")," ")</f>
        <v> </v>
      </c>
      <c r="L1580" s="0" t="str">
        <f aca="false">_xlfn.IFNA(IF(MATCH(Sheet1!K1580,MMAS1!$A$2:$A$230,0),$AB$12," ")," ")</f>
        <v> </v>
      </c>
      <c r="Q1580" s="12" t="str">
        <f aca="false">IF(COUNTIF(B1580:O1580," ")=$AB$1,"Unique",_xlfn.CONCAT(B1580:O1580,"Same"))</f>
        <v>Unique</v>
      </c>
    </row>
    <row r="1581" customFormat="false" ht="13.8" hidden="false" customHeight="false" outlineLevel="0" collapsed="false">
      <c r="A1581" s="0" t="n">
        <f aca="false">ROW(A1581)</f>
        <v>1581</v>
      </c>
      <c r="B1581" s="0" t="str">
        <f aca="false">IF(COUNTIF(Sheet1!$A$2:$A$2500,Sheet1!A1581)&gt;1,$AB$2," ")</f>
        <v> </v>
      </c>
      <c r="C1581" s="0" t="str">
        <f aca="false">IF(COUNTIF(Sheet1!$B$2:$B$2500,Sheet1!B1581)&gt;1,$AB$3," ")</f>
        <v> </v>
      </c>
      <c r="D1581" s="0" t="str">
        <f aca="false">IF(COUNTIF(Sheet1!$C$2:$C$2500,Sheet1!C1581)&gt;1,$AB$4," ")</f>
        <v> </v>
      </c>
      <c r="E1581" s="0" t="str">
        <f aca="false">IF(COUNTIF(Sheet1!$D$2:$D$2500,Sheet1!D1581)&gt;1,$AB$5," ")</f>
        <v> </v>
      </c>
      <c r="F1581" s="0" t="str">
        <f aca="false">IF(COUNTIF(Sheet1!$E$2:$E$2500,Sheet1!E1581)&gt;1,$AB$6," ")</f>
        <v> </v>
      </c>
      <c r="G1581" s="0" t="str">
        <f aca="false">IF(COUNTIF(Sheet1!$F$2:$F$2500,Sheet1!F1581)&gt;1,$AB$7," ")</f>
        <v> </v>
      </c>
      <c r="H1581" s="0" t="str">
        <f aca="false">IF(COUNTIF(Sheet1!$G$2:$G$2500,Sheet1!G1581)&gt;1,$AB$8," ")</f>
        <v> </v>
      </c>
      <c r="I1581" s="0" t="str">
        <f aca="false">IF(COUNTIF(Sheet1!$H$2:$H$2500,Sheet1!H1581)&gt;1,$AB$9," ")</f>
        <v> </v>
      </c>
      <c r="J1581" s="0" t="str">
        <f aca="false">IF(COUNTIF(Sheet1!$I$2:$I$2500,Sheet1!I1581)&gt;1,$AB$10," ")</f>
        <v> </v>
      </c>
      <c r="K1581" s="0" t="str">
        <f aca="false">_xlfn.IFNA(IF(MATCH(Sheet1!J1581,MPN!$A$2:$A$67,0),$AB$11," ")," ")</f>
        <v> </v>
      </c>
      <c r="L1581" s="0" t="str">
        <f aca="false">_xlfn.IFNA(IF(MATCH(Sheet1!K1581,MMAS1!$A$2:$A$230,0),$AB$12," ")," ")</f>
        <v> </v>
      </c>
      <c r="Q1581" s="12" t="str">
        <f aca="false">IF(COUNTIF(B1581:O1581," ")=$AB$1,"Unique",_xlfn.CONCAT(B1581:O1581,"Same"))</f>
        <v>Unique</v>
      </c>
    </row>
    <row r="1582" customFormat="false" ht="13.8" hidden="false" customHeight="false" outlineLevel="0" collapsed="false">
      <c r="A1582" s="0" t="n">
        <f aca="false">ROW(A1582)</f>
        <v>1582</v>
      </c>
      <c r="B1582" s="0" t="str">
        <f aca="false">IF(COUNTIF(Sheet1!$A$2:$A$2500,Sheet1!A1582)&gt;1,$AB$2," ")</f>
        <v> </v>
      </c>
      <c r="C1582" s="0" t="str">
        <f aca="false">IF(COUNTIF(Sheet1!$B$2:$B$2500,Sheet1!B1582)&gt;1,$AB$3," ")</f>
        <v> </v>
      </c>
      <c r="D1582" s="0" t="str">
        <f aca="false">IF(COUNTIF(Sheet1!$C$2:$C$2500,Sheet1!C1582)&gt;1,$AB$4," ")</f>
        <v> </v>
      </c>
      <c r="E1582" s="0" t="str">
        <f aca="false">IF(COUNTIF(Sheet1!$D$2:$D$2500,Sheet1!D1582)&gt;1,$AB$5," ")</f>
        <v> </v>
      </c>
      <c r="F1582" s="0" t="str">
        <f aca="false">IF(COUNTIF(Sheet1!$E$2:$E$2500,Sheet1!E1582)&gt;1,$AB$6," ")</f>
        <v> </v>
      </c>
      <c r="G1582" s="0" t="str">
        <f aca="false">IF(COUNTIF(Sheet1!$F$2:$F$2500,Sheet1!F1582)&gt;1,$AB$7," ")</f>
        <v> </v>
      </c>
      <c r="H1582" s="0" t="str">
        <f aca="false">IF(COUNTIF(Sheet1!$G$2:$G$2500,Sheet1!G1582)&gt;1,$AB$8," ")</f>
        <v> </v>
      </c>
      <c r="I1582" s="0" t="str">
        <f aca="false">IF(COUNTIF(Sheet1!$H$2:$H$2500,Sheet1!H1582)&gt;1,$AB$9," ")</f>
        <v> </v>
      </c>
      <c r="J1582" s="0" t="str">
        <f aca="false">IF(COUNTIF(Sheet1!$I$2:$I$2500,Sheet1!I1582)&gt;1,$AB$10," ")</f>
        <v> </v>
      </c>
      <c r="K1582" s="0" t="str">
        <f aca="false">_xlfn.IFNA(IF(MATCH(Sheet1!J1582,MPN!$A$2:$A$67,0),$AB$11," ")," ")</f>
        <v> </v>
      </c>
      <c r="L1582" s="0" t="str">
        <f aca="false">_xlfn.IFNA(IF(MATCH(Sheet1!K1582,MMAS1!$A$2:$A$230,0),$AB$12," ")," ")</f>
        <v> </v>
      </c>
      <c r="Q1582" s="12" t="str">
        <f aca="false">IF(COUNTIF(B1582:O1582," ")=$AB$1,"Unique",_xlfn.CONCAT(B1582:O1582,"Same"))</f>
        <v>Unique</v>
      </c>
    </row>
    <row r="1583" customFormat="false" ht="13.8" hidden="false" customHeight="false" outlineLevel="0" collapsed="false">
      <c r="A1583" s="0" t="n">
        <f aca="false">ROW(A1583)</f>
        <v>1583</v>
      </c>
      <c r="B1583" s="0" t="str">
        <f aca="false">IF(COUNTIF(Sheet1!$A$2:$A$2500,Sheet1!A1583)&gt;1,$AB$2," ")</f>
        <v> </v>
      </c>
      <c r="C1583" s="0" t="str">
        <f aca="false">IF(COUNTIF(Sheet1!$B$2:$B$2500,Sheet1!B1583)&gt;1,$AB$3," ")</f>
        <v> </v>
      </c>
      <c r="D1583" s="0" t="str">
        <f aca="false">IF(COUNTIF(Sheet1!$C$2:$C$2500,Sheet1!C1583)&gt;1,$AB$4," ")</f>
        <v> </v>
      </c>
      <c r="E1583" s="0" t="str">
        <f aca="false">IF(COUNTIF(Sheet1!$D$2:$D$2500,Sheet1!D1583)&gt;1,$AB$5," ")</f>
        <v> </v>
      </c>
      <c r="F1583" s="0" t="str">
        <f aca="false">IF(COUNTIF(Sheet1!$E$2:$E$2500,Sheet1!E1583)&gt;1,$AB$6," ")</f>
        <v> </v>
      </c>
      <c r="G1583" s="0" t="str">
        <f aca="false">IF(COUNTIF(Sheet1!$F$2:$F$2500,Sheet1!F1583)&gt;1,$AB$7," ")</f>
        <v> </v>
      </c>
      <c r="H1583" s="0" t="str">
        <f aca="false">IF(COUNTIF(Sheet1!$G$2:$G$2500,Sheet1!G1583)&gt;1,$AB$8," ")</f>
        <v> </v>
      </c>
      <c r="I1583" s="0" t="str">
        <f aca="false">IF(COUNTIF(Sheet1!$H$2:$H$2500,Sheet1!H1583)&gt;1,$AB$9," ")</f>
        <v> </v>
      </c>
      <c r="J1583" s="0" t="str">
        <f aca="false">IF(COUNTIF(Sheet1!$I$2:$I$2500,Sheet1!I1583)&gt;1,$AB$10," ")</f>
        <v> </v>
      </c>
      <c r="K1583" s="0" t="str">
        <f aca="false">_xlfn.IFNA(IF(MATCH(Sheet1!J1583,MPN!$A$2:$A$67,0),$AB$11," ")," ")</f>
        <v> </v>
      </c>
      <c r="L1583" s="0" t="str">
        <f aca="false">_xlfn.IFNA(IF(MATCH(Sheet1!K1583,MMAS1!$A$2:$A$230,0),$AB$12," ")," ")</f>
        <v> </v>
      </c>
      <c r="Q1583" s="12" t="str">
        <f aca="false">IF(COUNTIF(B1583:O1583," ")=$AB$1,"Unique",_xlfn.CONCAT(B1583:O1583,"Same"))</f>
        <v>Unique</v>
      </c>
    </row>
    <row r="1584" customFormat="false" ht="13.8" hidden="false" customHeight="false" outlineLevel="0" collapsed="false">
      <c r="A1584" s="0" t="n">
        <f aca="false">ROW(A1584)</f>
        <v>1584</v>
      </c>
      <c r="B1584" s="0" t="str">
        <f aca="false">IF(COUNTIF(Sheet1!$A$2:$A$2500,Sheet1!A1584)&gt;1,$AB$2," ")</f>
        <v> </v>
      </c>
      <c r="C1584" s="0" t="str">
        <f aca="false">IF(COUNTIF(Sheet1!$B$2:$B$2500,Sheet1!B1584)&gt;1,$AB$3," ")</f>
        <v> </v>
      </c>
      <c r="D1584" s="0" t="str">
        <f aca="false">IF(COUNTIF(Sheet1!$C$2:$C$2500,Sheet1!C1584)&gt;1,$AB$4," ")</f>
        <v> </v>
      </c>
      <c r="E1584" s="0" t="str">
        <f aca="false">IF(COUNTIF(Sheet1!$D$2:$D$2500,Sheet1!D1584)&gt;1,$AB$5," ")</f>
        <v> </v>
      </c>
      <c r="F1584" s="0" t="str">
        <f aca="false">IF(COUNTIF(Sheet1!$E$2:$E$2500,Sheet1!E1584)&gt;1,$AB$6," ")</f>
        <v> </v>
      </c>
      <c r="G1584" s="0" t="str">
        <f aca="false">IF(COUNTIF(Sheet1!$F$2:$F$2500,Sheet1!F1584)&gt;1,$AB$7," ")</f>
        <v> </v>
      </c>
      <c r="H1584" s="0" t="str">
        <f aca="false">IF(COUNTIF(Sheet1!$G$2:$G$2500,Sheet1!G1584)&gt;1,$AB$8," ")</f>
        <v> </v>
      </c>
      <c r="I1584" s="0" t="str">
        <f aca="false">IF(COUNTIF(Sheet1!$H$2:$H$2500,Sheet1!H1584)&gt;1,$AB$9," ")</f>
        <v> </v>
      </c>
      <c r="J1584" s="0" t="str">
        <f aca="false">IF(COUNTIF(Sheet1!$I$2:$I$2500,Sheet1!I1584)&gt;1,$AB$10," ")</f>
        <v> </v>
      </c>
      <c r="K1584" s="0" t="str">
        <f aca="false">_xlfn.IFNA(IF(MATCH(Sheet1!J1584,MPN!$A$2:$A$67,0),$AB$11," ")," ")</f>
        <v> </v>
      </c>
      <c r="L1584" s="0" t="str">
        <f aca="false">_xlfn.IFNA(IF(MATCH(Sheet1!K1584,MMAS1!$A$2:$A$230,0),$AB$12," ")," ")</f>
        <v> </v>
      </c>
      <c r="Q1584" s="12" t="str">
        <f aca="false">IF(COUNTIF(B1584:O1584," ")=$AB$1,"Unique",_xlfn.CONCAT(B1584:O1584,"Same"))</f>
        <v>Unique</v>
      </c>
    </row>
    <row r="1585" customFormat="false" ht="13.8" hidden="false" customHeight="false" outlineLevel="0" collapsed="false">
      <c r="A1585" s="0" t="n">
        <f aca="false">ROW(A1585)</f>
        <v>1585</v>
      </c>
      <c r="B1585" s="0" t="str">
        <f aca="false">IF(COUNTIF(Sheet1!$A$2:$A$2500,Sheet1!A1585)&gt;1,$AB$2," ")</f>
        <v> </v>
      </c>
      <c r="C1585" s="0" t="str">
        <f aca="false">IF(COUNTIF(Sheet1!$B$2:$B$2500,Sheet1!B1585)&gt;1,$AB$3," ")</f>
        <v> </v>
      </c>
      <c r="D1585" s="0" t="str">
        <f aca="false">IF(COUNTIF(Sheet1!$C$2:$C$2500,Sheet1!C1585)&gt;1,$AB$4," ")</f>
        <v> </v>
      </c>
      <c r="E1585" s="0" t="str">
        <f aca="false">IF(COUNTIF(Sheet1!$D$2:$D$2500,Sheet1!D1585)&gt;1,$AB$5," ")</f>
        <v> </v>
      </c>
      <c r="F1585" s="0" t="str">
        <f aca="false">IF(COUNTIF(Sheet1!$E$2:$E$2500,Sheet1!E1585)&gt;1,$AB$6," ")</f>
        <v> </v>
      </c>
      <c r="G1585" s="0" t="str">
        <f aca="false">IF(COUNTIF(Sheet1!$F$2:$F$2500,Sheet1!F1585)&gt;1,$AB$7," ")</f>
        <v> </v>
      </c>
      <c r="H1585" s="0" t="str">
        <f aca="false">IF(COUNTIF(Sheet1!$G$2:$G$2500,Sheet1!G1585)&gt;1,$AB$8," ")</f>
        <v> </v>
      </c>
      <c r="I1585" s="0" t="str">
        <f aca="false">IF(COUNTIF(Sheet1!$H$2:$H$2500,Sheet1!H1585)&gt;1,$AB$9," ")</f>
        <v> </v>
      </c>
      <c r="J1585" s="0" t="str">
        <f aca="false">IF(COUNTIF(Sheet1!$I$2:$I$2500,Sheet1!I1585)&gt;1,$AB$10," ")</f>
        <v> </v>
      </c>
      <c r="K1585" s="0" t="str">
        <f aca="false">_xlfn.IFNA(IF(MATCH(Sheet1!J1585,MPN!$A$2:$A$67,0),$AB$11," ")," ")</f>
        <v> </v>
      </c>
      <c r="L1585" s="0" t="str">
        <f aca="false">_xlfn.IFNA(IF(MATCH(Sheet1!K1585,MMAS1!$A$2:$A$230,0),$AB$12," ")," ")</f>
        <v> </v>
      </c>
      <c r="Q1585" s="12" t="str">
        <f aca="false">IF(COUNTIF(B1585:O1585," ")=$AB$1,"Unique",_xlfn.CONCAT(B1585:O1585,"Same"))</f>
        <v>Unique</v>
      </c>
    </row>
    <row r="1586" customFormat="false" ht="13.8" hidden="false" customHeight="false" outlineLevel="0" collapsed="false">
      <c r="A1586" s="0" t="n">
        <f aca="false">ROW(A1586)</f>
        <v>1586</v>
      </c>
      <c r="B1586" s="0" t="str">
        <f aca="false">IF(COUNTIF(Sheet1!$A$2:$A$2500,Sheet1!A1586)&gt;1,$AB$2," ")</f>
        <v> </v>
      </c>
      <c r="C1586" s="0" t="str">
        <f aca="false">IF(COUNTIF(Sheet1!$B$2:$B$2500,Sheet1!B1586)&gt;1,$AB$3," ")</f>
        <v> </v>
      </c>
      <c r="D1586" s="0" t="str">
        <f aca="false">IF(COUNTIF(Sheet1!$C$2:$C$2500,Sheet1!C1586)&gt;1,$AB$4," ")</f>
        <v> </v>
      </c>
      <c r="E1586" s="0" t="str">
        <f aca="false">IF(COUNTIF(Sheet1!$D$2:$D$2500,Sheet1!D1586)&gt;1,$AB$5," ")</f>
        <v> </v>
      </c>
      <c r="F1586" s="0" t="str">
        <f aca="false">IF(COUNTIF(Sheet1!$E$2:$E$2500,Sheet1!E1586)&gt;1,$AB$6," ")</f>
        <v> </v>
      </c>
      <c r="G1586" s="0" t="str">
        <f aca="false">IF(COUNTIF(Sheet1!$F$2:$F$2500,Sheet1!F1586)&gt;1,$AB$7," ")</f>
        <v> </v>
      </c>
      <c r="H1586" s="0" t="str">
        <f aca="false">IF(COUNTIF(Sheet1!$G$2:$G$2500,Sheet1!G1586)&gt;1,$AB$8," ")</f>
        <v> </v>
      </c>
      <c r="I1586" s="0" t="str">
        <f aca="false">IF(COUNTIF(Sheet1!$H$2:$H$2500,Sheet1!H1586)&gt;1,$AB$9," ")</f>
        <v> </v>
      </c>
      <c r="J1586" s="0" t="str">
        <f aca="false">IF(COUNTIF(Sheet1!$I$2:$I$2500,Sheet1!I1586)&gt;1,$AB$10," ")</f>
        <v> </v>
      </c>
      <c r="K1586" s="0" t="str">
        <f aca="false">_xlfn.IFNA(IF(MATCH(Sheet1!J1586,MPN!$A$2:$A$67,0),$AB$11," ")," ")</f>
        <v> </v>
      </c>
      <c r="L1586" s="0" t="str">
        <f aca="false">_xlfn.IFNA(IF(MATCH(Sheet1!K1586,MMAS1!$A$2:$A$230,0),$AB$12," ")," ")</f>
        <v> </v>
      </c>
      <c r="Q1586" s="12" t="str">
        <f aca="false">IF(COUNTIF(B1586:O1586," ")=$AB$1,"Unique",_xlfn.CONCAT(B1586:O1586,"Same"))</f>
        <v>Unique</v>
      </c>
    </row>
    <row r="1587" customFormat="false" ht="13.8" hidden="false" customHeight="false" outlineLevel="0" collapsed="false">
      <c r="A1587" s="0" t="n">
        <f aca="false">ROW(A1587)</f>
        <v>1587</v>
      </c>
      <c r="B1587" s="0" t="str">
        <f aca="false">IF(COUNTIF(Sheet1!$A$2:$A$2500,Sheet1!A1587)&gt;1,$AB$2," ")</f>
        <v> </v>
      </c>
      <c r="C1587" s="0" t="str">
        <f aca="false">IF(COUNTIF(Sheet1!$B$2:$B$2500,Sheet1!B1587)&gt;1,$AB$3," ")</f>
        <v> </v>
      </c>
      <c r="D1587" s="0" t="str">
        <f aca="false">IF(COUNTIF(Sheet1!$C$2:$C$2500,Sheet1!C1587)&gt;1,$AB$4," ")</f>
        <v> </v>
      </c>
      <c r="E1587" s="0" t="str">
        <f aca="false">IF(COUNTIF(Sheet1!$D$2:$D$2500,Sheet1!D1587)&gt;1,$AB$5," ")</f>
        <v> </v>
      </c>
      <c r="F1587" s="0" t="str">
        <f aca="false">IF(COUNTIF(Sheet1!$E$2:$E$2500,Sheet1!E1587)&gt;1,$AB$6," ")</f>
        <v> </v>
      </c>
      <c r="G1587" s="0" t="str">
        <f aca="false">IF(COUNTIF(Sheet1!$F$2:$F$2500,Sheet1!F1587)&gt;1,$AB$7," ")</f>
        <v> </v>
      </c>
      <c r="H1587" s="0" t="str">
        <f aca="false">IF(COUNTIF(Sheet1!$G$2:$G$2500,Sheet1!G1587)&gt;1,$AB$8," ")</f>
        <v> </v>
      </c>
      <c r="I1587" s="0" t="str">
        <f aca="false">IF(COUNTIF(Sheet1!$H$2:$H$2500,Sheet1!H1587)&gt;1,$AB$9," ")</f>
        <v> </v>
      </c>
      <c r="J1587" s="0" t="str">
        <f aca="false">IF(COUNTIF(Sheet1!$I$2:$I$2500,Sheet1!I1587)&gt;1,$AB$10," ")</f>
        <v> </v>
      </c>
      <c r="K1587" s="0" t="str">
        <f aca="false">_xlfn.IFNA(IF(MATCH(Sheet1!J1587,MPN!$A$2:$A$67,0),$AB$11," ")," ")</f>
        <v> </v>
      </c>
      <c r="L1587" s="0" t="str">
        <f aca="false">_xlfn.IFNA(IF(MATCH(Sheet1!K1587,MMAS1!$A$2:$A$230,0),$AB$12," ")," ")</f>
        <v> </v>
      </c>
      <c r="Q1587" s="12" t="str">
        <f aca="false">IF(COUNTIF(B1587:O1587," ")=$AB$1,"Unique",_xlfn.CONCAT(B1587:O1587,"Same"))</f>
        <v>Unique</v>
      </c>
    </row>
    <row r="1588" customFormat="false" ht="13.8" hidden="false" customHeight="false" outlineLevel="0" collapsed="false">
      <c r="A1588" s="0" t="n">
        <f aca="false">ROW(A1588)</f>
        <v>1588</v>
      </c>
      <c r="B1588" s="0" t="str">
        <f aca="false">IF(COUNTIF(Sheet1!$A$2:$A$2500,Sheet1!A1588)&gt;1,$AB$2," ")</f>
        <v> </v>
      </c>
      <c r="C1588" s="0" t="str">
        <f aca="false">IF(COUNTIF(Sheet1!$B$2:$B$2500,Sheet1!B1588)&gt;1,$AB$3," ")</f>
        <v> </v>
      </c>
      <c r="D1588" s="0" t="str">
        <f aca="false">IF(COUNTIF(Sheet1!$C$2:$C$2500,Sheet1!C1588)&gt;1,$AB$4," ")</f>
        <v> </v>
      </c>
      <c r="E1588" s="0" t="str">
        <f aca="false">IF(COUNTIF(Sheet1!$D$2:$D$2500,Sheet1!D1588)&gt;1,$AB$5," ")</f>
        <v> </v>
      </c>
      <c r="F1588" s="0" t="str">
        <f aca="false">IF(COUNTIF(Sheet1!$E$2:$E$2500,Sheet1!E1588)&gt;1,$AB$6," ")</f>
        <v> </v>
      </c>
      <c r="G1588" s="0" t="str">
        <f aca="false">IF(COUNTIF(Sheet1!$F$2:$F$2500,Sheet1!F1588)&gt;1,$AB$7," ")</f>
        <v> </v>
      </c>
      <c r="H1588" s="0" t="str">
        <f aca="false">IF(COUNTIF(Sheet1!$G$2:$G$2500,Sheet1!G1588)&gt;1,$AB$8," ")</f>
        <v> </v>
      </c>
      <c r="I1588" s="0" t="str">
        <f aca="false">IF(COUNTIF(Sheet1!$H$2:$H$2500,Sheet1!H1588)&gt;1,$AB$9," ")</f>
        <v> </v>
      </c>
      <c r="J1588" s="0" t="str">
        <f aca="false">IF(COUNTIF(Sheet1!$I$2:$I$2500,Sheet1!I1588)&gt;1,$AB$10," ")</f>
        <v> </v>
      </c>
      <c r="K1588" s="0" t="str">
        <f aca="false">_xlfn.IFNA(IF(MATCH(Sheet1!J1588,MPN!$A$2:$A$67,0),$AB$11," ")," ")</f>
        <v> </v>
      </c>
      <c r="L1588" s="0" t="str">
        <f aca="false">_xlfn.IFNA(IF(MATCH(Sheet1!K1588,MMAS1!$A$2:$A$230,0),$AB$12," ")," ")</f>
        <v> </v>
      </c>
      <c r="Q1588" s="12" t="str">
        <f aca="false">IF(COUNTIF(B1588:O1588," ")=$AB$1,"Unique",_xlfn.CONCAT(B1588:O1588,"Same"))</f>
        <v>Unique</v>
      </c>
    </row>
    <row r="1589" customFormat="false" ht="13.8" hidden="false" customHeight="false" outlineLevel="0" collapsed="false">
      <c r="A1589" s="0" t="n">
        <f aca="false">ROW(A1589)</f>
        <v>1589</v>
      </c>
      <c r="B1589" s="0" t="str">
        <f aca="false">IF(COUNTIF(Sheet1!$A$2:$A$2500,Sheet1!A1589)&gt;1,$AB$2," ")</f>
        <v> </v>
      </c>
      <c r="C1589" s="0" t="str">
        <f aca="false">IF(COUNTIF(Sheet1!$B$2:$B$2500,Sheet1!B1589)&gt;1,$AB$3," ")</f>
        <v> </v>
      </c>
      <c r="D1589" s="0" t="str">
        <f aca="false">IF(COUNTIF(Sheet1!$C$2:$C$2500,Sheet1!C1589)&gt;1,$AB$4," ")</f>
        <v> </v>
      </c>
      <c r="E1589" s="0" t="str">
        <f aca="false">IF(COUNTIF(Sheet1!$D$2:$D$2500,Sheet1!D1589)&gt;1,$AB$5," ")</f>
        <v> </v>
      </c>
      <c r="F1589" s="0" t="str">
        <f aca="false">IF(COUNTIF(Sheet1!$E$2:$E$2500,Sheet1!E1589)&gt;1,$AB$6," ")</f>
        <v> </v>
      </c>
      <c r="G1589" s="0" t="str">
        <f aca="false">IF(COUNTIF(Sheet1!$F$2:$F$2500,Sheet1!F1589)&gt;1,$AB$7," ")</f>
        <v> </v>
      </c>
      <c r="H1589" s="0" t="str">
        <f aca="false">IF(COUNTIF(Sheet1!$G$2:$G$2500,Sheet1!G1589)&gt;1,$AB$8," ")</f>
        <v> </v>
      </c>
      <c r="I1589" s="0" t="str">
        <f aca="false">IF(COUNTIF(Sheet1!$H$2:$H$2500,Sheet1!H1589)&gt;1,$AB$9," ")</f>
        <v> </v>
      </c>
      <c r="J1589" s="0" t="str">
        <f aca="false">IF(COUNTIF(Sheet1!$I$2:$I$2500,Sheet1!I1589)&gt;1,$AB$10," ")</f>
        <v> </v>
      </c>
      <c r="K1589" s="0" t="str">
        <f aca="false">_xlfn.IFNA(IF(MATCH(Sheet1!J1589,MPN!$A$2:$A$67,0),$AB$11," ")," ")</f>
        <v> </v>
      </c>
      <c r="L1589" s="0" t="str">
        <f aca="false">_xlfn.IFNA(IF(MATCH(Sheet1!K1589,MMAS1!$A$2:$A$230,0),$AB$12," ")," ")</f>
        <v> </v>
      </c>
      <c r="Q1589" s="12" t="str">
        <f aca="false">IF(COUNTIF(B1589:O1589," ")=$AB$1,"Unique",_xlfn.CONCAT(B1589:O1589,"Same"))</f>
        <v>Unique</v>
      </c>
    </row>
    <row r="1590" customFormat="false" ht="13.8" hidden="false" customHeight="false" outlineLevel="0" collapsed="false">
      <c r="A1590" s="0" t="n">
        <f aca="false">ROW(A1590)</f>
        <v>1590</v>
      </c>
      <c r="B1590" s="0" t="str">
        <f aca="false">IF(COUNTIF(Sheet1!$A$2:$A$2500,Sheet1!A1590)&gt;1,$AB$2," ")</f>
        <v> </v>
      </c>
      <c r="C1590" s="0" t="str">
        <f aca="false">IF(COUNTIF(Sheet1!$B$2:$B$2500,Sheet1!B1590)&gt;1,$AB$3," ")</f>
        <v> </v>
      </c>
      <c r="D1590" s="0" t="str">
        <f aca="false">IF(COUNTIF(Sheet1!$C$2:$C$2500,Sheet1!C1590)&gt;1,$AB$4," ")</f>
        <v> </v>
      </c>
      <c r="E1590" s="0" t="str">
        <f aca="false">IF(COUNTIF(Sheet1!$D$2:$D$2500,Sheet1!D1590)&gt;1,$AB$5," ")</f>
        <v> </v>
      </c>
      <c r="F1590" s="0" t="str">
        <f aca="false">IF(COUNTIF(Sheet1!$E$2:$E$2500,Sheet1!E1590)&gt;1,$AB$6," ")</f>
        <v> </v>
      </c>
      <c r="G1590" s="0" t="str">
        <f aca="false">IF(COUNTIF(Sheet1!$F$2:$F$2500,Sheet1!F1590)&gt;1,$AB$7," ")</f>
        <v> </v>
      </c>
      <c r="H1590" s="0" t="str">
        <f aca="false">IF(COUNTIF(Sheet1!$G$2:$G$2500,Sheet1!G1590)&gt;1,$AB$8," ")</f>
        <v> </v>
      </c>
      <c r="I1590" s="0" t="str">
        <f aca="false">IF(COUNTIF(Sheet1!$H$2:$H$2500,Sheet1!H1590)&gt;1,$AB$9," ")</f>
        <v> </v>
      </c>
      <c r="J1590" s="0" t="str">
        <f aca="false">IF(COUNTIF(Sheet1!$I$2:$I$2500,Sheet1!I1590)&gt;1,$AB$10," ")</f>
        <v> </v>
      </c>
      <c r="K1590" s="0" t="str">
        <f aca="false">_xlfn.IFNA(IF(MATCH(Sheet1!J1590,MPN!$A$2:$A$67,0),$AB$11," ")," ")</f>
        <v> </v>
      </c>
      <c r="L1590" s="0" t="str">
        <f aca="false">_xlfn.IFNA(IF(MATCH(Sheet1!K1590,MMAS1!$A$2:$A$230,0),$AB$12," ")," ")</f>
        <v> </v>
      </c>
      <c r="Q1590" s="12" t="str">
        <f aca="false">IF(COUNTIF(B1590:O1590," ")=$AB$1,"Unique",_xlfn.CONCAT(B1590:O1590,"Same"))</f>
        <v>Unique</v>
      </c>
    </row>
    <row r="1591" customFormat="false" ht="13.8" hidden="false" customHeight="false" outlineLevel="0" collapsed="false">
      <c r="A1591" s="0" t="n">
        <f aca="false">ROW(A1591)</f>
        <v>1591</v>
      </c>
      <c r="B1591" s="0" t="str">
        <f aca="false">IF(COUNTIF(Sheet1!$A$2:$A$2500,Sheet1!A1591)&gt;1,$AB$2," ")</f>
        <v> </v>
      </c>
      <c r="C1591" s="0" t="str">
        <f aca="false">IF(COUNTIF(Sheet1!$B$2:$B$2500,Sheet1!B1591)&gt;1,$AB$3," ")</f>
        <v> </v>
      </c>
      <c r="D1591" s="0" t="str">
        <f aca="false">IF(COUNTIF(Sheet1!$C$2:$C$2500,Sheet1!C1591)&gt;1,$AB$4," ")</f>
        <v> </v>
      </c>
      <c r="E1591" s="0" t="str">
        <f aca="false">IF(COUNTIF(Sheet1!$D$2:$D$2500,Sheet1!D1591)&gt;1,$AB$5," ")</f>
        <v> </v>
      </c>
      <c r="F1591" s="0" t="str">
        <f aca="false">IF(COUNTIF(Sheet1!$E$2:$E$2500,Sheet1!E1591)&gt;1,$AB$6," ")</f>
        <v> </v>
      </c>
      <c r="G1591" s="0" t="str">
        <f aca="false">IF(COUNTIF(Sheet1!$F$2:$F$2500,Sheet1!F1591)&gt;1,$AB$7," ")</f>
        <v> </v>
      </c>
      <c r="H1591" s="0" t="str">
        <f aca="false">IF(COUNTIF(Sheet1!$G$2:$G$2500,Sheet1!G1591)&gt;1,$AB$8," ")</f>
        <v> </v>
      </c>
      <c r="I1591" s="0" t="str">
        <f aca="false">IF(COUNTIF(Sheet1!$H$2:$H$2500,Sheet1!H1591)&gt;1,$AB$9," ")</f>
        <v> </v>
      </c>
      <c r="J1591" s="0" t="str">
        <f aca="false">IF(COUNTIF(Sheet1!$I$2:$I$2500,Sheet1!I1591)&gt;1,$AB$10," ")</f>
        <v> </v>
      </c>
      <c r="K1591" s="0" t="str">
        <f aca="false">_xlfn.IFNA(IF(MATCH(Sheet1!J1591,MPN!$A$2:$A$67,0),$AB$11," ")," ")</f>
        <v> </v>
      </c>
      <c r="L1591" s="0" t="str">
        <f aca="false">_xlfn.IFNA(IF(MATCH(Sheet1!K1591,MMAS1!$A$2:$A$230,0),$AB$12," ")," ")</f>
        <v> </v>
      </c>
      <c r="Q1591" s="12" t="str">
        <f aca="false">IF(COUNTIF(B1591:O1591," ")=$AB$1,"Unique",_xlfn.CONCAT(B1591:O1591,"Same"))</f>
        <v>Unique</v>
      </c>
    </row>
    <row r="1592" customFormat="false" ht="13.8" hidden="false" customHeight="false" outlineLevel="0" collapsed="false">
      <c r="A1592" s="0" t="n">
        <f aca="false">ROW(A1592)</f>
        <v>1592</v>
      </c>
      <c r="B1592" s="0" t="str">
        <f aca="false">IF(COUNTIF(Sheet1!$A$2:$A$2500,Sheet1!A1592)&gt;1,$AB$2," ")</f>
        <v> </v>
      </c>
      <c r="C1592" s="0" t="str">
        <f aca="false">IF(COUNTIF(Sheet1!$B$2:$B$2500,Sheet1!B1592)&gt;1,$AB$3," ")</f>
        <v> </v>
      </c>
      <c r="D1592" s="0" t="str">
        <f aca="false">IF(COUNTIF(Sheet1!$C$2:$C$2500,Sheet1!C1592)&gt;1,$AB$4," ")</f>
        <v> </v>
      </c>
      <c r="E1592" s="0" t="str">
        <f aca="false">IF(COUNTIF(Sheet1!$D$2:$D$2500,Sheet1!D1592)&gt;1,$AB$5," ")</f>
        <v> </v>
      </c>
      <c r="F1592" s="0" t="str">
        <f aca="false">IF(COUNTIF(Sheet1!$E$2:$E$2500,Sheet1!E1592)&gt;1,$AB$6," ")</f>
        <v> </v>
      </c>
      <c r="G1592" s="0" t="str">
        <f aca="false">IF(COUNTIF(Sheet1!$F$2:$F$2500,Sheet1!F1592)&gt;1,$AB$7," ")</f>
        <v> </v>
      </c>
      <c r="H1592" s="0" t="str">
        <f aca="false">IF(COUNTIF(Sheet1!$G$2:$G$2500,Sheet1!G1592)&gt;1,$AB$8," ")</f>
        <v> </v>
      </c>
      <c r="I1592" s="0" t="str">
        <f aca="false">IF(COUNTIF(Sheet1!$H$2:$H$2500,Sheet1!H1592)&gt;1,$AB$9," ")</f>
        <v> </v>
      </c>
      <c r="J1592" s="0" t="str">
        <f aca="false">IF(COUNTIF(Sheet1!$I$2:$I$2500,Sheet1!I1592)&gt;1,$AB$10," ")</f>
        <v> </v>
      </c>
      <c r="K1592" s="0" t="str">
        <f aca="false">_xlfn.IFNA(IF(MATCH(Sheet1!J1592,MPN!$A$2:$A$67,0),$AB$11," ")," ")</f>
        <v> </v>
      </c>
      <c r="L1592" s="0" t="str">
        <f aca="false">_xlfn.IFNA(IF(MATCH(Sheet1!K1592,MMAS1!$A$2:$A$230,0),$AB$12," ")," ")</f>
        <v> </v>
      </c>
      <c r="Q1592" s="12" t="str">
        <f aca="false">IF(COUNTIF(B1592:O1592," ")=$AB$1,"Unique",_xlfn.CONCAT(B1592:O1592,"Same"))</f>
        <v>Unique</v>
      </c>
    </row>
    <row r="1593" customFormat="false" ht="13.8" hidden="false" customHeight="false" outlineLevel="0" collapsed="false">
      <c r="A1593" s="0" t="n">
        <f aca="false">ROW(A1593)</f>
        <v>1593</v>
      </c>
      <c r="B1593" s="0" t="str">
        <f aca="false">IF(COUNTIF(Sheet1!$A$2:$A$2500,Sheet1!A1593)&gt;1,$AB$2," ")</f>
        <v> </v>
      </c>
      <c r="C1593" s="0" t="str">
        <f aca="false">IF(COUNTIF(Sheet1!$B$2:$B$2500,Sheet1!B1593)&gt;1,$AB$3," ")</f>
        <v> </v>
      </c>
      <c r="D1593" s="0" t="str">
        <f aca="false">IF(COUNTIF(Sheet1!$C$2:$C$2500,Sheet1!C1593)&gt;1,$AB$4," ")</f>
        <v> </v>
      </c>
      <c r="E1593" s="0" t="str">
        <f aca="false">IF(COUNTIF(Sheet1!$D$2:$D$2500,Sheet1!D1593)&gt;1,$AB$5," ")</f>
        <v> </v>
      </c>
      <c r="F1593" s="0" t="str">
        <f aca="false">IF(COUNTIF(Sheet1!$E$2:$E$2500,Sheet1!E1593)&gt;1,$AB$6," ")</f>
        <v> </v>
      </c>
      <c r="G1593" s="0" t="str">
        <f aca="false">IF(COUNTIF(Sheet1!$F$2:$F$2500,Sheet1!F1593)&gt;1,$AB$7," ")</f>
        <v> </v>
      </c>
      <c r="H1593" s="0" t="str">
        <f aca="false">IF(COUNTIF(Sheet1!$G$2:$G$2500,Sheet1!G1593)&gt;1,$AB$8," ")</f>
        <v> </v>
      </c>
      <c r="I1593" s="0" t="str">
        <f aca="false">IF(COUNTIF(Sheet1!$H$2:$H$2500,Sheet1!H1593)&gt;1,$AB$9," ")</f>
        <v> </v>
      </c>
      <c r="J1593" s="0" t="str">
        <f aca="false">IF(COUNTIF(Sheet1!$I$2:$I$2500,Sheet1!I1593)&gt;1,$AB$10," ")</f>
        <v> </v>
      </c>
      <c r="K1593" s="0" t="str">
        <f aca="false">_xlfn.IFNA(IF(MATCH(Sheet1!J1593,MPN!$A$2:$A$67,0),$AB$11," ")," ")</f>
        <v> </v>
      </c>
      <c r="L1593" s="0" t="str">
        <f aca="false">_xlfn.IFNA(IF(MATCH(Sheet1!K1593,MMAS1!$A$2:$A$230,0),$AB$12," ")," ")</f>
        <v> </v>
      </c>
      <c r="Q1593" s="12" t="str">
        <f aca="false">IF(COUNTIF(B1593:O1593," ")=$AB$1,"Unique",_xlfn.CONCAT(B1593:O1593,"Same"))</f>
        <v>Unique</v>
      </c>
    </row>
    <row r="1594" customFormat="false" ht="13.8" hidden="false" customHeight="false" outlineLevel="0" collapsed="false">
      <c r="A1594" s="0" t="n">
        <f aca="false">ROW(A1594)</f>
        <v>1594</v>
      </c>
      <c r="B1594" s="0" t="str">
        <f aca="false">IF(COUNTIF(Sheet1!$A$2:$A$2500,Sheet1!A1594)&gt;1,$AB$2," ")</f>
        <v> </v>
      </c>
      <c r="C1594" s="0" t="str">
        <f aca="false">IF(COUNTIF(Sheet1!$B$2:$B$2500,Sheet1!B1594)&gt;1,$AB$3," ")</f>
        <v> </v>
      </c>
      <c r="D1594" s="0" t="str">
        <f aca="false">IF(COUNTIF(Sheet1!$C$2:$C$2500,Sheet1!C1594)&gt;1,$AB$4," ")</f>
        <v> </v>
      </c>
      <c r="E1594" s="0" t="str">
        <f aca="false">IF(COUNTIF(Sheet1!$D$2:$D$2500,Sheet1!D1594)&gt;1,$AB$5," ")</f>
        <v> </v>
      </c>
      <c r="F1594" s="0" t="str">
        <f aca="false">IF(COUNTIF(Sheet1!$E$2:$E$2500,Sheet1!E1594)&gt;1,$AB$6," ")</f>
        <v> </v>
      </c>
      <c r="G1594" s="0" t="str">
        <f aca="false">IF(COUNTIF(Sheet1!$F$2:$F$2500,Sheet1!F1594)&gt;1,$AB$7," ")</f>
        <v> </v>
      </c>
      <c r="H1594" s="0" t="str">
        <f aca="false">IF(COUNTIF(Sheet1!$G$2:$G$2500,Sheet1!G1594)&gt;1,$AB$8," ")</f>
        <v> </v>
      </c>
      <c r="I1594" s="0" t="str">
        <f aca="false">IF(COUNTIF(Sheet1!$H$2:$H$2500,Sheet1!H1594)&gt;1,$AB$9," ")</f>
        <v> </v>
      </c>
      <c r="J1594" s="0" t="str">
        <f aca="false">IF(COUNTIF(Sheet1!$I$2:$I$2500,Sheet1!I1594)&gt;1,$AB$10," ")</f>
        <v> </v>
      </c>
      <c r="K1594" s="0" t="str">
        <f aca="false">_xlfn.IFNA(IF(MATCH(Sheet1!J1594,MPN!$A$2:$A$67,0),$AB$11," ")," ")</f>
        <v> </v>
      </c>
      <c r="L1594" s="0" t="str">
        <f aca="false">_xlfn.IFNA(IF(MATCH(Sheet1!K1594,MMAS1!$A$2:$A$230,0),$AB$12," ")," ")</f>
        <v> </v>
      </c>
      <c r="Q1594" s="12" t="str">
        <f aca="false">IF(COUNTIF(B1594:O1594," ")=$AB$1,"Unique",_xlfn.CONCAT(B1594:O1594,"Same"))</f>
        <v>Unique</v>
      </c>
    </row>
    <row r="1595" customFormat="false" ht="13.8" hidden="false" customHeight="false" outlineLevel="0" collapsed="false">
      <c r="A1595" s="0" t="n">
        <f aca="false">ROW(A1595)</f>
        <v>1595</v>
      </c>
      <c r="B1595" s="0" t="str">
        <f aca="false">IF(COUNTIF(Sheet1!$A$2:$A$2500,Sheet1!A1595)&gt;1,$AB$2," ")</f>
        <v> </v>
      </c>
      <c r="C1595" s="0" t="str">
        <f aca="false">IF(COUNTIF(Sheet1!$B$2:$B$2500,Sheet1!B1595)&gt;1,$AB$3," ")</f>
        <v> </v>
      </c>
      <c r="D1595" s="0" t="str">
        <f aca="false">IF(COUNTIF(Sheet1!$C$2:$C$2500,Sheet1!C1595)&gt;1,$AB$4," ")</f>
        <v> </v>
      </c>
      <c r="E1595" s="0" t="str">
        <f aca="false">IF(COUNTIF(Sheet1!$D$2:$D$2500,Sheet1!D1595)&gt;1,$AB$5," ")</f>
        <v> </v>
      </c>
      <c r="F1595" s="0" t="str">
        <f aca="false">IF(COUNTIF(Sheet1!$E$2:$E$2500,Sheet1!E1595)&gt;1,$AB$6," ")</f>
        <v> </v>
      </c>
      <c r="G1595" s="0" t="str">
        <f aca="false">IF(COUNTIF(Sheet1!$F$2:$F$2500,Sheet1!F1595)&gt;1,$AB$7," ")</f>
        <v> </v>
      </c>
      <c r="H1595" s="0" t="str">
        <f aca="false">IF(COUNTIF(Sheet1!$G$2:$G$2500,Sheet1!G1595)&gt;1,$AB$8," ")</f>
        <v> </v>
      </c>
      <c r="I1595" s="0" t="str">
        <f aca="false">IF(COUNTIF(Sheet1!$H$2:$H$2500,Sheet1!H1595)&gt;1,$AB$9," ")</f>
        <v> </v>
      </c>
      <c r="J1595" s="0" t="str">
        <f aca="false">IF(COUNTIF(Sheet1!$I$2:$I$2500,Sheet1!I1595)&gt;1,$AB$10," ")</f>
        <v> </v>
      </c>
      <c r="K1595" s="0" t="str">
        <f aca="false">_xlfn.IFNA(IF(MATCH(Sheet1!J1595,MPN!$A$2:$A$67,0),$AB$11," ")," ")</f>
        <v> </v>
      </c>
      <c r="L1595" s="0" t="str">
        <f aca="false">_xlfn.IFNA(IF(MATCH(Sheet1!K1595,MMAS1!$A$2:$A$230,0),$AB$12," ")," ")</f>
        <v> </v>
      </c>
      <c r="Q1595" s="12" t="str">
        <f aca="false">IF(COUNTIF(B1595:O1595," ")=$AB$1,"Unique",_xlfn.CONCAT(B1595:O1595,"Same"))</f>
        <v>Unique</v>
      </c>
    </row>
    <row r="1596" customFormat="false" ht="13.8" hidden="false" customHeight="false" outlineLevel="0" collapsed="false">
      <c r="A1596" s="0" t="n">
        <f aca="false">ROW(A1596)</f>
        <v>1596</v>
      </c>
      <c r="B1596" s="0" t="str">
        <f aca="false">IF(COUNTIF(Sheet1!$A$2:$A$2500,Sheet1!A1596)&gt;1,$AB$2," ")</f>
        <v> </v>
      </c>
      <c r="C1596" s="0" t="str">
        <f aca="false">IF(COUNTIF(Sheet1!$B$2:$B$2500,Sheet1!B1596)&gt;1,$AB$3," ")</f>
        <v> </v>
      </c>
      <c r="D1596" s="0" t="str">
        <f aca="false">IF(COUNTIF(Sheet1!$C$2:$C$2500,Sheet1!C1596)&gt;1,$AB$4," ")</f>
        <v> </v>
      </c>
      <c r="E1596" s="0" t="str">
        <f aca="false">IF(COUNTIF(Sheet1!$D$2:$D$2500,Sheet1!D1596)&gt;1,$AB$5," ")</f>
        <v> </v>
      </c>
      <c r="F1596" s="0" t="str">
        <f aca="false">IF(COUNTIF(Sheet1!$E$2:$E$2500,Sheet1!E1596)&gt;1,$AB$6," ")</f>
        <v> </v>
      </c>
      <c r="G1596" s="0" t="str">
        <f aca="false">IF(COUNTIF(Sheet1!$F$2:$F$2500,Sheet1!F1596)&gt;1,$AB$7," ")</f>
        <v> </v>
      </c>
      <c r="H1596" s="0" t="str">
        <f aca="false">IF(COUNTIF(Sheet1!$G$2:$G$2500,Sheet1!G1596)&gt;1,$AB$8," ")</f>
        <v> </v>
      </c>
      <c r="I1596" s="0" t="str">
        <f aca="false">IF(COUNTIF(Sheet1!$H$2:$H$2500,Sheet1!H1596)&gt;1,$AB$9," ")</f>
        <v> </v>
      </c>
      <c r="J1596" s="0" t="str">
        <f aca="false">IF(COUNTIF(Sheet1!$I$2:$I$2500,Sheet1!I1596)&gt;1,$AB$10," ")</f>
        <v> </v>
      </c>
      <c r="K1596" s="0" t="str">
        <f aca="false">_xlfn.IFNA(IF(MATCH(Sheet1!J1596,MPN!$A$2:$A$67,0),$AB$11," ")," ")</f>
        <v> </v>
      </c>
      <c r="L1596" s="0" t="str">
        <f aca="false">_xlfn.IFNA(IF(MATCH(Sheet1!K1596,MMAS1!$A$2:$A$230,0),$AB$12," ")," ")</f>
        <v> </v>
      </c>
      <c r="Q1596" s="12" t="str">
        <f aca="false">IF(COUNTIF(B1596:O1596," ")=$AB$1,"Unique",_xlfn.CONCAT(B1596:O1596,"Same"))</f>
        <v>Unique</v>
      </c>
    </row>
    <row r="1597" customFormat="false" ht="13.8" hidden="false" customHeight="false" outlineLevel="0" collapsed="false">
      <c r="A1597" s="0" t="n">
        <f aca="false">ROW(A1597)</f>
        <v>1597</v>
      </c>
      <c r="B1597" s="0" t="str">
        <f aca="false">IF(COUNTIF(Sheet1!$A$2:$A$2500,Sheet1!A1597)&gt;1,$AB$2," ")</f>
        <v> </v>
      </c>
      <c r="C1597" s="0" t="str">
        <f aca="false">IF(COUNTIF(Sheet1!$B$2:$B$2500,Sheet1!B1597)&gt;1,$AB$3," ")</f>
        <v> </v>
      </c>
      <c r="D1597" s="0" t="str">
        <f aca="false">IF(COUNTIF(Sheet1!$C$2:$C$2500,Sheet1!C1597)&gt;1,$AB$4," ")</f>
        <v> </v>
      </c>
      <c r="E1597" s="0" t="str">
        <f aca="false">IF(COUNTIF(Sheet1!$D$2:$D$2500,Sheet1!D1597)&gt;1,$AB$5," ")</f>
        <v> </v>
      </c>
      <c r="F1597" s="0" t="str">
        <f aca="false">IF(COUNTIF(Sheet1!$E$2:$E$2500,Sheet1!E1597)&gt;1,$AB$6," ")</f>
        <v> </v>
      </c>
      <c r="G1597" s="0" t="str">
        <f aca="false">IF(COUNTIF(Sheet1!$F$2:$F$2500,Sheet1!F1597)&gt;1,$AB$7," ")</f>
        <v> </v>
      </c>
      <c r="H1597" s="0" t="str">
        <f aca="false">IF(COUNTIF(Sheet1!$G$2:$G$2500,Sheet1!G1597)&gt;1,$AB$8," ")</f>
        <v> </v>
      </c>
      <c r="I1597" s="0" t="str">
        <f aca="false">IF(COUNTIF(Sheet1!$H$2:$H$2500,Sheet1!H1597)&gt;1,$AB$9," ")</f>
        <v> </v>
      </c>
      <c r="J1597" s="0" t="str">
        <f aca="false">IF(COUNTIF(Sheet1!$I$2:$I$2500,Sheet1!I1597)&gt;1,$AB$10," ")</f>
        <v> </v>
      </c>
      <c r="K1597" s="0" t="str">
        <f aca="false">_xlfn.IFNA(IF(MATCH(Sheet1!J1597,MPN!$A$2:$A$67,0),$AB$11," ")," ")</f>
        <v> </v>
      </c>
      <c r="L1597" s="0" t="str">
        <f aca="false">_xlfn.IFNA(IF(MATCH(Sheet1!K1597,MMAS1!$A$2:$A$230,0),$AB$12," ")," ")</f>
        <v> </v>
      </c>
      <c r="Q1597" s="12" t="str">
        <f aca="false">IF(COUNTIF(B1597:O1597," ")=$AB$1,"Unique",_xlfn.CONCAT(B1597:O1597,"Same"))</f>
        <v>Unique</v>
      </c>
    </row>
    <row r="1598" customFormat="false" ht="13.8" hidden="false" customHeight="false" outlineLevel="0" collapsed="false">
      <c r="A1598" s="0" t="n">
        <f aca="false">ROW(A1598)</f>
        <v>1598</v>
      </c>
      <c r="B1598" s="0" t="str">
        <f aca="false">IF(COUNTIF(Sheet1!$A$2:$A$2500,Sheet1!A1598)&gt;1,$AB$2," ")</f>
        <v> </v>
      </c>
      <c r="C1598" s="0" t="str">
        <f aca="false">IF(COUNTIF(Sheet1!$B$2:$B$2500,Sheet1!B1598)&gt;1,$AB$3," ")</f>
        <v> </v>
      </c>
      <c r="D1598" s="0" t="str">
        <f aca="false">IF(COUNTIF(Sheet1!$C$2:$C$2500,Sheet1!C1598)&gt;1,$AB$4," ")</f>
        <v> </v>
      </c>
      <c r="E1598" s="0" t="str">
        <f aca="false">IF(COUNTIF(Sheet1!$D$2:$D$2500,Sheet1!D1598)&gt;1,$AB$5," ")</f>
        <v> </v>
      </c>
      <c r="F1598" s="0" t="str">
        <f aca="false">IF(COUNTIF(Sheet1!$E$2:$E$2500,Sheet1!E1598)&gt;1,$AB$6," ")</f>
        <v> </v>
      </c>
      <c r="G1598" s="0" t="str">
        <f aca="false">IF(COUNTIF(Sheet1!$F$2:$F$2500,Sheet1!F1598)&gt;1,$AB$7," ")</f>
        <v> </v>
      </c>
      <c r="H1598" s="0" t="str">
        <f aca="false">IF(COUNTIF(Sheet1!$G$2:$G$2500,Sheet1!G1598)&gt;1,$AB$8," ")</f>
        <v> </v>
      </c>
      <c r="I1598" s="0" t="str">
        <f aca="false">IF(COUNTIF(Sheet1!$H$2:$H$2500,Sheet1!H1598)&gt;1,$AB$9," ")</f>
        <v> </v>
      </c>
      <c r="J1598" s="0" t="str">
        <f aca="false">IF(COUNTIF(Sheet1!$I$2:$I$2500,Sheet1!I1598)&gt;1,$AB$10," ")</f>
        <v> </v>
      </c>
      <c r="K1598" s="0" t="str">
        <f aca="false">_xlfn.IFNA(IF(MATCH(Sheet1!J1598,MPN!$A$2:$A$67,0),$AB$11," ")," ")</f>
        <v> </v>
      </c>
      <c r="L1598" s="0" t="str">
        <f aca="false">_xlfn.IFNA(IF(MATCH(Sheet1!K1598,MMAS1!$A$2:$A$230,0),$AB$12," ")," ")</f>
        <v> </v>
      </c>
      <c r="Q1598" s="12" t="str">
        <f aca="false">IF(COUNTIF(B1598:O1598," ")=$AB$1,"Unique",_xlfn.CONCAT(B1598:O1598,"Same"))</f>
        <v>Unique</v>
      </c>
    </row>
    <row r="1599" customFormat="false" ht="13.8" hidden="false" customHeight="false" outlineLevel="0" collapsed="false">
      <c r="A1599" s="0" t="n">
        <f aca="false">ROW(A1599)</f>
        <v>1599</v>
      </c>
      <c r="B1599" s="0" t="str">
        <f aca="false">IF(COUNTIF(Sheet1!$A$2:$A$2500,Sheet1!A1599)&gt;1,$AB$2," ")</f>
        <v> </v>
      </c>
      <c r="C1599" s="0" t="str">
        <f aca="false">IF(COUNTIF(Sheet1!$B$2:$B$2500,Sheet1!B1599)&gt;1,$AB$3," ")</f>
        <v> </v>
      </c>
      <c r="D1599" s="0" t="str">
        <f aca="false">IF(COUNTIF(Sheet1!$C$2:$C$2500,Sheet1!C1599)&gt;1,$AB$4," ")</f>
        <v> </v>
      </c>
      <c r="E1599" s="0" t="str">
        <f aca="false">IF(COUNTIF(Sheet1!$D$2:$D$2500,Sheet1!D1599)&gt;1,$AB$5," ")</f>
        <v> </v>
      </c>
      <c r="F1599" s="0" t="str">
        <f aca="false">IF(COUNTIF(Sheet1!$E$2:$E$2500,Sheet1!E1599)&gt;1,$AB$6," ")</f>
        <v> </v>
      </c>
      <c r="G1599" s="0" t="str">
        <f aca="false">IF(COUNTIF(Sheet1!$F$2:$F$2500,Sheet1!F1599)&gt;1,$AB$7," ")</f>
        <v> </v>
      </c>
      <c r="H1599" s="0" t="str">
        <f aca="false">IF(COUNTIF(Sheet1!$G$2:$G$2500,Sheet1!G1599)&gt;1,$AB$8," ")</f>
        <v> </v>
      </c>
      <c r="I1599" s="0" t="str">
        <f aca="false">IF(COUNTIF(Sheet1!$H$2:$H$2500,Sheet1!H1599)&gt;1,$AB$9," ")</f>
        <v> </v>
      </c>
      <c r="J1599" s="0" t="str">
        <f aca="false">IF(COUNTIF(Sheet1!$I$2:$I$2500,Sheet1!I1599)&gt;1,$AB$10," ")</f>
        <v> </v>
      </c>
      <c r="K1599" s="0" t="str">
        <f aca="false">_xlfn.IFNA(IF(MATCH(Sheet1!J1599,MPN!$A$2:$A$67,0),$AB$11," ")," ")</f>
        <v> </v>
      </c>
      <c r="L1599" s="0" t="str">
        <f aca="false">_xlfn.IFNA(IF(MATCH(Sheet1!K1599,MMAS1!$A$2:$A$230,0),$AB$12," ")," ")</f>
        <v> </v>
      </c>
      <c r="Q1599" s="12" t="str">
        <f aca="false">IF(COUNTIF(B1599:O1599," ")=$AB$1,"Unique",_xlfn.CONCAT(B1599:O1599,"Same"))</f>
        <v>Unique</v>
      </c>
    </row>
    <row r="1600" customFormat="false" ht="13.8" hidden="false" customHeight="false" outlineLevel="0" collapsed="false">
      <c r="A1600" s="0" t="n">
        <f aca="false">ROW(A1600)</f>
        <v>1600</v>
      </c>
      <c r="B1600" s="0" t="str">
        <f aca="false">IF(COUNTIF(Sheet1!$A$2:$A$2500,Sheet1!A1600)&gt;1,$AB$2," ")</f>
        <v> </v>
      </c>
      <c r="C1600" s="0" t="str">
        <f aca="false">IF(COUNTIF(Sheet1!$B$2:$B$2500,Sheet1!B1600)&gt;1,$AB$3," ")</f>
        <v> </v>
      </c>
      <c r="D1600" s="0" t="str">
        <f aca="false">IF(COUNTIF(Sheet1!$C$2:$C$2500,Sheet1!C1600)&gt;1,$AB$4," ")</f>
        <v> </v>
      </c>
      <c r="E1600" s="0" t="str">
        <f aca="false">IF(COUNTIF(Sheet1!$D$2:$D$2500,Sheet1!D1600)&gt;1,$AB$5," ")</f>
        <v> </v>
      </c>
      <c r="F1600" s="0" t="str">
        <f aca="false">IF(COUNTIF(Sheet1!$E$2:$E$2500,Sheet1!E1600)&gt;1,$AB$6," ")</f>
        <v> </v>
      </c>
      <c r="G1600" s="0" t="str">
        <f aca="false">IF(COUNTIF(Sheet1!$F$2:$F$2500,Sheet1!F1600)&gt;1,$AB$7," ")</f>
        <v> </v>
      </c>
      <c r="H1600" s="0" t="str">
        <f aca="false">IF(COUNTIF(Sheet1!$G$2:$G$2500,Sheet1!G1600)&gt;1,$AB$8," ")</f>
        <v> </v>
      </c>
      <c r="I1600" s="0" t="str">
        <f aca="false">IF(COUNTIF(Sheet1!$H$2:$H$2500,Sheet1!H1600)&gt;1,$AB$9," ")</f>
        <v> </v>
      </c>
      <c r="J1600" s="0" t="str">
        <f aca="false">IF(COUNTIF(Sheet1!$I$2:$I$2500,Sheet1!I1600)&gt;1,$AB$10," ")</f>
        <v> </v>
      </c>
      <c r="K1600" s="0" t="str">
        <f aca="false">_xlfn.IFNA(IF(MATCH(Sheet1!J1600,MPN!$A$2:$A$67,0),$AB$11," ")," ")</f>
        <v> </v>
      </c>
      <c r="L1600" s="0" t="str">
        <f aca="false">_xlfn.IFNA(IF(MATCH(Sheet1!K1600,MMAS1!$A$2:$A$230,0),$AB$12," ")," ")</f>
        <v> </v>
      </c>
      <c r="Q1600" s="12" t="str">
        <f aca="false">IF(COUNTIF(B1600:O1600," ")=$AB$1,"Unique",_xlfn.CONCAT(B1600:O1600,"Same"))</f>
        <v>Unique</v>
      </c>
    </row>
    <row r="1601" customFormat="false" ht="13.8" hidden="false" customHeight="false" outlineLevel="0" collapsed="false">
      <c r="A1601" s="0" t="n">
        <f aca="false">ROW(A1601)</f>
        <v>1601</v>
      </c>
      <c r="B1601" s="0" t="str">
        <f aca="false">IF(COUNTIF(Sheet1!$A$2:$A$2500,Sheet1!A1601)&gt;1,$AB$2," ")</f>
        <v> </v>
      </c>
      <c r="C1601" s="0" t="str">
        <f aca="false">IF(COUNTIF(Sheet1!$B$2:$B$2500,Sheet1!B1601)&gt;1,$AB$3," ")</f>
        <v> </v>
      </c>
      <c r="D1601" s="0" t="str">
        <f aca="false">IF(COUNTIF(Sheet1!$C$2:$C$2500,Sheet1!C1601)&gt;1,$AB$4," ")</f>
        <v> </v>
      </c>
      <c r="E1601" s="0" t="str">
        <f aca="false">IF(COUNTIF(Sheet1!$D$2:$D$2500,Sheet1!D1601)&gt;1,$AB$5," ")</f>
        <v> </v>
      </c>
      <c r="F1601" s="0" t="str">
        <f aca="false">IF(COUNTIF(Sheet1!$E$2:$E$2500,Sheet1!E1601)&gt;1,$AB$6," ")</f>
        <v> </v>
      </c>
      <c r="G1601" s="0" t="str">
        <f aca="false">IF(COUNTIF(Sheet1!$F$2:$F$2500,Sheet1!F1601)&gt;1,$AB$7," ")</f>
        <v> </v>
      </c>
      <c r="H1601" s="0" t="str">
        <f aca="false">IF(COUNTIF(Sheet1!$G$2:$G$2500,Sheet1!G1601)&gt;1,$AB$8," ")</f>
        <v> </v>
      </c>
      <c r="I1601" s="0" t="str">
        <f aca="false">IF(COUNTIF(Sheet1!$H$2:$H$2500,Sheet1!H1601)&gt;1,$AB$9," ")</f>
        <v> </v>
      </c>
      <c r="J1601" s="0" t="str">
        <f aca="false">IF(COUNTIF(Sheet1!$I$2:$I$2500,Sheet1!I1601)&gt;1,$AB$10," ")</f>
        <v> </v>
      </c>
      <c r="K1601" s="0" t="str">
        <f aca="false">_xlfn.IFNA(IF(MATCH(Sheet1!J1601,MPN!$A$2:$A$67,0),$AB$11," ")," ")</f>
        <v> </v>
      </c>
      <c r="L1601" s="0" t="str">
        <f aca="false">_xlfn.IFNA(IF(MATCH(Sheet1!K1601,MMAS1!$A$2:$A$230,0),$AB$12," ")," ")</f>
        <v> </v>
      </c>
      <c r="Q1601" s="12" t="str">
        <f aca="false">IF(COUNTIF(B1601:O1601," ")=$AB$1,"Unique",_xlfn.CONCAT(B1601:O1601,"Same"))</f>
        <v>Unique</v>
      </c>
    </row>
    <row r="1602" customFormat="false" ht="13.8" hidden="false" customHeight="false" outlineLevel="0" collapsed="false">
      <c r="A1602" s="0" t="n">
        <f aca="false">ROW(A1602)</f>
        <v>1602</v>
      </c>
      <c r="B1602" s="0" t="str">
        <f aca="false">IF(COUNTIF(Sheet1!$A$2:$A$2500,Sheet1!A1602)&gt;1,$AB$2," ")</f>
        <v> </v>
      </c>
      <c r="C1602" s="0" t="str">
        <f aca="false">IF(COUNTIF(Sheet1!$B$2:$B$2500,Sheet1!B1602)&gt;1,$AB$3," ")</f>
        <v> </v>
      </c>
      <c r="D1602" s="0" t="str">
        <f aca="false">IF(COUNTIF(Sheet1!$C$2:$C$2500,Sheet1!C1602)&gt;1,$AB$4," ")</f>
        <v> </v>
      </c>
      <c r="E1602" s="0" t="str">
        <f aca="false">IF(COUNTIF(Sheet1!$D$2:$D$2500,Sheet1!D1602)&gt;1,$AB$5," ")</f>
        <v> </v>
      </c>
      <c r="F1602" s="0" t="str">
        <f aca="false">IF(COUNTIF(Sheet1!$E$2:$E$2500,Sheet1!E1602)&gt;1,$AB$6," ")</f>
        <v> </v>
      </c>
      <c r="G1602" s="0" t="str">
        <f aca="false">IF(COUNTIF(Sheet1!$F$2:$F$2500,Sheet1!F1602)&gt;1,$AB$7," ")</f>
        <v> </v>
      </c>
      <c r="H1602" s="0" t="str">
        <f aca="false">IF(COUNTIF(Sheet1!$G$2:$G$2500,Sheet1!G1602)&gt;1,$AB$8," ")</f>
        <v> </v>
      </c>
      <c r="I1602" s="0" t="str">
        <f aca="false">IF(COUNTIF(Sheet1!$H$2:$H$2500,Sheet1!H1602)&gt;1,$AB$9," ")</f>
        <v> </v>
      </c>
      <c r="J1602" s="0" t="str">
        <f aca="false">IF(COUNTIF(Sheet1!$I$2:$I$2500,Sheet1!I1602)&gt;1,$AB$10," ")</f>
        <v> </v>
      </c>
      <c r="K1602" s="0" t="str">
        <f aca="false">_xlfn.IFNA(IF(MATCH(Sheet1!J1602,MPN!$A$2:$A$67,0),$AB$11," ")," ")</f>
        <v> </v>
      </c>
      <c r="L1602" s="0" t="str">
        <f aca="false">_xlfn.IFNA(IF(MATCH(Sheet1!K1602,MMAS1!$A$2:$A$230,0),$AB$12," ")," ")</f>
        <v> </v>
      </c>
      <c r="Q1602" s="12" t="str">
        <f aca="false">IF(COUNTIF(B1602:O1602," ")=$AB$1,"Unique",_xlfn.CONCAT(B1602:O1602,"Same"))</f>
        <v>Unique</v>
      </c>
    </row>
    <row r="1603" customFormat="false" ht="13.8" hidden="false" customHeight="false" outlineLevel="0" collapsed="false">
      <c r="A1603" s="0" t="n">
        <f aca="false">ROW(A1603)</f>
        <v>1603</v>
      </c>
      <c r="B1603" s="0" t="str">
        <f aca="false">IF(COUNTIF(Sheet1!$A$2:$A$2500,Sheet1!A1603)&gt;1,$AB$2," ")</f>
        <v> </v>
      </c>
      <c r="C1603" s="0" t="str">
        <f aca="false">IF(COUNTIF(Sheet1!$B$2:$B$2500,Sheet1!B1603)&gt;1,$AB$3," ")</f>
        <v> </v>
      </c>
      <c r="D1603" s="0" t="str">
        <f aca="false">IF(COUNTIF(Sheet1!$C$2:$C$2500,Sheet1!C1603)&gt;1,$AB$4," ")</f>
        <v> </v>
      </c>
      <c r="E1603" s="0" t="str">
        <f aca="false">IF(COUNTIF(Sheet1!$D$2:$D$2500,Sheet1!D1603)&gt;1,$AB$5," ")</f>
        <v> </v>
      </c>
      <c r="F1603" s="0" t="str">
        <f aca="false">IF(COUNTIF(Sheet1!$E$2:$E$2500,Sheet1!E1603)&gt;1,$AB$6," ")</f>
        <v> </v>
      </c>
      <c r="G1603" s="0" t="str">
        <f aca="false">IF(COUNTIF(Sheet1!$F$2:$F$2500,Sheet1!F1603)&gt;1,$AB$7," ")</f>
        <v> </v>
      </c>
      <c r="H1603" s="0" t="str">
        <f aca="false">IF(COUNTIF(Sheet1!$G$2:$G$2500,Sheet1!G1603)&gt;1,$AB$8," ")</f>
        <v> </v>
      </c>
      <c r="I1603" s="0" t="str">
        <f aca="false">IF(COUNTIF(Sheet1!$H$2:$H$2500,Sheet1!H1603)&gt;1,$AB$9," ")</f>
        <v> </v>
      </c>
      <c r="J1603" s="0" t="str">
        <f aca="false">IF(COUNTIF(Sheet1!$I$2:$I$2500,Sheet1!I1603)&gt;1,$AB$10," ")</f>
        <v> </v>
      </c>
      <c r="K1603" s="0" t="str">
        <f aca="false">_xlfn.IFNA(IF(MATCH(Sheet1!J1603,MPN!$A$2:$A$67,0),$AB$11," ")," ")</f>
        <v> </v>
      </c>
      <c r="L1603" s="0" t="str">
        <f aca="false">_xlfn.IFNA(IF(MATCH(Sheet1!K1603,MMAS1!$A$2:$A$230,0),$AB$12," ")," ")</f>
        <v> </v>
      </c>
      <c r="Q1603" s="12" t="str">
        <f aca="false">IF(COUNTIF(B1603:O1603," ")=$AB$1,"Unique",_xlfn.CONCAT(B1603:O1603,"Same"))</f>
        <v>Unique</v>
      </c>
    </row>
    <row r="1604" customFormat="false" ht="13.8" hidden="false" customHeight="false" outlineLevel="0" collapsed="false">
      <c r="A1604" s="0" t="n">
        <f aca="false">ROW(A1604)</f>
        <v>1604</v>
      </c>
      <c r="B1604" s="0" t="str">
        <f aca="false">IF(COUNTIF(Sheet1!$A$2:$A$2500,Sheet1!A1604)&gt;1,$AB$2," ")</f>
        <v> </v>
      </c>
      <c r="C1604" s="0" t="str">
        <f aca="false">IF(COUNTIF(Sheet1!$B$2:$B$2500,Sheet1!B1604)&gt;1,$AB$3," ")</f>
        <v> </v>
      </c>
      <c r="D1604" s="0" t="str">
        <f aca="false">IF(COUNTIF(Sheet1!$C$2:$C$2500,Sheet1!C1604)&gt;1,$AB$4," ")</f>
        <v> </v>
      </c>
      <c r="E1604" s="0" t="str">
        <f aca="false">IF(COUNTIF(Sheet1!$D$2:$D$2500,Sheet1!D1604)&gt;1,$AB$5," ")</f>
        <v> </v>
      </c>
      <c r="F1604" s="0" t="str">
        <f aca="false">IF(COUNTIF(Sheet1!$E$2:$E$2500,Sheet1!E1604)&gt;1,$AB$6," ")</f>
        <v> </v>
      </c>
      <c r="G1604" s="0" t="str">
        <f aca="false">IF(COUNTIF(Sheet1!$F$2:$F$2500,Sheet1!F1604)&gt;1,$AB$7," ")</f>
        <v> </v>
      </c>
      <c r="H1604" s="0" t="str">
        <f aca="false">IF(COUNTIF(Sheet1!$G$2:$G$2500,Sheet1!G1604)&gt;1,$AB$8," ")</f>
        <v> </v>
      </c>
      <c r="I1604" s="0" t="str">
        <f aca="false">IF(COUNTIF(Sheet1!$H$2:$H$2500,Sheet1!H1604)&gt;1,$AB$9," ")</f>
        <v> </v>
      </c>
      <c r="J1604" s="0" t="str">
        <f aca="false">IF(COUNTIF(Sheet1!$I$2:$I$2500,Sheet1!I1604)&gt;1,$AB$10," ")</f>
        <v> </v>
      </c>
      <c r="K1604" s="0" t="str">
        <f aca="false">_xlfn.IFNA(IF(MATCH(Sheet1!J1604,MPN!$A$2:$A$67,0),$AB$11," ")," ")</f>
        <v> </v>
      </c>
      <c r="L1604" s="0" t="str">
        <f aca="false">_xlfn.IFNA(IF(MATCH(Sheet1!K1604,MMAS1!$A$2:$A$230,0),$AB$12," ")," ")</f>
        <v> </v>
      </c>
      <c r="Q1604" s="12" t="str">
        <f aca="false">IF(COUNTIF(B1604:O1604," ")=$AB$1,"Unique",_xlfn.CONCAT(B1604:O1604,"Same"))</f>
        <v>Unique</v>
      </c>
    </row>
    <row r="1605" customFormat="false" ht="13.8" hidden="false" customHeight="false" outlineLevel="0" collapsed="false">
      <c r="A1605" s="0" t="n">
        <f aca="false">ROW(A1605)</f>
        <v>1605</v>
      </c>
      <c r="B1605" s="0" t="str">
        <f aca="false">IF(COUNTIF(Sheet1!$A$2:$A$2500,Sheet1!A1605)&gt;1,$AB$2," ")</f>
        <v> </v>
      </c>
      <c r="C1605" s="0" t="str">
        <f aca="false">IF(COUNTIF(Sheet1!$B$2:$B$2500,Sheet1!B1605)&gt;1,$AB$3," ")</f>
        <v> </v>
      </c>
      <c r="D1605" s="0" t="str">
        <f aca="false">IF(COUNTIF(Sheet1!$C$2:$C$2500,Sheet1!C1605)&gt;1,$AB$4," ")</f>
        <v> </v>
      </c>
      <c r="E1605" s="0" t="str">
        <f aca="false">IF(COUNTIF(Sheet1!$D$2:$D$2500,Sheet1!D1605)&gt;1,$AB$5," ")</f>
        <v> </v>
      </c>
      <c r="F1605" s="0" t="str">
        <f aca="false">IF(COUNTIF(Sheet1!$E$2:$E$2500,Sheet1!E1605)&gt;1,$AB$6," ")</f>
        <v> </v>
      </c>
      <c r="G1605" s="0" t="str">
        <f aca="false">IF(COUNTIF(Sheet1!$F$2:$F$2500,Sheet1!F1605)&gt;1,$AB$7," ")</f>
        <v> </v>
      </c>
      <c r="H1605" s="0" t="str">
        <f aca="false">IF(COUNTIF(Sheet1!$G$2:$G$2500,Sheet1!G1605)&gt;1,$AB$8," ")</f>
        <v> </v>
      </c>
      <c r="I1605" s="0" t="str">
        <f aca="false">IF(COUNTIF(Sheet1!$H$2:$H$2500,Sheet1!H1605)&gt;1,$AB$9," ")</f>
        <v> </v>
      </c>
      <c r="J1605" s="0" t="str">
        <f aca="false">IF(COUNTIF(Sheet1!$I$2:$I$2500,Sheet1!I1605)&gt;1,$AB$10," ")</f>
        <v> </v>
      </c>
      <c r="K1605" s="0" t="str">
        <f aca="false">_xlfn.IFNA(IF(MATCH(Sheet1!J1605,MPN!$A$2:$A$67,0),$AB$11," ")," ")</f>
        <v> </v>
      </c>
      <c r="L1605" s="0" t="str">
        <f aca="false">_xlfn.IFNA(IF(MATCH(Sheet1!K1605,MMAS1!$A$2:$A$230,0),$AB$12," ")," ")</f>
        <v> </v>
      </c>
      <c r="Q1605" s="12" t="str">
        <f aca="false">IF(COUNTIF(B1605:O1605," ")=$AB$1,"Unique",_xlfn.CONCAT(B1605:O1605,"Same"))</f>
        <v>Unique</v>
      </c>
    </row>
    <row r="1606" customFormat="false" ht="13.8" hidden="false" customHeight="false" outlineLevel="0" collapsed="false">
      <c r="A1606" s="0" t="n">
        <f aca="false">ROW(A1606)</f>
        <v>1606</v>
      </c>
      <c r="B1606" s="0" t="str">
        <f aca="false">IF(COUNTIF(Sheet1!$A$2:$A$2500,Sheet1!A1606)&gt;1,$AB$2," ")</f>
        <v> </v>
      </c>
      <c r="C1606" s="0" t="str">
        <f aca="false">IF(COUNTIF(Sheet1!$B$2:$B$2500,Sheet1!B1606)&gt;1,$AB$3," ")</f>
        <v> </v>
      </c>
      <c r="D1606" s="0" t="str">
        <f aca="false">IF(COUNTIF(Sheet1!$C$2:$C$2500,Sheet1!C1606)&gt;1,$AB$4," ")</f>
        <v> </v>
      </c>
      <c r="E1606" s="0" t="str">
        <f aca="false">IF(COUNTIF(Sheet1!$D$2:$D$2500,Sheet1!D1606)&gt;1,$AB$5," ")</f>
        <v> </v>
      </c>
      <c r="F1606" s="0" t="str">
        <f aca="false">IF(COUNTIF(Sheet1!$E$2:$E$2500,Sheet1!E1606)&gt;1,$AB$6," ")</f>
        <v> </v>
      </c>
      <c r="G1606" s="0" t="str">
        <f aca="false">IF(COUNTIF(Sheet1!$F$2:$F$2500,Sheet1!F1606)&gt;1,$AB$7," ")</f>
        <v> </v>
      </c>
      <c r="H1606" s="0" t="str">
        <f aca="false">IF(COUNTIF(Sheet1!$G$2:$G$2500,Sheet1!G1606)&gt;1,$AB$8," ")</f>
        <v> </v>
      </c>
      <c r="I1606" s="0" t="str">
        <f aca="false">IF(COUNTIF(Sheet1!$H$2:$H$2500,Sheet1!H1606)&gt;1,$AB$9," ")</f>
        <v> </v>
      </c>
      <c r="J1606" s="0" t="str">
        <f aca="false">IF(COUNTIF(Sheet1!$I$2:$I$2500,Sheet1!I1606)&gt;1,$AB$10," ")</f>
        <v> </v>
      </c>
      <c r="K1606" s="0" t="str">
        <f aca="false">_xlfn.IFNA(IF(MATCH(Sheet1!J1606,MPN!$A$2:$A$67,0),$AB$11," ")," ")</f>
        <v> </v>
      </c>
      <c r="L1606" s="0" t="str">
        <f aca="false">_xlfn.IFNA(IF(MATCH(Sheet1!K1606,MMAS1!$A$2:$A$230,0),$AB$12," ")," ")</f>
        <v> </v>
      </c>
      <c r="Q1606" s="12" t="str">
        <f aca="false">IF(COUNTIF(B1606:O1606," ")=$AB$1,"Unique",_xlfn.CONCAT(B1606:O1606,"Same"))</f>
        <v>Unique</v>
      </c>
    </row>
    <row r="1607" customFormat="false" ht="13.8" hidden="false" customHeight="false" outlineLevel="0" collapsed="false">
      <c r="A1607" s="0" t="n">
        <f aca="false">ROW(A1607)</f>
        <v>1607</v>
      </c>
      <c r="B1607" s="0" t="str">
        <f aca="false">IF(COUNTIF(Sheet1!$A$2:$A$2500,Sheet1!A1607)&gt;1,$AB$2," ")</f>
        <v> </v>
      </c>
      <c r="C1607" s="0" t="str">
        <f aca="false">IF(COUNTIF(Sheet1!$B$2:$B$2500,Sheet1!B1607)&gt;1,$AB$3," ")</f>
        <v> </v>
      </c>
      <c r="D1607" s="0" t="str">
        <f aca="false">IF(COUNTIF(Sheet1!$C$2:$C$2500,Sheet1!C1607)&gt;1,$AB$4," ")</f>
        <v> </v>
      </c>
      <c r="E1607" s="0" t="str">
        <f aca="false">IF(COUNTIF(Sheet1!$D$2:$D$2500,Sheet1!D1607)&gt;1,$AB$5," ")</f>
        <v> </v>
      </c>
      <c r="F1607" s="0" t="str">
        <f aca="false">IF(COUNTIF(Sheet1!$E$2:$E$2500,Sheet1!E1607)&gt;1,$AB$6," ")</f>
        <v> </v>
      </c>
      <c r="G1607" s="0" t="str">
        <f aca="false">IF(COUNTIF(Sheet1!$F$2:$F$2500,Sheet1!F1607)&gt;1,$AB$7," ")</f>
        <v> </v>
      </c>
      <c r="H1607" s="0" t="str">
        <f aca="false">IF(COUNTIF(Sheet1!$G$2:$G$2500,Sheet1!G1607)&gt;1,$AB$8," ")</f>
        <v> </v>
      </c>
      <c r="I1607" s="0" t="str">
        <f aca="false">IF(COUNTIF(Sheet1!$H$2:$H$2500,Sheet1!H1607)&gt;1,$AB$9," ")</f>
        <v> </v>
      </c>
      <c r="J1607" s="0" t="str">
        <f aca="false">IF(COUNTIF(Sheet1!$I$2:$I$2500,Sheet1!I1607)&gt;1,$AB$10," ")</f>
        <v> </v>
      </c>
      <c r="K1607" s="0" t="str">
        <f aca="false">_xlfn.IFNA(IF(MATCH(Sheet1!J1607,MPN!$A$2:$A$67,0),$AB$11," ")," ")</f>
        <v> </v>
      </c>
      <c r="L1607" s="0" t="str">
        <f aca="false">_xlfn.IFNA(IF(MATCH(Sheet1!K1607,MMAS1!$A$2:$A$230,0),$AB$12," ")," ")</f>
        <v> </v>
      </c>
      <c r="Q1607" s="12" t="str">
        <f aca="false">IF(COUNTIF(B1607:O1607," ")=$AB$1,"Unique",_xlfn.CONCAT(B1607:O1607,"Same"))</f>
        <v>Unique</v>
      </c>
    </row>
    <row r="1608" customFormat="false" ht="13.8" hidden="false" customHeight="false" outlineLevel="0" collapsed="false">
      <c r="A1608" s="0" t="n">
        <f aca="false">ROW(A1608)</f>
        <v>1608</v>
      </c>
      <c r="B1608" s="0" t="str">
        <f aca="false">IF(COUNTIF(Sheet1!$A$2:$A$2500,Sheet1!A1608)&gt;1,$AB$2," ")</f>
        <v> </v>
      </c>
      <c r="C1608" s="0" t="str">
        <f aca="false">IF(COUNTIF(Sheet1!$B$2:$B$2500,Sheet1!B1608)&gt;1,$AB$3," ")</f>
        <v> </v>
      </c>
      <c r="D1608" s="0" t="str">
        <f aca="false">IF(COUNTIF(Sheet1!$C$2:$C$2500,Sheet1!C1608)&gt;1,$AB$4," ")</f>
        <v> </v>
      </c>
      <c r="E1608" s="0" t="str">
        <f aca="false">IF(COUNTIF(Sheet1!$D$2:$D$2500,Sheet1!D1608)&gt;1,$AB$5," ")</f>
        <v> </v>
      </c>
      <c r="F1608" s="0" t="str">
        <f aca="false">IF(COUNTIF(Sheet1!$E$2:$E$2500,Sheet1!E1608)&gt;1,$AB$6," ")</f>
        <v> </v>
      </c>
      <c r="G1608" s="0" t="str">
        <f aca="false">IF(COUNTIF(Sheet1!$F$2:$F$2500,Sheet1!F1608)&gt;1,$AB$7," ")</f>
        <v> </v>
      </c>
      <c r="H1608" s="0" t="str">
        <f aca="false">IF(COUNTIF(Sheet1!$G$2:$G$2500,Sheet1!G1608)&gt;1,$AB$8," ")</f>
        <v> </v>
      </c>
      <c r="I1608" s="0" t="str">
        <f aca="false">IF(COUNTIF(Sheet1!$H$2:$H$2500,Sheet1!H1608)&gt;1,$AB$9," ")</f>
        <v> </v>
      </c>
      <c r="J1608" s="0" t="str">
        <f aca="false">IF(COUNTIF(Sheet1!$I$2:$I$2500,Sheet1!I1608)&gt;1,$AB$10," ")</f>
        <v> </v>
      </c>
      <c r="K1608" s="0" t="str">
        <f aca="false">_xlfn.IFNA(IF(MATCH(Sheet1!J1608,MPN!$A$2:$A$67,0),$AB$11," ")," ")</f>
        <v> </v>
      </c>
      <c r="L1608" s="0" t="str">
        <f aca="false">_xlfn.IFNA(IF(MATCH(Sheet1!K1608,MMAS1!$A$2:$A$230,0),$AB$12," ")," ")</f>
        <v> </v>
      </c>
      <c r="Q1608" s="12" t="str">
        <f aca="false">IF(COUNTIF(B1608:O1608," ")=$AB$1,"Unique",_xlfn.CONCAT(B1608:O1608,"Same"))</f>
        <v>Unique</v>
      </c>
    </row>
    <row r="1609" customFormat="false" ht="13.8" hidden="false" customHeight="false" outlineLevel="0" collapsed="false">
      <c r="A1609" s="0" t="n">
        <f aca="false">ROW(A1609)</f>
        <v>1609</v>
      </c>
      <c r="B1609" s="0" t="str">
        <f aca="false">IF(COUNTIF(Sheet1!$A$2:$A$2500,Sheet1!A1609)&gt;1,$AB$2," ")</f>
        <v> </v>
      </c>
      <c r="C1609" s="0" t="str">
        <f aca="false">IF(COUNTIF(Sheet1!$B$2:$B$2500,Sheet1!B1609)&gt;1,$AB$3," ")</f>
        <v> </v>
      </c>
      <c r="D1609" s="0" t="str">
        <f aca="false">IF(COUNTIF(Sheet1!$C$2:$C$2500,Sheet1!C1609)&gt;1,$AB$4," ")</f>
        <v> </v>
      </c>
      <c r="E1609" s="0" t="str">
        <f aca="false">IF(COUNTIF(Sheet1!$D$2:$D$2500,Sheet1!D1609)&gt;1,$AB$5," ")</f>
        <v> </v>
      </c>
      <c r="F1609" s="0" t="str">
        <f aca="false">IF(COUNTIF(Sheet1!$E$2:$E$2500,Sheet1!E1609)&gt;1,$AB$6," ")</f>
        <v> </v>
      </c>
      <c r="G1609" s="0" t="str">
        <f aca="false">IF(COUNTIF(Sheet1!$F$2:$F$2500,Sheet1!F1609)&gt;1,$AB$7," ")</f>
        <v> </v>
      </c>
      <c r="H1609" s="0" t="str">
        <f aca="false">IF(COUNTIF(Sheet1!$G$2:$G$2500,Sheet1!G1609)&gt;1,$AB$8," ")</f>
        <v> </v>
      </c>
      <c r="I1609" s="0" t="str">
        <f aca="false">IF(COUNTIF(Sheet1!$H$2:$H$2500,Sheet1!H1609)&gt;1,$AB$9," ")</f>
        <v> </v>
      </c>
      <c r="J1609" s="0" t="str">
        <f aca="false">IF(COUNTIF(Sheet1!$I$2:$I$2500,Sheet1!I1609)&gt;1,$AB$10," ")</f>
        <v> </v>
      </c>
      <c r="K1609" s="0" t="str">
        <f aca="false">_xlfn.IFNA(IF(MATCH(Sheet1!J1609,MPN!$A$2:$A$67,0),$AB$11," ")," ")</f>
        <v> </v>
      </c>
      <c r="L1609" s="0" t="str">
        <f aca="false">_xlfn.IFNA(IF(MATCH(Sheet1!K1609,MMAS1!$A$2:$A$230,0),$AB$12," ")," ")</f>
        <v> </v>
      </c>
      <c r="Q1609" s="12" t="str">
        <f aca="false">IF(COUNTIF(B1609:O1609," ")=$AB$1,"Unique",_xlfn.CONCAT(B1609:O1609,"Same"))</f>
        <v>Unique</v>
      </c>
    </row>
    <row r="1610" customFormat="false" ht="13.8" hidden="false" customHeight="false" outlineLevel="0" collapsed="false">
      <c r="A1610" s="0" t="n">
        <f aca="false">ROW(A1610)</f>
        <v>1610</v>
      </c>
      <c r="B1610" s="0" t="str">
        <f aca="false">IF(COUNTIF(Sheet1!$A$2:$A$2500,Sheet1!A1610)&gt;1,$AB$2," ")</f>
        <v> </v>
      </c>
      <c r="C1610" s="0" t="str">
        <f aca="false">IF(COUNTIF(Sheet1!$B$2:$B$2500,Sheet1!B1610)&gt;1,$AB$3," ")</f>
        <v> </v>
      </c>
      <c r="D1610" s="0" t="str">
        <f aca="false">IF(COUNTIF(Sheet1!$C$2:$C$2500,Sheet1!C1610)&gt;1,$AB$4," ")</f>
        <v> </v>
      </c>
      <c r="E1610" s="0" t="str">
        <f aca="false">IF(COUNTIF(Sheet1!$D$2:$D$2500,Sheet1!D1610)&gt;1,$AB$5," ")</f>
        <v> </v>
      </c>
      <c r="F1610" s="0" t="str">
        <f aca="false">IF(COUNTIF(Sheet1!$E$2:$E$2500,Sheet1!E1610)&gt;1,$AB$6," ")</f>
        <v> </v>
      </c>
      <c r="G1610" s="0" t="str">
        <f aca="false">IF(COUNTIF(Sheet1!$F$2:$F$2500,Sheet1!F1610)&gt;1,$AB$7," ")</f>
        <v> </v>
      </c>
      <c r="H1610" s="0" t="str">
        <f aca="false">IF(COUNTIF(Sheet1!$G$2:$G$2500,Sheet1!G1610)&gt;1,$AB$8," ")</f>
        <v> </v>
      </c>
      <c r="I1610" s="0" t="str">
        <f aca="false">IF(COUNTIF(Sheet1!$H$2:$H$2500,Sheet1!H1610)&gt;1,$AB$9," ")</f>
        <v> </v>
      </c>
      <c r="J1610" s="0" t="str">
        <f aca="false">IF(COUNTIF(Sheet1!$I$2:$I$2500,Sheet1!I1610)&gt;1,$AB$10," ")</f>
        <v> </v>
      </c>
      <c r="K1610" s="0" t="str">
        <f aca="false">_xlfn.IFNA(IF(MATCH(Sheet1!J1610,MPN!$A$2:$A$67,0),$AB$11," ")," ")</f>
        <v> </v>
      </c>
      <c r="L1610" s="0" t="str">
        <f aca="false">_xlfn.IFNA(IF(MATCH(Sheet1!K1610,MMAS1!$A$2:$A$230,0),$AB$12," ")," ")</f>
        <v> </v>
      </c>
      <c r="Q1610" s="12" t="str">
        <f aca="false">IF(COUNTIF(B1610:O1610," ")=$AB$1,"Unique",_xlfn.CONCAT(B1610:O1610,"Same"))</f>
        <v>Unique</v>
      </c>
    </row>
    <row r="1611" customFormat="false" ht="13.8" hidden="false" customHeight="false" outlineLevel="0" collapsed="false">
      <c r="A1611" s="0" t="n">
        <f aca="false">ROW(A1611)</f>
        <v>1611</v>
      </c>
      <c r="B1611" s="0" t="str">
        <f aca="false">IF(COUNTIF(Sheet1!$A$2:$A$2500,Sheet1!A1611)&gt;1,$AB$2," ")</f>
        <v> </v>
      </c>
      <c r="C1611" s="0" t="str">
        <f aca="false">IF(COUNTIF(Sheet1!$B$2:$B$2500,Sheet1!B1611)&gt;1,$AB$3," ")</f>
        <v> </v>
      </c>
      <c r="D1611" s="0" t="str">
        <f aca="false">IF(COUNTIF(Sheet1!$C$2:$C$2500,Sheet1!C1611)&gt;1,$AB$4," ")</f>
        <v> </v>
      </c>
      <c r="E1611" s="0" t="str">
        <f aca="false">IF(COUNTIF(Sheet1!$D$2:$D$2500,Sheet1!D1611)&gt;1,$AB$5," ")</f>
        <v> </v>
      </c>
      <c r="F1611" s="0" t="str">
        <f aca="false">IF(COUNTIF(Sheet1!$E$2:$E$2500,Sheet1!E1611)&gt;1,$AB$6," ")</f>
        <v> </v>
      </c>
      <c r="G1611" s="0" t="str">
        <f aca="false">IF(COUNTIF(Sheet1!$F$2:$F$2500,Sheet1!F1611)&gt;1,$AB$7," ")</f>
        <v> </v>
      </c>
      <c r="H1611" s="0" t="str">
        <f aca="false">IF(COUNTIF(Sheet1!$G$2:$G$2500,Sheet1!G1611)&gt;1,$AB$8," ")</f>
        <v> </v>
      </c>
      <c r="I1611" s="0" t="str">
        <f aca="false">IF(COUNTIF(Sheet1!$H$2:$H$2500,Sheet1!H1611)&gt;1,$AB$9," ")</f>
        <v> </v>
      </c>
      <c r="J1611" s="0" t="str">
        <f aca="false">IF(COUNTIF(Sheet1!$I$2:$I$2500,Sheet1!I1611)&gt;1,$AB$10," ")</f>
        <v> </v>
      </c>
      <c r="K1611" s="0" t="str">
        <f aca="false">_xlfn.IFNA(IF(MATCH(Sheet1!J1611,MPN!$A$2:$A$67,0),$AB$11," ")," ")</f>
        <v> </v>
      </c>
      <c r="L1611" s="0" t="str">
        <f aca="false">_xlfn.IFNA(IF(MATCH(Sheet1!K1611,MMAS1!$A$2:$A$230,0),$AB$12," ")," ")</f>
        <v> </v>
      </c>
      <c r="Q1611" s="12" t="str">
        <f aca="false">IF(COUNTIF(B1611:O1611," ")=$AB$1,"Unique",_xlfn.CONCAT(B1611:O1611,"Same"))</f>
        <v>Unique</v>
      </c>
    </row>
    <row r="1612" customFormat="false" ht="13.8" hidden="false" customHeight="false" outlineLevel="0" collapsed="false">
      <c r="A1612" s="0" t="n">
        <f aca="false">ROW(A1612)</f>
        <v>1612</v>
      </c>
      <c r="B1612" s="0" t="str">
        <f aca="false">IF(COUNTIF(Sheet1!$A$2:$A$2500,Sheet1!A1612)&gt;1,$AB$2," ")</f>
        <v> </v>
      </c>
      <c r="C1612" s="0" t="str">
        <f aca="false">IF(COUNTIF(Sheet1!$B$2:$B$2500,Sheet1!B1612)&gt;1,$AB$3," ")</f>
        <v> </v>
      </c>
      <c r="D1612" s="0" t="str">
        <f aca="false">IF(COUNTIF(Sheet1!$C$2:$C$2500,Sheet1!C1612)&gt;1,$AB$4," ")</f>
        <v> </v>
      </c>
      <c r="E1612" s="0" t="str">
        <f aca="false">IF(COUNTIF(Sheet1!$D$2:$D$2500,Sheet1!D1612)&gt;1,$AB$5," ")</f>
        <v> </v>
      </c>
      <c r="F1612" s="0" t="str">
        <f aca="false">IF(COUNTIF(Sheet1!$E$2:$E$2500,Sheet1!E1612)&gt;1,$AB$6," ")</f>
        <v> </v>
      </c>
      <c r="G1612" s="0" t="str">
        <f aca="false">IF(COUNTIF(Sheet1!$F$2:$F$2500,Sheet1!F1612)&gt;1,$AB$7," ")</f>
        <v> </v>
      </c>
      <c r="H1612" s="0" t="str">
        <f aca="false">IF(COUNTIF(Sheet1!$G$2:$G$2500,Sheet1!G1612)&gt;1,$AB$8," ")</f>
        <v> </v>
      </c>
      <c r="I1612" s="0" t="str">
        <f aca="false">IF(COUNTIF(Sheet1!$H$2:$H$2500,Sheet1!H1612)&gt;1,$AB$9," ")</f>
        <v> </v>
      </c>
      <c r="J1612" s="0" t="str">
        <f aca="false">IF(COUNTIF(Sheet1!$I$2:$I$2500,Sheet1!I1612)&gt;1,$AB$10," ")</f>
        <v> </v>
      </c>
      <c r="K1612" s="0" t="str">
        <f aca="false">_xlfn.IFNA(IF(MATCH(Sheet1!J1612,MPN!$A$2:$A$67,0),$AB$11," ")," ")</f>
        <v> </v>
      </c>
      <c r="L1612" s="0" t="str">
        <f aca="false">_xlfn.IFNA(IF(MATCH(Sheet1!K1612,MMAS1!$A$2:$A$230,0),$AB$12," ")," ")</f>
        <v> </v>
      </c>
      <c r="Q1612" s="12" t="str">
        <f aca="false">IF(COUNTIF(B1612:O1612," ")=$AB$1,"Unique",_xlfn.CONCAT(B1612:O1612,"Same"))</f>
        <v>Unique</v>
      </c>
    </row>
    <row r="1613" customFormat="false" ht="13.8" hidden="false" customHeight="false" outlineLevel="0" collapsed="false">
      <c r="A1613" s="0" t="n">
        <f aca="false">ROW(A1613)</f>
        <v>1613</v>
      </c>
      <c r="B1613" s="0" t="str">
        <f aca="false">IF(COUNTIF(Sheet1!$A$2:$A$2500,Sheet1!A1613)&gt;1,$AB$2," ")</f>
        <v> </v>
      </c>
      <c r="C1613" s="0" t="str">
        <f aca="false">IF(COUNTIF(Sheet1!$B$2:$B$2500,Sheet1!B1613)&gt;1,$AB$3," ")</f>
        <v> </v>
      </c>
      <c r="D1613" s="0" t="str">
        <f aca="false">IF(COUNTIF(Sheet1!$C$2:$C$2500,Sheet1!C1613)&gt;1,$AB$4," ")</f>
        <v> </v>
      </c>
      <c r="E1613" s="0" t="str">
        <f aca="false">IF(COUNTIF(Sheet1!$D$2:$D$2500,Sheet1!D1613)&gt;1,$AB$5," ")</f>
        <v> </v>
      </c>
      <c r="F1613" s="0" t="str">
        <f aca="false">IF(COUNTIF(Sheet1!$E$2:$E$2500,Sheet1!E1613)&gt;1,$AB$6," ")</f>
        <v> </v>
      </c>
      <c r="G1613" s="0" t="str">
        <f aca="false">IF(COUNTIF(Sheet1!$F$2:$F$2500,Sheet1!F1613)&gt;1,$AB$7," ")</f>
        <v> </v>
      </c>
      <c r="H1613" s="0" t="str">
        <f aca="false">IF(COUNTIF(Sheet1!$G$2:$G$2500,Sheet1!G1613)&gt;1,$AB$8," ")</f>
        <v> </v>
      </c>
      <c r="I1613" s="0" t="str">
        <f aca="false">IF(COUNTIF(Sheet1!$H$2:$H$2500,Sheet1!H1613)&gt;1,$AB$9," ")</f>
        <v> </v>
      </c>
      <c r="J1613" s="0" t="str">
        <f aca="false">IF(COUNTIF(Sheet1!$I$2:$I$2500,Sheet1!I1613)&gt;1,$AB$10," ")</f>
        <v> </v>
      </c>
      <c r="K1613" s="0" t="str">
        <f aca="false">_xlfn.IFNA(IF(MATCH(Sheet1!J1613,MPN!$A$2:$A$67,0),$AB$11," ")," ")</f>
        <v> </v>
      </c>
      <c r="L1613" s="0" t="str">
        <f aca="false">_xlfn.IFNA(IF(MATCH(Sheet1!K1613,MMAS1!$A$2:$A$230,0),$AB$12," ")," ")</f>
        <v> </v>
      </c>
      <c r="Q1613" s="12" t="str">
        <f aca="false">IF(COUNTIF(B1613:O1613," ")=$AB$1,"Unique",_xlfn.CONCAT(B1613:O1613,"Same"))</f>
        <v>Unique</v>
      </c>
    </row>
    <row r="1614" customFormat="false" ht="13.8" hidden="false" customHeight="false" outlineLevel="0" collapsed="false">
      <c r="A1614" s="0" t="n">
        <f aca="false">ROW(A1614)</f>
        <v>1614</v>
      </c>
      <c r="B1614" s="0" t="str">
        <f aca="false">IF(COUNTIF(Sheet1!$A$2:$A$2500,Sheet1!A1614)&gt;1,$AB$2," ")</f>
        <v> </v>
      </c>
      <c r="C1614" s="0" t="str">
        <f aca="false">IF(COUNTIF(Sheet1!$B$2:$B$2500,Sheet1!B1614)&gt;1,$AB$3," ")</f>
        <v> </v>
      </c>
      <c r="D1614" s="0" t="str">
        <f aca="false">IF(COUNTIF(Sheet1!$C$2:$C$2500,Sheet1!C1614)&gt;1,$AB$4," ")</f>
        <v> </v>
      </c>
      <c r="E1614" s="0" t="str">
        <f aca="false">IF(COUNTIF(Sheet1!$D$2:$D$2500,Sheet1!D1614)&gt;1,$AB$5," ")</f>
        <v> </v>
      </c>
      <c r="F1614" s="0" t="str">
        <f aca="false">IF(COUNTIF(Sheet1!$E$2:$E$2500,Sheet1!E1614)&gt;1,$AB$6," ")</f>
        <v> </v>
      </c>
      <c r="G1614" s="0" t="str">
        <f aca="false">IF(COUNTIF(Sheet1!$F$2:$F$2500,Sheet1!F1614)&gt;1,$AB$7," ")</f>
        <v> </v>
      </c>
      <c r="H1614" s="0" t="str">
        <f aca="false">IF(COUNTIF(Sheet1!$G$2:$G$2500,Sheet1!G1614)&gt;1,$AB$8," ")</f>
        <v> </v>
      </c>
      <c r="I1614" s="0" t="str">
        <f aca="false">IF(COUNTIF(Sheet1!$H$2:$H$2500,Sheet1!H1614)&gt;1,$AB$9," ")</f>
        <v> </v>
      </c>
      <c r="J1614" s="0" t="str">
        <f aca="false">IF(COUNTIF(Sheet1!$I$2:$I$2500,Sheet1!I1614)&gt;1,$AB$10," ")</f>
        <v> </v>
      </c>
      <c r="K1614" s="0" t="str">
        <f aca="false">_xlfn.IFNA(IF(MATCH(Sheet1!J1614,MPN!$A$2:$A$67,0),$AB$11," ")," ")</f>
        <v> </v>
      </c>
      <c r="L1614" s="0" t="str">
        <f aca="false">_xlfn.IFNA(IF(MATCH(Sheet1!K1614,MMAS1!$A$2:$A$230,0),$AB$12," ")," ")</f>
        <v> </v>
      </c>
      <c r="Q1614" s="12" t="str">
        <f aca="false">IF(COUNTIF(B1614:O1614," ")=$AB$1,"Unique",_xlfn.CONCAT(B1614:O1614,"Same"))</f>
        <v>Unique</v>
      </c>
    </row>
    <row r="1615" customFormat="false" ht="13.8" hidden="false" customHeight="false" outlineLevel="0" collapsed="false">
      <c r="A1615" s="0" t="n">
        <f aca="false">ROW(A1615)</f>
        <v>1615</v>
      </c>
      <c r="B1615" s="0" t="str">
        <f aca="false">IF(COUNTIF(Sheet1!$A$2:$A$2500,Sheet1!A1615)&gt;1,$AB$2," ")</f>
        <v> </v>
      </c>
      <c r="C1615" s="0" t="str">
        <f aca="false">IF(COUNTIF(Sheet1!$B$2:$B$2500,Sheet1!B1615)&gt;1,$AB$3," ")</f>
        <v> </v>
      </c>
      <c r="D1615" s="0" t="str">
        <f aca="false">IF(COUNTIF(Sheet1!$C$2:$C$2500,Sheet1!C1615)&gt;1,$AB$4," ")</f>
        <v> </v>
      </c>
      <c r="E1615" s="0" t="str">
        <f aca="false">IF(COUNTIF(Sheet1!$D$2:$D$2500,Sheet1!D1615)&gt;1,$AB$5," ")</f>
        <v> </v>
      </c>
      <c r="F1615" s="0" t="str">
        <f aca="false">IF(COUNTIF(Sheet1!$E$2:$E$2500,Sheet1!E1615)&gt;1,$AB$6," ")</f>
        <v> </v>
      </c>
      <c r="G1615" s="0" t="str">
        <f aca="false">IF(COUNTIF(Sheet1!$F$2:$F$2500,Sheet1!F1615)&gt;1,$AB$7," ")</f>
        <v> </v>
      </c>
      <c r="H1615" s="0" t="str">
        <f aca="false">IF(COUNTIF(Sheet1!$G$2:$G$2500,Sheet1!G1615)&gt;1,$AB$8," ")</f>
        <v> </v>
      </c>
      <c r="I1615" s="0" t="str">
        <f aca="false">IF(COUNTIF(Sheet1!$H$2:$H$2500,Sheet1!H1615)&gt;1,$AB$9," ")</f>
        <v> </v>
      </c>
      <c r="J1615" s="0" t="str">
        <f aca="false">IF(COUNTIF(Sheet1!$I$2:$I$2500,Sheet1!I1615)&gt;1,$AB$10," ")</f>
        <v> </v>
      </c>
      <c r="K1615" s="0" t="str">
        <f aca="false">_xlfn.IFNA(IF(MATCH(Sheet1!J1615,MPN!$A$2:$A$67,0),$AB$11," ")," ")</f>
        <v> </v>
      </c>
      <c r="L1615" s="0" t="str">
        <f aca="false">_xlfn.IFNA(IF(MATCH(Sheet1!K1615,MMAS1!$A$2:$A$230,0),$AB$12," ")," ")</f>
        <v> </v>
      </c>
      <c r="Q1615" s="12" t="str">
        <f aca="false">IF(COUNTIF(B1615:O1615," ")=$AB$1,"Unique",_xlfn.CONCAT(B1615:O1615,"Same"))</f>
        <v>Unique</v>
      </c>
    </row>
    <row r="1616" customFormat="false" ht="13.8" hidden="false" customHeight="false" outlineLevel="0" collapsed="false">
      <c r="A1616" s="0" t="n">
        <f aca="false">ROW(A1616)</f>
        <v>1616</v>
      </c>
      <c r="B1616" s="0" t="str">
        <f aca="false">IF(COUNTIF(Sheet1!$A$2:$A$2500,Sheet1!A1616)&gt;1,$AB$2," ")</f>
        <v> </v>
      </c>
      <c r="C1616" s="0" t="str">
        <f aca="false">IF(COUNTIF(Sheet1!$B$2:$B$2500,Sheet1!B1616)&gt;1,$AB$3," ")</f>
        <v> </v>
      </c>
      <c r="D1616" s="0" t="str">
        <f aca="false">IF(COUNTIF(Sheet1!$C$2:$C$2500,Sheet1!C1616)&gt;1,$AB$4," ")</f>
        <v> </v>
      </c>
      <c r="E1616" s="0" t="str">
        <f aca="false">IF(COUNTIF(Sheet1!$D$2:$D$2500,Sheet1!D1616)&gt;1,$AB$5," ")</f>
        <v> </v>
      </c>
      <c r="F1616" s="0" t="str">
        <f aca="false">IF(COUNTIF(Sheet1!$E$2:$E$2500,Sheet1!E1616)&gt;1,$AB$6," ")</f>
        <v> </v>
      </c>
      <c r="G1616" s="0" t="str">
        <f aca="false">IF(COUNTIF(Sheet1!$F$2:$F$2500,Sheet1!F1616)&gt;1,$AB$7," ")</f>
        <v> </v>
      </c>
      <c r="H1616" s="0" t="str">
        <f aca="false">IF(COUNTIF(Sheet1!$G$2:$G$2500,Sheet1!G1616)&gt;1,$AB$8," ")</f>
        <v> </v>
      </c>
      <c r="I1616" s="0" t="str">
        <f aca="false">IF(COUNTIF(Sheet1!$H$2:$H$2500,Sheet1!H1616)&gt;1,$AB$9," ")</f>
        <v> </v>
      </c>
      <c r="J1616" s="0" t="str">
        <f aca="false">IF(COUNTIF(Sheet1!$I$2:$I$2500,Sheet1!I1616)&gt;1,$AB$10," ")</f>
        <v> </v>
      </c>
      <c r="K1616" s="0" t="str">
        <f aca="false">_xlfn.IFNA(IF(MATCH(Sheet1!J1616,MPN!$A$2:$A$67,0),$AB$11," ")," ")</f>
        <v> </v>
      </c>
      <c r="L1616" s="0" t="str">
        <f aca="false">_xlfn.IFNA(IF(MATCH(Sheet1!K1616,MMAS1!$A$2:$A$230,0),$AB$12," ")," ")</f>
        <v> </v>
      </c>
      <c r="Q1616" s="12" t="str">
        <f aca="false">IF(COUNTIF(B1616:O1616," ")=$AB$1,"Unique",_xlfn.CONCAT(B1616:O1616,"Same"))</f>
        <v>Unique</v>
      </c>
    </row>
    <row r="1617" customFormat="false" ht="13.8" hidden="false" customHeight="false" outlineLevel="0" collapsed="false">
      <c r="A1617" s="0" t="n">
        <f aca="false">ROW(A1617)</f>
        <v>1617</v>
      </c>
      <c r="B1617" s="0" t="str">
        <f aca="false">IF(COUNTIF(Sheet1!$A$2:$A$2500,Sheet1!A1617)&gt;1,$AB$2," ")</f>
        <v> </v>
      </c>
      <c r="C1617" s="0" t="str">
        <f aca="false">IF(COUNTIF(Sheet1!$B$2:$B$2500,Sheet1!B1617)&gt;1,$AB$3," ")</f>
        <v> </v>
      </c>
      <c r="D1617" s="0" t="str">
        <f aca="false">IF(COUNTIF(Sheet1!$C$2:$C$2500,Sheet1!C1617)&gt;1,$AB$4," ")</f>
        <v> </v>
      </c>
      <c r="E1617" s="0" t="str">
        <f aca="false">IF(COUNTIF(Sheet1!$D$2:$D$2500,Sheet1!D1617)&gt;1,$AB$5," ")</f>
        <v> </v>
      </c>
      <c r="F1617" s="0" t="str">
        <f aca="false">IF(COUNTIF(Sheet1!$E$2:$E$2500,Sheet1!E1617)&gt;1,$AB$6," ")</f>
        <v> </v>
      </c>
      <c r="G1617" s="0" t="str">
        <f aca="false">IF(COUNTIF(Sheet1!$F$2:$F$2500,Sheet1!F1617)&gt;1,$AB$7," ")</f>
        <v> </v>
      </c>
      <c r="H1617" s="0" t="str">
        <f aca="false">IF(COUNTIF(Sheet1!$G$2:$G$2500,Sheet1!G1617)&gt;1,$AB$8," ")</f>
        <v> </v>
      </c>
      <c r="I1617" s="0" t="str">
        <f aca="false">IF(COUNTIF(Sheet1!$H$2:$H$2500,Sheet1!H1617)&gt;1,$AB$9," ")</f>
        <v> </v>
      </c>
      <c r="J1617" s="0" t="str">
        <f aca="false">IF(COUNTIF(Sheet1!$I$2:$I$2500,Sheet1!I1617)&gt;1,$AB$10," ")</f>
        <v> </v>
      </c>
      <c r="K1617" s="0" t="str">
        <f aca="false">_xlfn.IFNA(IF(MATCH(Sheet1!J1617,MPN!$A$2:$A$67,0),$AB$11," ")," ")</f>
        <v> </v>
      </c>
      <c r="L1617" s="0" t="str">
        <f aca="false">_xlfn.IFNA(IF(MATCH(Sheet1!K1617,MMAS1!$A$2:$A$230,0),$AB$12," ")," ")</f>
        <v> </v>
      </c>
      <c r="Q1617" s="12" t="str">
        <f aca="false">IF(COUNTIF(B1617:O1617," ")=$AB$1,"Unique",_xlfn.CONCAT(B1617:O1617,"Same"))</f>
        <v>Unique</v>
      </c>
    </row>
    <row r="1618" customFormat="false" ht="13.8" hidden="false" customHeight="false" outlineLevel="0" collapsed="false">
      <c r="A1618" s="0" t="n">
        <f aca="false">ROW(A1618)</f>
        <v>1618</v>
      </c>
      <c r="B1618" s="0" t="str">
        <f aca="false">IF(COUNTIF(Sheet1!$A$2:$A$2500,Sheet1!A1618)&gt;1,$AB$2," ")</f>
        <v> </v>
      </c>
      <c r="C1618" s="0" t="str">
        <f aca="false">IF(COUNTIF(Sheet1!$B$2:$B$2500,Sheet1!B1618)&gt;1,$AB$3," ")</f>
        <v> </v>
      </c>
      <c r="D1618" s="0" t="str">
        <f aca="false">IF(COUNTIF(Sheet1!$C$2:$C$2500,Sheet1!C1618)&gt;1,$AB$4," ")</f>
        <v> </v>
      </c>
      <c r="E1618" s="0" t="str">
        <f aca="false">IF(COUNTIF(Sheet1!$D$2:$D$2500,Sheet1!D1618)&gt;1,$AB$5," ")</f>
        <v> </v>
      </c>
      <c r="F1618" s="0" t="str">
        <f aca="false">IF(COUNTIF(Sheet1!$E$2:$E$2500,Sheet1!E1618)&gt;1,$AB$6," ")</f>
        <v> </v>
      </c>
      <c r="G1618" s="0" t="str">
        <f aca="false">IF(COUNTIF(Sheet1!$F$2:$F$2500,Sheet1!F1618)&gt;1,$AB$7," ")</f>
        <v> </v>
      </c>
      <c r="H1618" s="0" t="str">
        <f aca="false">IF(COUNTIF(Sheet1!$G$2:$G$2500,Sheet1!G1618)&gt;1,$AB$8," ")</f>
        <v> </v>
      </c>
      <c r="I1618" s="0" t="str">
        <f aca="false">IF(COUNTIF(Sheet1!$H$2:$H$2500,Sheet1!H1618)&gt;1,$AB$9," ")</f>
        <v> </v>
      </c>
      <c r="J1618" s="0" t="str">
        <f aca="false">IF(COUNTIF(Sheet1!$I$2:$I$2500,Sheet1!I1618)&gt;1,$AB$10," ")</f>
        <v> </v>
      </c>
      <c r="K1618" s="0" t="str">
        <f aca="false">_xlfn.IFNA(IF(MATCH(Sheet1!J1618,MPN!$A$2:$A$67,0),$AB$11," ")," ")</f>
        <v> </v>
      </c>
      <c r="L1618" s="0" t="str">
        <f aca="false">_xlfn.IFNA(IF(MATCH(Sheet1!K1618,MMAS1!$A$2:$A$230,0),$AB$12," ")," ")</f>
        <v> </v>
      </c>
      <c r="Q1618" s="12" t="str">
        <f aca="false">IF(COUNTIF(B1618:O1618," ")=$AB$1,"Unique",_xlfn.CONCAT(B1618:O1618,"Same"))</f>
        <v>Unique</v>
      </c>
    </row>
    <row r="1619" customFormat="false" ht="13.8" hidden="false" customHeight="false" outlineLevel="0" collapsed="false">
      <c r="A1619" s="0" t="n">
        <f aca="false">ROW(A1619)</f>
        <v>1619</v>
      </c>
      <c r="B1619" s="0" t="str">
        <f aca="false">IF(COUNTIF(Sheet1!$A$2:$A$2500,Sheet1!A1619)&gt;1,$AB$2," ")</f>
        <v> </v>
      </c>
      <c r="C1619" s="0" t="str">
        <f aca="false">IF(COUNTIF(Sheet1!$B$2:$B$2500,Sheet1!B1619)&gt;1,$AB$3," ")</f>
        <v> </v>
      </c>
      <c r="D1619" s="0" t="str">
        <f aca="false">IF(COUNTIF(Sheet1!$C$2:$C$2500,Sheet1!C1619)&gt;1,$AB$4," ")</f>
        <v> </v>
      </c>
      <c r="E1619" s="0" t="str">
        <f aca="false">IF(COUNTIF(Sheet1!$D$2:$D$2500,Sheet1!D1619)&gt;1,$AB$5," ")</f>
        <v> </v>
      </c>
      <c r="F1619" s="0" t="str">
        <f aca="false">IF(COUNTIF(Sheet1!$E$2:$E$2500,Sheet1!E1619)&gt;1,$AB$6," ")</f>
        <v> </v>
      </c>
      <c r="G1619" s="0" t="str">
        <f aca="false">IF(COUNTIF(Sheet1!$F$2:$F$2500,Sheet1!F1619)&gt;1,$AB$7," ")</f>
        <v> </v>
      </c>
      <c r="H1619" s="0" t="str">
        <f aca="false">IF(COUNTIF(Sheet1!$G$2:$G$2500,Sheet1!G1619)&gt;1,$AB$8," ")</f>
        <v> </v>
      </c>
      <c r="I1619" s="0" t="str">
        <f aca="false">IF(COUNTIF(Sheet1!$H$2:$H$2500,Sheet1!H1619)&gt;1,$AB$9," ")</f>
        <v> </v>
      </c>
      <c r="J1619" s="0" t="str">
        <f aca="false">IF(COUNTIF(Sheet1!$I$2:$I$2500,Sheet1!I1619)&gt;1,$AB$10," ")</f>
        <v> </v>
      </c>
      <c r="K1619" s="0" t="str">
        <f aca="false">_xlfn.IFNA(IF(MATCH(Sheet1!J1619,MPN!$A$2:$A$67,0),$AB$11," ")," ")</f>
        <v> </v>
      </c>
      <c r="L1619" s="0" t="str">
        <f aca="false">_xlfn.IFNA(IF(MATCH(Sheet1!K1619,MMAS1!$A$2:$A$230,0),$AB$12," ")," ")</f>
        <v> </v>
      </c>
      <c r="Q1619" s="12" t="str">
        <f aca="false">IF(COUNTIF(B1619:O1619," ")=$AB$1,"Unique",_xlfn.CONCAT(B1619:O1619,"Same"))</f>
        <v>Unique</v>
      </c>
    </row>
    <row r="1620" customFormat="false" ht="13.8" hidden="false" customHeight="false" outlineLevel="0" collapsed="false">
      <c r="A1620" s="0" t="n">
        <f aca="false">ROW(A1620)</f>
        <v>1620</v>
      </c>
      <c r="B1620" s="0" t="str">
        <f aca="false">IF(COUNTIF(Sheet1!$A$2:$A$2500,Sheet1!A1620)&gt;1,$AB$2," ")</f>
        <v> </v>
      </c>
      <c r="C1620" s="0" t="str">
        <f aca="false">IF(COUNTIF(Sheet1!$B$2:$B$2500,Sheet1!B1620)&gt;1,$AB$3," ")</f>
        <v> </v>
      </c>
      <c r="D1620" s="0" t="str">
        <f aca="false">IF(COUNTIF(Sheet1!$C$2:$C$2500,Sheet1!C1620)&gt;1,$AB$4," ")</f>
        <v> </v>
      </c>
      <c r="E1620" s="0" t="str">
        <f aca="false">IF(COUNTIF(Sheet1!$D$2:$D$2500,Sheet1!D1620)&gt;1,$AB$5," ")</f>
        <v> </v>
      </c>
      <c r="F1620" s="0" t="str">
        <f aca="false">IF(COUNTIF(Sheet1!$E$2:$E$2500,Sheet1!E1620)&gt;1,$AB$6," ")</f>
        <v> </v>
      </c>
      <c r="G1620" s="0" t="str">
        <f aca="false">IF(COUNTIF(Sheet1!$F$2:$F$2500,Sheet1!F1620)&gt;1,$AB$7," ")</f>
        <v> </v>
      </c>
      <c r="H1620" s="0" t="str">
        <f aca="false">IF(COUNTIF(Sheet1!$G$2:$G$2500,Sheet1!G1620)&gt;1,$AB$8," ")</f>
        <v> </v>
      </c>
      <c r="I1620" s="0" t="str">
        <f aca="false">IF(COUNTIF(Sheet1!$H$2:$H$2500,Sheet1!H1620)&gt;1,$AB$9," ")</f>
        <v> </v>
      </c>
      <c r="J1620" s="0" t="str">
        <f aca="false">IF(COUNTIF(Sheet1!$I$2:$I$2500,Sheet1!I1620)&gt;1,$AB$10," ")</f>
        <v> </v>
      </c>
      <c r="K1620" s="0" t="str">
        <f aca="false">_xlfn.IFNA(IF(MATCH(Sheet1!J1620,MPN!$A$2:$A$67,0),$AB$11," ")," ")</f>
        <v> </v>
      </c>
      <c r="L1620" s="0" t="str">
        <f aca="false">_xlfn.IFNA(IF(MATCH(Sheet1!K1620,MMAS1!$A$2:$A$230,0),$AB$12," ")," ")</f>
        <v> </v>
      </c>
      <c r="Q1620" s="12" t="str">
        <f aca="false">IF(COUNTIF(B1620:O1620," ")=$AB$1,"Unique",_xlfn.CONCAT(B1620:O1620,"Same"))</f>
        <v>Unique</v>
      </c>
    </row>
    <row r="1621" customFormat="false" ht="13.8" hidden="false" customHeight="false" outlineLevel="0" collapsed="false">
      <c r="A1621" s="0" t="n">
        <f aca="false">ROW(A1621)</f>
        <v>1621</v>
      </c>
      <c r="B1621" s="0" t="str">
        <f aca="false">IF(COUNTIF(Sheet1!$A$2:$A$2500,Sheet1!A1621)&gt;1,$AB$2," ")</f>
        <v> </v>
      </c>
      <c r="C1621" s="0" t="str">
        <f aca="false">IF(COUNTIF(Sheet1!$B$2:$B$2500,Sheet1!B1621)&gt;1,$AB$3," ")</f>
        <v> </v>
      </c>
      <c r="D1621" s="0" t="str">
        <f aca="false">IF(COUNTIF(Sheet1!$C$2:$C$2500,Sheet1!C1621)&gt;1,$AB$4," ")</f>
        <v> </v>
      </c>
      <c r="E1621" s="0" t="str">
        <f aca="false">IF(COUNTIF(Sheet1!$D$2:$D$2500,Sheet1!D1621)&gt;1,$AB$5," ")</f>
        <v> </v>
      </c>
      <c r="F1621" s="0" t="str">
        <f aca="false">IF(COUNTIF(Sheet1!$E$2:$E$2500,Sheet1!E1621)&gt;1,$AB$6," ")</f>
        <v> </v>
      </c>
      <c r="G1621" s="0" t="str">
        <f aca="false">IF(COUNTIF(Sheet1!$F$2:$F$2500,Sheet1!F1621)&gt;1,$AB$7," ")</f>
        <v> </v>
      </c>
      <c r="H1621" s="0" t="str">
        <f aca="false">IF(COUNTIF(Sheet1!$G$2:$G$2500,Sheet1!G1621)&gt;1,$AB$8," ")</f>
        <v> </v>
      </c>
      <c r="I1621" s="0" t="str">
        <f aca="false">IF(COUNTIF(Sheet1!$H$2:$H$2500,Sheet1!H1621)&gt;1,$AB$9," ")</f>
        <v> </v>
      </c>
      <c r="J1621" s="0" t="str">
        <f aca="false">IF(COUNTIF(Sheet1!$I$2:$I$2500,Sheet1!I1621)&gt;1,$AB$10," ")</f>
        <v> </v>
      </c>
      <c r="K1621" s="0" t="str">
        <f aca="false">_xlfn.IFNA(IF(MATCH(Sheet1!J1621,MPN!$A$2:$A$67,0),$AB$11," ")," ")</f>
        <v> </v>
      </c>
      <c r="L1621" s="0" t="str">
        <f aca="false">_xlfn.IFNA(IF(MATCH(Sheet1!K1621,MMAS1!$A$2:$A$230,0),$AB$12," ")," ")</f>
        <v> </v>
      </c>
      <c r="Q1621" s="12" t="str">
        <f aca="false">IF(COUNTIF(B1621:O1621," ")=$AB$1,"Unique",_xlfn.CONCAT(B1621:O1621,"Same"))</f>
        <v>Unique</v>
      </c>
    </row>
    <row r="1622" customFormat="false" ht="13.8" hidden="false" customHeight="false" outlineLevel="0" collapsed="false">
      <c r="A1622" s="0" t="n">
        <f aca="false">ROW(A1622)</f>
        <v>1622</v>
      </c>
      <c r="B1622" s="0" t="str">
        <f aca="false">IF(COUNTIF(Sheet1!$A$2:$A$2500,Sheet1!A1622)&gt;1,$AB$2," ")</f>
        <v> </v>
      </c>
      <c r="C1622" s="0" t="str">
        <f aca="false">IF(COUNTIF(Sheet1!$B$2:$B$2500,Sheet1!B1622)&gt;1,$AB$3," ")</f>
        <v> </v>
      </c>
      <c r="D1622" s="0" t="str">
        <f aca="false">IF(COUNTIF(Sheet1!$C$2:$C$2500,Sheet1!C1622)&gt;1,$AB$4," ")</f>
        <v> </v>
      </c>
      <c r="E1622" s="0" t="str">
        <f aca="false">IF(COUNTIF(Sheet1!$D$2:$D$2500,Sheet1!D1622)&gt;1,$AB$5," ")</f>
        <v> </v>
      </c>
      <c r="F1622" s="0" t="str">
        <f aca="false">IF(COUNTIF(Sheet1!$E$2:$E$2500,Sheet1!E1622)&gt;1,$AB$6," ")</f>
        <v> </v>
      </c>
      <c r="G1622" s="0" t="str">
        <f aca="false">IF(COUNTIF(Sheet1!$F$2:$F$2500,Sheet1!F1622)&gt;1,$AB$7," ")</f>
        <v> </v>
      </c>
      <c r="H1622" s="0" t="str">
        <f aca="false">IF(COUNTIF(Sheet1!$G$2:$G$2500,Sheet1!G1622)&gt;1,$AB$8," ")</f>
        <v> </v>
      </c>
      <c r="I1622" s="0" t="str">
        <f aca="false">IF(COUNTIF(Sheet1!$H$2:$H$2500,Sheet1!H1622)&gt;1,$AB$9," ")</f>
        <v> </v>
      </c>
      <c r="J1622" s="0" t="str">
        <f aca="false">IF(COUNTIF(Sheet1!$I$2:$I$2500,Sheet1!I1622)&gt;1,$AB$10," ")</f>
        <v> </v>
      </c>
      <c r="K1622" s="0" t="str">
        <f aca="false">_xlfn.IFNA(IF(MATCH(Sheet1!J1622,MPN!$A$2:$A$67,0),$AB$11," ")," ")</f>
        <v> </v>
      </c>
      <c r="L1622" s="0" t="str">
        <f aca="false">_xlfn.IFNA(IF(MATCH(Sheet1!K1622,MMAS1!$A$2:$A$230,0),$AB$12," ")," ")</f>
        <v> </v>
      </c>
      <c r="Q1622" s="12" t="str">
        <f aca="false">IF(COUNTIF(B1622:O1622," ")=$AB$1,"Unique",_xlfn.CONCAT(B1622:O1622,"Same"))</f>
        <v>Unique</v>
      </c>
    </row>
    <row r="1623" customFormat="false" ht="13.8" hidden="false" customHeight="false" outlineLevel="0" collapsed="false">
      <c r="A1623" s="0" t="n">
        <f aca="false">ROW(A1623)</f>
        <v>1623</v>
      </c>
      <c r="B1623" s="0" t="str">
        <f aca="false">IF(COUNTIF(Sheet1!$A$2:$A$2500,Sheet1!A1623)&gt;1,$AB$2," ")</f>
        <v> </v>
      </c>
      <c r="C1623" s="0" t="str">
        <f aca="false">IF(COUNTIF(Sheet1!$B$2:$B$2500,Sheet1!B1623)&gt;1,$AB$3," ")</f>
        <v> </v>
      </c>
      <c r="D1623" s="0" t="str">
        <f aca="false">IF(COUNTIF(Sheet1!$C$2:$C$2500,Sheet1!C1623)&gt;1,$AB$4," ")</f>
        <v> </v>
      </c>
      <c r="E1623" s="0" t="str">
        <f aca="false">IF(COUNTIF(Sheet1!$D$2:$D$2500,Sheet1!D1623)&gt;1,$AB$5," ")</f>
        <v> </v>
      </c>
      <c r="F1623" s="0" t="str">
        <f aca="false">IF(COUNTIF(Sheet1!$E$2:$E$2500,Sheet1!E1623)&gt;1,$AB$6," ")</f>
        <v> </v>
      </c>
      <c r="G1623" s="0" t="str">
        <f aca="false">IF(COUNTIF(Sheet1!$F$2:$F$2500,Sheet1!F1623)&gt;1,$AB$7," ")</f>
        <v> </v>
      </c>
      <c r="H1623" s="0" t="str">
        <f aca="false">IF(COUNTIF(Sheet1!$G$2:$G$2500,Sheet1!G1623)&gt;1,$AB$8," ")</f>
        <v> </v>
      </c>
      <c r="I1623" s="0" t="str">
        <f aca="false">IF(COUNTIF(Sheet1!$H$2:$H$2500,Sheet1!H1623)&gt;1,$AB$9," ")</f>
        <v> </v>
      </c>
      <c r="J1623" s="0" t="str">
        <f aca="false">IF(COUNTIF(Sheet1!$I$2:$I$2500,Sheet1!I1623)&gt;1,$AB$10," ")</f>
        <v> </v>
      </c>
      <c r="K1623" s="0" t="str">
        <f aca="false">_xlfn.IFNA(IF(MATCH(Sheet1!J1623,MPN!$A$2:$A$67,0),$AB$11," ")," ")</f>
        <v> </v>
      </c>
      <c r="L1623" s="0" t="str">
        <f aca="false">_xlfn.IFNA(IF(MATCH(Sheet1!K1623,MMAS1!$A$2:$A$230,0),$AB$12," ")," ")</f>
        <v> </v>
      </c>
      <c r="Q1623" s="12" t="str">
        <f aca="false">IF(COUNTIF(B1623:O1623," ")=$AB$1,"Unique",_xlfn.CONCAT(B1623:O1623,"Same"))</f>
        <v>Unique</v>
      </c>
    </row>
    <row r="1624" customFormat="false" ht="13.8" hidden="false" customHeight="false" outlineLevel="0" collapsed="false">
      <c r="A1624" s="0" t="n">
        <f aca="false">ROW(A1624)</f>
        <v>1624</v>
      </c>
      <c r="B1624" s="0" t="str">
        <f aca="false">IF(COUNTIF(Sheet1!$A$2:$A$2500,Sheet1!A1624)&gt;1,$AB$2," ")</f>
        <v> </v>
      </c>
      <c r="C1624" s="0" t="str">
        <f aca="false">IF(COUNTIF(Sheet1!$B$2:$B$2500,Sheet1!B1624)&gt;1,$AB$3," ")</f>
        <v> </v>
      </c>
      <c r="D1624" s="0" t="str">
        <f aca="false">IF(COUNTIF(Sheet1!$C$2:$C$2500,Sheet1!C1624)&gt;1,$AB$4," ")</f>
        <v> </v>
      </c>
      <c r="E1624" s="0" t="str">
        <f aca="false">IF(COUNTIF(Sheet1!$D$2:$D$2500,Sheet1!D1624)&gt;1,$AB$5," ")</f>
        <v> </v>
      </c>
      <c r="F1624" s="0" t="str">
        <f aca="false">IF(COUNTIF(Sheet1!$E$2:$E$2500,Sheet1!E1624)&gt;1,$AB$6," ")</f>
        <v> </v>
      </c>
      <c r="G1624" s="0" t="str">
        <f aca="false">IF(COUNTIF(Sheet1!$F$2:$F$2500,Sheet1!F1624)&gt;1,$AB$7," ")</f>
        <v> </v>
      </c>
      <c r="H1624" s="0" t="str">
        <f aca="false">IF(COUNTIF(Sheet1!$G$2:$G$2500,Sheet1!G1624)&gt;1,$AB$8," ")</f>
        <v> </v>
      </c>
      <c r="I1624" s="0" t="str">
        <f aca="false">IF(COUNTIF(Sheet1!$H$2:$H$2500,Sheet1!H1624)&gt;1,$AB$9," ")</f>
        <v> </v>
      </c>
      <c r="J1624" s="0" t="str">
        <f aca="false">IF(COUNTIF(Sheet1!$I$2:$I$2500,Sheet1!I1624)&gt;1,$AB$10," ")</f>
        <v> </v>
      </c>
      <c r="K1624" s="0" t="str">
        <f aca="false">_xlfn.IFNA(IF(MATCH(Sheet1!J1624,MPN!$A$2:$A$67,0),$AB$11," ")," ")</f>
        <v> </v>
      </c>
      <c r="L1624" s="0" t="str">
        <f aca="false">_xlfn.IFNA(IF(MATCH(Sheet1!K1624,MMAS1!$A$2:$A$230,0),$AB$12," ")," ")</f>
        <v> </v>
      </c>
      <c r="Q1624" s="12" t="str">
        <f aca="false">IF(COUNTIF(B1624:O1624," ")=$AB$1,"Unique",_xlfn.CONCAT(B1624:O1624,"Same"))</f>
        <v>Unique</v>
      </c>
    </row>
    <row r="1625" customFormat="false" ht="13.8" hidden="false" customHeight="false" outlineLevel="0" collapsed="false">
      <c r="A1625" s="0" t="n">
        <f aca="false">ROW(A1625)</f>
        <v>1625</v>
      </c>
      <c r="B1625" s="0" t="str">
        <f aca="false">IF(COUNTIF(Sheet1!$A$2:$A$2500,Sheet1!A1625)&gt;1,$AB$2," ")</f>
        <v> </v>
      </c>
      <c r="C1625" s="0" t="str">
        <f aca="false">IF(COUNTIF(Sheet1!$B$2:$B$2500,Sheet1!B1625)&gt;1,$AB$3," ")</f>
        <v> </v>
      </c>
      <c r="D1625" s="0" t="str">
        <f aca="false">IF(COUNTIF(Sheet1!$C$2:$C$2500,Sheet1!C1625)&gt;1,$AB$4," ")</f>
        <v> </v>
      </c>
      <c r="E1625" s="0" t="str">
        <f aca="false">IF(COUNTIF(Sheet1!$D$2:$D$2500,Sheet1!D1625)&gt;1,$AB$5," ")</f>
        <v> </v>
      </c>
      <c r="F1625" s="0" t="str">
        <f aca="false">IF(COUNTIF(Sheet1!$E$2:$E$2500,Sheet1!E1625)&gt;1,$AB$6," ")</f>
        <v> </v>
      </c>
      <c r="G1625" s="0" t="str">
        <f aca="false">IF(COUNTIF(Sheet1!$F$2:$F$2500,Sheet1!F1625)&gt;1,$AB$7," ")</f>
        <v> </v>
      </c>
      <c r="H1625" s="0" t="str">
        <f aca="false">IF(COUNTIF(Sheet1!$G$2:$G$2500,Sheet1!G1625)&gt;1,$AB$8," ")</f>
        <v> </v>
      </c>
      <c r="I1625" s="0" t="str">
        <f aca="false">IF(COUNTIF(Sheet1!$H$2:$H$2500,Sheet1!H1625)&gt;1,$AB$9," ")</f>
        <v> </v>
      </c>
      <c r="J1625" s="0" t="str">
        <f aca="false">IF(COUNTIF(Sheet1!$I$2:$I$2500,Sheet1!I1625)&gt;1,$AB$10," ")</f>
        <v> </v>
      </c>
      <c r="K1625" s="0" t="str">
        <f aca="false">_xlfn.IFNA(IF(MATCH(Sheet1!J1625,MPN!$A$2:$A$67,0),$AB$11," ")," ")</f>
        <v> </v>
      </c>
      <c r="L1625" s="0" t="str">
        <f aca="false">_xlfn.IFNA(IF(MATCH(Sheet1!K1625,MMAS1!$A$2:$A$230,0),$AB$12," ")," ")</f>
        <v>Main Mailing Address Street Line 1,</v>
      </c>
      <c r="Q1625" s="12" t="str">
        <f aca="false">IF(COUNTIF(B1625:O1625," ")=$AB$1,"Unique",_xlfn.CONCAT(B1625:O1625,"Same"))</f>
        <v>          Main Mailing Address Street Line 1,Same</v>
      </c>
    </row>
    <row r="1626" customFormat="false" ht="13.8" hidden="false" customHeight="false" outlineLevel="0" collapsed="false">
      <c r="A1626" s="0" t="n">
        <f aca="false">ROW(A1626)</f>
        <v>1626</v>
      </c>
      <c r="B1626" s="0" t="str">
        <f aca="false">IF(COUNTIF(Sheet1!$A$2:$A$2500,Sheet1!A1626)&gt;1,$AB$2," ")</f>
        <v> </v>
      </c>
      <c r="C1626" s="0" t="str">
        <f aca="false">IF(COUNTIF(Sheet1!$B$2:$B$2500,Sheet1!B1626)&gt;1,$AB$3," ")</f>
        <v> </v>
      </c>
      <c r="D1626" s="0" t="str">
        <f aca="false">IF(COUNTIF(Sheet1!$C$2:$C$2500,Sheet1!C1626)&gt;1,$AB$4," ")</f>
        <v> </v>
      </c>
      <c r="E1626" s="0" t="str">
        <f aca="false">IF(COUNTIF(Sheet1!$D$2:$D$2500,Sheet1!D1626)&gt;1,$AB$5," ")</f>
        <v> </v>
      </c>
      <c r="F1626" s="0" t="str">
        <f aca="false">IF(COUNTIF(Sheet1!$E$2:$E$2500,Sheet1!E1626)&gt;1,$AB$6," ")</f>
        <v> </v>
      </c>
      <c r="G1626" s="0" t="str">
        <f aca="false">IF(COUNTIF(Sheet1!$F$2:$F$2500,Sheet1!F1626)&gt;1,$AB$7," ")</f>
        <v> </v>
      </c>
      <c r="H1626" s="0" t="str">
        <f aca="false">IF(COUNTIF(Sheet1!$G$2:$G$2500,Sheet1!G1626)&gt;1,$AB$8," ")</f>
        <v> </v>
      </c>
      <c r="I1626" s="0" t="str">
        <f aca="false">IF(COUNTIF(Sheet1!$H$2:$H$2500,Sheet1!H1626)&gt;1,$AB$9," ")</f>
        <v> </v>
      </c>
      <c r="J1626" s="0" t="str">
        <f aca="false">IF(COUNTIF(Sheet1!$I$2:$I$2500,Sheet1!I1626)&gt;1,$AB$10," ")</f>
        <v> </v>
      </c>
      <c r="K1626" s="0" t="str">
        <f aca="false">_xlfn.IFNA(IF(MATCH(Sheet1!J1626,MPN!$A$2:$A$67,0),$AB$11," ")," ")</f>
        <v> </v>
      </c>
      <c r="L1626" s="0" t="str">
        <f aca="false">_xlfn.IFNA(IF(MATCH(Sheet1!K1626,MMAS1!$A$2:$A$230,0),$AB$12," ")," ")</f>
        <v> </v>
      </c>
      <c r="Q1626" s="12" t="str">
        <f aca="false">IF(COUNTIF(B1626:O1626," ")=$AB$1,"Unique",_xlfn.CONCAT(B1626:O1626,"Same"))</f>
        <v>Unique</v>
      </c>
    </row>
    <row r="1627" customFormat="false" ht="13.8" hidden="false" customHeight="false" outlineLevel="0" collapsed="false">
      <c r="A1627" s="0" t="n">
        <f aca="false">ROW(A1627)</f>
        <v>1627</v>
      </c>
      <c r="B1627" s="0" t="str">
        <f aca="false">IF(COUNTIF(Sheet1!$A$2:$A$2500,Sheet1!A1627)&gt;1,$AB$2," ")</f>
        <v> </v>
      </c>
      <c r="C1627" s="0" t="str">
        <f aca="false">IF(COUNTIF(Sheet1!$B$2:$B$2500,Sheet1!B1627)&gt;1,$AB$3," ")</f>
        <v> </v>
      </c>
      <c r="D1627" s="0" t="str">
        <f aca="false">IF(COUNTIF(Sheet1!$C$2:$C$2500,Sheet1!C1627)&gt;1,$AB$4," ")</f>
        <v> </v>
      </c>
      <c r="E1627" s="0" t="str">
        <f aca="false">IF(COUNTIF(Sheet1!$D$2:$D$2500,Sheet1!D1627)&gt;1,$AB$5," ")</f>
        <v> </v>
      </c>
      <c r="F1627" s="0" t="str">
        <f aca="false">IF(COUNTIF(Sheet1!$E$2:$E$2500,Sheet1!E1627)&gt;1,$AB$6," ")</f>
        <v> </v>
      </c>
      <c r="G1627" s="0" t="str">
        <f aca="false">IF(COUNTIF(Sheet1!$F$2:$F$2500,Sheet1!F1627)&gt;1,$AB$7," ")</f>
        <v> </v>
      </c>
      <c r="H1627" s="0" t="str">
        <f aca="false">IF(COUNTIF(Sheet1!$G$2:$G$2500,Sheet1!G1627)&gt;1,$AB$8," ")</f>
        <v> </v>
      </c>
      <c r="I1627" s="0" t="str">
        <f aca="false">IF(COUNTIF(Sheet1!$H$2:$H$2500,Sheet1!H1627)&gt;1,$AB$9," ")</f>
        <v> </v>
      </c>
      <c r="J1627" s="0" t="str">
        <f aca="false">IF(COUNTIF(Sheet1!$I$2:$I$2500,Sheet1!I1627)&gt;1,$AB$10," ")</f>
        <v> </v>
      </c>
      <c r="K1627" s="0" t="str">
        <f aca="false">_xlfn.IFNA(IF(MATCH(Sheet1!J1627,MPN!$A$2:$A$67,0),$AB$11," ")," ")</f>
        <v> </v>
      </c>
      <c r="L1627" s="0" t="str">
        <f aca="false">_xlfn.IFNA(IF(MATCH(Sheet1!K1627,MMAS1!$A$2:$A$230,0),$AB$12," ")," ")</f>
        <v> </v>
      </c>
      <c r="Q1627" s="12" t="str">
        <f aca="false">IF(COUNTIF(B1627:O1627," ")=$AB$1,"Unique",_xlfn.CONCAT(B1627:O1627,"Same"))</f>
        <v>Unique</v>
      </c>
    </row>
    <row r="1628" customFormat="false" ht="13.8" hidden="false" customHeight="false" outlineLevel="0" collapsed="false">
      <c r="A1628" s="0" t="n">
        <f aca="false">ROW(A1628)</f>
        <v>1628</v>
      </c>
      <c r="B1628" s="0" t="str">
        <f aca="false">IF(COUNTIF(Sheet1!$A$2:$A$2500,Sheet1!A1628)&gt;1,$AB$2," ")</f>
        <v> </v>
      </c>
      <c r="C1628" s="0" t="str">
        <f aca="false">IF(COUNTIF(Sheet1!$B$2:$B$2500,Sheet1!B1628)&gt;1,$AB$3," ")</f>
        <v> </v>
      </c>
      <c r="D1628" s="0" t="str">
        <f aca="false">IF(COUNTIF(Sheet1!$C$2:$C$2500,Sheet1!C1628)&gt;1,$AB$4," ")</f>
        <v> </v>
      </c>
      <c r="E1628" s="0" t="str">
        <f aca="false">IF(COUNTIF(Sheet1!$D$2:$D$2500,Sheet1!D1628)&gt;1,$AB$5," ")</f>
        <v> </v>
      </c>
      <c r="F1628" s="0" t="str">
        <f aca="false">IF(COUNTIF(Sheet1!$E$2:$E$2500,Sheet1!E1628)&gt;1,$AB$6," ")</f>
        <v> </v>
      </c>
      <c r="G1628" s="0" t="str">
        <f aca="false">IF(COUNTIF(Sheet1!$F$2:$F$2500,Sheet1!F1628)&gt;1,$AB$7," ")</f>
        <v> </v>
      </c>
      <c r="H1628" s="0" t="str">
        <f aca="false">IF(COUNTIF(Sheet1!$G$2:$G$2500,Sheet1!G1628)&gt;1,$AB$8," ")</f>
        <v> </v>
      </c>
      <c r="I1628" s="0" t="str">
        <f aca="false">IF(COUNTIF(Sheet1!$H$2:$H$2500,Sheet1!H1628)&gt;1,$AB$9," ")</f>
        <v> </v>
      </c>
      <c r="J1628" s="0" t="str">
        <f aca="false">IF(COUNTIF(Sheet1!$I$2:$I$2500,Sheet1!I1628)&gt;1,$AB$10," ")</f>
        <v> </v>
      </c>
      <c r="K1628" s="0" t="str">
        <f aca="false">_xlfn.IFNA(IF(MATCH(Sheet1!J1628,MPN!$A$2:$A$67,0),$AB$11," ")," ")</f>
        <v> </v>
      </c>
      <c r="L1628" s="0" t="str">
        <f aca="false">_xlfn.IFNA(IF(MATCH(Sheet1!K1628,MMAS1!$A$2:$A$230,0),$AB$12," ")," ")</f>
        <v> </v>
      </c>
      <c r="Q1628" s="12" t="str">
        <f aca="false">IF(COUNTIF(B1628:O1628," ")=$AB$1,"Unique",_xlfn.CONCAT(B1628:O1628,"Same"))</f>
        <v>Unique</v>
      </c>
    </row>
    <row r="1629" customFormat="false" ht="13.8" hidden="false" customHeight="false" outlineLevel="0" collapsed="false">
      <c r="A1629" s="0" t="n">
        <f aca="false">ROW(A1629)</f>
        <v>1629</v>
      </c>
      <c r="B1629" s="0" t="str">
        <f aca="false">IF(COUNTIF(Sheet1!$A$2:$A$2500,Sheet1!A1629)&gt;1,$AB$2," ")</f>
        <v> </v>
      </c>
      <c r="C1629" s="0" t="str">
        <f aca="false">IF(COUNTIF(Sheet1!$B$2:$B$2500,Sheet1!B1629)&gt;1,$AB$3," ")</f>
        <v> </v>
      </c>
      <c r="D1629" s="0" t="str">
        <f aca="false">IF(COUNTIF(Sheet1!$C$2:$C$2500,Sheet1!C1629)&gt;1,$AB$4," ")</f>
        <v> </v>
      </c>
      <c r="E1629" s="0" t="str">
        <f aca="false">IF(COUNTIF(Sheet1!$D$2:$D$2500,Sheet1!D1629)&gt;1,$AB$5," ")</f>
        <v> </v>
      </c>
      <c r="F1629" s="0" t="str">
        <f aca="false">IF(COUNTIF(Sheet1!$E$2:$E$2500,Sheet1!E1629)&gt;1,$AB$6," ")</f>
        <v> </v>
      </c>
      <c r="G1629" s="0" t="str">
        <f aca="false">IF(COUNTIF(Sheet1!$F$2:$F$2500,Sheet1!F1629)&gt;1,$AB$7," ")</f>
        <v> </v>
      </c>
      <c r="H1629" s="0" t="str">
        <f aca="false">IF(COUNTIF(Sheet1!$G$2:$G$2500,Sheet1!G1629)&gt;1,$AB$8," ")</f>
        <v> </v>
      </c>
      <c r="I1629" s="0" t="str">
        <f aca="false">IF(COUNTIF(Sheet1!$H$2:$H$2500,Sheet1!H1629)&gt;1,$AB$9," ")</f>
        <v> </v>
      </c>
      <c r="J1629" s="0" t="str">
        <f aca="false">IF(COUNTIF(Sheet1!$I$2:$I$2500,Sheet1!I1629)&gt;1,$AB$10," ")</f>
        <v> </v>
      </c>
      <c r="K1629" s="0" t="str">
        <f aca="false">_xlfn.IFNA(IF(MATCH(Sheet1!J1629,MPN!$A$2:$A$67,0),$AB$11," ")," ")</f>
        <v> </v>
      </c>
      <c r="L1629" s="0" t="str">
        <f aca="false">_xlfn.IFNA(IF(MATCH(Sheet1!K1629,MMAS1!$A$2:$A$230,0),$AB$12," ")," ")</f>
        <v> </v>
      </c>
      <c r="Q1629" s="12" t="str">
        <f aca="false">IF(COUNTIF(B1629:O1629," ")=$AB$1,"Unique",_xlfn.CONCAT(B1629:O1629,"Same"))</f>
        <v>Unique</v>
      </c>
    </row>
    <row r="1630" customFormat="false" ht="13.8" hidden="false" customHeight="false" outlineLevel="0" collapsed="false">
      <c r="A1630" s="0" t="n">
        <f aca="false">ROW(A1630)</f>
        <v>1630</v>
      </c>
      <c r="B1630" s="0" t="str">
        <f aca="false">IF(COUNTIF(Sheet1!$A$2:$A$2500,Sheet1!A1630)&gt;1,$AB$2," ")</f>
        <v> </v>
      </c>
      <c r="C1630" s="0" t="str">
        <f aca="false">IF(COUNTIF(Sheet1!$B$2:$B$2500,Sheet1!B1630)&gt;1,$AB$3," ")</f>
        <v> </v>
      </c>
      <c r="D1630" s="0" t="str">
        <f aca="false">IF(COUNTIF(Sheet1!$C$2:$C$2500,Sheet1!C1630)&gt;1,$AB$4," ")</f>
        <v> </v>
      </c>
      <c r="E1630" s="0" t="str">
        <f aca="false">IF(COUNTIF(Sheet1!$D$2:$D$2500,Sheet1!D1630)&gt;1,$AB$5," ")</f>
        <v> </v>
      </c>
      <c r="F1630" s="0" t="str">
        <f aca="false">IF(COUNTIF(Sheet1!$E$2:$E$2500,Sheet1!E1630)&gt;1,$AB$6," ")</f>
        <v> </v>
      </c>
      <c r="G1630" s="0" t="str">
        <f aca="false">IF(COUNTIF(Sheet1!$F$2:$F$2500,Sheet1!F1630)&gt;1,$AB$7," ")</f>
        <v> </v>
      </c>
      <c r="H1630" s="0" t="str">
        <f aca="false">IF(COUNTIF(Sheet1!$G$2:$G$2500,Sheet1!G1630)&gt;1,$AB$8," ")</f>
        <v> </v>
      </c>
      <c r="I1630" s="0" t="str">
        <f aca="false">IF(COUNTIF(Sheet1!$H$2:$H$2500,Sheet1!H1630)&gt;1,$AB$9," ")</f>
        <v> </v>
      </c>
      <c r="J1630" s="0" t="str">
        <f aca="false">IF(COUNTIF(Sheet1!$I$2:$I$2500,Sheet1!I1630)&gt;1,$AB$10," ")</f>
        <v> </v>
      </c>
      <c r="K1630" s="0" t="str">
        <f aca="false">_xlfn.IFNA(IF(MATCH(Sheet1!J1630,MPN!$A$2:$A$67,0),$AB$11," ")," ")</f>
        <v> </v>
      </c>
      <c r="L1630" s="0" t="str">
        <f aca="false">_xlfn.IFNA(IF(MATCH(Sheet1!K1630,MMAS1!$A$2:$A$230,0),$AB$12," ")," ")</f>
        <v> </v>
      </c>
      <c r="Q1630" s="12" t="str">
        <f aca="false">IF(COUNTIF(B1630:O1630," ")=$AB$1,"Unique",_xlfn.CONCAT(B1630:O1630,"Same"))</f>
        <v>Unique</v>
      </c>
    </row>
    <row r="1631" customFormat="false" ht="13.8" hidden="false" customHeight="false" outlineLevel="0" collapsed="false">
      <c r="A1631" s="0" t="n">
        <f aca="false">ROW(A1631)</f>
        <v>1631</v>
      </c>
      <c r="B1631" s="0" t="str">
        <f aca="false">IF(COUNTIF(Sheet1!$A$2:$A$2500,Sheet1!A1631)&gt;1,$AB$2," ")</f>
        <v> </v>
      </c>
      <c r="C1631" s="0" t="str">
        <f aca="false">IF(COUNTIF(Sheet1!$B$2:$B$2500,Sheet1!B1631)&gt;1,$AB$3," ")</f>
        <v> </v>
      </c>
      <c r="D1631" s="0" t="str">
        <f aca="false">IF(COUNTIF(Sheet1!$C$2:$C$2500,Sheet1!C1631)&gt;1,$AB$4," ")</f>
        <v> </v>
      </c>
      <c r="E1631" s="0" t="str">
        <f aca="false">IF(COUNTIF(Sheet1!$D$2:$D$2500,Sheet1!D1631)&gt;1,$AB$5," ")</f>
        <v> </v>
      </c>
      <c r="F1631" s="0" t="str">
        <f aca="false">IF(COUNTIF(Sheet1!$E$2:$E$2500,Sheet1!E1631)&gt;1,$AB$6," ")</f>
        <v> </v>
      </c>
      <c r="G1631" s="0" t="str">
        <f aca="false">IF(COUNTIF(Sheet1!$F$2:$F$2500,Sheet1!F1631)&gt;1,$AB$7," ")</f>
        <v> </v>
      </c>
      <c r="H1631" s="0" t="str">
        <f aca="false">IF(COUNTIF(Sheet1!$G$2:$G$2500,Sheet1!G1631)&gt;1,$AB$8," ")</f>
        <v> </v>
      </c>
      <c r="I1631" s="0" t="str">
        <f aca="false">IF(COUNTIF(Sheet1!$H$2:$H$2500,Sheet1!H1631)&gt;1,$AB$9," ")</f>
        <v> </v>
      </c>
      <c r="J1631" s="0" t="str">
        <f aca="false">IF(COUNTIF(Sheet1!$I$2:$I$2500,Sheet1!I1631)&gt;1,$AB$10," ")</f>
        <v> </v>
      </c>
      <c r="K1631" s="0" t="str">
        <f aca="false">_xlfn.IFNA(IF(MATCH(Sheet1!J1631,MPN!$A$2:$A$67,0),$AB$11," ")," ")</f>
        <v> </v>
      </c>
      <c r="L1631" s="0" t="str">
        <f aca="false">_xlfn.IFNA(IF(MATCH(Sheet1!K1631,MMAS1!$A$2:$A$230,0),$AB$12," ")," ")</f>
        <v> </v>
      </c>
      <c r="Q1631" s="12" t="str">
        <f aca="false">IF(COUNTIF(B1631:O1631," ")=$AB$1,"Unique",_xlfn.CONCAT(B1631:O1631,"Same"))</f>
        <v>Unique</v>
      </c>
    </row>
    <row r="1632" customFormat="false" ht="13.8" hidden="false" customHeight="false" outlineLevel="0" collapsed="false">
      <c r="A1632" s="0" t="n">
        <f aca="false">ROW(A1632)</f>
        <v>1632</v>
      </c>
      <c r="B1632" s="0" t="str">
        <f aca="false">IF(COUNTIF(Sheet1!$A$2:$A$2500,Sheet1!A1632)&gt;1,$AB$2," ")</f>
        <v> </v>
      </c>
      <c r="C1632" s="0" t="str">
        <f aca="false">IF(COUNTIF(Sheet1!$B$2:$B$2500,Sheet1!B1632)&gt;1,$AB$3," ")</f>
        <v> </v>
      </c>
      <c r="D1632" s="0" t="str">
        <f aca="false">IF(COUNTIF(Sheet1!$C$2:$C$2500,Sheet1!C1632)&gt;1,$AB$4," ")</f>
        <v> </v>
      </c>
      <c r="E1632" s="0" t="str">
        <f aca="false">IF(COUNTIF(Sheet1!$D$2:$D$2500,Sheet1!D1632)&gt;1,$AB$5," ")</f>
        <v> </v>
      </c>
      <c r="F1632" s="0" t="str">
        <f aca="false">IF(COUNTIF(Sheet1!$E$2:$E$2500,Sheet1!E1632)&gt;1,$AB$6," ")</f>
        <v> </v>
      </c>
      <c r="G1632" s="0" t="str">
        <f aca="false">IF(COUNTIF(Sheet1!$F$2:$F$2500,Sheet1!F1632)&gt;1,$AB$7," ")</f>
        <v> </v>
      </c>
      <c r="H1632" s="0" t="str">
        <f aca="false">IF(COUNTIF(Sheet1!$G$2:$G$2500,Sheet1!G1632)&gt;1,$AB$8," ")</f>
        <v> </v>
      </c>
      <c r="I1632" s="0" t="str">
        <f aca="false">IF(COUNTIF(Sheet1!$H$2:$H$2500,Sheet1!H1632)&gt;1,$AB$9," ")</f>
        <v> </v>
      </c>
      <c r="J1632" s="0" t="str">
        <f aca="false">IF(COUNTIF(Sheet1!$I$2:$I$2500,Sheet1!I1632)&gt;1,$AB$10," ")</f>
        <v> </v>
      </c>
      <c r="K1632" s="0" t="str">
        <f aca="false">_xlfn.IFNA(IF(MATCH(Sheet1!J1632,MPN!$A$2:$A$67,0),$AB$11," ")," ")</f>
        <v> </v>
      </c>
      <c r="L1632" s="0" t="str">
        <f aca="false">_xlfn.IFNA(IF(MATCH(Sheet1!K1632,MMAS1!$A$2:$A$230,0),$AB$12," ")," ")</f>
        <v> </v>
      </c>
      <c r="Q1632" s="12" t="str">
        <f aca="false">IF(COUNTIF(B1632:O1632," ")=$AB$1,"Unique",_xlfn.CONCAT(B1632:O1632,"Same"))</f>
        <v>Unique</v>
      </c>
    </row>
    <row r="1633" customFormat="false" ht="13.8" hidden="false" customHeight="false" outlineLevel="0" collapsed="false">
      <c r="A1633" s="0" t="n">
        <f aca="false">ROW(A1633)</f>
        <v>1633</v>
      </c>
      <c r="B1633" s="0" t="str">
        <f aca="false">IF(COUNTIF(Sheet1!$A$2:$A$2500,Sheet1!A1633)&gt;1,$AB$2," ")</f>
        <v> </v>
      </c>
      <c r="C1633" s="0" t="str">
        <f aca="false">IF(COUNTIF(Sheet1!$B$2:$B$2500,Sheet1!B1633)&gt;1,$AB$3," ")</f>
        <v> </v>
      </c>
      <c r="D1633" s="0" t="str">
        <f aca="false">IF(COUNTIF(Sheet1!$C$2:$C$2500,Sheet1!C1633)&gt;1,$AB$4," ")</f>
        <v> </v>
      </c>
      <c r="E1633" s="0" t="str">
        <f aca="false">IF(COUNTIF(Sheet1!$D$2:$D$2500,Sheet1!D1633)&gt;1,$AB$5," ")</f>
        <v> </v>
      </c>
      <c r="F1633" s="0" t="str">
        <f aca="false">IF(COUNTIF(Sheet1!$E$2:$E$2500,Sheet1!E1633)&gt;1,$AB$6," ")</f>
        <v> </v>
      </c>
      <c r="G1633" s="0" t="str">
        <f aca="false">IF(COUNTIF(Sheet1!$F$2:$F$2500,Sheet1!F1633)&gt;1,$AB$7," ")</f>
        <v> </v>
      </c>
      <c r="H1633" s="0" t="str">
        <f aca="false">IF(COUNTIF(Sheet1!$G$2:$G$2500,Sheet1!G1633)&gt;1,$AB$8," ")</f>
        <v> </v>
      </c>
      <c r="I1633" s="0" t="str">
        <f aca="false">IF(COUNTIF(Sheet1!$H$2:$H$2500,Sheet1!H1633)&gt;1,$AB$9," ")</f>
        <v> </v>
      </c>
      <c r="J1633" s="0" t="str">
        <f aca="false">IF(COUNTIF(Sheet1!$I$2:$I$2500,Sheet1!I1633)&gt;1,$AB$10," ")</f>
        <v> </v>
      </c>
      <c r="K1633" s="0" t="str">
        <f aca="false">_xlfn.IFNA(IF(MATCH(Sheet1!J1633,MPN!$A$2:$A$67,0),$AB$11," ")," ")</f>
        <v> </v>
      </c>
      <c r="L1633" s="0" t="str">
        <f aca="false">_xlfn.IFNA(IF(MATCH(Sheet1!K1633,MMAS1!$A$2:$A$230,0),$AB$12," ")," ")</f>
        <v> </v>
      </c>
      <c r="Q1633" s="12" t="str">
        <f aca="false">IF(COUNTIF(B1633:O1633," ")=$AB$1,"Unique",_xlfn.CONCAT(B1633:O1633,"Same"))</f>
        <v>Unique</v>
      </c>
    </row>
    <row r="1634" customFormat="false" ht="13.8" hidden="false" customHeight="false" outlineLevel="0" collapsed="false">
      <c r="A1634" s="0" t="n">
        <f aca="false">ROW(A1634)</f>
        <v>1634</v>
      </c>
      <c r="B1634" s="0" t="str">
        <f aca="false">IF(COUNTIF(Sheet1!$A$2:$A$2500,Sheet1!A1634)&gt;1,$AB$2," ")</f>
        <v> </v>
      </c>
      <c r="C1634" s="0" t="str">
        <f aca="false">IF(COUNTIF(Sheet1!$B$2:$B$2500,Sheet1!B1634)&gt;1,$AB$3," ")</f>
        <v> </v>
      </c>
      <c r="D1634" s="0" t="str">
        <f aca="false">IF(COUNTIF(Sheet1!$C$2:$C$2500,Sheet1!C1634)&gt;1,$AB$4," ")</f>
        <v> </v>
      </c>
      <c r="E1634" s="0" t="str">
        <f aca="false">IF(COUNTIF(Sheet1!$D$2:$D$2500,Sheet1!D1634)&gt;1,$AB$5," ")</f>
        <v> </v>
      </c>
      <c r="F1634" s="0" t="str">
        <f aca="false">IF(COUNTIF(Sheet1!$E$2:$E$2500,Sheet1!E1634)&gt;1,$AB$6," ")</f>
        <v> </v>
      </c>
      <c r="G1634" s="0" t="str">
        <f aca="false">IF(COUNTIF(Sheet1!$F$2:$F$2500,Sheet1!F1634)&gt;1,$AB$7," ")</f>
        <v> </v>
      </c>
      <c r="H1634" s="0" t="str">
        <f aca="false">IF(COUNTIF(Sheet1!$G$2:$G$2500,Sheet1!G1634)&gt;1,$AB$8," ")</f>
        <v> </v>
      </c>
      <c r="I1634" s="0" t="str">
        <f aca="false">IF(COUNTIF(Sheet1!$H$2:$H$2500,Sheet1!H1634)&gt;1,$AB$9," ")</f>
        <v> </v>
      </c>
      <c r="J1634" s="0" t="str">
        <f aca="false">IF(COUNTIF(Sheet1!$I$2:$I$2500,Sheet1!I1634)&gt;1,$AB$10," ")</f>
        <v> </v>
      </c>
      <c r="K1634" s="0" t="str">
        <f aca="false">_xlfn.IFNA(IF(MATCH(Sheet1!J1634,MPN!$A$2:$A$67,0),$AB$11," ")," ")</f>
        <v> </v>
      </c>
      <c r="L1634" s="0" t="str">
        <f aca="false">_xlfn.IFNA(IF(MATCH(Sheet1!K1634,MMAS1!$A$2:$A$230,0),$AB$12," ")," ")</f>
        <v> </v>
      </c>
      <c r="Q1634" s="12" t="str">
        <f aca="false">IF(COUNTIF(B1634:O1634," ")=$AB$1,"Unique",_xlfn.CONCAT(B1634:O1634,"Same"))</f>
        <v>Unique</v>
      </c>
    </row>
    <row r="1635" customFormat="false" ht="13.8" hidden="false" customHeight="false" outlineLevel="0" collapsed="false">
      <c r="A1635" s="0" t="n">
        <f aca="false">ROW(A1635)</f>
        <v>1635</v>
      </c>
      <c r="B1635" s="0" t="str">
        <f aca="false">IF(COUNTIF(Sheet1!$A$2:$A$2500,Sheet1!A1635)&gt;1,$AB$2," ")</f>
        <v> </v>
      </c>
      <c r="C1635" s="0" t="str">
        <f aca="false">IF(COUNTIF(Sheet1!$B$2:$B$2500,Sheet1!B1635)&gt;1,$AB$3," ")</f>
        <v> </v>
      </c>
      <c r="D1635" s="0" t="str">
        <f aca="false">IF(COUNTIF(Sheet1!$C$2:$C$2500,Sheet1!C1635)&gt;1,$AB$4," ")</f>
        <v> </v>
      </c>
      <c r="E1635" s="0" t="str">
        <f aca="false">IF(COUNTIF(Sheet1!$D$2:$D$2500,Sheet1!D1635)&gt;1,$AB$5," ")</f>
        <v> </v>
      </c>
      <c r="F1635" s="0" t="str">
        <f aca="false">IF(COUNTIF(Sheet1!$E$2:$E$2500,Sheet1!E1635)&gt;1,$AB$6," ")</f>
        <v> </v>
      </c>
      <c r="G1635" s="0" t="str">
        <f aca="false">IF(COUNTIF(Sheet1!$F$2:$F$2500,Sheet1!F1635)&gt;1,$AB$7," ")</f>
        <v> </v>
      </c>
      <c r="H1635" s="0" t="str">
        <f aca="false">IF(COUNTIF(Sheet1!$G$2:$G$2500,Sheet1!G1635)&gt;1,$AB$8," ")</f>
        <v> </v>
      </c>
      <c r="I1635" s="0" t="str">
        <f aca="false">IF(COUNTIF(Sheet1!$H$2:$H$2500,Sheet1!H1635)&gt;1,$AB$9," ")</f>
        <v> </v>
      </c>
      <c r="J1635" s="0" t="str">
        <f aca="false">IF(COUNTIF(Sheet1!$I$2:$I$2500,Sheet1!I1635)&gt;1,$AB$10," ")</f>
        <v> </v>
      </c>
      <c r="K1635" s="0" t="str">
        <f aca="false">_xlfn.IFNA(IF(MATCH(Sheet1!J1635,MPN!$A$2:$A$67,0),$AB$11," ")," ")</f>
        <v> </v>
      </c>
      <c r="L1635" s="0" t="str">
        <f aca="false">_xlfn.IFNA(IF(MATCH(Sheet1!K1635,MMAS1!$A$2:$A$230,0),$AB$12," ")," ")</f>
        <v> </v>
      </c>
      <c r="Q1635" s="12" t="str">
        <f aca="false">IF(COUNTIF(B1635:O1635," ")=$AB$1,"Unique",_xlfn.CONCAT(B1635:O1635,"Same"))</f>
        <v>Unique</v>
      </c>
    </row>
    <row r="1636" customFormat="false" ht="13.8" hidden="false" customHeight="false" outlineLevel="0" collapsed="false">
      <c r="A1636" s="0" t="n">
        <f aca="false">ROW(A1636)</f>
        <v>1636</v>
      </c>
      <c r="B1636" s="0" t="str">
        <f aca="false">IF(COUNTIF(Sheet1!$A$2:$A$2500,Sheet1!A1636)&gt;1,$AB$2," ")</f>
        <v> </v>
      </c>
      <c r="C1636" s="0" t="str">
        <f aca="false">IF(COUNTIF(Sheet1!$B$2:$B$2500,Sheet1!B1636)&gt;1,$AB$3," ")</f>
        <v> </v>
      </c>
      <c r="D1636" s="0" t="str">
        <f aca="false">IF(COUNTIF(Sheet1!$C$2:$C$2500,Sheet1!C1636)&gt;1,$AB$4," ")</f>
        <v> </v>
      </c>
      <c r="E1636" s="0" t="str">
        <f aca="false">IF(COUNTIF(Sheet1!$D$2:$D$2500,Sheet1!D1636)&gt;1,$AB$5," ")</f>
        <v> </v>
      </c>
      <c r="F1636" s="0" t="str">
        <f aca="false">IF(COUNTIF(Sheet1!$E$2:$E$2500,Sheet1!E1636)&gt;1,$AB$6," ")</f>
        <v> </v>
      </c>
      <c r="G1636" s="0" t="str">
        <f aca="false">IF(COUNTIF(Sheet1!$F$2:$F$2500,Sheet1!F1636)&gt;1,$AB$7," ")</f>
        <v> </v>
      </c>
      <c r="H1636" s="0" t="str">
        <f aca="false">IF(COUNTIF(Sheet1!$G$2:$G$2500,Sheet1!G1636)&gt;1,$AB$8," ")</f>
        <v> </v>
      </c>
      <c r="I1636" s="0" t="str">
        <f aca="false">IF(COUNTIF(Sheet1!$H$2:$H$2500,Sheet1!H1636)&gt;1,$AB$9," ")</f>
        <v> </v>
      </c>
      <c r="J1636" s="0" t="str">
        <f aca="false">IF(COUNTIF(Sheet1!$I$2:$I$2500,Sheet1!I1636)&gt;1,$AB$10," ")</f>
        <v> </v>
      </c>
      <c r="K1636" s="0" t="str">
        <f aca="false">_xlfn.IFNA(IF(MATCH(Sheet1!J1636,MPN!$A$2:$A$67,0),$AB$11," ")," ")</f>
        <v> </v>
      </c>
      <c r="L1636" s="0" t="str">
        <f aca="false">_xlfn.IFNA(IF(MATCH(Sheet1!K1636,MMAS1!$A$2:$A$230,0),$AB$12," ")," ")</f>
        <v> </v>
      </c>
      <c r="Q1636" s="12" t="str">
        <f aca="false">IF(COUNTIF(B1636:O1636," ")=$AB$1,"Unique",_xlfn.CONCAT(B1636:O1636,"Same"))</f>
        <v>Unique</v>
      </c>
    </row>
    <row r="1637" customFormat="false" ht="13.8" hidden="false" customHeight="false" outlineLevel="0" collapsed="false">
      <c r="A1637" s="0" t="n">
        <f aca="false">ROW(A1637)</f>
        <v>1637</v>
      </c>
      <c r="B1637" s="0" t="str">
        <f aca="false">IF(COUNTIF(Sheet1!$A$2:$A$2500,Sheet1!A1637)&gt;1,$AB$2," ")</f>
        <v> </v>
      </c>
      <c r="C1637" s="0" t="str">
        <f aca="false">IF(COUNTIF(Sheet1!$B$2:$B$2500,Sheet1!B1637)&gt;1,$AB$3," ")</f>
        <v> </v>
      </c>
      <c r="D1637" s="0" t="str">
        <f aca="false">IF(COUNTIF(Sheet1!$C$2:$C$2500,Sheet1!C1637)&gt;1,$AB$4," ")</f>
        <v> </v>
      </c>
      <c r="E1637" s="0" t="str">
        <f aca="false">IF(COUNTIF(Sheet1!$D$2:$D$2500,Sheet1!D1637)&gt;1,$AB$5," ")</f>
        <v> </v>
      </c>
      <c r="F1637" s="0" t="str">
        <f aca="false">IF(COUNTIF(Sheet1!$E$2:$E$2500,Sheet1!E1637)&gt;1,$AB$6," ")</f>
        <v> </v>
      </c>
      <c r="G1637" s="0" t="str">
        <f aca="false">IF(COUNTIF(Sheet1!$F$2:$F$2500,Sheet1!F1637)&gt;1,$AB$7," ")</f>
        <v> </v>
      </c>
      <c r="H1637" s="0" t="str">
        <f aca="false">IF(COUNTIF(Sheet1!$G$2:$G$2500,Sheet1!G1637)&gt;1,$AB$8," ")</f>
        <v> </v>
      </c>
      <c r="I1637" s="0" t="str">
        <f aca="false">IF(COUNTIF(Sheet1!$H$2:$H$2500,Sheet1!H1637)&gt;1,$AB$9," ")</f>
        <v> </v>
      </c>
      <c r="J1637" s="0" t="str">
        <f aca="false">IF(COUNTIF(Sheet1!$I$2:$I$2500,Sheet1!I1637)&gt;1,$AB$10," ")</f>
        <v> </v>
      </c>
      <c r="K1637" s="0" t="str">
        <f aca="false">_xlfn.IFNA(IF(MATCH(Sheet1!J1637,MPN!$A$2:$A$67,0),$AB$11," ")," ")</f>
        <v> </v>
      </c>
      <c r="L1637" s="0" t="str">
        <f aca="false">_xlfn.IFNA(IF(MATCH(Sheet1!K1637,MMAS1!$A$2:$A$230,0),$AB$12," ")," ")</f>
        <v> </v>
      </c>
      <c r="Q1637" s="12" t="str">
        <f aca="false">IF(COUNTIF(B1637:O1637," ")=$AB$1,"Unique",_xlfn.CONCAT(B1637:O1637,"Same"))</f>
        <v>Unique</v>
      </c>
    </row>
    <row r="1638" customFormat="false" ht="13.8" hidden="false" customHeight="false" outlineLevel="0" collapsed="false">
      <c r="A1638" s="0" t="n">
        <f aca="false">ROW(A1638)</f>
        <v>1638</v>
      </c>
      <c r="B1638" s="0" t="str">
        <f aca="false">IF(COUNTIF(Sheet1!$A$2:$A$2500,Sheet1!A1638)&gt;1,$AB$2," ")</f>
        <v> </v>
      </c>
      <c r="C1638" s="0" t="str">
        <f aca="false">IF(COUNTIF(Sheet1!$B$2:$B$2500,Sheet1!B1638)&gt;1,$AB$3," ")</f>
        <v> </v>
      </c>
      <c r="D1638" s="0" t="str">
        <f aca="false">IF(COUNTIF(Sheet1!$C$2:$C$2500,Sheet1!C1638)&gt;1,$AB$4," ")</f>
        <v> </v>
      </c>
      <c r="E1638" s="0" t="str">
        <f aca="false">IF(COUNTIF(Sheet1!$D$2:$D$2500,Sheet1!D1638)&gt;1,$AB$5," ")</f>
        <v> </v>
      </c>
      <c r="F1638" s="0" t="str">
        <f aca="false">IF(COUNTIF(Sheet1!$E$2:$E$2500,Sheet1!E1638)&gt;1,$AB$6," ")</f>
        <v> </v>
      </c>
      <c r="G1638" s="0" t="str">
        <f aca="false">IF(COUNTIF(Sheet1!$F$2:$F$2500,Sheet1!F1638)&gt;1,$AB$7," ")</f>
        <v> </v>
      </c>
      <c r="H1638" s="0" t="str">
        <f aca="false">IF(COUNTIF(Sheet1!$G$2:$G$2500,Sheet1!G1638)&gt;1,$AB$8," ")</f>
        <v> </v>
      </c>
      <c r="I1638" s="0" t="str">
        <f aca="false">IF(COUNTIF(Sheet1!$H$2:$H$2500,Sheet1!H1638)&gt;1,$AB$9," ")</f>
        <v> </v>
      </c>
      <c r="J1638" s="0" t="str">
        <f aca="false">IF(COUNTIF(Sheet1!$I$2:$I$2500,Sheet1!I1638)&gt;1,$AB$10," ")</f>
        <v> </v>
      </c>
      <c r="K1638" s="0" t="str">
        <f aca="false">_xlfn.IFNA(IF(MATCH(Sheet1!J1638,MPN!$A$2:$A$67,0),$AB$11," ")," ")</f>
        <v> </v>
      </c>
      <c r="L1638" s="0" t="str">
        <f aca="false">_xlfn.IFNA(IF(MATCH(Sheet1!K1638,MMAS1!$A$2:$A$230,0),$AB$12," ")," ")</f>
        <v> </v>
      </c>
      <c r="Q1638" s="12" t="str">
        <f aca="false">IF(COUNTIF(B1638:O1638," ")=$AB$1,"Unique",_xlfn.CONCAT(B1638:O1638,"Same"))</f>
        <v>Unique</v>
      </c>
    </row>
    <row r="1639" customFormat="false" ht="13.8" hidden="false" customHeight="false" outlineLevel="0" collapsed="false">
      <c r="A1639" s="0" t="n">
        <f aca="false">ROW(A1639)</f>
        <v>1639</v>
      </c>
      <c r="B1639" s="0" t="str">
        <f aca="false">IF(COUNTIF(Sheet1!$A$2:$A$2500,Sheet1!A1639)&gt;1,$AB$2," ")</f>
        <v> </v>
      </c>
      <c r="C1639" s="0" t="str">
        <f aca="false">IF(COUNTIF(Sheet1!$B$2:$B$2500,Sheet1!B1639)&gt;1,$AB$3," ")</f>
        <v> </v>
      </c>
      <c r="D1639" s="0" t="str">
        <f aca="false">IF(COUNTIF(Sheet1!$C$2:$C$2500,Sheet1!C1639)&gt;1,$AB$4," ")</f>
        <v> </v>
      </c>
      <c r="E1639" s="0" t="str">
        <f aca="false">IF(COUNTIF(Sheet1!$D$2:$D$2500,Sheet1!D1639)&gt;1,$AB$5," ")</f>
        <v> </v>
      </c>
      <c r="F1639" s="0" t="str">
        <f aca="false">IF(COUNTIF(Sheet1!$E$2:$E$2500,Sheet1!E1639)&gt;1,$AB$6," ")</f>
        <v> </v>
      </c>
      <c r="G1639" s="0" t="str">
        <f aca="false">IF(COUNTIF(Sheet1!$F$2:$F$2500,Sheet1!F1639)&gt;1,$AB$7," ")</f>
        <v> </v>
      </c>
      <c r="H1639" s="0" t="str">
        <f aca="false">IF(COUNTIF(Sheet1!$G$2:$G$2500,Sheet1!G1639)&gt;1,$AB$8," ")</f>
        <v> </v>
      </c>
      <c r="I1639" s="0" t="str">
        <f aca="false">IF(COUNTIF(Sheet1!$H$2:$H$2500,Sheet1!H1639)&gt;1,$AB$9," ")</f>
        <v> </v>
      </c>
      <c r="J1639" s="0" t="str">
        <f aca="false">IF(COUNTIF(Sheet1!$I$2:$I$2500,Sheet1!I1639)&gt;1,$AB$10," ")</f>
        <v> </v>
      </c>
      <c r="K1639" s="0" t="str">
        <f aca="false">_xlfn.IFNA(IF(MATCH(Sheet1!J1639,MPN!$A$2:$A$67,0),$AB$11," ")," ")</f>
        <v> </v>
      </c>
      <c r="L1639" s="0" t="str">
        <f aca="false">_xlfn.IFNA(IF(MATCH(Sheet1!K1639,MMAS1!$A$2:$A$230,0),$AB$12," ")," ")</f>
        <v> </v>
      </c>
      <c r="Q1639" s="12" t="str">
        <f aca="false">IF(COUNTIF(B1639:O1639," ")=$AB$1,"Unique",_xlfn.CONCAT(B1639:O1639,"Same"))</f>
        <v>Unique</v>
      </c>
    </row>
    <row r="1640" customFormat="false" ht="13.8" hidden="false" customHeight="false" outlineLevel="0" collapsed="false">
      <c r="A1640" s="0" t="n">
        <f aca="false">ROW(A1640)</f>
        <v>1640</v>
      </c>
      <c r="B1640" s="0" t="str">
        <f aca="false">IF(COUNTIF(Sheet1!$A$2:$A$2500,Sheet1!A1640)&gt;1,$AB$2," ")</f>
        <v> </v>
      </c>
      <c r="C1640" s="0" t="str">
        <f aca="false">IF(COUNTIF(Sheet1!$B$2:$B$2500,Sheet1!B1640)&gt;1,$AB$3," ")</f>
        <v> </v>
      </c>
      <c r="D1640" s="0" t="str">
        <f aca="false">IF(COUNTIF(Sheet1!$C$2:$C$2500,Sheet1!C1640)&gt;1,$AB$4," ")</f>
        <v> </v>
      </c>
      <c r="E1640" s="0" t="str">
        <f aca="false">IF(COUNTIF(Sheet1!$D$2:$D$2500,Sheet1!D1640)&gt;1,$AB$5," ")</f>
        <v> </v>
      </c>
      <c r="F1640" s="0" t="str">
        <f aca="false">IF(COUNTIF(Sheet1!$E$2:$E$2500,Sheet1!E1640)&gt;1,$AB$6," ")</f>
        <v> </v>
      </c>
      <c r="G1640" s="0" t="str">
        <f aca="false">IF(COUNTIF(Sheet1!$F$2:$F$2500,Sheet1!F1640)&gt;1,$AB$7," ")</f>
        <v> </v>
      </c>
      <c r="H1640" s="0" t="str">
        <f aca="false">IF(COUNTIF(Sheet1!$G$2:$G$2500,Sheet1!G1640)&gt;1,$AB$8," ")</f>
        <v> </v>
      </c>
      <c r="I1640" s="0" t="str">
        <f aca="false">IF(COUNTIF(Sheet1!$H$2:$H$2500,Sheet1!H1640)&gt;1,$AB$9," ")</f>
        <v> </v>
      </c>
      <c r="J1640" s="0" t="str">
        <f aca="false">IF(COUNTIF(Sheet1!$I$2:$I$2500,Sheet1!I1640)&gt;1,$AB$10," ")</f>
        <v> </v>
      </c>
      <c r="K1640" s="0" t="str">
        <f aca="false">_xlfn.IFNA(IF(MATCH(Sheet1!J1640,MPN!$A$2:$A$67,0),$AB$11," ")," ")</f>
        <v> </v>
      </c>
      <c r="L1640" s="0" t="str">
        <f aca="false">_xlfn.IFNA(IF(MATCH(Sheet1!K1640,MMAS1!$A$2:$A$230,0),$AB$12," ")," ")</f>
        <v> </v>
      </c>
      <c r="Q1640" s="12" t="str">
        <f aca="false">IF(COUNTIF(B1640:O1640," ")=$AB$1,"Unique",_xlfn.CONCAT(B1640:O1640,"Same"))</f>
        <v>Unique</v>
      </c>
    </row>
    <row r="1641" customFormat="false" ht="13.8" hidden="false" customHeight="false" outlineLevel="0" collapsed="false">
      <c r="A1641" s="0" t="n">
        <f aca="false">ROW(A1641)</f>
        <v>1641</v>
      </c>
      <c r="B1641" s="0" t="str">
        <f aca="false">IF(COUNTIF(Sheet1!$A$2:$A$2500,Sheet1!A1641)&gt;1,$AB$2," ")</f>
        <v> </v>
      </c>
      <c r="C1641" s="0" t="str">
        <f aca="false">IF(COUNTIF(Sheet1!$B$2:$B$2500,Sheet1!B1641)&gt;1,$AB$3," ")</f>
        <v> </v>
      </c>
      <c r="D1641" s="0" t="str">
        <f aca="false">IF(COUNTIF(Sheet1!$C$2:$C$2500,Sheet1!C1641)&gt;1,$AB$4," ")</f>
        <v> </v>
      </c>
      <c r="E1641" s="0" t="str">
        <f aca="false">IF(COUNTIF(Sheet1!$D$2:$D$2500,Sheet1!D1641)&gt;1,$AB$5," ")</f>
        <v> </v>
      </c>
      <c r="F1641" s="0" t="str">
        <f aca="false">IF(COUNTIF(Sheet1!$E$2:$E$2500,Sheet1!E1641)&gt;1,$AB$6," ")</f>
        <v> </v>
      </c>
      <c r="G1641" s="0" t="str">
        <f aca="false">IF(COUNTIF(Sheet1!$F$2:$F$2500,Sheet1!F1641)&gt;1,$AB$7," ")</f>
        <v> </v>
      </c>
      <c r="H1641" s="0" t="str">
        <f aca="false">IF(COUNTIF(Sheet1!$G$2:$G$2500,Sheet1!G1641)&gt;1,$AB$8," ")</f>
        <v> </v>
      </c>
      <c r="I1641" s="0" t="str">
        <f aca="false">IF(COUNTIF(Sheet1!$H$2:$H$2500,Sheet1!H1641)&gt;1,$AB$9," ")</f>
        <v> </v>
      </c>
      <c r="J1641" s="0" t="str">
        <f aca="false">IF(COUNTIF(Sheet1!$I$2:$I$2500,Sheet1!I1641)&gt;1,$AB$10," ")</f>
        <v> </v>
      </c>
      <c r="K1641" s="0" t="str">
        <f aca="false">_xlfn.IFNA(IF(MATCH(Sheet1!J1641,MPN!$A$2:$A$67,0),$AB$11," ")," ")</f>
        <v> </v>
      </c>
      <c r="L1641" s="0" t="str">
        <f aca="false">_xlfn.IFNA(IF(MATCH(Sheet1!K1641,MMAS1!$A$2:$A$230,0),$AB$12," ")," ")</f>
        <v> </v>
      </c>
      <c r="Q1641" s="12" t="str">
        <f aca="false">IF(COUNTIF(B1641:O1641," ")=$AB$1,"Unique",_xlfn.CONCAT(B1641:O1641,"Same"))</f>
        <v>Unique</v>
      </c>
    </row>
    <row r="1642" customFormat="false" ht="13.8" hidden="false" customHeight="false" outlineLevel="0" collapsed="false">
      <c r="A1642" s="0" t="n">
        <f aca="false">ROW(A1642)</f>
        <v>1642</v>
      </c>
      <c r="B1642" s="0" t="str">
        <f aca="false">IF(COUNTIF(Sheet1!$A$2:$A$2500,Sheet1!A1642)&gt;1,$AB$2," ")</f>
        <v> </v>
      </c>
      <c r="C1642" s="0" t="str">
        <f aca="false">IF(COUNTIF(Sheet1!$B$2:$B$2500,Sheet1!B1642)&gt;1,$AB$3," ")</f>
        <v> </v>
      </c>
      <c r="D1642" s="0" t="str">
        <f aca="false">IF(COUNTIF(Sheet1!$C$2:$C$2500,Sheet1!C1642)&gt;1,$AB$4," ")</f>
        <v> </v>
      </c>
      <c r="E1642" s="0" t="str">
        <f aca="false">IF(COUNTIF(Sheet1!$D$2:$D$2500,Sheet1!D1642)&gt;1,$AB$5," ")</f>
        <v> </v>
      </c>
      <c r="F1642" s="0" t="str">
        <f aca="false">IF(COUNTIF(Sheet1!$E$2:$E$2500,Sheet1!E1642)&gt;1,$AB$6," ")</f>
        <v> </v>
      </c>
      <c r="G1642" s="0" t="str">
        <f aca="false">IF(COUNTIF(Sheet1!$F$2:$F$2500,Sheet1!F1642)&gt;1,$AB$7," ")</f>
        <v> </v>
      </c>
      <c r="H1642" s="0" t="str">
        <f aca="false">IF(COUNTIF(Sheet1!$G$2:$G$2500,Sheet1!G1642)&gt;1,$AB$8," ")</f>
        <v> </v>
      </c>
      <c r="I1642" s="0" t="str">
        <f aca="false">IF(COUNTIF(Sheet1!$H$2:$H$2500,Sheet1!H1642)&gt;1,$AB$9," ")</f>
        <v> </v>
      </c>
      <c r="J1642" s="0" t="str">
        <f aca="false">IF(COUNTIF(Sheet1!$I$2:$I$2500,Sheet1!I1642)&gt;1,$AB$10," ")</f>
        <v> </v>
      </c>
      <c r="K1642" s="0" t="str">
        <f aca="false">_xlfn.IFNA(IF(MATCH(Sheet1!J1642,MPN!$A$2:$A$67,0),$AB$11," ")," ")</f>
        <v> </v>
      </c>
      <c r="L1642" s="0" t="str">
        <f aca="false">_xlfn.IFNA(IF(MATCH(Sheet1!K1642,MMAS1!$A$2:$A$230,0),$AB$12," ")," ")</f>
        <v> </v>
      </c>
      <c r="Q1642" s="12" t="str">
        <f aca="false">IF(COUNTIF(B1642:O1642," ")=$AB$1,"Unique",_xlfn.CONCAT(B1642:O1642,"Same"))</f>
        <v>Unique</v>
      </c>
    </row>
    <row r="1643" customFormat="false" ht="13.8" hidden="false" customHeight="false" outlineLevel="0" collapsed="false">
      <c r="A1643" s="0" t="n">
        <f aca="false">ROW(A1643)</f>
        <v>1643</v>
      </c>
      <c r="B1643" s="0" t="str">
        <f aca="false">IF(COUNTIF(Sheet1!$A$2:$A$2500,Sheet1!A1643)&gt;1,$AB$2," ")</f>
        <v> </v>
      </c>
      <c r="C1643" s="0" t="str">
        <f aca="false">IF(COUNTIF(Sheet1!$B$2:$B$2500,Sheet1!B1643)&gt;1,$AB$3," ")</f>
        <v> </v>
      </c>
      <c r="D1643" s="0" t="str">
        <f aca="false">IF(COUNTIF(Sheet1!$C$2:$C$2500,Sheet1!C1643)&gt;1,$AB$4," ")</f>
        <v> </v>
      </c>
      <c r="E1643" s="0" t="str">
        <f aca="false">IF(COUNTIF(Sheet1!$D$2:$D$2500,Sheet1!D1643)&gt;1,$AB$5," ")</f>
        <v> </v>
      </c>
      <c r="F1643" s="0" t="str">
        <f aca="false">IF(COUNTIF(Sheet1!$E$2:$E$2500,Sheet1!E1643)&gt;1,$AB$6," ")</f>
        <v> </v>
      </c>
      <c r="G1643" s="0" t="str">
        <f aca="false">IF(COUNTIF(Sheet1!$F$2:$F$2500,Sheet1!F1643)&gt;1,$AB$7," ")</f>
        <v> </v>
      </c>
      <c r="H1643" s="0" t="str">
        <f aca="false">IF(COUNTIF(Sheet1!$G$2:$G$2500,Sheet1!G1643)&gt;1,$AB$8," ")</f>
        <v> </v>
      </c>
      <c r="I1643" s="0" t="str">
        <f aca="false">IF(COUNTIF(Sheet1!$H$2:$H$2500,Sheet1!H1643)&gt;1,$AB$9," ")</f>
        <v> </v>
      </c>
      <c r="J1643" s="0" t="str">
        <f aca="false">IF(COUNTIF(Sheet1!$I$2:$I$2500,Sheet1!I1643)&gt;1,$AB$10," ")</f>
        <v> </v>
      </c>
      <c r="K1643" s="0" t="str">
        <f aca="false">_xlfn.IFNA(IF(MATCH(Sheet1!J1643,MPN!$A$2:$A$67,0),$AB$11," ")," ")</f>
        <v> </v>
      </c>
      <c r="L1643" s="0" t="str">
        <f aca="false">_xlfn.IFNA(IF(MATCH(Sheet1!K1643,MMAS1!$A$2:$A$230,0),$AB$12," ")," ")</f>
        <v> </v>
      </c>
      <c r="Q1643" s="12" t="str">
        <f aca="false">IF(COUNTIF(B1643:O1643," ")=$AB$1,"Unique",_xlfn.CONCAT(B1643:O1643,"Same"))</f>
        <v>Unique</v>
      </c>
    </row>
    <row r="1644" customFormat="false" ht="13.8" hidden="false" customHeight="false" outlineLevel="0" collapsed="false">
      <c r="A1644" s="0" t="n">
        <f aca="false">ROW(A1644)</f>
        <v>1644</v>
      </c>
      <c r="B1644" s="0" t="str">
        <f aca="false">IF(COUNTIF(Sheet1!$A$2:$A$2500,Sheet1!A1644)&gt;1,$AB$2," ")</f>
        <v> </v>
      </c>
      <c r="C1644" s="0" t="str">
        <f aca="false">IF(COUNTIF(Sheet1!$B$2:$B$2500,Sheet1!B1644)&gt;1,$AB$3," ")</f>
        <v> </v>
      </c>
      <c r="D1644" s="0" t="str">
        <f aca="false">IF(COUNTIF(Sheet1!$C$2:$C$2500,Sheet1!C1644)&gt;1,$AB$4," ")</f>
        <v> </v>
      </c>
      <c r="E1644" s="0" t="str">
        <f aca="false">IF(COUNTIF(Sheet1!$D$2:$D$2500,Sheet1!D1644)&gt;1,$AB$5," ")</f>
        <v> </v>
      </c>
      <c r="F1644" s="0" t="str">
        <f aca="false">IF(COUNTIF(Sheet1!$E$2:$E$2500,Sheet1!E1644)&gt;1,$AB$6," ")</f>
        <v> </v>
      </c>
      <c r="G1644" s="0" t="str">
        <f aca="false">IF(COUNTIF(Sheet1!$F$2:$F$2500,Sheet1!F1644)&gt;1,$AB$7," ")</f>
        <v> </v>
      </c>
      <c r="H1644" s="0" t="str">
        <f aca="false">IF(COUNTIF(Sheet1!$G$2:$G$2500,Sheet1!G1644)&gt;1,$AB$8," ")</f>
        <v> </v>
      </c>
      <c r="I1644" s="0" t="str">
        <f aca="false">IF(COUNTIF(Sheet1!$H$2:$H$2500,Sheet1!H1644)&gt;1,$AB$9," ")</f>
        <v> </v>
      </c>
      <c r="J1644" s="0" t="str">
        <f aca="false">IF(COUNTIF(Sheet1!$I$2:$I$2500,Sheet1!I1644)&gt;1,$AB$10," ")</f>
        <v> </v>
      </c>
      <c r="K1644" s="0" t="str">
        <f aca="false">_xlfn.IFNA(IF(MATCH(Sheet1!J1644,MPN!$A$2:$A$67,0),$AB$11," ")," ")</f>
        <v> </v>
      </c>
      <c r="L1644" s="0" t="str">
        <f aca="false">_xlfn.IFNA(IF(MATCH(Sheet1!K1644,MMAS1!$A$2:$A$230,0),$AB$12," ")," ")</f>
        <v> </v>
      </c>
      <c r="Q1644" s="12" t="str">
        <f aca="false">IF(COUNTIF(B1644:O1644," ")=$AB$1,"Unique",_xlfn.CONCAT(B1644:O1644,"Same"))</f>
        <v>Unique</v>
      </c>
    </row>
    <row r="1645" customFormat="false" ht="13.8" hidden="false" customHeight="false" outlineLevel="0" collapsed="false">
      <c r="A1645" s="0" t="n">
        <f aca="false">ROW(A1645)</f>
        <v>1645</v>
      </c>
      <c r="B1645" s="0" t="str">
        <f aca="false">IF(COUNTIF(Sheet1!$A$2:$A$2500,Sheet1!A1645)&gt;1,$AB$2," ")</f>
        <v> </v>
      </c>
      <c r="C1645" s="0" t="str">
        <f aca="false">IF(COUNTIF(Sheet1!$B$2:$B$2500,Sheet1!B1645)&gt;1,$AB$3," ")</f>
        <v> </v>
      </c>
      <c r="D1645" s="0" t="str">
        <f aca="false">IF(COUNTIF(Sheet1!$C$2:$C$2500,Sheet1!C1645)&gt;1,$AB$4," ")</f>
        <v> </v>
      </c>
      <c r="E1645" s="0" t="str">
        <f aca="false">IF(COUNTIF(Sheet1!$D$2:$D$2500,Sheet1!D1645)&gt;1,$AB$5," ")</f>
        <v> </v>
      </c>
      <c r="F1645" s="0" t="str">
        <f aca="false">IF(COUNTIF(Sheet1!$E$2:$E$2500,Sheet1!E1645)&gt;1,$AB$6," ")</f>
        <v> </v>
      </c>
      <c r="G1645" s="0" t="str">
        <f aca="false">IF(COUNTIF(Sheet1!$F$2:$F$2500,Sheet1!F1645)&gt;1,$AB$7," ")</f>
        <v> </v>
      </c>
      <c r="H1645" s="0" t="str">
        <f aca="false">IF(COUNTIF(Sheet1!$G$2:$G$2500,Sheet1!G1645)&gt;1,$AB$8," ")</f>
        <v> </v>
      </c>
      <c r="I1645" s="0" t="str">
        <f aca="false">IF(COUNTIF(Sheet1!$H$2:$H$2500,Sheet1!H1645)&gt;1,$AB$9," ")</f>
        <v> </v>
      </c>
      <c r="J1645" s="0" t="str">
        <f aca="false">IF(COUNTIF(Sheet1!$I$2:$I$2500,Sheet1!I1645)&gt;1,$AB$10," ")</f>
        <v> </v>
      </c>
      <c r="K1645" s="0" t="str">
        <f aca="false">_xlfn.IFNA(IF(MATCH(Sheet1!J1645,MPN!$A$2:$A$67,0),$AB$11," ")," ")</f>
        <v> </v>
      </c>
      <c r="L1645" s="0" t="str">
        <f aca="false">_xlfn.IFNA(IF(MATCH(Sheet1!K1645,MMAS1!$A$2:$A$230,0),$AB$12," ")," ")</f>
        <v> </v>
      </c>
      <c r="Q1645" s="12" t="str">
        <f aca="false">IF(COUNTIF(B1645:O1645," ")=$AB$1,"Unique",_xlfn.CONCAT(B1645:O1645,"Same"))</f>
        <v>Unique</v>
      </c>
    </row>
    <row r="1646" customFormat="false" ht="13.8" hidden="false" customHeight="false" outlineLevel="0" collapsed="false">
      <c r="A1646" s="0" t="n">
        <f aca="false">ROW(A1646)</f>
        <v>1646</v>
      </c>
      <c r="B1646" s="0" t="str">
        <f aca="false">IF(COUNTIF(Sheet1!$A$2:$A$2500,Sheet1!A1646)&gt;1,$AB$2," ")</f>
        <v> </v>
      </c>
      <c r="C1646" s="0" t="str">
        <f aca="false">IF(COUNTIF(Sheet1!$B$2:$B$2500,Sheet1!B1646)&gt;1,$AB$3," ")</f>
        <v> </v>
      </c>
      <c r="D1646" s="0" t="str">
        <f aca="false">IF(COUNTIF(Sheet1!$C$2:$C$2500,Sheet1!C1646)&gt;1,$AB$4," ")</f>
        <v> </v>
      </c>
      <c r="E1646" s="0" t="str">
        <f aca="false">IF(COUNTIF(Sheet1!$D$2:$D$2500,Sheet1!D1646)&gt;1,$AB$5," ")</f>
        <v> </v>
      </c>
      <c r="F1646" s="0" t="str">
        <f aca="false">IF(COUNTIF(Sheet1!$E$2:$E$2500,Sheet1!E1646)&gt;1,$AB$6," ")</f>
        <v> </v>
      </c>
      <c r="G1646" s="0" t="str">
        <f aca="false">IF(COUNTIF(Sheet1!$F$2:$F$2500,Sheet1!F1646)&gt;1,$AB$7," ")</f>
        <v> </v>
      </c>
      <c r="H1646" s="0" t="str">
        <f aca="false">IF(COUNTIF(Sheet1!$G$2:$G$2500,Sheet1!G1646)&gt;1,$AB$8," ")</f>
        <v> </v>
      </c>
      <c r="I1646" s="0" t="str">
        <f aca="false">IF(COUNTIF(Sheet1!$H$2:$H$2500,Sheet1!H1646)&gt;1,$AB$9," ")</f>
        <v> </v>
      </c>
      <c r="J1646" s="0" t="str">
        <f aca="false">IF(COUNTIF(Sheet1!$I$2:$I$2500,Sheet1!I1646)&gt;1,$AB$10," ")</f>
        <v> </v>
      </c>
      <c r="K1646" s="0" t="str">
        <f aca="false">_xlfn.IFNA(IF(MATCH(Sheet1!J1646,MPN!$A$2:$A$67,0),$AB$11," ")," ")</f>
        <v> </v>
      </c>
      <c r="L1646" s="0" t="str">
        <f aca="false">_xlfn.IFNA(IF(MATCH(Sheet1!K1646,MMAS1!$A$2:$A$230,0),$AB$12," ")," ")</f>
        <v> </v>
      </c>
      <c r="Q1646" s="12" t="str">
        <f aca="false">IF(COUNTIF(B1646:O1646," ")=$AB$1,"Unique",_xlfn.CONCAT(B1646:O1646,"Same"))</f>
        <v>Unique</v>
      </c>
    </row>
    <row r="1647" customFormat="false" ht="13.8" hidden="false" customHeight="false" outlineLevel="0" collapsed="false">
      <c r="A1647" s="0" t="n">
        <f aca="false">ROW(A1647)</f>
        <v>1647</v>
      </c>
      <c r="B1647" s="0" t="str">
        <f aca="false">IF(COUNTIF(Sheet1!$A$2:$A$2500,Sheet1!A1647)&gt;1,$AB$2," ")</f>
        <v> </v>
      </c>
      <c r="C1647" s="0" t="str">
        <f aca="false">IF(COUNTIF(Sheet1!$B$2:$B$2500,Sheet1!B1647)&gt;1,$AB$3," ")</f>
        <v> </v>
      </c>
      <c r="D1647" s="0" t="str">
        <f aca="false">IF(COUNTIF(Sheet1!$C$2:$C$2500,Sheet1!C1647)&gt;1,$AB$4," ")</f>
        <v> </v>
      </c>
      <c r="E1647" s="0" t="str">
        <f aca="false">IF(COUNTIF(Sheet1!$D$2:$D$2500,Sheet1!D1647)&gt;1,$AB$5," ")</f>
        <v> </v>
      </c>
      <c r="F1647" s="0" t="str">
        <f aca="false">IF(COUNTIF(Sheet1!$E$2:$E$2500,Sheet1!E1647)&gt;1,$AB$6," ")</f>
        <v> </v>
      </c>
      <c r="G1647" s="0" t="str">
        <f aca="false">IF(COUNTIF(Sheet1!$F$2:$F$2500,Sheet1!F1647)&gt;1,$AB$7," ")</f>
        <v> </v>
      </c>
      <c r="H1647" s="0" t="str">
        <f aca="false">IF(COUNTIF(Sheet1!$G$2:$G$2500,Sheet1!G1647)&gt;1,$AB$8," ")</f>
        <v> </v>
      </c>
      <c r="I1647" s="0" t="str">
        <f aca="false">IF(COUNTIF(Sheet1!$H$2:$H$2500,Sheet1!H1647)&gt;1,$AB$9," ")</f>
        <v> </v>
      </c>
      <c r="J1647" s="0" t="str">
        <f aca="false">IF(COUNTIF(Sheet1!$I$2:$I$2500,Sheet1!I1647)&gt;1,$AB$10," ")</f>
        <v> </v>
      </c>
      <c r="K1647" s="0" t="str">
        <f aca="false">_xlfn.IFNA(IF(MATCH(Sheet1!J1647,MPN!$A$2:$A$67,0),$AB$11," ")," ")</f>
        <v> </v>
      </c>
      <c r="L1647" s="0" t="str">
        <f aca="false">_xlfn.IFNA(IF(MATCH(Sheet1!K1647,MMAS1!$A$2:$A$230,0),$AB$12," ")," ")</f>
        <v> </v>
      </c>
      <c r="Q1647" s="12" t="str">
        <f aca="false">IF(COUNTIF(B1647:O1647," ")=$AB$1,"Unique",_xlfn.CONCAT(B1647:O1647,"Same"))</f>
        <v>Unique</v>
      </c>
    </row>
    <row r="1648" customFormat="false" ht="13.8" hidden="false" customHeight="false" outlineLevel="0" collapsed="false">
      <c r="A1648" s="0" t="n">
        <f aca="false">ROW(A1648)</f>
        <v>1648</v>
      </c>
      <c r="B1648" s="0" t="str">
        <f aca="false">IF(COUNTIF(Sheet1!$A$2:$A$2500,Sheet1!A1648)&gt;1,$AB$2," ")</f>
        <v> </v>
      </c>
      <c r="C1648" s="0" t="str">
        <f aca="false">IF(COUNTIF(Sheet1!$B$2:$B$2500,Sheet1!B1648)&gt;1,$AB$3," ")</f>
        <v> </v>
      </c>
      <c r="D1648" s="0" t="str">
        <f aca="false">IF(COUNTIF(Sheet1!$C$2:$C$2500,Sheet1!C1648)&gt;1,$AB$4," ")</f>
        <v> </v>
      </c>
      <c r="E1648" s="0" t="str">
        <f aca="false">IF(COUNTIF(Sheet1!$D$2:$D$2500,Sheet1!D1648)&gt;1,$AB$5," ")</f>
        <v> </v>
      </c>
      <c r="F1648" s="0" t="str">
        <f aca="false">IF(COUNTIF(Sheet1!$E$2:$E$2500,Sheet1!E1648)&gt;1,$AB$6," ")</f>
        <v> </v>
      </c>
      <c r="G1648" s="0" t="str">
        <f aca="false">IF(COUNTIF(Sheet1!$F$2:$F$2500,Sheet1!F1648)&gt;1,$AB$7," ")</f>
        <v> </v>
      </c>
      <c r="H1648" s="0" t="str">
        <f aca="false">IF(COUNTIF(Sheet1!$G$2:$G$2500,Sheet1!G1648)&gt;1,$AB$8," ")</f>
        <v> </v>
      </c>
      <c r="I1648" s="0" t="str">
        <f aca="false">IF(COUNTIF(Sheet1!$H$2:$H$2500,Sheet1!H1648)&gt;1,$AB$9," ")</f>
        <v> </v>
      </c>
      <c r="J1648" s="0" t="str">
        <f aca="false">IF(COUNTIF(Sheet1!$I$2:$I$2500,Sheet1!I1648)&gt;1,$AB$10," ")</f>
        <v> </v>
      </c>
      <c r="K1648" s="0" t="str">
        <f aca="false">_xlfn.IFNA(IF(MATCH(Sheet1!J1648,MPN!$A$2:$A$67,0),$AB$11," ")," ")</f>
        <v> </v>
      </c>
      <c r="L1648" s="0" t="str">
        <f aca="false">_xlfn.IFNA(IF(MATCH(Sheet1!K1648,MMAS1!$A$2:$A$230,0),$AB$12," ")," ")</f>
        <v> </v>
      </c>
      <c r="Q1648" s="12" t="str">
        <f aca="false">IF(COUNTIF(B1648:O1648," ")=$AB$1,"Unique",_xlfn.CONCAT(B1648:O1648,"Same"))</f>
        <v>Unique</v>
      </c>
    </row>
    <row r="1649" customFormat="false" ht="13.8" hidden="false" customHeight="false" outlineLevel="0" collapsed="false">
      <c r="A1649" s="0" t="n">
        <f aca="false">ROW(A1649)</f>
        <v>1649</v>
      </c>
      <c r="B1649" s="0" t="str">
        <f aca="false">IF(COUNTIF(Sheet1!$A$2:$A$2500,Sheet1!A1649)&gt;1,$AB$2," ")</f>
        <v> </v>
      </c>
      <c r="C1649" s="0" t="str">
        <f aca="false">IF(COUNTIF(Sheet1!$B$2:$B$2500,Sheet1!B1649)&gt;1,$AB$3," ")</f>
        <v> </v>
      </c>
      <c r="D1649" s="0" t="str">
        <f aca="false">IF(COUNTIF(Sheet1!$C$2:$C$2500,Sheet1!C1649)&gt;1,$AB$4," ")</f>
        <v> </v>
      </c>
      <c r="E1649" s="0" t="str">
        <f aca="false">IF(COUNTIF(Sheet1!$D$2:$D$2500,Sheet1!D1649)&gt;1,$AB$5," ")</f>
        <v> </v>
      </c>
      <c r="F1649" s="0" t="str">
        <f aca="false">IF(COUNTIF(Sheet1!$E$2:$E$2500,Sheet1!E1649)&gt;1,$AB$6," ")</f>
        <v> </v>
      </c>
      <c r="G1649" s="0" t="str">
        <f aca="false">IF(COUNTIF(Sheet1!$F$2:$F$2500,Sheet1!F1649)&gt;1,$AB$7," ")</f>
        <v> </v>
      </c>
      <c r="H1649" s="0" t="str">
        <f aca="false">IF(COUNTIF(Sheet1!$G$2:$G$2500,Sheet1!G1649)&gt;1,$AB$8," ")</f>
        <v> </v>
      </c>
      <c r="I1649" s="0" t="str">
        <f aca="false">IF(COUNTIF(Sheet1!$H$2:$H$2500,Sheet1!H1649)&gt;1,$AB$9," ")</f>
        <v> </v>
      </c>
      <c r="J1649" s="0" t="str">
        <f aca="false">IF(COUNTIF(Sheet1!$I$2:$I$2500,Sheet1!I1649)&gt;1,$AB$10," ")</f>
        <v> </v>
      </c>
      <c r="K1649" s="0" t="str">
        <f aca="false">_xlfn.IFNA(IF(MATCH(Sheet1!J1649,MPN!$A$2:$A$67,0),$AB$11," ")," ")</f>
        <v> </v>
      </c>
      <c r="L1649" s="0" t="str">
        <f aca="false">_xlfn.IFNA(IF(MATCH(Sheet1!K1649,MMAS1!$A$2:$A$230,0),$AB$12," ")," ")</f>
        <v> </v>
      </c>
      <c r="Q1649" s="12" t="str">
        <f aca="false">IF(COUNTIF(B1649:O1649," ")=$AB$1,"Unique",_xlfn.CONCAT(B1649:O1649,"Same"))</f>
        <v>Unique</v>
      </c>
    </row>
    <row r="1650" customFormat="false" ht="13.8" hidden="false" customHeight="false" outlineLevel="0" collapsed="false">
      <c r="A1650" s="0" t="n">
        <f aca="false">ROW(A1650)</f>
        <v>1650</v>
      </c>
      <c r="B1650" s="0" t="str">
        <f aca="false">IF(COUNTIF(Sheet1!$A$2:$A$2500,Sheet1!A1650)&gt;1,$AB$2," ")</f>
        <v> </v>
      </c>
      <c r="C1650" s="0" t="str">
        <f aca="false">IF(COUNTIF(Sheet1!$B$2:$B$2500,Sheet1!B1650)&gt;1,$AB$3," ")</f>
        <v> </v>
      </c>
      <c r="D1650" s="0" t="str">
        <f aca="false">IF(COUNTIF(Sheet1!$C$2:$C$2500,Sheet1!C1650)&gt;1,$AB$4," ")</f>
        <v> </v>
      </c>
      <c r="E1650" s="0" t="str">
        <f aca="false">IF(COUNTIF(Sheet1!$D$2:$D$2500,Sheet1!D1650)&gt;1,$AB$5," ")</f>
        <v> </v>
      </c>
      <c r="F1650" s="0" t="str">
        <f aca="false">IF(COUNTIF(Sheet1!$E$2:$E$2500,Sheet1!E1650)&gt;1,$AB$6," ")</f>
        <v> </v>
      </c>
      <c r="G1650" s="0" t="str">
        <f aca="false">IF(COUNTIF(Sheet1!$F$2:$F$2500,Sheet1!F1650)&gt;1,$AB$7," ")</f>
        <v> </v>
      </c>
      <c r="H1650" s="0" t="str">
        <f aca="false">IF(COUNTIF(Sheet1!$G$2:$G$2500,Sheet1!G1650)&gt;1,$AB$8," ")</f>
        <v> </v>
      </c>
      <c r="I1650" s="0" t="str">
        <f aca="false">IF(COUNTIF(Sheet1!$H$2:$H$2500,Sheet1!H1650)&gt;1,$AB$9," ")</f>
        <v> </v>
      </c>
      <c r="J1650" s="0" t="str">
        <f aca="false">IF(COUNTIF(Sheet1!$I$2:$I$2500,Sheet1!I1650)&gt;1,$AB$10," ")</f>
        <v> </v>
      </c>
      <c r="K1650" s="0" t="str">
        <f aca="false">_xlfn.IFNA(IF(MATCH(Sheet1!J1650,MPN!$A$2:$A$67,0),$AB$11," ")," ")</f>
        <v> </v>
      </c>
      <c r="L1650" s="0" t="str">
        <f aca="false">_xlfn.IFNA(IF(MATCH(Sheet1!K1650,MMAS1!$A$2:$A$230,0),$AB$12," ")," ")</f>
        <v> </v>
      </c>
      <c r="Q1650" s="12" t="str">
        <f aca="false">IF(COUNTIF(B1650:O1650," ")=$AB$1,"Unique",_xlfn.CONCAT(B1650:O1650,"Same"))</f>
        <v>Unique</v>
      </c>
    </row>
    <row r="1651" customFormat="false" ht="13.8" hidden="false" customHeight="false" outlineLevel="0" collapsed="false">
      <c r="A1651" s="0" t="n">
        <f aca="false">ROW(A1651)</f>
        <v>1651</v>
      </c>
      <c r="B1651" s="0" t="str">
        <f aca="false">IF(COUNTIF(Sheet1!$A$2:$A$2500,Sheet1!A1651)&gt;1,$AB$2," ")</f>
        <v> </v>
      </c>
      <c r="C1651" s="0" t="str">
        <f aca="false">IF(COUNTIF(Sheet1!$B$2:$B$2500,Sheet1!B1651)&gt;1,$AB$3," ")</f>
        <v> </v>
      </c>
      <c r="D1651" s="0" t="str">
        <f aca="false">IF(COUNTIF(Sheet1!$C$2:$C$2500,Sheet1!C1651)&gt;1,$AB$4," ")</f>
        <v> </v>
      </c>
      <c r="E1651" s="0" t="str">
        <f aca="false">IF(COUNTIF(Sheet1!$D$2:$D$2500,Sheet1!D1651)&gt;1,$AB$5," ")</f>
        <v> </v>
      </c>
      <c r="F1651" s="0" t="str">
        <f aca="false">IF(COUNTIF(Sheet1!$E$2:$E$2500,Sheet1!E1651)&gt;1,$AB$6," ")</f>
        <v> </v>
      </c>
      <c r="G1651" s="0" t="str">
        <f aca="false">IF(COUNTIF(Sheet1!$F$2:$F$2500,Sheet1!F1651)&gt;1,$AB$7," ")</f>
        <v> </v>
      </c>
      <c r="H1651" s="0" t="str">
        <f aca="false">IF(COUNTIF(Sheet1!$G$2:$G$2500,Sheet1!G1651)&gt;1,$AB$8," ")</f>
        <v> </v>
      </c>
      <c r="I1651" s="0" t="str">
        <f aca="false">IF(COUNTIF(Sheet1!$H$2:$H$2500,Sheet1!H1651)&gt;1,$AB$9," ")</f>
        <v> </v>
      </c>
      <c r="J1651" s="0" t="str">
        <f aca="false">IF(COUNTIF(Sheet1!$I$2:$I$2500,Sheet1!I1651)&gt;1,$AB$10," ")</f>
        <v> </v>
      </c>
      <c r="K1651" s="0" t="str">
        <f aca="false">_xlfn.IFNA(IF(MATCH(Sheet1!J1651,MPN!$A$2:$A$67,0),$AB$11," ")," ")</f>
        <v> </v>
      </c>
      <c r="L1651" s="0" t="str">
        <f aca="false">_xlfn.IFNA(IF(MATCH(Sheet1!K1651,MMAS1!$A$2:$A$230,0),$AB$12," ")," ")</f>
        <v> </v>
      </c>
      <c r="Q1651" s="12" t="str">
        <f aca="false">IF(COUNTIF(B1651:O1651," ")=$AB$1,"Unique",_xlfn.CONCAT(B1651:O1651,"Same"))</f>
        <v>Unique</v>
      </c>
    </row>
    <row r="1652" customFormat="false" ht="13.8" hidden="false" customHeight="false" outlineLevel="0" collapsed="false">
      <c r="A1652" s="0" t="n">
        <f aca="false">ROW(A1652)</f>
        <v>1652</v>
      </c>
      <c r="B1652" s="0" t="str">
        <f aca="false">IF(COUNTIF(Sheet1!$A$2:$A$2500,Sheet1!A1652)&gt;1,$AB$2," ")</f>
        <v> </v>
      </c>
      <c r="C1652" s="0" t="str">
        <f aca="false">IF(COUNTIF(Sheet1!$B$2:$B$2500,Sheet1!B1652)&gt;1,$AB$3," ")</f>
        <v> </v>
      </c>
      <c r="D1652" s="0" t="str">
        <f aca="false">IF(COUNTIF(Sheet1!$C$2:$C$2500,Sheet1!C1652)&gt;1,$AB$4," ")</f>
        <v> </v>
      </c>
      <c r="E1652" s="0" t="str">
        <f aca="false">IF(COUNTIF(Sheet1!$D$2:$D$2500,Sheet1!D1652)&gt;1,$AB$5," ")</f>
        <v> </v>
      </c>
      <c r="F1652" s="0" t="str">
        <f aca="false">IF(COUNTIF(Sheet1!$E$2:$E$2500,Sheet1!E1652)&gt;1,$AB$6," ")</f>
        <v> </v>
      </c>
      <c r="G1652" s="0" t="str">
        <f aca="false">IF(COUNTIF(Sheet1!$F$2:$F$2500,Sheet1!F1652)&gt;1,$AB$7," ")</f>
        <v> </v>
      </c>
      <c r="H1652" s="0" t="str">
        <f aca="false">IF(COUNTIF(Sheet1!$G$2:$G$2500,Sheet1!G1652)&gt;1,$AB$8," ")</f>
        <v> </v>
      </c>
      <c r="I1652" s="0" t="str">
        <f aca="false">IF(COUNTIF(Sheet1!$H$2:$H$2500,Sheet1!H1652)&gt;1,$AB$9," ")</f>
        <v> </v>
      </c>
      <c r="J1652" s="0" t="str">
        <f aca="false">IF(COUNTIF(Sheet1!$I$2:$I$2500,Sheet1!I1652)&gt;1,$AB$10," ")</f>
        <v> </v>
      </c>
      <c r="K1652" s="0" t="str">
        <f aca="false">_xlfn.IFNA(IF(MATCH(Sheet1!J1652,MPN!$A$2:$A$67,0),$AB$11," ")," ")</f>
        <v> </v>
      </c>
      <c r="L1652" s="0" t="str">
        <f aca="false">_xlfn.IFNA(IF(MATCH(Sheet1!K1652,MMAS1!$A$2:$A$230,0),$AB$12," ")," ")</f>
        <v> </v>
      </c>
      <c r="Q1652" s="12" t="str">
        <f aca="false">IF(COUNTIF(B1652:O1652," ")=$AB$1,"Unique",_xlfn.CONCAT(B1652:O1652,"Same"))</f>
        <v>Unique</v>
      </c>
    </row>
    <row r="1653" customFormat="false" ht="13.8" hidden="false" customHeight="false" outlineLevel="0" collapsed="false">
      <c r="A1653" s="0" t="n">
        <f aca="false">ROW(A1653)</f>
        <v>1653</v>
      </c>
      <c r="B1653" s="0" t="str">
        <f aca="false">IF(COUNTIF(Sheet1!$A$2:$A$2500,Sheet1!A1653)&gt;1,$AB$2," ")</f>
        <v> </v>
      </c>
      <c r="C1653" s="0" t="str">
        <f aca="false">IF(COUNTIF(Sheet1!$B$2:$B$2500,Sheet1!B1653)&gt;1,$AB$3," ")</f>
        <v> </v>
      </c>
      <c r="D1653" s="0" t="str">
        <f aca="false">IF(COUNTIF(Sheet1!$C$2:$C$2500,Sheet1!C1653)&gt;1,$AB$4," ")</f>
        <v> </v>
      </c>
      <c r="E1653" s="0" t="str">
        <f aca="false">IF(COUNTIF(Sheet1!$D$2:$D$2500,Sheet1!D1653)&gt;1,$AB$5," ")</f>
        <v> </v>
      </c>
      <c r="F1653" s="0" t="str">
        <f aca="false">IF(COUNTIF(Sheet1!$E$2:$E$2500,Sheet1!E1653)&gt;1,$AB$6," ")</f>
        <v> </v>
      </c>
      <c r="G1653" s="0" t="str">
        <f aca="false">IF(COUNTIF(Sheet1!$F$2:$F$2500,Sheet1!F1653)&gt;1,$AB$7," ")</f>
        <v> </v>
      </c>
      <c r="H1653" s="0" t="str">
        <f aca="false">IF(COUNTIF(Sheet1!$G$2:$G$2500,Sheet1!G1653)&gt;1,$AB$8," ")</f>
        <v> </v>
      </c>
      <c r="I1653" s="0" t="str">
        <f aca="false">IF(COUNTIF(Sheet1!$H$2:$H$2500,Sheet1!H1653)&gt;1,$AB$9," ")</f>
        <v> </v>
      </c>
      <c r="J1653" s="0" t="str">
        <f aca="false">IF(COUNTIF(Sheet1!$I$2:$I$2500,Sheet1!I1653)&gt;1,$AB$10," ")</f>
        <v> </v>
      </c>
      <c r="K1653" s="0" t="str">
        <f aca="false">_xlfn.IFNA(IF(MATCH(Sheet1!J1653,MPN!$A$2:$A$67,0),$AB$11," ")," ")</f>
        <v> </v>
      </c>
      <c r="L1653" s="0" t="str">
        <f aca="false">_xlfn.IFNA(IF(MATCH(Sheet1!K1653,MMAS1!$A$2:$A$230,0),$AB$12," ")," ")</f>
        <v> </v>
      </c>
      <c r="Q1653" s="12" t="str">
        <f aca="false">IF(COUNTIF(B1653:O1653," ")=$AB$1,"Unique",_xlfn.CONCAT(B1653:O1653,"Same"))</f>
        <v>Unique</v>
      </c>
    </row>
    <row r="1654" customFormat="false" ht="13.8" hidden="false" customHeight="false" outlineLevel="0" collapsed="false">
      <c r="A1654" s="0" t="n">
        <f aca="false">ROW(A1654)</f>
        <v>1654</v>
      </c>
      <c r="B1654" s="0" t="str">
        <f aca="false">IF(COUNTIF(Sheet1!$A$2:$A$2500,Sheet1!A1654)&gt;1,$AB$2," ")</f>
        <v> </v>
      </c>
      <c r="C1654" s="0" t="str">
        <f aca="false">IF(COUNTIF(Sheet1!$B$2:$B$2500,Sheet1!B1654)&gt;1,$AB$3," ")</f>
        <v> </v>
      </c>
      <c r="D1654" s="0" t="str">
        <f aca="false">IF(COUNTIF(Sheet1!$C$2:$C$2500,Sheet1!C1654)&gt;1,$AB$4," ")</f>
        <v> </v>
      </c>
      <c r="E1654" s="0" t="str">
        <f aca="false">IF(COUNTIF(Sheet1!$D$2:$D$2500,Sheet1!D1654)&gt;1,$AB$5," ")</f>
        <v> </v>
      </c>
      <c r="F1654" s="0" t="str">
        <f aca="false">IF(COUNTIF(Sheet1!$E$2:$E$2500,Sheet1!E1654)&gt;1,$AB$6," ")</f>
        <v> </v>
      </c>
      <c r="G1654" s="0" t="str">
        <f aca="false">IF(COUNTIF(Sheet1!$F$2:$F$2500,Sheet1!F1654)&gt;1,$AB$7," ")</f>
        <v> </v>
      </c>
      <c r="H1654" s="0" t="str">
        <f aca="false">IF(COUNTIF(Sheet1!$G$2:$G$2500,Sheet1!G1654)&gt;1,$AB$8," ")</f>
        <v> </v>
      </c>
      <c r="I1654" s="0" t="str">
        <f aca="false">IF(COUNTIF(Sheet1!$H$2:$H$2500,Sheet1!H1654)&gt;1,$AB$9," ")</f>
        <v> </v>
      </c>
      <c r="J1654" s="0" t="str">
        <f aca="false">IF(COUNTIF(Sheet1!$I$2:$I$2500,Sheet1!I1654)&gt;1,$AB$10," ")</f>
        <v> </v>
      </c>
      <c r="K1654" s="0" t="str">
        <f aca="false">_xlfn.IFNA(IF(MATCH(Sheet1!J1654,MPN!$A$2:$A$67,0),$AB$11," ")," ")</f>
        <v> </v>
      </c>
      <c r="L1654" s="0" t="str">
        <f aca="false">_xlfn.IFNA(IF(MATCH(Sheet1!K1654,MMAS1!$A$2:$A$230,0),$AB$12," ")," ")</f>
        <v> </v>
      </c>
      <c r="Q1654" s="12" t="str">
        <f aca="false">IF(COUNTIF(B1654:O1654," ")=$AB$1,"Unique",_xlfn.CONCAT(B1654:O1654,"Same"))</f>
        <v>Unique</v>
      </c>
    </row>
    <row r="1655" customFormat="false" ht="13.8" hidden="false" customHeight="false" outlineLevel="0" collapsed="false">
      <c r="A1655" s="0" t="n">
        <f aca="false">ROW(A1655)</f>
        <v>1655</v>
      </c>
      <c r="B1655" s="0" t="str">
        <f aca="false">IF(COUNTIF(Sheet1!$A$2:$A$2500,Sheet1!A1655)&gt;1,$AB$2," ")</f>
        <v> </v>
      </c>
      <c r="C1655" s="0" t="str">
        <f aca="false">IF(COUNTIF(Sheet1!$B$2:$B$2500,Sheet1!B1655)&gt;1,$AB$3," ")</f>
        <v> </v>
      </c>
      <c r="D1655" s="0" t="str">
        <f aca="false">IF(COUNTIF(Sheet1!$C$2:$C$2500,Sheet1!C1655)&gt;1,$AB$4," ")</f>
        <v> </v>
      </c>
      <c r="E1655" s="0" t="str">
        <f aca="false">IF(COUNTIF(Sheet1!$D$2:$D$2500,Sheet1!D1655)&gt;1,$AB$5," ")</f>
        <v> </v>
      </c>
      <c r="F1655" s="0" t="str">
        <f aca="false">IF(COUNTIF(Sheet1!$E$2:$E$2500,Sheet1!E1655)&gt;1,$AB$6," ")</f>
        <v> </v>
      </c>
      <c r="G1655" s="0" t="str">
        <f aca="false">IF(COUNTIF(Sheet1!$F$2:$F$2500,Sheet1!F1655)&gt;1,$AB$7," ")</f>
        <v> </v>
      </c>
      <c r="H1655" s="0" t="str">
        <f aca="false">IF(COUNTIF(Sheet1!$G$2:$G$2500,Sheet1!G1655)&gt;1,$AB$8," ")</f>
        <v> </v>
      </c>
      <c r="I1655" s="0" t="str">
        <f aca="false">IF(COUNTIF(Sheet1!$H$2:$H$2500,Sheet1!H1655)&gt;1,$AB$9," ")</f>
        <v> </v>
      </c>
      <c r="J1655" s="0" t="str">
        <f aca="false">IF(COUNTIF(Sheet1!$I$2:$I$2500,Sheet1!I1655)&gt;1,$AB$10," ")</f>
        <v> </v>
      </c>
      <c r="K1655" s="0" t="str">
        <f aca="false">_xlfn.IFNA(IF(MATCH(Sheet1!J1655,MPN!$A$2:$A$67,0),$AB$11," ")," ")</f>
        <v> </v>
      </c>
      <c r="L1655" s="0" t="str">
        <f aca="false">_xlfn.IFNA(IF(MATCH(Sheet1!K1655,MMAS1!$A$2:$A$230,0),$AB$12," ")," ")</f>
        <v> </v>
      </c>
      <c r="Q1655" s="12" t="str">
        <f aca="false">IF(COUNTIF(B1655:O1655," ")=$AB$1,"Unique",_xlfn.CONCAT(B1655:O1655,"Same"))</f>
        <v>Unique</v>
      </c>
    </row>
    <row r="1656" customFormat="false" ht="13.8" hidden="false" customHeight="false" outlineLevel="0" collapsed="false">
      <c r="A1656" s="0" t="n">
        <f aca="false">ROW(A1656)</f>
        <v>1656</v>
      </c>
      <c r="B1656" s="0" t="str">
        <f aca="false">IF(COUNTIF(Sheet1!$A$2:$A$2500,Sheet1!A1656)&gt;1,$AB$2," ")</f>
        <v> </v>
      </c>
      <c r="C1656" s="0" t="str">
        <f aca="false">IF(COUNTIF(Sheet1!$B$2:$B$2500,Sheet1!B1656)&gt;1,$AB$3," ")</f>
        <v> </v>
      </c>
      <c r="D1656" s="0" t="str">
        <f aca="false">IF(COUNTIF(Sheet1!$C$2:$C$2500,Sheet1!C1656)&gt;1,$AB$4," ")</f>
        <v> </v>
      </c>
      <c r="E1656" s="0" t="str">
        <f aca="false">IF(COUNTIF(Sheet1!$D$2:$D$2500,Sheet1!D1656)&gt;1,$AB$5," ")</f>
        <v> </v>
      </c>
      <c r="F1656" s="0" t="str">
        <f aca="false">IF(COUNTIF(Sheet1!$E$2:$E$2500,Sheet1!E1656)&gt;1,$AB$6," ")</f>
        <v> </v>
      </c>
      <c r="G1656" s="0" t="str">
        <f aca="false">IF(COUNTIF(Sheet1!$F$2:$F$2500,Sheet1!F1656)&gt;1,$AB$7," ")</f>
        <v> </v>
      </c>
      <c r="H1656" s="0" t="str">
        <f aca="false">IF(COUNTIF(Sheet1!$G$2:$G$2500,Sheet1!G1656)&gt;1,$AB$8," ")</f>
        <v> </v>
      </c>
      <c r="I1656" s="0" t="str">
        <f aca="false">IF(COUNTIF(Sheet1!$H$2:$H$2500,Sheet1!H1656)&gt;1,$AB$9," ")</f>
        <v> </v>
      </c>
      <c r="J1656" s="0" t="str">
        <f aca="false">IF(COUNTIF(Sheet1!$I$2:$I$2500,Sheet1!I1656)&gt;1,$AB$10," ")</f>
        <v> </v>
      </c>
      <c r="K1656" s="0" t="str">
        <f aca="false">_xlfn.IFNA(IF(MATCH(Sheet1!J1656,MPN!$A$2:$A$67,0),$AB$11," ")," ")</f>
        <v> </v>
      </c>
      <c r="L1656" s="0" t="str">
        <f aca="false">_xlfn.IFNA(IF(MATCH(Sheet1!K1656,MMAS1!$A$2:$A$230,0),$AB$12," ")," ")</f>
        <v> </v>
      </c>
      <c r="Q1656" s="12" t="str">
        <f aca="false">IF(COUNTIF(B1656:O1656," ")=$AB$1,"Unique",_xlfn.CONCAT(B1656:O1656,"Same"))</f>
        <v>Unique</v>
      </c>
    </row>
    <row r="1657" customFormat="false" ht="13.8" hidden="false" customHeight="false" outlineLevel="0" collapsed="false">
      <c r="A1657" s="0" t="n">
        <f aca="false">ROW(A1657)</f>
        <v>1657</v>
      </c>
      <c r="B1657" s="0" t="str">
        <f aca="false">IF(COUNTIF(Sheet1!$A$2:$A$2500,Sheet1!A1657)&gt;1,$AB$2," ")</f>
        <v> </v>
      </c>
      <c r="C1657" s="0" t="str">
        <f aca="false">IF(COUNTIF(Sheet1!$B$2:$B$2500,Sheet1!B1657)&gt;1,$AB$3," ")</f>
        <v> </v>
      </c>
      <c r="D1657" s="0" t="str">
        <f aca="false">IF(COUNTIF(Sheet1!$C$2:$C$2500,Sheet1!C1657)&gt;1,$AB$4," ")</f>
        <v> </v>
      </c>
      <c r="E1657" s="0" t="str">
        <f aca="false">IF(COUNTIF(Sheet1!$D$2:$D$2500,Sheet1!D1657)&gt;1,$AB$5," ")</f>
        <v> </v>
      </c>
      <c r="F1657" s="0" t="str">
        <f aca="false">IF(COUNTIF(Sheet1!$E$2:$E$2500,Sheet1!E1657)&gt;1,$AB$6," ")</f>
        <v> </v>
      </c>
      <c r="G1657" s="0" t="str">
        <f aca="false">IF(COUNTIF(Sheet1!$F$2:$F$2500,Sheet1!F1657)&gt;1,$AB$7," ")</f>
        <v> </v>
      </c>
      <c r="H1657" s="0" t="str">
        <f aca="false">IF(COUNTIF(Sheet1!$G$2:$G$2500,Sheet1!G1657)&gt;1,$AB$8," ")</f>
        <v> </v>
      </c>
      <c r="I1657" s="0" t="str">
        <f aca="false">IF(COUNTIF(Sheet1!$H$2:$H$2500,Sheet1!H1657)&gt;1,$AB$9," ")</f>
        <v> </v>
      </c>
      <c r="J1657" s="0" t="str">
        <f aca="false">IF(COUNTIF(Sheet1!$I$2:$I$2500,Sheet1!I1657)&gt;1,$AB$10," ")</f>
        <v> </v>
      </c>
      <c r="K1657" s="0" t="str">
        <f aca="false">_xlfn.IFNA(IF(MATCH(Sheet1!J1657,MPN!$A$2:$A$67,0),$AB$11," ")," ")</f>
        <v> </v>
      </c>
      <c r="L1657" s="0" t="str">
        <f aca="false">_xlfn.IFNA(IF(MATCH(Sheet1!K1657,MMAS1!$A$2:$A$230,0),$AB$12," ")," ")</f>
        <v> </v>
      </c>
      <c r="Q1657" s="12" t="str">
        <f aca="false">IF(COUNTIF(B1657:O1657," ")=$AB$1,"Unique",_xlfn.CONCAT(B1657:O1657,"Same"))</f>
        <v>Unique</v>
      </c>
    </row>
    <row r="1658" customFormat="false" ht="13.8" hidden="false" customHeight="false" outlineLevel="0" collapsed="false">
      <c r="A1658" s="0" t="n">
        <f aca="false">ROW(A1658)</f>
        <v>1658</v>
      </c>
      <c r="B1658" s="0" t="str">
        <f aca="false">IF(COUNTIF(Sheet1!$A$2:$A$2500,Sheet1!A1658)&gt;1,$AB$2," ")</f>
        <v> </v>
      </c>
      <c r="C1658" s="0" t="str">
        <f aca="false">IF(COUNTIF(Sheet1!$B$2:$B$2500,Sheet1!B1658)&gt;1,$AB$3," ")</f>
        <v> </v>
      </c>
      <c r="D1658" s="0" t="str">
        <f aca="false">IF(COUNTIF(Sheet1!$C$2:$C$2500,Sheet1!C1658)&gt;1,$AB$4," ")</f>
        <v> </v>
      </c>
      <c r="E1658" s="0" t="str">
        <f aca="false">IF(COUNTIF(Sheet1!$D$2:$D$2500,Sheet1!D1658)&gt;1,$AB$5," ")</f>
        <v> </v>
      </c>
      <c r="F1658" s="0" t="str">
        <f aca="false">IF(COUNTIF(Sheet1!$E$2:$E$2500,Sheet1!E1658)&gt;1,$AB$6," ")</f>
        <v> </v>
      </c>
      <c r="G1658" s="0" t="str">
        <f aca="false">IF(COUNTIF(Sheet1!$F$2:$F$2500,Sheet1!F1658)&gt;1,$AB$7," ")</f>
        <v> </v>
      </c>
      <c r="H1658" s="0" t="str">
        <f aca="false">IF(COUNTIF(Sheet1!$G$2:$G$2500,Sheet1!G1658)&gt;1,$AB$8," ")</f>
        <v> </v>
      </c>
      <c r="I1658" s="0" t="str">
        <f aca="false">IF(COUNTIF(Sheet1!$H$2:$H$2500,Sheet1!H1658)&gt;1,$AB$9," ")</f>
        <v> </v>
      </c>
      <c r="J1658" s="0" t="str">
        <f aca="false">IF(COUNTIF(Sheet1!$I$2:$I$2500,Sheet1!I1658)&gt;1,$AB$10," ")</f>
        <v> </v>
      </c>
      <c r="K1658" s="0" t="str">
        <f aca="false">_xlfn.IFNA(IF(MATCH(Sheet1!J1658,MPN!$A$2:$A$67,0),$AB$11," ")," ")</f>
        <v> </v>
      </c>
      <c r="L1658" s="0" t="str">
        <f aca="false">_xlfn.IFNA(IF(MATCH(Sheet1!K1658,MMAS1!$A$2:$A$230,0),$AB$12," ")," ")</f>
        <v> </v>
      </c>
      <c r="Q1658" s="12" t="str">
        <f aca="false">IF(COUNTIF(B1658:O1658," ")=$AB$1,"Unique",_xlfn.CONCAT(B1658:O1658,"Same"))</f>
        <v>Unique</v>
      </c>
    </row>
    <row r="1659" customFormat="false" ht="13.8" hidden="false" customHeight="false" outlineLevel="0" collapsed="false">
      <c r="A1659" s="0" t="n">
        <f aca="false">ROW(A1659)</f>
        <v>1659</v>
      </c>
      <c r="B1659" s="0" t="str">
        <f aca="false">IF(COUNTIF(Sheet1!$A$2:$A$2500,Sheet1!A1659)&gt;1,$AB$2," ")</f>
        <v> </v>
      </c>
      <c r="C1659" s="0" t="str">
        <f aca="false">IF(COUNTIF(Sheet1!$B$2:$B$2500,Sheet1!B1659)&gt;1,$AB$3," ")</f>
        <v> </v>
      </c>
      <c r="D1659" s="0" t="str">
        <f aca="false">IF(COUNTIF(Sheet1!$C$2:$C$2500,Sheet1!C1659)&gt;1,$AB$4," ")</f>
        <v> </v>
      </c>
      <c r="E1659" s="0" t="str">
        <f aca="false">IF(COUNTIF(Sheet1!$D$2:$D$2500,Sheet1!D1659)&gt;1,$AB$5," ")</f>
        <v> </v>
      </c>
      <c r="F1659" s="0" t="str">
        <f aca="false">IF(COUNTIF(Sheet1!$E$2:$E$2500,Sheet1!E1659)&gt;1,$AB$6," ")</f>
        <v> </v>
      </c>
      <c r="G1659" s="0" t="str">
        <f aca="false">IF(COUNTIF(Sheet1!$F$2:$F$2500,Sheet1!F1659)&gt;1,$AB$7," ")</f>
        <v> </v>
      </c>
      <c r="H1659" s="0" t="str">
        <f aca="false">IF(COUNTIF(Sheet1!$G$2:$G$2500,Sheet1!G1659)&gt;1,$AB$8," ")</f>
        <v> </v>
      </c>
      <c r="I1659" s="0" t="str">
        <f aca="false">IF(COUNTIF(Sheet1!$H$2:$H$2500,Sheet1!H1659)&gt;1,$AB$9," ")</f>
        <v> </v>
      </c>
      <c r="J1659" s="0" t="str">
        <f aca="false">IF(COUNTIF(Sheet1!$I$2:$I$2500,Sheet1!I1659)&gt;1,$AB$10," ")</f>
        <v> </v>
      </c>
      <c r="K1659" s="0" t="str">
        <f aca="false">_xlfn.IFNA(IF(MATCH(Sheet1!J1659,MPN!$A$2:$A$67,0),$AB$11," ")," ")</f>
        <v> </v>
      </c>
      <c r="L1659" s="0" t="str">
        <f aca="false">_xlfn.IFNA(IF(MATCH(Sheet1!K1659,MMAS1!$A$2:$A$230,0),$AB$12," ")," ")</f>
        <v> </v>
      </c>
      <c r="Q1659" s="12" t="str">
        <f aca="false">IF(COUNTIF(B1659:O1659," ")=$AB$1,"Unique",_xlfn.CONCAT(B1659:O1659,"Same"))</f>
        <v>Unique</v>
      </c>
    </row>
    <row r="1660" customFormat="false" ht="13.8" hidden="false" customHeight="false" outlineLevel="0" collapsed="false">
      <c r="A1660" s="0" t="n">
        <f aca="false">ROW(A1660)</f>
        <v>1660</v>
      </c>
      <c r="B1660" s="0" t="str">
        <f aca="false">IF(COUNTIF(Sheet1!$A$2:$A$2500,Sheet1!A1660)&gt;1,$AB$2," ")</f>
        <v> </v>
      </c>
      <c r="C1660" s="0" t="str">
        <f aca="false">IF(COUNTIF(Sheet1!$B$2:$B$2500,Sheet1!B1660)&gt;1,$AB$3," ")</f>
        <v> </v>
      </c>
      <c r="D1660" s="0" t="str">
        <f aca="false">IF(COUNTIF(Sheet1!$C$2:$C$2500,Sheet1!C1660)&gt;1,$AB$4," ")</f>
        <v> </v>
      </c>
      <c r="E1660" s="0" t="str">
        <f aca="false">IF(COUNTIF(Sheet1!$D$2:$D$2500,Sheet1!D1660)&gt;1,$AB$5," ")</f>
        <v> </v>
      </c>
      <c r="F1660" s="0" t="str">
        <f aca="false">IF(COUNTIF(Sheet1!$E$2:$E$2500,Sheet1!E1660)&gt;1,$AB$6," ")</f>
        <v> </v>
      </c>
      <c r="G1660" s="0" t="str">
        <f aca="false">IF(COUNTIF(Sheet1!$F$2:$F$2500,Sheet1!F1660)&gt;1,$AB$7," ")</f>
        <v> </v>
      </c>
      <c r="H1660" s="0" t="str">
        <f aca="false">IF(COUNTIF(Sheet1!$G$2:$G$2500,Sheet1!G1660)&gt;1,$AB$8," ")</f>
        <v> </v>
      </c>
      <c r="I1660" s="0" t="str">
        <f aca="false">IF(COUNTIF(Sheet1!$H$2:$H$2500,Sheet1!H1660)&gt;1,$AB$9," ")</f>
        <v> </v>
      </c>
      <c r="J1660" s="0" t="str">
        <f aca="false">IF(COUNTIF(Sheet1!$I$2:$I$2500,Sheet1!I1660)&gt;1,$AB$10," ")</f>
        <v> </v>
      </c>
      <c r="K1660" s="0" t="str">
        <f aca="false">_xlfn.IFNA(IF(MATCH(Sheet1!J1660,MPN!$A$2:$A$67,0),$AB$11," ")," ")</f>
        <v> </v>
      </c>
      <c r="L1660" s="0" t="str">
        <f aca="false">_xlfn.IFNA(IF(MATCH(Sheet1!K1660,MMAS1!$A$2:$A$230,0),$AB$12," ")," ")</f>
        <v> </v>
      </c>
      <c r="Q1660" s="12" t="str">
        <f aca="false">IF(COUNTIF(B1660:O1660," ")=$AB$1,"Unique",_xlfn.CONCAT(B1660:O1660,"Same"))</f>
        <v>Unique</v>
      </c>
    </row>
    <row r="1661" customFormat="false" ht="13.8" hidden="false" customHeight="false" outlineLevel="0" collapsed="false">
      <c r="A1661" s="0" t="n">
        <f aca="false">ROW(A1661)</f>
        <v>1661</v>
      </c>
      <c r="B1661" s="0" t="str">
        <f aca="false">IF(COUNTIF(Sheet1!$A$2:$A$2500,Sheet1!A1661)&gt;1,$AB$2," ")</f>
        <v> </v>
      </c>
      <c r="C1661" s="0" t="str">
        <f aca="false">IF(COUNTIF(Sheet1!$B$2:$B$2500,Sheet1!B1661)&gt;1,$AB$3," ")</f>
        <v> </v>
      </c>
      <c r="D1661" s="0" t="str">
        <f aca="false">IF(COUNTIF(Sheet1!$C$2:$C$2500,Sheet1!C1661)&gt;1,$AB$4," ")</f>
        <v> </v>
      </c>
      <c r="E1661" s="0" t="str">
        <f aca="false">IF(COUNTIF(Sheet1!$D$2:$D$2500,Sheet1!D1661)&gt;1,$AB$5," ")</f>
        <v> </v>
      </c>
      <c r="F1661" s="0" t="str">
        <f aca="false">IF(COUNTIF(Sheet1!$E$2:$E$2500,Sheet1!E1661)&gt;1,$AB$6," ")</f>
        <v> </v>
      </c>
      <c r="G1661" s="0" t="str">
        <f aca="false">IF(COUNTIF(Sheet1!$F$2:$F$2500,Sheet1!F1661)&gt;1,$AB$7," ")</f>
        <v> </v>
      </c>
      <c r="H1661" s="0" t="str">
        <f aca="false">IF(COUNTIF(Sheet1!$G$2:$G$2500,Sheet1!G1661)&gt;1,$AB$8," ")</f>
        <v> </v>
      </c>
      <c r="I1661" s="0" t="str">
        <f aca="false">IF(COUNTIF(Sheet1!$H$2:$H$2500,Sheet1!H1661)&gt;1,$AB$9," ")</f>
        <v> </v>
      </c>
      <c r="J1661" s="0" t="str">
        <f aca="false">IF(COUNTIF(Sheet1!$I$2:$I$2500,Sheet1!I1661)&gt;1,$AB$10," ")</f>
        <v> </v>
      </c>
      <c r="K1661" s="0" t="str">
        <f aca="false">_xlfn.IFNA(IF(MATCH(Sheet1!J1661,MPN!$A$2:$A$67,0),$AB$11," ")," ")</f>
        <v> </v>
      </c>
      <c r="L1661" s="0" t="str">
        <f aca="false">_xlfn.IFNA(IF(MATCH(Sheet1!K1661,MMAS1!$A$2:$A$230,0),$AB$12," ")," ")</f>
        <v> </v>
      </c>
      <c r="Q1661" s="12" t="str">
        <f aca="false">IF(COUNTIF(B1661:O1661," ")=$AB$1,"Unique",_xlfn.CONCAT(B1661:O1661,"Same"))</f>
        <v>Unique</v>
      </c>
    </row>
    <row r="1662" customFormat="false" ht="13.8" hidden="false" customHeight="false" outlineLevel="0" collapsed="false">
      <c r="A1662" s="0" t="n">
        <f aca="false">ROW(A1662)</f>
        <v>1662</v>
      </c>
      <c r="B1662" s="0" t="str">
        <f aca="false">IF(COUNTIF(Sheet1!$A$2:$A$2500,Sheet1!A1662)&gt;1,$AB$2," ")</f>
        <v> </v>
      </c>
      <c r="C1662" s="0" t="str">
        <f aca="false">IF(COUNTIF(Sheet1!$B$2:$B$2500,Sheet1!B1662)&gt;1,$AB$3," ")</f>
        <v> </v>
      </c>
      <c r="D1662" s="0" t="str">
        <f aca="false">IF(COUNTIF(Sheet1!$C$2:$C$2500,Sheet1!C1662)&gt;1,$AB$4," ")</f>
        <v> </v>
      </c>
      <c r="E1662" s="0" t="str">
        <f aca="false">IF(COUNTIF(Sheet1!$D$2:$D$2500,Sheet1!D1662)&gt;1,$AB$5," ")</f>
        <v> </v>
      </c>
      <c r="F1662" s="0" t="str">
        <f aca="false">IF(COUNTIF(Sheet1!$E$2:$E$2500,Sheet1!E1662)&gt;1,$AB$6," ")</f>
        <v> </v>
      </c>
      <c r="G1662" s="0" t="str">
        <f aca="false">IF(COUNTIF(Sheet1!$F$2:$F$2500,Sheet1!F1662)&gt;1,$AB$7," ")</f>
        <v> </v>
      </c>
      <c r="H1662" s="0" t="str">
        <f aca="false">IF(COUNTIF(Sheet1!$G$2:$G$2500,Sheet1!G1662)&gt;1,$AB$8," ")</f>
        <v> </v>
      </c>
      <c r="I1662" s="0" t="str">
        <f aca="false">IF(COUNTIF(Sheet1!$H$2:$H$2500,Sheet1!H1662)&gt;1,$AB$9," ")</f>
        <v> </v>
      </c>
      <c r="J1662" s="0" t="str">
        <f aca="false">IF(COUNTIF(Sheet1!$I$2:$I$2500,Sheet1!I1662)&gt;1,$AB$10," ")</f>
        <v> </v>
      </c>
      <c r="K1662" s="0" t="str">
        <f aca="false">_xlfn.IFNA(IF(MATCH(Sheet1!J1662,MPN!$A$2:$A$67,0),$AB$11," ")," ")</f>
        <v> </v>
      </c>
      <c r="L1662" s="0" t="str">
        <f aca="false">_xlfn.IFNA(IF(MATCH(Sheet1!K1662,MMAS1!$A$2:$A$230,0),$AB$12," ")," ")</f>
        <v> </v>
      </c>
      <c r="Q1662" s="12" t="str">
        <f aca="false">IF(COUNTIF(B1662:O1662," ")=$AB$1,"Unique",_xlfn.CONCAT(B1662:O1662,"Same"))</f>
        <v>Unique</v>
      </c>
    </row>
    <row r="1663" customFormat="false" ht="13.8" hidden="false" customHeight="false" outlineLevel="0" collapsed="false">
      <c r="A1663" s="0" t="n">
        <f aca="false">ROW(A1663)</f>
        <v>1663</v>
      </c>
      <c r="B1663" s="0" t="str">
        <f aca="false">IF(COUNTIF(Sheet1!$A$2:$A$2500,Sheet1!A1663)&gt;1,$AB$2," ")</f>
        <v> </v>
      </c>
      <c r="C1663" s="0" t="str">
        <f aca="false">IF(COUNTIF(Sheet1!$B$2:$B$2500,Sheet1!B1663)&gt;1,$AB$3," ")</f>
        <v> </v>
      </c>
      <c r="D1663" s="0" t="str">
        <f aca="false">IF(COUNTIF(Sheet1!$C$2:$C$2500,Sheet1!C1663)&gt;1,$AB$4," ")</f>
        <v> </v>
      </c>
      <c r="E1663" s="0" t="str">
        <f aca="false">IF(COUNTIF(Sheet1!$D$2:$D$2500,Sheet1!D1663)&gt;1,$AB$5," ")</f>
        <v> </v>
      </c>
      <c r="F1663" s="0" t="str">
        <f aca="false">IF(COUNTIF(Sheet1!$E$2:$E$2500,Sheet1!E1663)&gt;1,$AB$6," ")</f>
        <v> </v>
      </c>
      <c r="G1663" s="0" t="str">
        <f aca="false">IF(COUNTIF(Sheet1!$F$2:$F$2500,Sheet1!F1663)&gt;1,$AB$7," ")</f>
        <v> </v>
      </c>
      <c r="H1663" s="0" t="str">
        <f aca="false">IF(COUNTIF(Sheet1!$G$2:$G$2500,Sheet1!G1663)&gt;1,$AB$8," ")</f>
        <v> </v>
      </c>
      <c r="I1663" s="0" t="str">
        <f aca="false">IF(COUNTIF(Sheet1!$H$2:$H$2500,Sheet1!H1663)&gt;1,$AB$9," ")</f>
        <v> </v>
      </c>
      <c r="J1663" s="0" t="str">
        <f aca="false">IF(COUNTIF(Sheet1!$I$2:$I$2500,Sheet1!I1663)&gt;1,$AB$10," ")</f>
        <v> </v>
      </c>
      <c r="K1663" s="0" t="str">
        <f aca="false">_xlfn.IFNA(IF(MATCH(Sheet1!J1663,MPN!$A$2:$A$67,0),$AB$11," ")," ")</f>
        <v> </v>
      </c>
      <c r="L1663" s="0" t="str">
        <f aca="false">_xlfn.IFNA(IF(MATCH(Sheet1!K1663,MMAS1!$A$2:$A$230,0),$AB$12," ")," ")</f>
        <v> </v>
      </c>
      <c r="Q1663" s="12" t="str">
        <f aca="false">IF(COUNTIF(B1663:O1663," ")=$AB$1,"Unique",_xlfn.CONCAT(B1663:O1663,"Same"))</f>
        <v>Unique</v>
      </c>
    </row>
    <row r="1664" customFormat="false" ht="13.8" hidden="false" customHeight="false" outlineLevel="0" collapsed="false">
      <c r="A1664" s="0" t="n">
        <f aca="false">ROW(A1664)</f>
        <v>1664</v>
      </c>
      <c r="B1664" s="0" t="str">
        <f aca="false">IF(COUNTIF(Sheet1!$A$2:$A$2500,Sheet1!A1664)&gt;1,$AB$2," ")</f>
        <v> </v>
      </c>
      <c r="C1664" s="0" t="str">
        <f aca="false">IF(COUNTIF(Sheet1!$B$2:$B$2500,Sheet1!B1664)&gt;1,$AB$3," ")</f>
        <v> </v>
      </c>
      <c r="D1664" s="0" t="str">
        <f aca="false">IF(COUNTIF(Sheet1!$C$2:$C$2500,Sheet1!C1664)&gt;1,$AB$4," ")</f>
        <v> </v>
      </c>
      <c r="E1664" s="0" t="str">
        <f aca="false">IF(COUNTIF(Sheet1!$D$2:$D$2500,Sheet1!D1664)&gt;1,$AB$5," ")</f>
        <v> </v>
      </c>
      <c r="F1664" s="0" t="str">
        <f aca="false">IF(COUNTIF(Sheet1!$E$2:$E$2500,Sheet1!E1664)&gt;1,$AB$6," ")</f>
        <v> </v>
      </c>
      <c r="G1664" s="0" t="str">
        <f aca="false">IF(COUNTIF(Sheet1!$F$2:$F$2500,Sheet1!F1664)&gt;1,$AB$7," ")</f>
        <v> </v>
      </c>
      <c r="H1664" s="0" t="str">
        <f aca="false">IF(COUNTIF(Sheet1!$G$2:$G$2500,Sheet1!G1664)&gt;1,$AB$8," ")</f>
        <v> </v>
      </c>
      <c r="I1664" s="0" t="str">
        <f aca="false">IF(COUNTIF(Sheet1!$H$2:$H$2500,Sheet1!H1664)&gt;1,$AB$9," ")</f>
        <v> </v>
      </c>
      <c r="J1664" s="0" t="str">
        <f aca="false">IF(COUNTIF(Sheet1!$I$2:$I$2500,Sheet1!I1664)&gt;1,$AB$10," ")</f>
        <v> </v>
      </c>
      <c r="K1664" s="0" t="str">
        <f aca="false">_xlfn.IFNA(IF(MATCH(Sheet1!J1664,MPN!$A$2:$A$67,0),$AB$11," ")," ")</f>
        <v> </v>
      </c>
      <c r="L1664" s="0" t="str">
        <f aca="false">_xlfn.IFNA(IF(MATCH(Sheet1!K1664,MMAS1!$A$2:$A$230,0),$AB$12," ")," ")</f>
        <v> </v>
      </c>
      <c r="Q1664" s="12" t="str">
        <f aca="false">IF(COUNTIF(B1664:O1664," ")=$AB$1,"Unique",_xlfn.CONCAT(B1664:O1664,"Same"))</f>
        <v>Unique</v>
      </c>
    </row>
    <row r="1665" customFormat="false" ht="13.8" hidden="false" customHeight="false" outlineLevel="0" collapsed="false">
      <c r="A1665" s="0" t="n">
        <f aca="false">ROW(A1665)</f>
        <v>1665</v>
      </c>
      <c r="B1665" s="0" t="str">
        <f aca="false">IF(COUNTIF(Sheet1!$A$2:$A$2500,Sheet1!A1665)&gt;1,$AB$2," ")</f>
        <v> </v>
      </c>
      <c r="C1665" s="0" t="str">
        <f aca="false">IF(COUNTIF(Sheet1!$B$2:$B$2500,Sheet1!B1665)&gt;1,$AB$3," ")</f>
        <v> </v>
      </c>
      <c r="D1665" s="0" t="str">
        <f aca="false">IF(COUNTIF(Sheet1!$C$2:$C$2500,Sheet1!C1665)&gt;1,$AB$4," ")</f>
        <v> </v>
      </c>
      <c r="E1665" s="0" t="str">
        <f aca="false">IF(COUNTIF(Sheet1!$D$2:$D$2500,Sheet1!D1665)&gt;1,$AB$5," ")</f>
        <v> </v>
      </c>
      <c r="F1665" s="0" t="str">
        <f aca="false">IF(COUNTIF(Sheet1!$E$2:$E$2500,Sheet1!E1665)&gt;1,$AB$6," ")</f>
        <v> </v>
      </c>
      <c r="G1665" s="0" t="str">
        <f aca="false">IF(COUNTIF(Sheet1!$F$2:$F$2500,Sheet1!F1665)&gt;1,$AB$7," ")</f>
        <v> </v>
      </c>
      <c r="H1665" s="0" t="str">
        <f aca="false">IF(COUNTIF(Sheet1!$G$2:$G$2500,Sheet1!G1665)&gt;1,$AB$8," ")</f>
        <v> </v>
      </c>
      <c r="I1665" s="0" t="str">
        <f aca="false">IF(COUNTIF(Sheet1!$H$2:$H$2500,Sheet1!H1665)&gt;1,$AB$9," ")</f>
        <v> </v>
      </c>
      <c r="J1665" s="0" t="str">
        <f aca="false">IF(COUNTIF(Sheet1!$I$2:$I$2500,Sheet1!I1665)&gt;1,$AB$10," ")</f>
        <v> </v>
      </c>
      <c r="K1665" s="0" t="str">
        <f aca="false">_xlfn.IFNA(IF(MATCH(Sheet1!J1665,MPN!$A$2:$A$67,0),$AB$11," ")," ")</f>
        <v> </v>
      </c>
      <c r="L1665" s="0" t="str">
        <f aca="false">_xlfn.IFNA(IF(MATCH(Sheet1!K1665,MMAS1!$A$2:$A$230,0),$AB$12," ")," ")</f>
        <v> </v>
      </c>
      <c r="Q1665" s="12" t="str">
        <f aca="false">IF(COUNTIF(B1665:O1665," ")=$AB$1,"Unique",_xlfn.CONCAT(B1665:O1665,"Same"))</f>
        <v>Unique</v>
      </c>
    </row>
    <row r="1666" customFormat="false" ht="13.8" hidden="false" customHeight="false" outlineLevel="0" collapsed="false">
      <c r="A1666" s="0" t="n">
        <f aca="false">ROW(A1666)</f>
        <v>1666</v>
      </c>
      <c r="B1666" s="0" t="str">
        <f aca="false">IF(COUNTIF(Sheet1!$A$2:$A$2500,Sheet1!A1666)&gt;1,$AB$2," ")</f>
        <v> </v>
      </c>
      <c r="C1666" s="0" t="str">
        <f aca="false">IF(COUNTIF(Sheet1!$B$2:$B$2500,Sheet1!B1666)&gt;1,$AB$3," ")</f>
        <v> </v>
      </c>
      <c r="D1666" s="0" t="str">
        <f aca="false">IF(COUNTIF(Sheet1!$C$2:$C$2500,Sheet1!C1666)&gt;1,$AB$4," ")</f>
        <v> </v>
      </c>
      <c r="E1666" s="0" t="str">
        <f aca="false">IF(COUNTIF(Sheet1!$D$2:$D$2500,Sheet1!D1666)&gt;1,$AB$5," ")</f>
        <v> </v>
      </c>
      <c r="F1666" s="0" t="str">
        <f aca="false">IF(COUNTIF(Sheet1!$E$2:$E$2500,Sheet1!E1666)&gt;1,$AB$6," ")</f>
        <v> </v>
      </c>
      <c r="G1666" s="0" t="str">
        <f aca="false">IF(COUNTIF(Sheet1!$F$2:$F$2500,Sheet1!F1666)&gt;1,$AB$7," ")</f>
        <v> </v>
      </c>
      <c r="H1666" s="0" t="str">
        <f aca="false">IF(COUNTIF(Sheet1!$G$2:$G$2500,Sheet1!G1666)&gt;1,$AB$8," ")</f>
        <v> </v>
      </c>
      <c r="I1666" s="0" t="str">
        <f aca="false">IF(COUNTIF(Sheet1!$H$2:$H$2500,Sheet1!H1666)&gt;1,$AB$9," ")</f>
        <v> </v>
      </c>
      <c r="J1666" s="0" t="str">
        <f aca="false">IF(COUNTIF(Sheet1!$I$2:$I$2500,Sheet1!I1666)&gt;1,$AB$10," ")</f>
        <v> </v>
      </c>
      <c r="K1666" s="0" t="str">
        <f aca="false">_xlfn.IFNA(IF(MATCH(Sheet1!J1666,MPN!$A$2:$A$67,0),$AB$11," ")," ")</f>
        <v> </v>
      </c>
      <c r="L1666" s="0" t="str">
        <f aca="false">_xlfn.IFNA(IF(MATCH(Sheet1!K1666,MMAS1!$A$2:$A$230,0),$AB$12," ")," ")</f>
        <v> </v>
      </c>
      <c r="Q1666" s="12" t="str">
        <f aca="false">IF(COUNTIF(B1666:O1666," ")=$AB$1,"Unique",_xlfn.CONCAT(B1666:O1666,"Same"))</f>
        <v>Unique</v>
      </c>
    </row>
    <row r="1667" customFormat="false" ht="13.8" hidden="false" customHeight="false" outlineLevel="0" collapsed="false">
      <c r="A1667" s="0" t="n">
        <f aca="false">ROW(A1667)</f>
        <v>1667</v>
      </c>
      <c r="B1667" s="0" t="str">
        <f aca="false">IF(COUNTIF(Sheet1!$A$2:$A$2500,Sheet1!A1667)&gt;1,$AB$2," ")</f>
        <v> </v>
      </c>
      <c r="C1667" s="0" t="str">
        <f aca="false">IF(COUNTIF(Sheet1!$B$2:$B$2500,Sheet1!B1667)&gt;1,$AB$3," ")</f>
        <v> </v>
      </c>
      <c r="D1667" s="0" t="str">
        <f aca="false">IF(COUNTIF(Sheet1!$C$2:$C$2500,Sheet1!C1667)&gt;1,$AB$4," ")</f>
        <v> </v>
      </c>
      <c r="E1667" s="0" t="str">
        <f aca="false">IF(COUNTIF(Sheet1!$D$2:$D$2500,Sheet1!D1667)&gt;1,$AB$5," ")</f>
        <v> </v>
      </c>
      <c r="F1667" s="0" t="str">
        <f aca="false">IF(COUNTIF(Sheet1!$E$2:$E$2500,Sheet1!E1667)&gt;1,$AB$6," ")</f>
        <v> </v>
      </c>
      <c r="G1667" s="0" t="str">
        <f aca="false">IF(COUNTIF(Sheet1!$F$2:$F$2500,Sheet1!F1667)&gt;1,$AB$7," ")</f>
        <v> </v>
      </c>
      <c r="H1667" s="0" t="str">
        <f aca="false">IF(COUNTIF(Sheet1!$G$2:$G$2500,Sheet1!G1667)&gt;1,$AB$8," ")</f>
        <v> </v>
      </c>
      <c r="I1667" s="0" t="str">
        <f aca="false">IF(COUNTIF(Sheet1!$H$2:$H$2500,Sheet1!H1667)&gt;1,$AB$9," ")</f>
        <v> </v>
      </c>
      <c r="J1667" s="0" t="str">
        <f aca="false">IF(COUNTIF(Sheet1!$I$2:$I$2500,Sheet1!I1667)&gt;1,$AB$10," ")</f>
        <v> </v>
      </c>
      <c r="K1667" s="0" t="str">
        <f aca="false">_xlfn.IFNA(IF(MATCH(Sheet1!J1667,MPN!$A$2:$A$67,0),$AB$11," ")," ")</f>
        <v> </v>
      </c>
      <c r="L1667" s="0" t="str">
        <f aca="false">_xlfn.IFNA(IF(MATCH(Sheet1!K1667,MMAS1!$A$2:$A$230,0),$AB$12," ")," ")</f>
        <v> </v>
      </c>
      <c r="Q1667" s="12" t="str">
        <f aca="false">IF(COUNTIF(B1667:O1667," ")=$AB$1,"Unique",_xlfn.CONCAT(B1667:O1667,"Same"))</f>
        <v>Unique</v>
      </c>
    </row>
    <row r="1668" customFormat="false" ht="13.8" hidden="false" customHeight="false" outlineLevel="0" collapsed="false">
      <c r="A1668" s="0" t="n">
        <f aca="false">ROW(A1668)</f>
        <v>1668</v>
      </c>
      <c r="B1668" s="0" t="str">
        <f aca="false">IF(COUNTIF(Sheet1!$A$2:$A$2500,Sheet1!A1668)&gt;1,$AB$2," ")</f>
        <v> </v>
      </c>
      <c r="C1668" s="0" t="str">
        <f aca="false">IF(COUNTIF(Sheet1!$B$2:$B$2500,Sheet1!B1668)&gt;1,$AB$3," ")</f>
        <v> </v>
      </c>
      <c r="D1668" s="0" t="str">
        <f aca="false">IF(COUNTIF(Sheet1!$C$2:$C$2500,Sheet1!C1668)&gt;1,$AB$4," ")</f>
        <v> </v>
      </c>
      <c r="E1668" s="0" t="str">
        <f aca="false">IF(COUNTIF(Sheet1!$D$2:$D$2500,Sheet1!D1668)&gt;1,$AB$5," ")</f>
        <v> </v>
      </c>
      <c r="F1668" s="0" t="str">
        <f aca="false">IF(COUNTIF(Sheet1!$E$2:$E$2500,Sheet1!E1668)&gt;1,$AB$6," ")</f>
        <v> </v>
      </c>
      <c r="G1668" s="0" t="str">
        <f aca="false">IF(COUNTIF(Sheet1!$F$2:$F$2500,Sheet1!F1668)&gt;1,$AB$7," ")</f>
        <v> </v>
      </c>
      <c r="H1668" s="0" t="str">
        <f aca="false">IF(COUNTIF(Sheet1!$G$2:$G$2500,Sheet1!G1668)&gt;1,$AB$8," ")</f>
        <v> </v>
      </c>
      <c r="I1668" s="0" t="str">
        <f aca="false">IF(COUNTIF(Sheet1!$H$2:$H$2500,Sheet1!H1668)&gt;1,$AB$9," ")</f>
        <v> </v>
      </c>
      <c r="J1668" s="0" t="str">
        <f aca="false">IF(COUNTIF(Sheet1!$I$2:$I$2500,Sheet1!I1668)&gt;1,$AB$10," ")</f>
        <v> </v>
      </c>
      <c r="K1668" s="0" t="str">
        <f aca="false">_xlfn.IFNA(IF(MATCH(Sheet1!J1668,MPN!$A$2:$A$67,0),$AB$11," ")," ")</f>
        <v> </v>
      </c>
      <c r="L1668" s="0" t="str">
        <f aca="false">_xlfn.IFNA(IF(MATCH(Sheet1!K1668,MMAS1!$A$2:$A$230,0),$AB$12," ")," ")</f>
        <v> </v>
      </c>
      <c r="Q1668" s="12" t="str">
        <f aca="false">IF(COUNTIF(B1668:O1668," ")=$AB$1,"Unique",_xlfn.CONCAT(B1668:O1668,"Same"))</f>
        <v>Unique</v>
      </c>
    </row>
    <row r="1669" customFormat="false" ht="13.8" hidden="false" customHeight="false" outlineLevel="0" collapsed="false">
      <c r="A1669" s="0" t="n">
        <f aca="false">ROW(A1669)</f>
        <v>1669</v>
      </c>
      <c r="B1669" s="0" t="str">
        <f aca="false">IF(COUNTIF(Sheet1!$A$2:$A$2500,Sheet1!A1669)&gt;1,$AB$2," ")</f>
        <v> </v>
      </c>
      <c r="C1669" s="0" t="str">
        <f aca="false">IF(COUNTIF(Sheet1!$B$2:$B$2500,Sheet1!B1669)&gt;1,$AB$3," ")</f>
        <v> </v>
      </c>
      <c r="D1669" s="0" t="str">
        <f aca="false">IF(COUNTIF(Sheet1!$C$2:$C$2500,Sheet1!C1669)&gt;1,$AB$4," ")</f>
        <v> </v>
      </c>
      <c r="E1669" s="0" t="str">
        <f aca="false">IF(COUNTIF(Sheet1!$D$2:$D$2500,Sheet1!D1669)&gt;1,$AB$5," ")</f>
        <v> </v>
      </c>
      <c r="F1669" s="0" t="str">
        <f aca="false">IF(COUNTIF(Sheet1!$E$2:$E$2500,Sheet1!E1669)&gt;1,$AB$6," ")</f>
        <v> </v>
      </c>
      <c r="G1669" s="0" t="str">
        <f aca="false">IF(COUNTIF(Sheet1!$F$2:$F$2500,Sheet1!F1669)&gt;1,$AB$7," ")</f>
        <v> </v>
      </c>
      <c r="H1669" s="0" t="str">
        <f aca="false">IF(COUNTIF(Sheet1!$G$2:$G$2500,Sheet1!G1669)&gt;1,$AB$8," ")</f>
        <v> </v>
      </c>
      <c r="I1669" s="0" t="str">
        <f aca="false">IF(COUNTIF(Sheet1!$H$2:$H$2500,Sheet1!H1669)&gt;1,$AB$9," ")</f>
        <v> </v>
      </c>
      <c r="J1669" s="0" t="str">
        <f aca="false">IF(COUNTIF(Sheet1!$I$2:$I$2500,Sheet1!I1669)&gt;1,$AB$10," ")</f>
        <v> </v>
      </c>
      <c r="K1669" s="0" t="str">
        <f aca="false">_xlfn.IFNA(IF(MATCH(Sheet1!J1669,MPN!$A$2:$A$67,0),$AB$11," ")," ")</f>
        <v> </v>
      </c>
      <c r="L1669" s="0" t="str">
        <f aca="false">_xlfn.IFNA(IF(MATCH(Sheet1!K1669,MMAS1!$A$2:$A$230,0),$AB$12," ")," ")</f>
        <v> </v>
      </c>
      <c r="Q1669" s="12" t="str">
        <f aca="false">IF(COUNTIF(B1669:O1669," ")=$AB$1,"Unique",_xlfn.CONCAT(B1669:O1669,"Same"))</f>
        <v>Unique</v>
      </c>
    </row>
    <row r="1670" customFormat="false" ht="13.8" hidden="false" customHeight="false" outlineLevel="0" collapsed="false">
      <c r="A1670" s="0" t="n">
        <f aca="false">ROW(A1670)</f>
        <v>1670</v>
      </c>
      <c r="B1670" s="0" t="str">
        <f aca="false">IF(COUNTIF(Sheet1!$A$2:$A$2500,Sheet1!A1670)&gt;1,$AB$2," ")</f>
        <v> </v>
      </c>
      <c r="C1670" s="0" t="str">
        <f aca="false">IF(COUNTIF(Sheet1!$B$2:$B$2500,Sheet1!B1670)&gt;1,$AB$3," ")</f>
        <v> </v>
      </c>
      <c r="D1670" s="0" t="str">
        <f aca="false">IF(COUNTIF(Sheet1!$C$2:$C$2500,Sheet1!C1670)&gt;1,$AB$4," ")</f>
        <v> </v>
      </c>
      <c r="E1670" s="0" t="str">
        <f aca="false">IF(COUNTIF(Sheet1!$D$2:$D$2500,Sheet1!D1670)&gt;1,$AB$5," ")</f>
        <v> </v>
      </c>
      <c r="F1670" s="0" t="str">
        <f aca="false">IF(COUNTIF(Sheet1!$E$2:$E$2500,Sheet1!E1670)&gt;1,$AB$6," ")</f>
        <v> </v>
      </c>
      <c r="G1670" s="0" t="str">
        <f aca="false">IF(COUNTIF(Sheet1!$F$2:$F$2500,Sheet1!F1670)&gt;1,$AB$7," ")</f>
        <v> </v>
      </c>
      <c r="H1670" s="0" t="str">
        <f aca="false">IF(COUNTIF(Sheet1!$G$2:$G$2500,Sheet1!G1670)&gt;1,$AB$8," ")</f>
        <v> </v>
      </c>
      <c r="I1670" s="0" t="str">
        <f aca="false">IF(COUNTIF(Sheet1!$H$2:$H$2500,Sheet1!H1670)&gt;1,$AB$9," ")</f>
        <v> </v>
      </c>
      <c r="J1670" s="0" t="str">
        <f aca="false">IF(COUNTIF(Sheet1!$I$2:$I$2500,Sheet1!I1670)&gt;1,$AB$10," ")</f>
        <v> </v>
      </c>
      <c r="K1670" s="0" t="str">
        <f aca="false">_xlfn.IFNA(IF(MATCH(Sheet1!J1670,MPN!$A$2:$A$67,0),$AB$11," ")," ")</f>
        <v> </v>
      </c>
      <c r="L1670" s="0" t="str">
        <f aca="false">_xlfn.IFNA(IF(MATCH(Sheet1!K1670,MMAS1!$A$2:$A$230,0),$AB$12," ")," ")</f>
        <v> </v>
      </c>
      <c r="Q1670" s="12" t="str">
        <f aca="false">IF(COUNTIF(B1670:O1670," ")=$AB$1,"Unique",_xlfn.CONCAT(B1670:O1670,"Same"))</f>
        <v>Unique</v>
      </c>
    </row>
    <row r="1671" customFormat="false" ht="13.8" hidden="false" customHeight="false" outlineLevel="0" collapsed="false">
      <c r="A1671" s="0" t="n">
        <f aca="false">ROW(A1671)</f>
        <v>1671</v>
      </c>
      <c r="B1671" s="0" t="str">
        <f aca="false">IF(COUNTIF(Sheet1!$A$2:$A$2500,Sheet1!A1671)&gt;1,$AB$2," ")</f>
        <v> </v>
      </c>
      <c r="C1671" s="0" t="str">
        <f aca="false">IF(COUNTIF(Sheet1!$B$2:$B$2500,Sheet1!B1671)&gt;1,$AB$3," ")</f>
        <v> </v>
      </c>
      <c r="D1671" s="0" t="str">
        <f aca="false">IF(COUNTIF(Sheet1!$C$2:$C$2500,Sheet1!C1671)&gt;1,$AB$4," ")</f>
        <v> </v>
      </c>
      <c r="E1671" s="0" t="str">
        <f aca="false">IF(COUNTIF(Sheet1!$D$2:$D$2500,Sheet1!D1671)&gt;1,$AB$5," ")</f>
        <v> </v>
      </c>
      <c r="F1671" s="0" t="str">
        <f aca="false">IF(COUNTIF(Sheet1!$E$2:$E$2500,Sheet1!E1671)&gt;1,$AB$6," ")</f>
        <v> </v>
      </c>
      <c r="G1671" s="0" t="str">
        <f aca="false">IF(COUNTIF(Sheet1!$F$2:$F$2500,Sheet1!F1671)&gt;1,$AB$7," ")</f>
        <v> </v>
      </c>
      <c r="H1671" s="0" t="str">
        <f aca="false">IF(COUNTIF(Sheet1!$G$2:$G$2500,Sheet1!G1671)&gt;1,$AB$8," ")</f>
        <v> </v>
      </c>
      <c r="I1671" s="0" t="str">
        <f aca="false">IF(COUNTIF(Sheet1!$H$2:$H$2500,Sheet1!H1671)&gt;1,$AB$9," ")</f>
        <v> </v>
      </c>
      <c r="J1671" s="0" t="str">
        <f aca="false">IF(COUNTIF(Sheet1!$I$2:$I$2500,Sheet1!I1671)&gt;1,$AB$10," ")</f>
        <v> </v>
      </c>
      <c r="K1671" s="0" t="str">
        <f aca="false">_xlfn.IFNA(IF(MATCH(Sheet1!J1671,MPN!$A$2:$A$67,0),$AB$11," ")," ")</f>
        <v> </v>
      </c>
      <c r="L1671" s="0" t="str">
        <f aca="false">_xlfn.IFNA(IF(MATCH(Sheet1!K1671,MMAS1!$A$2:$A$230,0),$AB$12," ")," ")</f>
        <v> </v>
      </c>
      <c r="Q1671" s="12" t="str">
        <f aca="false">IF(COUNTIF(B1671:O1671," ")=$AB$1,"Unique",_xlfn.CONCAT(B1671:O1671,"Same"))</f>
        <v>Unique</v>
      </c>
    </row>
    <row r="1672" customFormat="false" ht="13.8" hidden="false" customHeight="false" outlineLevel="0" collapsed="false">
      <c r="A1672" s="0" t="n">
        <f aca="false">ROW(A1672)</f>
        <v>1672</v>
      </c>
      <c r="B1672" s="0" t="str">
        <f aca="false">IF(COUNTIF(Sheet1!$A$2:$A$2500,Sheet1!A1672)&gt;1,$AB$2," ")</f>
        <v> </v>
      </c>
      <c r="C1672" s="0" t="str">
        <f aca="false">IF(COUNTIF(Sheet1!$B$2:$B$2500,Sheet1!B1672)&gt;1,$AB$3," ")</f>
        <v> </v>
      </c>
      <c r="D1672" s="0" t="str">
        <f aca="false">IF(COUNTIF(Sheet1!$C$2:$C$2500,Sheet1!C1672)&gt;1,$AB$4," ")</f>
        <v> </v>
      </c>
      <c r="E1672" s="0" t="str">
        <f aca="false">IF(COUNTIF(Sheet1!$D$2:$D$2500,Sheet1!D1672)&gt;1,$AB$5," ")</f>
        <v> </v>
      </c>
      <c r="F1672" s="0" t="str">
        <f aca="false">IF(COUNTIF(Sheet1!$E$2:$E$2500,Sheet1!E1672)&gt;1,$AB$6," ")</f>
        <v> </v>
      </c>
      <c r="G1672" s="0" t="str">
        <f aca="false">IF(COUNTIF(Sheet1!$F$2:$F$2500,Sheet1!F1672)&gt;1,$AB$7," ")</f>
        <v> </v>
      </c>
      <c r="H1672" s="0" t="str">
        <f aca="false">IF(COUNTIF(Sheet1!$G$2:$G$2500,Sheet1!G1672)&gt;1,$AB$8," ")</f>
        <v> </v>
      </c>
      <c r="I1672" s="0" t="str">
        <f aca="false">IF(COUNTIF(Sheet1!$H$2:$H$2500,Sheet1!H1672)&gt;1,$AB$9," ")</f>
        <v> </v>
      </c>
      <c r="J1672" s="0" t="str">
        <f aca="false">IF(COUNTIF(Sheet1!$I$2:$I$2500,Sheet1!I1672)&gt;1,$AB$10," ")</f>
        <v> </v>
      </c>
      <c r="K1672" s="0" t="str">
        <f aca="false">_xlfn.IFNA(IF(MATCH(Sheet1!J1672,MPN!$A$2:$A$67,0),$AB$11," ")," ")</f>
        <v> </v>
      </c>
      <c r="L1672" s="0" t="str">
        <f aca="false">_xlfn.IFNA(IF(MATCH(Sheet1!K1672,MMAS1!$A$2:$A$230,0),$AB$12," ")," ")</f>
        <v>Main Mailing Address Street Line 1,</v>
      </c>
      <c r="Q1672" s="12" t="str">
        <f aca="false">IF(COUNTIF(B1672:O1672," ")=$AB$1,"Unique",_xlfn.CONCAT(B1672:O1672,"Same"))</f>
        <v>          Main Mailing Address Street Line 1,Same</v>
      </c>
    </row>
    <row r="1673" customFormat="false" ht="13.8" hidden="false" customHeight="false" outlineLevel="0" collapsed="false">
      <c r="A1673" s="0" t="n">
        <f aca="false">ROW(A1673)</f>
        <v>1673</v>
      </c>
      <c r="B1673" s="0" t="str">
        <f aca="false">IF(COUNTIF(Sheet1!$A$2:$A$2500,Sheet1!A1673)&gt;1,$AB$2," ")</f>
        <v> </v>
      </c>
      <c r="C1673" s="0" t="str">
        <f aca="false">IF(COUNTIF(Sheet1!$B$2:$B$2500,Sheet1!B1673)&gt;1,$AB$3," ")</f>
        <v> </v>
      </c>
      <c r="D1673" s="0" t="str">
        <f aca="false">IF(COUNTIF(Sheet1!$C$2:$C$2500,Sheet1!C1673)&gt;1,$AB$4," ")</f>
        <v> </v>
      </c>
      <c r="E1673" s="0" t="str">
        <f aca="false">IF(COUNTIF(Sheet1!$D$2:$D$2500,Sheet1!D1673)&gt;1,$AB$5," ")</f>
        <v> </v>
      </c>
      <c r="F1673" s="0" t="str">
        <f aca="false">IF(COUNTIF(Sheet1!$E$2:$E$2500,Sheet1!E1673)&gt;1,$AB$6," ")</f>
        <v> </v>
      </c>
      <c r="G1673" s="0" t="str">
        <f aca="false">IF(COUNTIF(Sheet1!$F$2:$F$2500,Sheet1!F1673)&gt;1,$AB$7," ")</f>
        <v> </v>
      </c>
      <c r="H1673" s="0" t="str">
        <f aca="false">IF(COUNTIF(Sheet1!$G$2:$G$2500,Sheet1!G1673)&gt;1,$AB$8," ")</f>
        <v> </v>
      </c>
      <c r="I1673" s="0" t="str">
        <f aca="false">IF(COUNTIF(Sheet1!$H$2:$H$2500,Sheet1!H1673)&gt;1,$AB$9," ")</f>
        <v> </v>
      </c>
      <c r="J1673" s="0" t="str">
        <f aca="false">IF(COUNTIF(Sheet1!$I$2:$I$2500,Sheet1!I1673)&gt;1,$AB$10," ")</f>
        <v> </v>
      </c>
      <c r="K1673" s="0" t="str">
        <f aca="false">_xlfn.IFNA(IF(MATCH(Sheet1!J1673,MPN!$A$2:$A$67,0),$AB$11," ")," ")</f>
        <v> </v>
      </c>
      <c r="L1673" s="0" t="str">
        <f aca="false">_xlfn.IFNA(IF(MATCH(Sheet1!K1673,MMAS1!$A$2:$A$230,0),$AB$12," ")," ")</f>
        <v>Main Mailing Address Street Line 1,</v>
      </c>
      <c r="Q1673" s="12" t="str">
        <f aca="false">IF(COUNTIF(B1673:O1673," ")=$AB$1,"Unique",_xlfn.CONCAT(B1673:O1673,"Same"))</f>
        <v>          Main Mailing Address Street Line 1,Same</v>
      </c>
    </row>
    <row r="1674" customFormat="false" ht="13.8" hidden="false" customHeight="false" outlineLevel="0" collapsed="false">
      <c r="A1674" s="0" t="n">
        <f aca="false">ROW(A1674)</f>
        <v>1674</v>
      </c>
      <c r="B1674" s="0" t="str">
        <f aca="false">IF(COUNTIF(Sheet1!$A$2:$A$2500,Sheet1!A1674)&gt;1,$AB$2," ")</f>
        <v> </v>
      </c>
      <c r="C1674" s="0" t="str">
        <f aca="false">IF(COUNTIF(Sheet1!$B$2:$B$2500,Sheet1!B1674)&gt;1,$AB$3," ")</f>
        <v> </v>
      </c>
      <c r="D1674" s="0" t="str">
        <f aca="false">IF(COUNTIF(Sheet1!$C$2:$C$2500,Sheet1!C1674)&gt;1,$AB$4," ")</f>
        <v> </v>
      </c>
      <c r="E1674" s="0" t="str">
        <f aca="false">IF(COUNTIF(Sheet1!$D$2:$D$2500,Sheet1!D1674)&gt;1,$AB$5," ")</f>
        <v> </v>
      </c>
      <c r="F1674" s="0" t="str">
        <f aca="false">IF(COUNTIF(Sheet1!$E$2:$E$2500,Sheet1!E1674)&gt;1,$AB$6," ")</f>
        <v> </v>
      </c>
      <c r="G1674" s="0" t="str">
        <f aca="false">IF(COUNTIF(Sheet1!$F$2:$F$2500,Sheet1!F1674)&gt;1,$AB$7," ")</f>
        <v> </v>
      </c>
      <c r="H1674" s="0" t="str">
        <f aca="false">IF(COUNTIF(Sheet1!$G$2:$G$2500,Sheet1!G1674)&gt;1,$AB$8," ")</f>
        <v> </v>
      </c>
      <c r="I1674" s="0" t="str">
        <f aca="false">IF(COUNTIF(Sheet1!$H$2:$H$2500,Sheet1!H1674)&gt;1,$AB$9," ")</f>
        <v> </v>
      </c>
      <c r="J1674" s="0" t="str">
        <f aca="false">IF(COUNTIF(Sheet1!$I$2:$I$2500,Sheet1!I1674)&gt;1,$AB$10," ")</f>
        <v> </v>
      </c>
      <c r="K1674" s="0" t="str">
        <f aca="false">_xlfn.IFNA(IF(MATCH(Sheet1!J1674,MPN!$A$2:$A$67,0),$AB$11," ")," ")</f>
        <v> </v>
      </c>
      <c r="L1674" s="0" t="str">
        <f aca="false">_xlfn.IFNA(IF(MATCH(Sheet1!K1674,MMAS1!$A$2:$A$230,0),$AB$12," ")," ")</f>
        <v> </v>
      </c>
      <c r="Q1674" s="12" t="str">
        <f aca="false">IF(COUNTIF(B1674:O1674," ")=$AB$1,"Unique",_xlfn.CONCAT(B1674:O1674,"Same"))</f>
        <v>Unique</v>
      </c>
    </row>
    <row r="1675" customFormat="false" ht="13.8" hidden="false" customHeight="false" outlineLevel="0" collapsed="false">
      <c r="A1675" s="0" t="n">
        <f aca="false">ROW(A1675)</f>
        <v>1675</v>
      </c>
      <c r="B1675" s="0" t="str">
        <f aca="false">IF(COUNTIF(Sheet1!$A$2:$A$2500,Sheet1!A1675)&gt;1,$AB$2," ")</f>
        <v> </v>
      </c>
      <c r="C1675" s="0" t="str">
        <f aca="false">IF(COUNTIF(Sheet1!$B$2:$B$2500,Sheet1!B1675)&gt;1,$AB$3," ")</f>
        <v> </v>
      </c>
      <c r="D1675" s="0" t="str">
        <f aca="false">IF(COUNTIF(Sheet1!$C$2:$C$2500,Sheet1!C1675)&gt;1,$AB$4," ")</f>
        <v> </v>
      </c>
      <c r="E1675" s="0" t="str">
        <f aca="false">IF(COUNTIF(Sheet1!$D$2:$D$2500,Sheet1!D1675)&gt;1,$AB$5," ")</f>
        <v> </v>
      </c>
      <c r="F1675" s="0" t="str">
        <f aca="false">IF(COUNTIF(Sheet1!$E$2:$E$2500,Sheet1!E1675)&gt;1,$AB$6," ")</f>
        <v> </v>
      </c>
      <c r="G1675" s="0" t="str">
        <f aca="false">IF(COUNTIF(Sheet1!$F$2:$F$2500,Sheet1!F1675)&gt;1,$AB$7," ")</f>
        <v> </v>
      </c>
      <c r="H1675" s="0" t="str">
        <f aca="false">IF(COUNTIF(Sheet1!$G$2:$G$2500,Sheet1!G1675)&gt;1,$AB$8," ")</f>
        <v> </v>
      </c>
      <c r="I1675" s="0" t="str">
        <f aca="false">IF(COUNTIF(Sheet1!$H$2:$H$2500,Sheet1!H1675)&gt;1,$AB$9," ")</f>
        <v> </v>
      </c>
      <c r="J1675" s="0" t="str">
        <f aca="false">IF(COUNTIF(Sheet1!$I$2:$I$2500,Sheet1!I1675)&gt;1,$AB$10," ")</f>
        <v> </v>
      </c>
      <c r="K1675" s="0" t="str">
        <f aca="false">_xlfn.IFNA(IF(MATCH(Sheet1!J1675,MPN!$A$2:$A$67,0),$AB$11," ")," ")</f>
        <v> </v>
      </c>
      <c r="L1675" s="0" t="str">
        <f aca="false">_xlfn.IFNA(IF(MATCH(Sheet1!K1675,MMAS1!$A$2:$A$230,0),$AB$12," ")," ")</f>
        <v> </v>
      </c>
      <c r="Q1675" s="12" t="str">
        <f aca="false">IF(COUNTIF(B1675:O1675," ")=$AB$1,"Unique",_xlfn.CONCAT(B1675:O1675,"Same"))</f>
        <v>Unique</v>
      </c>
    </row>
    <row r="1676" customFormat="false" ht="13.8" hidden="false" customHeight="false" outlineLevel="0" collapsed="false">
      <c r="A1676" s="0" t="n">
        <f aca="false">ROW(A1676)</f>
        <v>1676</v>
      </c>
      <c r="B1676" s="0" t="str">
        <f aca="false">IF(COUNTIF(Sheet1!$A$2:$A$2500,Sheet1!A1676)&gt;1,$AB$2," ")</f>
        <v> </v>
      </c>
      <c r="C1676" s="0" t="str">
        <f aca="false">IF(COUNTIF(Sheet1!$B$2:$B$2500,Sheet1!B1676)&gt;1,$AB$3," ")</f>
        <v> </v>
      </c>
      <c r="D1676" s="0" t="str">
        <f aca="false">IF(COUNTIF(Sheet1!$C$2:$C$2500,Sheet1!C1676)&gt;1,$AB$4," ")</f>
        <v> </v>
      </c>
      <c r="E1676" s="0" t="str">
        <f aca="false">IF(COUNTIF(Sheet1!$D$2:$D$2500,Sheet1!D1676)&gt;1,$AB$5," ")</f>
        <v> </v>
      </c>
      <c r="F1676" s="0" t="str">
        <f aca="false">IF(COUNTIF(Sheet1!$E$2:$E$2500,Sheet1!E1676)&gt;1,$AB$6," ")</f>
        <v> </v>
      </c>
      <c r="G1676" s="0" t="str">
        <f aca="false">IF(COUNTIF(Sheet1!$F$2:$F$2500,Sheet1!F1676)&gt;1,$AB$7," ")</f>
        <v> </v>
      </c>
      <c r="H1676" s="0" t="str">
        <f aca="false">IF(COUNTIF(Sheet1!$G$2:$G$2500,Sheet1!G1676)&gt;1,$AB$8," ")</f>
        <v> </v>
      </c>
      <c r="I1676" s="0" t="str">
        <f aca="false">IF(COUNTIF(Sheet1!$H$2:$H$2500,Sheet1!H1676)&gt;1,$AB$9," ")</f>
        <v> </v>
      </c>
      <c r="J1676" s="0" t="str">
        <f aca="false">IF(COUNTIF(Sheet1!$I$2:$I$2500,Sheet1!I1676)&gt;1,$AB$10," ")</f>
        <v> </v>
      </c>
      <c r="K1676" s="0" t="str">
        <f aca="false">_xlfn.IFNA(IF(MATCH(Sheet1!J1676,MPN!$A$2:$A$67,0),$AB$11," ")," ")</f>
        <v> </v>
      </c>
      <c r="L1676" s="0" t="str">
        <f aca="false">_xlfn.IFNA(IF(MATCH(Sheet1!K1676,MMAS1!$A$2:$A$230,0),$AB$12," ")," ")</f>
        <v> </v>
      </c>
      <c r="Q1676" s="12" t="str">
        <f aca="false">IF(COUNTIF(B1676:O1676," ")=$AB$1,"Unique",_xlfn.CONCAT(B1676:O1676,"Same"))</f>
        <v>Unique</v>
      </c>
    </row>
    <row r="1677" customFormat="false" ht="13.8" hidden="false" customHeight="false" outlineLevel="0" collapsed="false">
      <c r="A1677" s="0" t="n">
        <f aca="false">ROW(A1677)</f>
        <v>1677</v>
      </c>
      <c r="B1677" s="0" t="str">
        <f aca="false">IF(COUNTIF(Sheet1!$A$2:$A$2500,Sheet1!A1677)&gt;1,$AB$2," ")</f>
        <v> </v>
      </c>
      <c r="C1677" s="0" t="str">
        <f aca="false">IF(COUNTIF(Sheet1!$B$2:$B$2500,Sheet1!B1677)&gt;1,$AB$3," ")</f>
        <v> </v>
      </c>
      <c r="D1677" s="0" t="str">
        <f aca="false">IF(COUNTIF(Sheet1!$C$2:$C$2500,Sheet1!C1677)&gt;1,$AB$4," ")</f>
        <v> </v>
      </c>
      <c r="E1677" s="0" t="str">
        <f aca="false">IF(COUNTIF(Sheet1!$D$2:$D$2500,Sheet1!D1677)&gt;1,$AB$5," ")</f>
        <v> </v>
      </c>
      <c r="F1677" s="0" t="str">
        <f aca="false">IF(COUNTIF(Sheet1!$E$2:$E$2500,Sheet1!E1677)&gt;1,$AB$6," ")</f>
        <v> </v>
      </c>
      <c r="G1677" s="0" t="str">
        <f aca="false">IF(COUNTIF(Sheet1!$F$2:$F$2500,Sheet1!F1677)&gt;1,$AB$7," ")</f>
        <v> </v>
      </c>
      <c r="H1677" s="0" t="str">
        <f aca="false">IF(COUNTIF(Sheet1!$G$2:$G$2500,Sheet1!G1677)&gt;1,$AB$8," ")</f>
        <v> </v>
      </c>
      <c r="I1677" s="0" t="str">
        <f aca="false">IF(COUNTIF(Sheet1!$H$2:$H$2500,Sheet1!H1677)&gt;1,$AB$9," ")</f>
        <v> </v>
      </c>
      <c r="J1677" s="0" t="str">
        <f aca="false">IF(COUNTIF(Sheet1!$I$2:$I$2500,Sheet1!I1677)&gt;1,$AB$10," ")</f>
        <v> </v>
      </c>
      <c r="K1677" s="0" t="str">
        <f aca="false">_xlfn.IFNA(IF(MATCH(Sheet1!J1677,MPN!$A$2:$A$67,0),$AB$11," ")," ")</f>
        <v> </v>
      </c>
      <c r="L1677" s="0" t="str">
        <f aca="false">_xlfn.IFNA(IF(MATCH(Sheet1!K1677,MMAS1!$A$2:$A$230,0),$AB$12," ")," ")</f>
        <v> </v>
      </c>
      <c r="Q1677" s="12" t="str">
        <f aca="false">IF(COUNTIF(B1677:O1677," ")=$AB$1,"Unique",_xlfn.CONCAT(B1677:O1677,"Same"))</f>
        <v>Unique</v>
      </c>
    </row>
    <row r="1678" customFormat="false" ht="13.8" hidden="false" customHeight="false" outlineLevel="0" collapsed="false">
      <c r="A1678" s="0" t="n">
        <f aca="false">ROW(A1678)</f>
        <v>1678</v>
      </c>
      <c r="B1678" s="0" t="str">
        <f aca="false">IF(COUNTIF(Sheet1!$A$2:$A$2500,Sheet1!A1678)&gt;1,$AB$2," ")</f>
        <v> </v>
      </c>
      <c r="C1678" s="0" t="str">
        <f aca="false">IF(COUNTIF(Sheet1!$B$2:$B$2500,Sheet1!B1678)&gt;1,$AB$3," ")</f>
        <v> </v>
      </c>
      <c r="D1678" s="0" t="str">
        <f aca="false">IF(COUNTIF(Sheet1!$C$2:$C$2500,Sheet1!C1678)&gt;1,$AB$4," ")</f>
        <v> </v>
      </c>
      <c r="E1678" s="0" t="str">
        <f aca="false">IF(COUNTIF(Sheet1!$D$2:$D$2500,Sheet1!D1678)&gt;1,$AB$5," ")</f>
        <v> </v>
      </c>
      <c r="F1678" s="0" t="str">
        <f aca="false">IF(COUNTIF(Sheet1!$E$2:$E$2500,Sheet1!E1678)&gt;1,$AB$6," ")</f>
        <v> </v>
      </c>
      <c r="G1678" s="0" t="str">
        <f aca="false">IF(COUNTIF(Sheet1!$F$2:$F$2500,Sheet1!F1678)&gt;1,$AB$7," ")</f>
        <v> </v>
      </c>
      <c r="H1678" s="0" t="str">
        <f aca="false">IF(COUNTIF(Sheet1!$G$2:$G$2500,Sheet1!G1678)&gt;1,$AB$8," ")</f>
        <v> </v>
      </c>
      <c r="I1678" s="0" t="str">
        <f aca="false">IF(COUNTIF(Sheet1!$H$2:$H$2500,Sheet1!H1678)&gt;1,$AB$9," ")</f>
        <v> </v>
      </c>
      <c r="J1678" s="0" t="str">
        <f aca="false">IF(COUNTIF(Sheet1!$I$2:$I$2500,Sheet1!I1678)&gt;1,$AB$10," ")</f>
        <v> </v>
      </c>
      <c r="K1678" s="0" t="str">
        <f aca="false">_xlfn.IFNA(IF(MATCH(Sheet1!J1678,MPN!$A$2:$A$67,0),$AB$11," ")," ")</f>
        <v> </v>
      </c>
      <c r="L1678" s="0" t="str">
        <f aca="false">_xlfn.IFNA(IF(MATCH(Sheet1!K1678,MMAS1!$A$2:$A$230,0),$AB$12," ")," ")</f>
        <v> </v>
      </c>
      <c r="Q1678" s="12" t="str">
        <f aca="false">IF(COUNTIF(B1678:O1678," ")=$AB$1,"Unique",_xlfn.CONCAT(B1678:O1678,"Same"))</f>
        <v>Unique</v>
      </c>
    </row>
    <row r="1679" customFormat="false" ht="13.8" hidden="false" customHeight="false" outlineLevel="0" collapsed="false">
      <c r="A1679" s="0" t="n">
        <f aca="false">ROW(A1679)</f>
        <v>1679</v>
      </c>
      <c r="B1679" s="0" t="str">
        <f aca="false">IF(COUNTIF(Sheet1!$A$2:$A$2500,Sheet1!A1679)&gt;1,$AB$2," ")</f>
        <v> </v>
      </c>
      <c r="C1679" s="0" t="str">
        <f aca="false">IF(COUNTIF(Sheet1!$B$2:$B$2500,Sheet1!B1679)&gt;1,$AB$3," ")</f>
        <v> </v>
      </c>
      <c r="D1679" s="0" t="str">
        <f aca="false">IF(COUNTIF(Sheet1!$C$2:$C$2500,Sheet1!C1679)&gt;1,$AB$4," ")</f>
        <v> </v>
      </c>
      <c r="E1679" s="0" t="str">
        <f aca="false">IF(COUNTIF(Sheet1!$D$2:$D$2500,Sheet1!D1679)&gt;1,$AB$5," ")</f>
        <v> </v>
      </c>
      <c r="F1679" s="0" t="str">
        <f aca="false">IF(COUNTIF(Sheet1!$E$2:$E$2500,Sheet1!E1679)&gt;1,$AB$6," ")</f>
        <v> </v>
      </c>
      <c r="G1679" s="0" t="str">
        <f aca="false">IF(COUNTIF(Sheet1!$F$2:$F$2500,Sheet1!F1679)&gt;1,$AB$7," ")</f>
        <v> </v>
      </c>
      <c r="H1679" s="0" t="str">
        <f aca="false">IF(COUNTIF(Sheet1!$G$2:$G$2500,Sheet1!G1679)&gt;1,$AB$8," ")</f>
        <v> </v>
      </c>
      <c r="I1679" s="0" t="str">
        <f aca="false">IF(COUNTIF(Sheet1!$H$2:$H$2500,Sheet1!H1679)&gt;1,$AB$9," ")</f>
        <v> </v>
      </c>
      <c r="J1679" s="0" t="str">
        <f aca="false">IF(COUNTIF(Sheet1!$I$2:$I$2500,Sheet1!I1679)&gt;1,$AB$10," ")</f>
        <v> </v>
      </c>
      <c r="K1679" s="0" t="str">
        <f aca="false">_xlfn.IFNA(IF(MATCH(Sheet1!J1679,MPN!$A$2:$A$67,0),$AB$11," ")," ")</f>
        <v> </v>
      </c>
      <c r="L1679" s="0" t="str">
        <f aca="false">_xlfn.IFNA(IF(MATCH(Sheet1!K1679,MMAS1!$A$2:$A$230,0),$AB$12," ")," ")</f>
        <v> </v>
      </c>
      <c r="Q1679" s="12" t="str">
        <f aca="false">IF(COUNTIF(B1679:O1679," ")=$AB$1,"Unique",_xlfn.CONCAT(B1679:O1679,"Same"))</f>
        <v>Unique</v>
      </c>
    </row>
    <row r="1680" customFormat="false" ht="13.8" hidden="false" customHeight="false" outlineLevel="0" collapsed="false">
      <c r="A1680" s="0" t="n">
        <f aca="false">ROW(A1680)</f>
        <v>1680</v>
      </c>
      <c r="B1680" s="0" t="str">
        <f aca="false">IF(COUNTIF(Sheet1!$A$2:$A$2500,Sheet1!A1680)&gt;1,$AB$2," ")</f>
        <v> </v>
      </c>
      <c r="C1680" s="0" t="str">
        <f aca="false">IF(COUNTIF(Sheet1!$B$2:$B$2500,Sheet1!B1680)&gt;1,$AB$3," ")</f>
        <v> </v>
      </c>
      <c r="D1680" s="0" t="str">
        <f aca="false">IF(COUNTIF(Sheet1!$C$2:$C$2500,Sheet1!C1680)&gt;1,$AB$4," ")</f>
        <v> </v>
      </c>
      <c r="E1680" s="0" t="str">
        <f aca="false">IF(COUNTIF(Sheet1!$D$2:$D$2500,Sheet1!D1680)&gt;1,$AB$5," ")</f>
        <v> </v>
      </c>
      <c r="F1680" s="0" t="str">
        <f aca="false">IF(COUNTIF(Sheet1!$E$2:$E$2500,Sheet1!E1680)&gt;1,$AB$6," ")</f>
        <v> </v>
      </c>
      <c r="G1680" s="0" t="str">
        <f aca="false">IF(COUNTIF(Sheet1!$F$2:$F$2500,Sheet1!F1680)&gt;1,$AB$7," ")</f>
        <v> </v>
      </c>
      <c r="H1680" s="0" t="str">
        <f aca="false">IF(COUNTIF(Sheet1!$G$2:$G$2500,Sheet1!G1680)&gt;1,$AB$8," ")</f>
        <v> </v>
      </c>
      <c r="I1680" s="0" t="str">
        <f aca="false">IF(COUNTIF(Sheet1!$H$2:$H$2500,Sheet1!H1680)&gt;1,$AB$9," ")</f>
        <v> </v>
      </c>
      <c r="J1680" s="0" t="str">
        <f aca="false">IF(COUNTIF(Sheet1!$I$2:$I$2500,Sheet1!I1680)&gt;1,$AB$10," ")</f>
        <v> </v>
      </c>
      <c r="K1680" s="0" t="str">
        <f aca="false">_xlfn.IFNA(IF(MATCH(Sheet1!J1680,MPN!$A$2:$A$67,0),$AB$11," ")," ")</f>
        <v> </v>
      </c>
      <c r="L1680" s="0" t="str">
        <f aca="false">_xlfn.IFNA(IF(MATCH(Sheet1!K1680,MMAS1!$A$2:$A$230,0),$AB$12," ")," ")</f>
        <v> </v>
      </c>
      <c r="Q1680" s="12" t="str">
        <f aca="false">IF(COUNTIF(B1680:O1680," ")=$AB$1,"Unique",_xlfn.CONCAT(B1680:O1680,"Same"))</f>
        <v>Unique</v>
      </c>
    </row>
    <row r="1681" customFormat="false" ht="13.8" hidden="false" customHeight="false" outlineLevel="0" collapsed="false">
      <c r="A1681" s="0" t="n">
        <f aca="false">ROW(A1681)</f>
        <v>1681</v>
      </c>
      <c r="B1681" s="0" t="str">
        <f aca="false">IF(COUNTIF(Sheet1!$A$2:$A$2500,Sheet1!A1681)&gt;1,$AB$2," ")</f>
        <v> </v>
      </c>
      <c r="C1681" s="0" t="str">
        <f aca="false">IF(COUNTIF(Sheet1!$B$2:$B$2500,Sheet1!B1681)&gt;1,$AB$3," ")</f>
        <v> </v>
      </c>
      <c r="D1681" s="0" t="str">
        <f aca="false">IF(COUNTIF(Sheet1!$C$2:$C$2500,Sheet1!C1681)&gt;1,$AB$4," ")</f>
        <v> </v>
      </c>
      <c r="E1681" s="0" t="str">
        <f aca="false">IF(COUNTIF(Sheet1!$D$2:$D$2500,Sheet1!D1681)&gt;1,$AB$5," ")</f>
        <v> </v>
      </c>
      <c r="F1681" s="0" t="str">
        <f aca="false">IF(COUNTIF(Sheet1!$E$2:$E$2500,Sheet1!E1681)&gt;1,$AB$6," ")</f>
        <v> </v>
      </c>
      <c r="G1681" s="0" t="str">
        <f aca="false">IF(COUNTIF(Sheet1!$F$2:$F$2500,Sheet1!F1681)&gt;1,$AB$7," ")</f>
        <v> </v>
      </c>
      <c r="H1681" s="0" t="str">
        <f aca="false">IF(COUNTIF(Sheet1!$G$2:$G$2500,Sheet1!G1681)&gt;1,$AB$8," ")</f>
        <v> </v>
      </c>
      <c r="I1681" s="0" t="str">
        <f aca="false">IF(COUNTIF(Sheet1!$H$2:$H$2500,Sheet1!H1681)&gt;1,$AB$9," ")</f>
        <v> </v>
      </c>
      <c r="J1681" s="0" t="str">
        <f aca="false">IF(COUNTIF(Sheet1!$I$2:$I$2500,Sheet1!I1681)&gt;1,$AB$10," ")</f>
        <v> </v>
      </c>
      <c r="K1681" s="0" t="str">
        <f aca="false">_xlfn.IFNA(IF(MATCH(Sheet1!J1681,MPN!$A$2:$A$67,0),$AB$11," ")," ")</f>
        <v> </v>
      </c>
      <c r="L1681" s="0" t="str">
        <f aca="false">_xlfn.IFNA(IF(MATCH(Sheet1!K1681,MMAS1!$A$2:$A$230,0),$AB$12," ")," ")</f>
        <v> </v>
      </c>
      <c r="Q1681" s="12" t="str">
        <f aca="false">IF(COUNTIF(B1681:O1681," ")=$AB$1,"Unique",_xlfn.CONCAT(B1681:O1681,"Same"))</f>
        <v>Unique</v>
      </c>
    </row>
    <row r="1682" customFormat="false" ht="13.8" hidden="false" customHeight="false" outlineLevel="0" collapsed="false">
      <c r="A1682" s="0" t="n">
        <f aca="false">ROW(A1682)</f>
        <v>1682</v>
      </c>
      <c r="B1682" s="0" t="str">
        <f aca="false">IF(COUNTIF(Sheet1!$A$2:$A$2500,Sheet1!A1682)&gt;1,$AB$2," ")</f>
        <v> </v>
      </c>
      <c r="C1682" s="0" t="str">
        <f aca="false">IF(COUNTIF(Sheet1!$B$2:$B$2500,Sheet1!B1682)&gt;1,$AB$3," ")</f>
        <v> </v>
      </c>
      <c r="D1682" s="0" t="str">
        <f aca="false">IF(COUNTIF(Sheet1!$C$2:$C$2500,Sheet1!C1682)&gt;1,$AB$4," ")</f>
        <v> </v>
      </c>
      <c r="E1682" s="0" t="str">
        <f aca="false">IF(COUNTIF(Sheet1!$D$2:$D$2500,Sheet1!D1682)&gt;1,$AB$5," ")</f>
        <v> </v>
      </c>
      <c r="F1682" s="0" t="str">
        <f aca="false">IF(COUNTIF(Sheet1!$E$2:$E$2500,Sheet1!E1682)&gt;1,$AB$6," ")</f>
        <v> </v>
      </c>
      <c r="G1682" s="0" t="str">
        <f aca="false">IF(COUNTIF(Sheet1!$F$2:$F$2500,Sheet1!F1682)&gt;1,$AB$7," ")</f>
        <v> </v>
      </c>
      <c r="H1682" s="0" t="str">
        <f aca="false">IF(COUNTIF(Sheet1!$G$2:$G$2500,Sheet1!G1682)&gt;1,$AB$8," ")</f>
        <v> </v>
      </c>
      <c r="I1682" s="0" t="str">
        <f aca="false">IF(COUNTIF(Sheet1!$H$2:$H$2500,Sheet1!H1682)&gt;1,$AB$9," ")</f>
        <v> </v>
      </c>
      <c r="J1682" s="0" t="str">
        <f aca="false">IF(COUNTIF(Sheet1!$I$2:$I$2500,Sheet1!I1682)&gt;1,$AB$10," ")</f>
        <v> </v>
      </c>
      <c r="K1682" s="0" t="str">
        <f aca="false">_xlfn.IFNA(IF(MATCH(Sheet1!J1682,MPN!$A$2:$A$67,0),$AB$11," ")," ")</f>
        <v> </v>
      </c>
      <c r="L1682" s="0" t="str">
        <f aca="false">_xlfn.IFNA(IF(MATCH(Sheet1!K1682,MMAS1!$A$2:$A$230,0),$AB$12," ")," ")</f>
        <v> </v>
      </c>
      <c r="Q1682" s="12" t="str">
        <f aca="false">IF(COUNTIF(B1682:O1682," ")=$AB$1,"Unique",_xlfn.CONCAT(B1682:O1682,"Same"))</f>
        <v>Unique</v>
      </c>
    </row>
    <row r="1683" customFormat="false" ht="13.8" hidden="false" customHeight="false" outlineLevel="0" collapsed="false">
      <c r="A1683" s="0" t="n">
        <f aca="false">ROW(A1683)</f>
        <v>1683</v>
      </c>
      <c r="B1683" s="0" t="str">
        <f aca="false">IF(COUNTIF(Sheet1!$A$2:$A$2500,Sheet1!A1683)&gt;1,$AB$2," ")</f>
        <v> </v>
      </c>
      <c r="C1683" s="0" t="str">
        <f aca="false">IF(COUNTIF(Sheet1!$B$2:$B$2500,Sheet1!B1683)&gt;1,$AB$3," ")</f>
        <v> </v>
      </c>
      <c r="D1683" s="0" t="str">
        <f aca="false">IF(COUNTIF(Sheet1!$C$2:$C$2500,Sheet1!C1683)&gt;1,$AB$4," ")</f>
        <v> </v>
      </c>
      <c r="E1683" s="0" t="str">
        <f aca="false">IF(COUNTIF(Sheet1!$D$2:$D$2500,Sheet1!D1683)&gt;1,$AB$5," ")</f>
        <v> </v>
      </c>
      <c r="F1683" s="0" t="str">
        <f aca="false">IF(COUNTIF(Sheet1!$E$2:$E$2500,Sheet1!E1683)&gt;1,$AB$6," ")</f>
        <v> </v>
      </c>
      <c r="G1683" s="0" t="str">
        <f aca="false">IF(COUNTIF(Sheet1!$F$2:$F$2500,Sheet1!F1683)&gt;1,$AB$7," ")</f>
        <v> </v>
      </c>
      <c r="H1683" s="0" t="str">
        <f aca="false">IF(COUNTIF(Sheet1!$G$2:$G$2500,Sheet1!G1683)&gt;1,$AB$8," ")</f>
        <v> </v>
      </c>
      <c r="I1683" s="0" t="str">
        <f aca="false">IF(COUNTIF(Sheet1!$H$2:$H$2500,Sheet1!H1683)&gt;1,$AB$9," ")</f>
        <v> </v>
      </c>
      <c r="J1683" s="0" t="str">
        <f aca="false">IF(COUNTIF(Sheet1!$I$2:$I$2500,Sheet1!I1683)&gt;1,$AB$10," ")</f>
        <v> </v>
      </c>
      <c r="K1683" s="0" t="str">
        <f aca="false">_xlfn.IFNA(IF(MATCH(Sheet1!J1683,MPN!$A$2:$A$67,0),$AB$11," ")," ")</f>
        <v> </v>
      </c>
      <c r="L1683" s="0" t="str">
        <f aca="false">_xlfn.IFNA(IF(MATCH(Sheet1!K1683,MMAS1!$A$2:$A$230,0),$AB$12," ")," ")</f>
        <v> </v>
      </c>
      <c r="Q1683" s="12" t="str">
        <f aca="false">IF(COUNTIF(B1683:O1683," ")=$AB$1,"Unique",_xlfn.CONCAT(B1683:O1683,"Same"))</f>
        <v>Unique</v>
      </c>
    </row>
    <row r="1684" customFormat="false" ht="13.8" hidden="false" customHeight="false" outlineLevel="0" collapsed="false">
      <c r="A1684" s="0" t="n">
        <f aca="false">ROW(A1684)</f>
        <v>1684</v>
      </c>
      <c r="B1684" s="0" t="str">
        <f aca="false">IF(COUNTIF(Sheet1!$A$2:$A$2500,Sheet1!A1684)&gt;1,$AB$2," ")</f>
        <v> </v>
      </c>
      <c r="C1684" s="0" t="str">
        <f aca="false">IF(COUNTIF(Sheet1!$B$2:$B$2500,Sheet1!B1684)&gt;1,$AB$3," ")</f>
        <v> </v>
      </c>
      <c r="D1684" s="0" t="str">
        <f aca="false">IF(COUNTIF(Sheet1!$C$2:$C$2500,Sheet1!C1684)&gt;1,$AB$4," ")</f>
        <v> </v>
      </c>
      <c r="E1684" s="0" t="str">
        <f aca="false">IF(COUNTIF(Sheet1!$D$2:$D$2500,Sheet1!D1684)&gt;1,$AB$5," ")</f>
        <v> </v>
      </c>
      <c r="F1684" s="0" t="str">
        <f aca="false">IF(COUNTIF(Sheet1!$E$2:$E$2500,Sheet1!E1684)&gt;1,$AB$6," ")</f>
        <v> </v>
      </c>
      <c r="G1684" s="0" t="str">
        <f aca="false">IF(COUNTIF(Sheet1!$F$2:$F$2500,Sheet1!F1684)&gt;1,$AB$7," ")</f>
        <v> </v>
      </c>
      <c r="H1684" s="0" t="str">
        <f aca="false">IF(COUNTIF(Sheet1!$G$2:$G$2500,Sheet1!G1684)&gt;1,$AB$8," ")</f>
        <v> </v>
      </c>
      <c r="I1684" s="0" t="str">
        <f aca="false">IF(COUNTIF(Sheet1!$H$2:$H$2500,Sheet1!H1684)&gt;1,$AB$9," ")</f>
        <v> </v>
      </c>
      <c r="J1684" s="0" t="str">
        <f aca="false">IF(COUNTIF(Sheet1!$I$2:$I$2500,Sheet1!I1684)&gt;1,$AB$10," ")</f>
        <v> </v>
      </c>
      <c r="K1684" s="0" t="str">
        <f aca="false">_xlfn.IFNA(IF(MATCH(Sheet1!J1684,MPN!$A$2:$A$67,0),$AB$11," ")," ")</f>
        <v> </v>
      </c>
      <c r="L1684" s="0" t="str">
        <f aca="false">_xlfn.IFNA(IF(MATCH(Sheet1!K1684,MMAS1!$A$2:$A$230,0),$AB$12," ")," ")</f>
        <v>Main Mailing Address Street Line 1,</v>
      </c>
      <c r="Q1684" s="12" t="str">
        <f aca="false">IF(COUNTIF(B1684:O1684," ")=$AB$1,"Unique",_xlfn.CONCAT(B1684:O1684,"Same"))</f>
        <v>          Main Mailing Address Street Line 1,Same</v>
      </c>
    </row>
    <row r="1685" customFormat="false" ht="13.8" hidden="false" customHeight="false" outlineLevel="0" collapsed="false">
      <c r="A1685" s="0" t="n">
        <f aca="false">ROW(A1685)</f>
        <v>1685</v>
      </c>
      <c r="B1685" s="0" t="str">
        <f aca="false">IF(COUNTIF(Sheet1!$A$2:$A$2500,Sheet1!A1685)&gt;1,$AB$2," ")</f>
        <v> </v>
      </c>
      <c r="C1685" s="0" t="str">
        <f aca="false">IF(COUNTIF(Sheet1!$B$2:$B$2500,Sheet1!B1685)&gt;1,$AB$3," ")</f>
        <v> </v>
      </c>
      <c r="D1685" s="0" t="str">
        <f aca="false">IF(COUNTIF(Sheet1!$C$2:$C$2500,Sheet1!C1685)&gt;1,$AB$4," ")</f>
        <v> </v>
      </c>
      <c r="E1685" s="0" t="str">
        <f aca="false">IF(COUNTIF(Sheet1!$D$2:$D$2500,Sheet1!D1685)&gt;1,$AB$5," ")</f>
        <v> </v>
      </c>
      <c r="F1685" s="0" t="str">
        <f aca="false">IF(COUNTIF(Sheet1!$E$2:$E$2500,Sheet1!E1685)&gt;1,$AB$6," ")</f>
        <v> </v>
      </c>
      <c r="G1685" s="0" t="str">
        <f aca="false">IF(COUNTIF(Sheet1!$F$2:$F$2500,Sheet1!F1685)&gt;1,$AB$7," ")</f>
        <v> </v>
      </c>
      <c r="H1685" s="0" t="str">
        <f aca="false">IF(COUNTIF(Sheet1!$G$2:$G$2500,Sheet1!G1685)&gt;1,$AB$8," ")</f>
        <v> </v>
      </c>
      <c r="I1685" s="0" t="str">
        <f aca="false">IF(COUNTIF(Sheet1!$H$2:$H$2500,Sheet1!H1685)&gt;1,$AB$9," ")</f>
        <v> </v>
      </c>
      <c r="J1685" s="0" t="str">
        <f aca="false">IF(COUNTIF(Sheet1!$I$2:$I$2500,Sheet1!I1685)&gt;1,$AB$10," ")</f>
        <v> </v>
      </c>
      <c r="K1685" s="0" t="str">
        <f aca="false">_xlfn.IFNA(IF(MATCH(Sheet1!J1685,MPN!$A$2:$A$67,0),$AB$11," ")," ")</f>
        <v> </v>
      </c>
      <c r="L1685" s="0" t="str">
        <f aca="false">_xlfn.IFNA(IF(MATCH(Sheet1!K1685,MMAS1!$A$2:$A$230,0),$AB$12," ")," ")</f>
        <v>Main Mailing Address Street Line 1,</v>
      </c>
      <c r="Q1685" s="12" t="str">
        <f aca="false">IF(COUNTIF(B1685:O1685," ")=$AB$1,"Unique",_xlfn.CONCAT(B1685:O1685,"Same"))</f>
        <v>          Main Mailing Address Street Line 1,Same</v>
      </c>
    </row>
    <row r="1686" customFormat="false" ht="13.8" hidden="false" customHeight="false" outlineLevel="0" collapsed="false">
      <c r="A1686" s="0" t="n">
        <f aca="false">ROW(A1686)</f>
        <v>1686</v>
      </c>
      <c r="B1686" s="0" t="str">
        <f aca="false">IF(COUNTIF(Sheet1!$A$2:$A$2500,Sheet1!A1686)&gt;1,$AB$2," ")</f>
        <v> </v>
      </c>
      <c r="C1686" s="0" t="str">
        <f aca="false">IF(COUNTIF(Sheet1!$B$2:$B$2500,Sheet1!B1686)&gt;1,$AB$3," ")</f>
        <v> </v>
      </c>
      <c r="D1686" s="0" t="str">
        <f aca="false">IF(COUNTIF(Sheet1!$C$2:$C$2500,Sheet1!C1686)&gt;1,$AB$4," ")</f>
        <v> </v>
      </c>
      <c r="E1686" s="0" t="str">
        <f aca="false">IF(COUNTIF(Sheet1!$D$2:$D$2500,Sheet1!D1686)&gt;1,$AB$5," ")</f>
        <v> </v>
      </c>
      <c r="F1686" s="0" t="str">
        <f aca="false">IF(COUNTIF(Sheet1!$E$2:$E$2500,Sheet1!E1686)&gt;1,$AB$6," ")</f>
        <v> </v>
      </c>
      <c r="G1686" s="0" t="str">
        <f aca="false">IF(COUNTIF(Sheet1!$F$2:$F$2500,Sheet1!F1686)&gt;1,$AB$7," ")</f>
        <v> </v>
      </c>
      <c r="H1686" s="0" t="str">
        <f aca="false">IF(COUNTIF(Sheet1!$G$2:$G$2500,Sheet1!G1686)&gt;1,$AB$8," ")</f>
        <v> </v>
      </c>
      <c r="I1686" s="0" t="str">
        <f aca="false">IF(COUNTIF(Sheet1!$H$2:$H$2500,Sheet1!H1686)&gt;1,$AB$9," ")</f>
        <v> </v>
      </c>
      <c r="J1686" s="0" t="str">
        <f aca="false">IF(COUNTIF(Sheet1!$I$2:$I$2500,Sheet1!I1686)&gt;1,$AB$10," ")</f>
        <v> </v>
      </c>
      <c r="K1686" s="0" t="str">
        <f aca="false">_xlfn.IFNA(IF(MATCH(Sheet1!J1686,MPN!$A$2:$A$67,0),$AB$11," ")," ")</f>
        <v> </v>
      </c>
      <c r="L1686" s="0" t="str">
        <f aca="false">_xlfn.IFNA(IF(MATCH(Sheet1!K1686,MMAS1!$A$2:$A$230,0),$AB$12," ")," ")</f>
        <v> </v>
      </c>
      <c r="Q1686" s="12" t="str">
        <f aca="false">IF(COUNTIF(B1686:O1686," ")=$AB$1,"Unique",_xlfn.CONCAT(B1686:O1686,"Same"))</f>
        <v>Unique</v>
      </c>
    </row>
    <row r="1687" customFormat="false" ht="13.8" hidden="false" customHeight="false" outlineLevel="0" collapsed="false">
      <c r="A1687" s="0" t="n">
        <f aca="false">ROW(A1687)</f>
        <v>1687</v>
      </c>
      <c r="B1687" s="0" t="str">
        <f aca="false">IF(COUNTIF(Sheet1!$A$2:$A$2500,Sheet1!A1687)&gt;1,$AB$2," ")</f>
        <v> </v>
      </c>
      <c r="C1687" s="0" t="str">
        <f aca="false">IF(COUNTIF(Sheet1!$B$2:$B$2500,Sheet1!B1687)&gt;1,$AB$3," ")</f>
        <v> </v>
      </c>
      <c r="D1687" s="0" t="str">
        <f aca="false">IF(COUNTIF(Sheet1!$C$2:$C$2500,Sheet1!C1687)&gt;1,$AB$4," ")</f>
        <v> </v>
      </c>
      <c r="E1687" s="0" t="str">
        <f aca="false">IF(COUNTIF(Sheet1!$D$2:$D$2500,Sheet1!D1687)&gt;1,$AB$5," ")</f>
        <v> </v>
      </c>
      <c r="F1687" s="0" t="str">
        <f aca="false">IF(COUNTIF(Sheet1!$E$2:$E$2500,Sheet1!E1687)&gt;1,$AB$6," ")</f>
        <v> </v>
      </c>
      <c r="G1687" s="0" t="str">
        <f aca="false">IF(COUNTIF(Sheet1!$F$2:$F$2500,Sheet1!F1687)&gt;1,$AB$7," ")</f>
        <v> </v>
      </c>
      <c r="H1687" s="0" t="str">
        <f aca="false">IF(COUNTIF(Sheet1!$G$2:$G$2500,Sheet1!G1687)&gt;1,$AB$8," ")</f>
        <v> </v>
      </c>
      <c r="I1687" s="0" t="str">
        <f aca="false">IF(COUNTIF(Sheet1!$H$2:$H$2500,Sheet1!H1687)&gt;1,$AB$9," ")</f>
        <v> </v>
      </c>
      <c r="J1687" s="0" t="str">
        <f aca="false">IF(COUNTIF(Sheet1!$I$2:$I$2500,Sheet1!I1687)&gt;1,$AB$10," ")</f>
        <v> </v>
      </c>
      <c r="K1687" s="0" t="str">
        <f aca="false">_xlfn.IFNA(IF(MATCH(Sheet1!J1687,MPN!$A$2:$A$67,0),$AB$11," ")," ")</f>
        <v> </v>
      </c>
      <c r="L1687" s="0" t="str">
        <f aca="false">_xlfn.IFNA(IF(MATCH(Sheet1!K1687,MMAS1!$A$2:$A$230,0),$AB$12," ")," ")</f>
        <v> </v>
      </c>
      <c r="Q1687" s="12" t="str">
        <f aca="false">IF(COUNTIF(B1687:O1687," ")=$AB$1,"Unique",_xlfn.CONCAT(B1687:O1687,"Same"))</f>
        <v>Unique</v>
      </c>
    </row>
    <row r="1688" customFormat="false" ht="13.8" hidden="false" customHeight="false" outlineLevel="0" collapsed="false">
      <c r="A1688" s="0" t="n">
        <f aca="false">ROW(A1688)</f>
        <v>1688</v>
      </c>
      <c r="B1688" s="0" t="str">
        <f aca="false">IF(COUNTIF(Sheet1!$A$2:$A$2500,Sheet1!A1688)&gt;1,$AB$2," ")</f>
        <v> </v>
      </c>
      <c r="C1688" s="0" t="str">
        <f aca="false">IF(COUNTIF(Sheet1!$B$2:$B$2500,Sheet1!B1688)&gt;1,$AB$3," ")</f>
        <v> </v>
      </c>
      <c r="D1688" s="0" t="str">
        <f aca="false">IF(COUNTIF(Sheet1!$C$2:$C$2500,Sheet1!C1688)&gt;1,$AB$4," ")</f>
        <v> </v>
      </c>
      <c r="E1688" s="0" t="str">
        <f aca="false">IF(COUNTIF(Sheet1!$D$2:$D$2500,Sheet1!D1688)&gt;1,$AB$5," ")</f>
        <v> </v>
      </c>
      <c r="F1688" s="0" t="str">
        <f aca="false">IF(COUNTIF(Sheet1!$E$2:$E$2500,Sheet1!E1688)&gt;1,$AB$6," ")</f>
        <v> </v>
      </c>
      <c r="G1688" s="0" t="str">
        <f aca="false">IF(COUNTIF(Sheet1!$F$2:$F$2500,Sheet1!F1688)&gt;1,$AB$7," ")</f>
        <v> </v>
      </c>
      <c r="H1688" s="0" t="str">
        <f aca="false">IF(COUNTIF(Sheet1!$G$2:$G$2500,Sheet1!G1688)&gt;1,$AB$8," ")</f>
        <v> </v>
      </c>
      <c r="I1688" s="0" t="str">
        <f aca="false">IF(COUNTIF(Sheet1!$H$2:$H$2500,Sheet1!H1688)&gt;1,$AB$9," ")</f>
        <v> </v>
      </c>
      <c r="J1688" s="0" t="str">
        <f aca="false">IF(COUNTIF(Sheet1!$I$2:$I$2500,Sheet1!I1688)&gt;1,$AB$10," ")</f>
        <v> </v>
      </c>
      <c r="K1688" s="0" t="str">
        <f aca="false">_xlfn.IFNA(IF(MATCH(Sheet1!J1688,MPN!$A$2:$A$67,0),$AB$11," ")," ")</f>
        <v> </v>
      </c>
      <c r="L1688" s="0" t="str">
        <f aca="false">_xlfn.IFNA(IF(MATCH(Sheet1!K1688,MMAS1!$A$2:$A$230,0),$AB$12," ")," ")</f>
        <v> </v>
      </c>
      <c r="Q1688" s="12" t="str">
        <f aca="false">IF(COUNTIF(B1688:O1688," ")=$AB$1,"Unique",_xlfn.CONCAT(B1688:O1688,"Same"))</f>
        <v>Unique</v>
      </c>
    </row>
    <row r="1689" customFormat="false" ht="13.8" hidden="false" customHeight="false" outlineLevel="0" collapsed="false">
      <c r="A1689" s="0" t="n">
        <f aca="false">ROW(A1689)</f>
        <v>1689</v>
      </c>
      <c r="B1689" s="0" t="str">
        <f aca="false">IF(COUNTIF(Sheet1!$A$2:$A$2500,Sheet1!A1689)&gt;1,$AB$2," ")</f>
        <v> </v>
      </c>
      <c r="C1689" s="0" t="str">
        <f aca="false">IF(COUNTIF(Sheet1!$B$2:$B$2500,Sheet1!B1689)&gt;1,$AB$3," ")</f>
        <v> </v>
      </c>
      <c r="D1689" s="0" t="str">
        <f aca="false">IF(COUNTIF(Sheet1!$C$2:$C$2500,Sheet1!C1689)&gt;1,$AB$4," ")</f>
        <v> </v>
      </c>
      <c r="E1689" s="0" t="str">
        <f aca="false">IF(COUNTIF(Sheet1!$D$2:$D$2500,Sheet1!D1689)&gt;1,$AB$5," ")</f>
        <v> </v>
      </c>
      <c r="F1689" s="0" t="str">
        <f aca="false">IF(COUNTIF(Sheet1!$E$2:$E$2500,Sheet1!E1689)&gt;1,$AB$6," ")</f>
        <v> </v>
      </c>
      <c r="G1689" s="0" t="str">
        <f aca="false">IF(COUNTIF(Sheet1!$F$2:$F$2500,Sheet1!F1689)&gt;1,$AB$7," ")</f>
        <v> </v>
      </c>
      <c r="H1689" s="0" t="str">
        <f aca="false">IF(COUNTIF(Sheet1!$G$2:$G$2500,Sheet1!G1689)&gt;1,$AB$8," ")</f>
        <v> </v>
      </c>
      <c r="I1689" s="0" t="str">
        <f aca="false">IF(COUNTIF(Sheet1!$H$2:$H$2500,Sheet1!H1689)&gt;1,$AB$9," ")</f>
        <v> </v>
      </c>
      <c r="J1689" s="0" t="str">
        <f aca="false">IF(COUNTIF(Sheet1!$I$2:$I$2500,Sheet1!I1689)&gt;1,$AB$10," ")</f>
        <v> </v>
      </c>
      <c r="K1689" s="0" t="str">
        <f aca="false">_xlfn.IFNA(IF(MATCH(Sheet1!J1689,MPN!$A$2:$A$67,0),$AB$11," ")," ")</f>
        <v> </v>
      </c>
      <c r="L1689" s="0" t="str">
        <f aca="false">_xlfn.IFNA(IF(MATCH(Sheet1!K1689,MMAS1!$A$2:$A$230,0),$AB$12," ")," ")</f>
        <v>Main Mailing Address Street Line 1,</v>
      </c>
      <c r="Q1689" s="12" t="str">
        <f aca="false">IF(COUNTIF(B1689:O1689," ")=$AB$1,"Unique",_xlfn.CONCAT(B1689:O1689,"Same"))</f>
        <v>          Main Mailing Address Street Line 1,Same</v>
      </c>
    </row>
    <row r="1690" customFormat="false" ht="13.8" hidden="false" customHeight="false" outlineLevel="0" collapsed="false">
      <c r="A1690" s="0" t="n">
        <f aca="false">ROW(A1690)</f>
        <v>1690</v>
      </c>
      <c r="B1690" s="0" t="str">
        <f aca="false">IF(COUNTIF(Sheet1!$A$2:$A$2500,Sheet1!A1690)&gt;1,$AB$2," ")</f>
        <v> </v>
      </c>
      <c r="C1690" s="0" t="str">
        <f aca="false">IF(COUNTIF(Sheet1!$B$2:$B$2500,Sheet1!B1690)&gt;1,$AB$3," ")</f>
        <v> </v>
      </c>
      <c r="D1690" s="0" t="str">
        <f aca="false">IF(COUNTIF(Sheet1!$C$2:$C$2500,Sheet1!C1690)&gt;1,$AB$4," ")</f>
        <v> </v>
      </c>
      <c r="E1690" s="0" t="str">
        <f aca="false">IF(COUNTIF(Sheet1!$D$2:$D$2500,Sheet1!D1690)&gt;1,$AB$5," ")</f>
        <v> </v>
      </c>
      <c r="F1690" s="0" t="str">
        <f aca="false">IF(COUNTIF(Sheet1!$E$2:$E$2500,Sheet1!E1690)&gt;1,$AB$6," ")</f>
        <v> </v>
      </c>
      <c r="G1690" s="0" t="str">
        <f aca="false">IF(COUNTIF(Sheet1!$F$2:$F$2500,Sheet1!F1690)&gt;1,$AB$7," ")</f>
        <v> </v>
      </c>
      <c r="H1690" s="0" t="str">
        <f aca="false">IF(COUNTIF(Sheet1!$G$2:$G$2500,Sheet1!G1690)&gt;1,$AB$8," ")</f>
        <v> </v>
      </c>
      <c r="I1690" s="0" t="str">
        <f aca="false">IF(COUNTIF(Sheet1!$H$2:$H$2500,Sheet1!H1690)&gt;1,$AB$9," ")</f>
        <v> </v>
      </c>
      <c r="J1690" s="0" t="str">
        <f aca="false">IF(COUNTIF(Sheet1!$I$2:$I$2500,Sheet1!I1690)&gt;1,$AB$10," ")</f>
        <v> </v>
      </c>
      <c r="K1690" s="0" t="str">
        <f aca="false">_xlfn.IFNA(IF(MATCH(Sheet1!J1690,MPN!$A$2:$A$67,0),$AB$11," ")," ")</f>
        <v> </v>
      </c>
      <c r="L1690" s="0" t="str">
        <f aca="false">_xlfn.IFNA(IF(MATCH(Sheet1!K1690,MMAS1!$A$2:$A$230,0),$AB$12," ")," ")</f>
        <v> </v>
      </c>
      <c r="Q1690" s="12" t="str">
        <f aca="false">IF(COUNTIF(B1690:O1690," ")=$AB$1,"Unique",_xlfn.CONCAT(B1690:O1690,"Same"))</f>
        <v>Unique</v>
      </c>
    </row>
    <row r="1691" customFormat="false" ht="13.8" hidden="false" customHeight="false" outlineLevel="0" collapsed="false">
      <c r="A1691" s="0" t="n">
        <f aca="false">ROW(A1691)</f>
        <v>1691</v>
      </c>
      <c r="B1691" s="0" t="str">
        <f aca="false">IF(COUNTIF(Sheet1!$A$2:$A$2500,Sheet1!A1691)&gt;1,$AB$2," ")</f>
        <v> </v>
      </c>
      <c r="C1691" s="0" t="str">
        <f aca="false">IF(COUNTIF(Sheet1!$B$2:$B$2500,Sheet1!B1691)&gt;1,$AB$3," ")</f>
        <v> </v>
      </c>
      <c r="D1691" s="0" t="str">
        <f aca="false">IF(COUNTIF(Sheet1!$C$2:$C$2500,Sheet1!C1691)&gt;1,$AB$4," ")</f>
        <v> </v>
      </c>
      <c r="E1691" s="0" t="str">
        <f aca="false">IF(COUNTIF(Sheet1!$D$2:$D$2500,Sheet1!D1691)&gt;1,$AB$5," ")</f>
        <v> </v>
      </c>
      <c r="F1691" s="0" t="str">
        <f aca="false">IF(COUNTIF(Sheet1!$E$2:$E$2500,Sheet1!E1691)&gt;1,$AB$6," ")</f>
        <v> </v>
      </c>
      <c r="G1691" s="0" t="str">
        <f aca="false">IF(COUNTIF(Sheet1!$F$2:$F$2500,Sheet1!F1691)&gt;1,$AB$7," ")</f>
        <v> </v>
      </c>
      <c r="H1691" s="0" t="str">
        <f aca="false">IF(COUNTIF(Sheet1!$G$2:$G$2500,Sheet1!G1691)&gt;1,$AB$8," ")</f>
        <v> </v>
      </c>
      <c r="I1691" s="0" t="str">
        <f aca="false">IF(COUNTIF(Sheet1!$H$2:$H$2500,Sheet1!H1691)&gt;1,$AB$9," ")</f>
        <v> </v>
      </c>
      <c r="J1691" s="0" t="str">
        <f aca="false">IF(COUNTIF(Sheet1!$I$2:$I$2500,Sheet1!I1691)&gt;1,$AB$10," ")</f>
        <v> </v>
      </c>
      <c r="K1691" s="0" t="str">
        <f aca="false">_xlfn.IFNA(IF(MATCH(Sheet1!J1691,MPN!$A$2:$A$67,0),$AB$11," ")," ")</f>
        <v> </v>
      </c>
      <c r="L1691" s="0" t="str">
        <f aca="false">_xlfn.IFNA(IF(MATCH(Sheet1!K1691,MMAS1!$A$2:$A$230,0),$AB$12," ")," ")</f>
        <v> </v>
      </c>
      <c r="Q1691" s="12" t="str">
        <f aca="false">IF(COUNTIF(B1691:O1691," ")=$AB$1,"Unique",_xlfn.CONCAT(B1691:O1691,"Same"))</f>
        <v>Unique</v>
      </c>
    </row>
    <row r="1692" customFormat="false" ht="13.8" hidden="false" customHeight="false" outlineLevel="0" collapsed="false">
      <c r="A1692" s="0" t="n">
        <f aca="false">ROW(A1692)</f>
        <v>1692</v>
      </c>
      <c r="B1692" s="0" t="str">
        <f aca="false">IF(COUNTIF(Sheet1!$A$2:$A$2500,Sheet1!A1692)&gt;1,$AB$2," ")</f>
        <v> </v>
      </c>
      <c r="C1692" s="0" t="str">
        <f aca="false">IF(COUNTIF(Sheet1!$B$2:$B$2500,Sheet1!B1692)&gt;1,$AB$3," ")</f>
        <v> </v>
      </c>
      <c r="D1692" s="0" t="str">
        <f aca="false">IF(COUNTIF(Sheet1!$C$2:$C$2500,Sheet1!C1692)&gt;1,$AB$4," ")</f>
        <v> </v>
      </c>
      <c r="E1692" s="0" t="str">
        <f aca="false">IF(COUNTIF(Sheet1!$D$2:$D$2500,Sheet1!D1692)&gt;1,$AB$5," ")</f>
        <v> </v>
      </c>
      <c r="F1692" s="0" t="str">
        <f aca="false">IF(COUNTIF(Sheet1!$E$2:$E$2500,Sheet1!E1692)&gt;1,$AB$6," ")</f>
        <v> </v>
      </c>
      <c r="G1692" s="0" t="str">
        <f aca="false">IF(COUNTIF(Sheet1!$F$2:$F$2500,Sheet1!F1692)&gt;1,$AB$7," ")</f>
        <v> </v>
      </c>
      <c r="H1692" s="0" t="str">
        <f aca="false">IF(COUNTIF(Sheet1!$G$2:$G$2500,Sheet1!G1692)&gt;1,$AB$8," ")</f>
        <v> </v>
      </c>
      <c r="I1692" s="0" t="str">
        <f aca="false">IF(COUNTIF(Sheet1!$H$2:$H$2500,Sheet1!H1692)&gt;1,$AB$9," ")</f>
        <v> </v>
      </c>
      <c r="J1692" s="0" t="str">
        <f aca="false">IF(COUNTIF(Sheet1!$I$2:$I$2500,Sheet1!I1692)&gt;1,$AB$10," ")</f>
        <v> </v>
      </c>
      <c r="K1692" s="0" t="str">
        <f aca="false">_xlfn.IFNA(IF(MATCH(Sheet1!J1692,MPN!$A$2:$A$67,0),$AB$11," ")," ")</f>
        <v> </v>
      </c>
      <c r="L1692" s="0" t="str">
        <f aca="false">_xlfn.IFNA(IF(MATCH(Sheet1!K1692,MMAS1!$A$2:$A$230,0),$AB$12," ")," ")</f>
        <v> </v>
      </c>
      <c r="Q1692" s="12" t="str">
        <f aca="false">IF(COUNTIF(B1692:O1692," ")=$AB$1,"Unique",_xlfn.CONCAT(B1692:O1692,"Same"))</f>
        <v>Unique</v>
      </c>
    </row>
    <row r="1693" customFormat="false" ht="13.8" hidden="false" customHeight="false" outlineLevel="0" collapsed="false">
      <c r="A1693" s="0" t="n">
        <f aca="false">ROW(A1693)</f>
        <v>1693</v>
      </c>
      <c r="B1693" s="0" t="str">
        <f aca="false">IF(COUNTIF(Sheet1!$A$2:$A$2500,Sheet1!A1693)&gt;1,$AB$2," ")</f>
        <v> </v>
      </c>
      <c r="C1693" s="0" t="str">
        <f aca="false">IF(COUNTIF(Sheet1!$B$2:$B$2500,Sheet1!B1693)&gt;1,$AB$3," ")</f>
        <v> </v>
      </c>
      <c r="D1693" s="0" t="str">
        <f aca="false">IF(COUNTIF(Sheet1!$C$2:$C$2500,Sheet1!C1693)&gt;1,$AB$4," ")</f>
        <v> </v>
      </c>
      <c r="E1693" s="0" t="str">
        <f aca="false">IF(COUNTIF(Sheet1!$D$2:$D$2500,Sheet1!D1693)&gt;1,$AB$5," ")</f>
        <v> </v>
      </c>
      <c r="F1693" s="0" t="str">
        <f aca="false">IF(COUNTIF(Sheet1!$E$2:$E$2500,Sheet1!E1693)&gt;1,$AB$6," ")</f>
        <v> </v>
      </c>
      <c r="G1693" s="0" t="str">
        <f aca="false">IF(COUNTIF(Sheet1!$F$2:$F$2500,Sheet1!F1693)&gt;1,$AB$7," ")</f>
        <v> </v>
      </c>
      <c r="H1693" s="0" t="str">
        <f aca="false">IF(COUNTIF(Sheet1!$G$2:$G$2500,Sheet1!G1693)&gt;1,$AB$8," ")</f>
        <v> </v>
      </c>
      <c r="I1693" s="0" t="str">
        <f aca="false">IF(COUNTIF(Sheet1!$H$2:$H$2500,Sheet1!H1693)&gt;1,$AB$9," ")</f>
        <v> </v>
      </c>
      <c r="J1693" s="0" t="str">
        <f aca="false">IF(COUNTIF(Sheet1!$I$2:$I$2500,Sheet1!I1693)&gt;1,$AB$10," ")</f>
        <v> </v>
      </c>
      <c r="K1693" s="0" t="str">
        <f aca="false">_xlfn.IFNA(IF(MATCH(Sheet1!J1693,MPN!$A$2:$A$67,0),$AB$11," ")," ")</f>
        <v> </v>
      </c>
      <c r="L1693" s="0" t="str">
        <f aca="false">_xlfn.IFNA(IF(MATCH(Sheet1!K1693,MMAS1!$A$2:$A$230,0),$AB$12," ")," ")</f>
        <v> </v>
      </c>
      <c r="Q1693" s="12" t="str">
        <f aca="false">IF(COUNTIF(B1693:O1693," ")=$AB$1,"Unique",_xlfn.CONCAT(B1693:O1693,"Same"))</f>
        <v>Unique</v>
      </c>
    </row>
    <row r="1694" customFormat="false" ht="13.8" hidden="false" customHeight="false" outlineLevel="0" collapsed="false">
      <c r="A1694" s="0" t="n">
        <f aca="false">ROW(A1694)</f>
        <v>1694</v>
      </c>
      <c r="B1694" s="0" t="str">
        <f aca="false">IF(COUNTIF(Sheet1!$A$2:$A$2500,Sheet1!A1694)&gt;1,$AB$2," ")</f>
        <v> </v>
      </c>
      <c r="C1694" s="0" t="str">
        <f aca="false">IF(COUNTIF(Sheet1!$B$2:$B$2500,Sheet1!B1694)&gt;1,$AB$3," ")</f>
        <v> </v>
      </c>
      <c r="D1694" s="0" t="str">
        <f aca="false">IF(COUNTIF(Sheet1!$C$2:$C$2500,Sheet1!C1694)&gt;1,$AB$4," ")</f>
        <v> </v>
      </c>
      <c r="E1694" s="0" t="str">
        <f aca="false">IF(COUNTIF(Sheet1!$D$2:$D$2500,Sheet1!D1694)&gt;1,$AB$5," ")</f>
        <v> </v>
      </c>
      <c r="F1694" s="0" t="str">
        <f aca="false">IF(COUNTIF(Sheet1!$E$2:$E$2500,Sheet1!E1694)&gt;1,$AB$6," ")</f>
        <v> </v>
      </c>
      <c r="G1694" s="0" t="str">
        <f aca="false">IF(COUNTIF(Sheet1!$F$2:$F$2500,Sheet1!F1694)&gt;1,$AB$7," ")</f>
        <v> </v>
      </c>
      <c r="H1694" s="0" t="str">
        <f aca="false">IF(COUNTIF(Sheet1!$G$2:$G$2500,Sheet1!G1694)&gt;1,$AB$8," ")</f>
        <v> </v>
      </c>
      <c r="I1694" s="0" t="str">
        <f aca="false">IF(COUNTIF(Sheet1!$H$2:$H$2500,Sheet1!H1694)&gt;1,$AB$9," ")</f>
        <v> </v>
      </c>
      <c r="J1694" s="0" t="str">
        <f aca="false">IF(COUNTIF(Sheet1!$I$2:$I$2500,Sheet1!I1694)&gt;1,$AB$10," ")</f>
        <v> </v>
      </c>
      <c r="K1694" s="0" t="str">
        <f aca="false">_xlfn.IFNA(IF(MATCH(Sheet1!J1694,MPN!$A$2:$A$67,0),$AB$11," ")," ")</f>
        <v> </v>
      </c>
      <c r="L1694" s="0" t="str">
        <f aca="false">_xlfn.IFNA(IF(MATCH(Sheet1!K1694,MMAS1!$A$2:$A$230,0),$AB$12," ")," ")</f>
        <v> </v>
      </c>
      <c r="Q1694" s="12" t="str">
        <f aca="false">IF(COUNTIF(B1694:O1694," ")=$AB$1,"Unique",_xlfn.CONCAT(B1694:O1694,"Same"))</f>
        <v>Unique</v>
      </c>
    </row>
    <row r="1695" customFormat="false" ht="13.8" hidden="false" customHeight="false" outlineLevel="0" collapsed="false">
      <c r="A1695" s="0" t="n">
        <f aca="false">ROW(A1695)</f>
        <v>1695</v>
      </c>
      <c r="B1695" s="0" t="str">
        <f aca="false">IF(COUNTIF(Sheet1!$A$2:$A$2500,Sheet1!A1695)&gt;1,$AB$2," ")</f>
        <v> </v>
      </c>
      <c r="C1695" s="0" t="str">
        <f aca="false">IF(COUNTIF(Sheet1!$B$2:$B$2500,Sheet1!B1695)&gt;1,$AB$3," ")</f>
        <v> </v>
      </c>
      <c r="D1695" s="0" t="str">
        <f aca="false">IF(COUNTIF(Sheet1!$C$2:$C$2500,Sheet1!C1695)&gt;1,$AB$4," ")</f>
        <v> </v>
      </c>
      <c r="E1695" s="0" t="str">
        <f aca="false">IF(COUNTIF(Sheet1!$D$2:$D$2500,Sheet1!D1695)&gt;1,$AB$5," ")</f>
        <v> </v>
      </c>
      <c r="F1695" s="0" t="str">
        <f aca="false">IF(COUNTIF(Sheet1!$E$2:$E$2500,Sheet1!E1695)&gt;1,$AB$6," ")</f>
        <v> </v>
      </c>
      <c r="G1695" s="0" t="str">
        <f aca="false">IF(COUNTIF(Sheet1!$F$2:$F$2500,Sheet1!F1695)&gt;1,$AB$7," ")</f>
        <v> </v>
      </c>
      <c r="H1695" s="0" t="str">
        <f aca="false">IF(COUNTIF(Sheet1!$G$2:$G$2500,Sheet1!G1695)&gt;1,$AB$8," ")</f>
        <v> </v>
      </c>
      <c r="I1695" s="0" t="str">
        <f aca="false">IF(COUNTIF(Sheet1!$H$2:$H$2500,Sheet1!H1695)&gt;1,$AB$9," ")</f>
        <v> </v>
      </c>
      <c r="J1695" s="0" t="str">
        <f aca="false">IF(COUNTIF(Sheet1!$I$2:$I$2500,Sheet1!I1695)&gt;1,$AB$10," ")</f>
        <v> </v>
      </c>
      <c r="K1695" s="0" t="str">
        <f aca="false">_xlfn.IFNA(IF(MATCH(Sheet1!J1695,MPN!$A$2:$A$67,0),$AB$11," ")," ")</f>
        <v> </v>
      </c>
      <c r="L1695" s="0" t="str">
        <f aca="false">_xlfn.IFNA(IF(MATCH(Sheet1!K1695,MMAS1!$A$2:$A$230,0),$AB$12," ")," ")</f>
        <v> </v>
      </c>
      <c r="Q1695" s="12" t="str">
        <f aca="false">IF(COUNTIF(B1695:O1695," ")=$AB$1,"Unique",_xlfn.CONCAT(B1695:O1695,"Same"))</f>
        <v>Unique</v>
      </c>
    </row>
    <row r="1696" customFormat="false" ht="13.8" hidden="false" customHeight="false" outlineLevel="0" collapsed="false">
      <c r="A1696" s="0" t="n">
        <f aca="false">ROW(A1696)</f>
        <v>1696</v>
      </c>
      <c r="B1696" s="0" t="str">
        <f aca="false">IF(COUNTIF(Sheet1!$A$2:$A$2500,Sheet1!A1696)&gt;1,$AB$2," ")</f>
        <v> </v>
      </c>
      <c r="C1696" s="0" t="str">
        <f aca="false">IF(COUNTIF(Sheet1!$B$2:$B$2500,Sheet1!B1696)&gt;1,$AB$3," ")</f>
        <v> </v>
      </c>
      <c r="D1696" s="0" t="str">
        <f aca="false">IF(COUNTIF(Sheet1!$C$2:$C$2500,Sheet1!C1696)&gt;1,$AB$4," ")</f>
        <v> </v>
      </c>
      <c r="E1696" s="0" t="str">
        <f aca="false">IF(COUNTIF(Sheet1!$D$2:$D$2500,Sheet1!D1696)&gt;1,$AB$5," ")</f>
        <v> </v>
      </c>
      <c r="F1696" s="0" t="str">
        <f aca="false">IF(COUNTIF(Sheet1!$E$2:$E$2500,Sheet1!E1696)&gt;1,$AB$6," ")</f>
        <v> </v>
      </c>
      <c r="G1696" s="0" t="str">
        <f aca="false">IF(COUNTIF(Sheet1!$F$2:$F$2500,Sheet1!F1696)&gt;1,$AB$7," ")</f>
        <v> </v>
      </c>
      <c r="H1696" s="0" t="str">
        <f aca="false">IF(COUNTIF(Sheet1!$G$2:$G$2500,Sheet1!G1696)&gt;1,$AB$8," ")</f>
        <v> </v>
      </c>
      <c r="I1696" s="0" t="str">
        <f aca="false">IF(COUNTIF(Sheet1!$H$2:$H$2500,Sheet1!H1696)&gt;1,$AB$9," ")</f>
        <v> </v>
      </c>
      <c r="J1696" s="0" t="str">
        <f aca="false">IF(COUNTIF(Sheet1!$I$2:$I$2500,Sheet1!I1696)&gt;1,$AB$10," ")</f>
        <v> </v>
      </c>
      <c r="K1696" s="0" t="str">
        <f aca="false">_xlfn.IFNA(IF(MATCH(Sheet1!J1696,MPN!$A$2:$A$67,0),$AB$11," ")," ")</f>
        <v> </v>
      </c>
      <c r="L1696" s="0" t="str">
        <f aca="false">_xlfn.IFNA(IF(MATCH(Sheet1!K1696,MMAS1!$A$2:$A$230,0),$AB$12," ")," ")</f>
        <v> </v>
      </c>
      <c r="Q1696" s="12" t="str">
        <f aca="false">IF(COUNTIF(B1696:O1696," ")=$AB$1,"Unique",_xlfn.CONCAT(B1696:O1696,"Same"))</f>
        <v>Unique</v>
      </c>
    </row>
    <row r="1697" customFormat="false" ht="13.8" hidden="false" customHeight="false" outlineLevel="0" collapsed="false">
      <c r="A1697" s="0" t="n">
        <f aca="false">ROW(A1697)</f>
        <v>1697</v>
      </c>
      <c r="B1697" s="0" t="str">
        <f aca="false">IF(COUNTIF(Sheet1!$A$2:$A$2500,Sheet1!A1697)&gt;1,$AB$2," ")</f>
        <v> </v>
      </c>
      <c r="C1697" s="0" t="str">
        <f aca="false">IF(COUNTIF(Sheet1!$B$2:$B$2500,Sheet1!B1697)&gt;1,$AB$3," ")</f>
        <v> </v>
      </c>
      <c r="D1697" s="0" t="str">
        <f aca="false">IF(COUNTIF(Sheet1!$C$2:$C$2500,Sheet1!C1697)&gt;1,$AB$4," ")</f>
        <v> </v>
      </c>
      <c r="E1697" s="0" t="str">
        <f aca="false">IF(COUNTIF(Sheet1!$D$2:$D$2500,Sheet1!D1697)&gt;1,$AB$5," ")</f>
        <v> </v>
      </c>
      <c r="F1697" s="0" t="str">
        <f aca="false">IF(COUNTIF(Sheet1!$E$2:$E$2500,Sheet1!E1697)&gt;1,$AB$6," ")</f>
        <v> </v>
      </c>
      <c r="G1697" s="0" t="str">
        <f aca="false">IF(COUNTIF(Sheet1!$F$2:$F$2500,Sheet1!F1697)&gt;1,$AB$7," ")</f>
        <v> </v>
      </c>
      <c r="H1697" s="0" t="str">
        <f aca="false">IF(COUNTIF(Sheet1!$G$2:$G$2500,Sheet1!G1697)&gt;1,$AB$8," ")</f>
        <v> </v>
      </c>
      <c r="I1697" s="0" t="str">
        <f aca="false">IF(COUNTIF(Sheet1!$H$2:$H$2500,Sheet1!H1697)&gt;1,$AB$9," ")</f>
        <v> </v>
      </c>
      <c r="J1697" s="0" t="str">
        <f aca="false">IF(COUNTIF(Sheet1!$I$2:$I$2500,Sheet1!I1697)&gt;1,$AB$10," ")</f>
        <v> </v>
      </c>
      <c r="K1697" s="0" t="str">
        <f aca="false">_xlfn.IFNA(IF(MATCH(Sheet1!J1697,MPN!$A$2:$A$67,0),$AB$11," ")," ")</f>
        <v> </v>
      </c>
      <c r="L1697" s="0" t="str">
        <f aca="false">_xlfn.IFNA(IF(MATCH(Sheet1!K1697,MMAS1!$A$2:$A$230,0),$AB$12," ")," ")</f>
        <v> </v>
      </c>
      <c r="Q1697" s="12" t="str">
        <f aca="false">IF(COUNTIF(B1697:O1697," ")=$AB$1,"Unique",_xlfn.CONCAT(B1697:O1697,"Same"))</f>
        <v>Unique</v>
      </c>
    </row>
    <row r="1698" customFormat="false" ht="13.8" hidden="false" customHeight="false" outlineLevel="0" collapsed="false">
      <c r="A1698" s="0" t="n">
        <f aca="false">ROW(A1698)</f>
        <v>1698</v>
      </c>
      <c r="B1698" s="0" t="str">
        <f aca="false">IF(COUNTIF(Sheet1!$A$2:$A$2500,Sheet1!A1698)&gt;1,$AB$2," ")</f>
        <v> </v>
      </c>
      <c r="C1698" s="0" t="str">
        <f aca="false">IF(COUNTIF(Sheet1!$B$2:$B$2500,Sheet1!B1698)&gt;1,$AB$3," ")</f>
        <v> </v>
      </c>
      <c r="D1698" s="0" t="str">
        <f aca="false">IF(COUNTIF(Sheet1!$C$2:$C$2500,Sheet1!C1698)&gt;1,$AB$4," ")</f>
        <v> </v>
      </c>
      <c r="E1698" s="0" t="str">
        <f aca="false">IF(COUNTIF(Sheet1!$D$2:$D$2500,Sheet1!D1698)&gt;1,$AB$5," ")</f>
        <v> </v>
      </c>
      <c r="F1698" s="0" t="str">
        <f aca="false">IF(COUNTIF(Sheet1!$E$2:$E$2500,Sheet1!E1698)&gt;1,$AB$6," ")</f>
        <v> </v>
      </c>
      <c r="G1698" s="0" t="str">
        <f aca="false">IF(COUNTIF(Sheet1!$F$2:$F$2500,Sheet1!F1698)&gt;1,$AB$7," ")</f>
        <v> </v>
      </c>
      <c r="H1698" s="0" t="str">
        <f aca="false">IF(COUNTIF(Sheet1!$G$2:$G$2500,Sheet1!G1698)&gt;1,$AB$8," ")</f>
        <v> </v>
      </c>
      <c r="I1698" s="0" t="str">
        <f aca="false">IF(COUNTIF(Sheet1!$H$2:$H$2500,Sheet1!H1698)&gt;1,$AB$9," ")</f>
        <v> </v>
      </c>
      <c r="J1698" s="0" t="str">
        <f aca="false">IF(COUNTIF(Sheet1!$I$2:$I$2500,Sheet1!I1698)&gt;1,$AB$10," ")</f>
        <v> </v>
      </c>
      <c r="K1698" s="0" t="str">
        <f aca="false">_xlfn.IFNA(IF(MATCH(Sheet1!J1698,MPN!$A$2:$A$67,0),$AB$11," ")," ")</f>
        <v> </v>
      </c>
      <c r="L1698" s="0" t="str">
        <f aca="false">_xlfn.IFNA(IF(MATCH(Sheet1!K1698,MMAS1!$A$2:$A$230,0),$AB$12," ")," ")</f>
        <v> </v>
      </c>
      <c r="Q1698" s="12" t="str">
        <f aca="false">IF(COUNTIF(B1698:O1698," ")=$AB$1,"Unique",_xlfn.CONCAT(B1698:O1698,"Same"))</f>
        <v>Unique</v>
      </c>
    </row>
    <row r="1699" customFormat="false" ht="13.8" hidden="false" customHeight="false" outlineLevel="0" collapsed="false">
      <c r="A1699" s="0" t="n">
        <f aca="false">ROW(A1699)</f>
        <v>1699</v>
      </c>
      <c r="B1699" s="0" t="str">
        <f aca="false">IF(COUNTIF(Sheet1!$A$2:$A$2500,Sheet1!A1699)&gt;1,$AB$2," ")</f>
        <v> </v>
      </c>
      <c r="C1699" s="0" t="str">
        <f aca="false">IF(COUNTIF(Sheet1!$B$2:$B$2500,Sheet1!B1699)&gt;1,$AB$3," ")</f>
        <v> </v>
      </c>
      <c r="D1699" s="0" t="str">
        <f aca="false">IF(COUNTIF(Sheet1!$C$2:$C$2500,Sheet1!C1699)&gt;1,$AB$4," ")</f>
        <v> </v>
      </c>
      <c r="E1699" s="0" t="str">
        <f aca="false">IF(COUNTIF(Sheet1!$D$2:$D$2500,Sheet1!D1699)&gt;1,$AB$5," ")</f>
        <v> </v>
      </c>
      <c r="F1699" s="0" t="str">
        <f aca="false">IF(COUNTIF(Sheet1!$E$2:$E$2500,Sheet1!E1699)&gt;1,$AB$6," ")</f>
        <v> </v>
      </c>
      <c r="G1699" s="0" t="str">
        <f aca="false">IF(COUNTIF(Sheet1!$F$2:$F$2500,Sheet1!F1699)&gt;1,$AB$7," ")</f>
        <v> </v>
      </c>
      <c r="H1699" s="0" t="str">
        <f aca="false">IF(COUNTIF(Sheet1!$G$2:$G$2500,Sheet1!G1699)&gt;1,$AB$8," ")</f>
        <v> </v>
      </c>
      <c r="I1699" s="0" t="str">
        <f aca="false">IF(COUNTIF(Sheet1!$H$2:$H$2500,Sheet1!H1699)&gt;1,$AB$9," ")</f>
        <v> </v>
      </c>
      <c r="J1699" s="0" t="str">
        <f aca="false">IF(COUNTIF(Sheet1!$I$2:$I$2500,Sheet1!I1699)&gt;1,$AB$10," ")</f>
        <v> </v>
      </c>
      <c r="K1699" s="0" t="str">
        <f aca="false">_xlfn.IFNA(IF(MATCH(Sheet1!J1699,MPN!$A$2:$A$67,0),$AB$11," ")," ")</f>
        <v> </v>
      </c>
      <c r="L1699" s="0" t="str">
        <f aca="false">_xlfn.IFNA(IF(MATCH(Sheet1!K1699,MMAS1!$A$2:$A$230,0),$AB$12," ")," ")</f>
        <v> </v>
      </c>
      <c r="Q1699" s="12" t="str">
        <f aca="false">IF(COUNTIF(B1699:O1699," ")=$AB$1,"Unique",_xlfn.CONCAT(B1699:O1699,"Same"))</f>
        <v>Unique</v>
      </c>
    </row>
    <row r="1700" customFormat="false" ht="13.8" hidden="false" customHeight="false" outlineLevel="0" collapsed="false">
      <c r="A1700" s="0" t="n">
        <f aca="false">ROW(A1700)</f>
        <v>1700</v>
      </c>
      <c r="B1700" s="0" t="str">
        <f aca="false">IF(COUNTIF(Sheet1!$A$2:$A$2500,Sheet1!A1700)&gt;1,$AB$2," ")</f>
        <v> </v>
      </c>
      <c r="C1700" s="0" t="str">
        <f aca="false">IF(COUNTIF(Sheet1!$B$2:$B$2500,Sheet1!B1700)&gt;1,$AB$3," ")</f>
        <v> </v>
      </c>
      <c r="D1700" s="0" t="str">
        <f aca="false">IF(COUNTIF(Sheet1!$C$2:$C$2500,Sheet1!C1700)&gt;1,$AB$4," ")</f>
        <v> </v>
      </c>
      <c r="E1700" s="0" t="str">
        <f aca="false">IF(COUNTIF(Sheet1!$D$2:$D$2500,Sheet1!D1700)&gt;1,$AB$5," ")</f>
        <v> </v>
      </c>
      <c r="F1700" s="0" t="str">
        <f aca="false">IF(COUNTIF(Sheet1!$E$2:$E$2500,Sheet1!E1700)&gt;1,$AB$6," ")</f>
        <v> </v>
      </c>
      <c r="G1700" s="0" t="str">
        <f aca="false">IF(COUNTIF(Sheet1!$F$2:$F$2500,Sheet1!F1700)&gt;1,$AB$7," ")</f>
        <v> </v>
      </c>
      <c r="H1700" s="0" t="str">
        <f aca="false">IF(COUNTIF(Sheet1!$G$2:$G$2500,Sheet1!G1700)&gt;1,$AB$8," ")</f>
        <v> </v>
      </c>
      <c r="I1700" s="0" t="str">
        <f aca="false">IF(COUNTIF(Sheet1!$H$2:$H$2500,Sheet1!H1700)&gt;1,$AB$9," ")</f>
        <v> </v>
      </c>
      <c r="J1700" s="0" t="str">
        <f aca="false">IF(COUNTIF(Sheet1!$I$2:$I$2500,Sheet1!I1700)&gt;1,$AB$10," ")</f>
        <v> </v>
      </c>
      <c r="K1700" s="0" t="str">
        <f aca="false">_xlfn.IFNA(IF(MATCH(Sheet1!J1700,MPN!$A$2:$A$67,0),$AB$11," ")," ")</f>
        <v> </v>
      </c>
      <c r="L1700" s="0" t="str">
        <f aca="false">_xlfn.IFNA(IF(MATCH(Sheet1!K1700,MMAS1!$A$2:$A$230,0),$AB$12," ")," ")</f>
        <v> </v>
      </c>
      <c r="Q1700" s="12" t="str">
        <f aca="false">IF(COUNTIF(B1700:O1700," ")=$AB$1,"Unique",_xlfn.CONCAT(B1700:O1700,"Same"))</f>
        <v>Unique</v>
      </c>
    </row>
    <row r="1701" customFormat="false" ht="13.8" hidden="false" customHeight="false" outlineLevel="0" collapsed="false">
      <c r="A1701" s="0" t="n">
        <f aca="false">ROW(A1701)</f>
        <v>1701</v>
      </c>
      <c r="B1701" s="0" t="str">
        <f aca="false">IF(COUNTIF(Sheet1!$A$2:$A$2500,Sheet1!A1701)&gt;1,$AB$2," ")</f>
        <v> </v>
      </c>
      <c r="C1701" s="0" t="str">
        <f aca="false">IF(COUNTIF(Sheet1!$B$2:$B$2500,Sheet1!B1701)&gt;1,$AB$3," ")</f>
        <v> </v>
      </c>
      <c r="D1701" s="0" t="str">
        <f aca="false">IF(COUNTIF(Sheet1!$C$2:$C$2500,Sheet1!C1701)&gt;1,$AB$4," ")</f>
        <v> </v>
      </c>
      <c r="E1701" s="0" t="str">
        <f aca="false">IF(COUNTIF(Sheet1!$D$2:$D$2500,Sheet1!D1701)&gt;1,$AB$5," ")</f>
        <v> </v>
      </c>
      <c r="F1701" s="0" t="str">
        <f aca="false">IF(COUNTIF(Sheet1!$E$2:$E$2500,Sheet1!E1701)&gt;1,$AB$6," ")</f>
        <v> </v>
      </c>
      <c r="G1701" s="0" t="str">
        <f aca="false">IF(COUNTIF(Sheet1!$F$2:$F$2500,Sheet1!F1701)&gt;1,$AB$7," ")</f>
        <v> </v>
      </c>
      <c r="H1701" s="0" t="str">
        <f aca="false">IF(COUNTIF(Sheet1!$G$2:$G$2500,Sheet1!G1701)&gt;1,$AB$8," ")</f>
        <v> </v>
      </c>
      <c r="I1701" s="0" t="str">
        <f aca="false">IF(COUNTIF(Sheet1!$H$2:$H$2500,Sheet1!H1701)&gt;1,$AB$9," ")</f>
        <v> </v>
      </c>
      <c r="J1701" s="0" t="str">
        <f aca="false">IF(COUNTIF(Sheet1!$I$2:$I$2500,Sheet1!I1701)&gt;1,$AB$10," ")</f>
        <v> </v>
      </c>
      <c r="K1701" s="0" t="str">
        <f aca="false">_xlfn.IFNA(IF(MATCH(Sheet1!J1701,MPN!$A$2:$A$67,0),$AB$11," ")," ")</f>
        <v> </v>
      </c>
      <c r="L1701" s="0" t="str">
        <f aca="false">_xlfn.IFNA(IF(MATCH(Sheet1!K1701,MMAS1!$A$2:$A$230,0),$AB$12," ")," ")</f>
        <v> </v>
      </c>
      <c r="Q1701" s="12" t="str">
        <f aca="false">IF(COUNTIF(B1701:O1701," ")=$AB$1,"Unique",_xlfn.CONCAT(B1701:O1701,"Same"))</f>
        <v>Unique</v>
      </c>
    </row>
    <row r="1702" customFormat="false" ht="13.8" hidden="false" customHeight="false" outlineLevel="0" collapsed="false">
      <c r="A1702" s="0" t="n">
        <f aca="false">ROW(A1702)</f>
        <v>1702</v>
      </c>
      <c r="B1702" s="0" t="str">
        <f aca="false">IF(COUNTIF(Sheet1!$A$2:$A$2500,Sheet1!A1702)&gt;1,$AB$2," ")</f>
        <v> </v>
      </c>
      <c r="C1702" s="0" t="str">
        <f aca="false">IF(COUNTIF(Sheet1!$B$2:$B$2500,Sheet1!B1702)&gt;1,$AB$3," ")</f>
        <v> </v>
      </c>
      <c r="D1702" s="0" t="str">
        <f aca="false">IF(COUNTIF(Sheet1!$C$2:$C$2500,Sheet1!C1702)&gt;1,$AB$4," ")</f>
        <v> </v>
      </c>
      <c r="E1702" s="0" t="str">
        <f aca="false">IF(COUNTIF(Sheet1!$D$2:$D$2500,Sheet1!D1702)&gt;1,$AB$5," ")</f>
        <v> </v>
      </c>
      <c r="F1702" s="0" t="str">
        <f aca="false">IF(COUNTIF(Sheet1!$E$2:$E$2500,Sheet1!E1702)&gt;1,$AB$6," ")</f>
        <v> </v>
      </c>
      <c r="G1702" s="0" t="str">
        <f aca="false">IF(COUNTIF(Sheet1!$F$2:$F$2500,Sheet1!F1702)&gt;1,$AB$7," ")</f>
        <v> </v>
      </c>
      <c r="H1702" s="0" t="str">
        <f aca="false">IF(COUNTIF(Sheet1!$G$2:$G$2500,Sheet1!G1702)&gt;1,$AB$8," ")</f>
        <v> </v>
      </c>
      <c r="I1702" s="0" t="str">
        <f aca="false">IF(COUNTIF(Sheet1!$H$2:$H$2500,Sheet1!H1702)&gt;1,$AB$9," ")</f>
        <v> </v>
      </c>
      <c r="J1702" s="0" t="str">
        <f aca="false">IF(COUNTIF(Sheet1!$I$2:$I$2500,Sheet1!I1702)&gt;1,$AB$10," ")</f>
        <v> </v>
      </c>
      <c r="K1702" s="0" t="str">
        <f aca="false">_xlfn.IFNA(IF(MATCH(Sheet1!J1702,MPN!$A$2:$A$67,0),$AB$11," ")," ")</f>
        <v> </v>
      </c>
      <c r="L1702" s="0" t="str">
        <f aca="false">_xlfn.IFNA(IF(MATCH(Sheet1!K1702,MMAS1!$A$2:$A$230,0),$AB$12," ")," ")</f>
        <v> </v>
      </c>
      <c r="Q1702" s="12" t="str">
        <f aca="false">IF(COUNTIF(B1702:O1702," ")=$AB$1,"Unique",_xlfn.CONCAT(B1702:O1702,"Same"))</f>
        <v>Unique</v>
      </c>
    </row>
    <row r="1703" customFormat="false" ht="13.8" hidden="false" customHeight="false" outlineLevel="0" collapsed="false">
      <c r="A1703" s="0" t="n">
        <f aca="false">ROW(A1703)</f>
        <v>1703</v>
      </c>
      <c r="B1703" s="0" t="str">
        <f aca="false">IF(COUNTIF(Sheet1!$A$2:$A$2500,Sheet1!A1703)&gt;1,$AB$2," ")</f>
        <v> </v>
      </c>
      <c r="C1703" s="0" t="str">
        <f aca="false">IF(COUNTIF(Sheet1!$B$2:$B$2500,Sheet1!B1703)&gt;1,$AB$3," ")</f>
        <v> </v>
      </c>
      <c r="D1703" s="0" t="str">
        <f aca="false">IF(COUNTIF(Sheet1!$C$2:$C$2500,Sheet1!C1703)&gt;1,$AB$4," ")</f>
        <v> </v>
      </c>
      <c r="E1703" s="0" t="str">
        <f aca="false">IF(COUNTIF(Sheet1!$D$2:$D$2500,Sheet1!D1703)&gt;1,$AB$5," ")</f>
        <v> </v>
      </c>
      <c r="F1703" s="0" t="str">
        <f aca="false">IF(COUNTIF(Sheet1!$E$2:$E$2500,Sheet1!E1703)&gt;1,$AB$6," ")</f>
        <v> </v>
      </c>
      <c r="G1703" s="0" t="str">
        <f aca="false">IF(COUNTIF(Sheet1!$F$2:$F$2500,Sheet1!F1703)&gt;1,$AB$7," ")</f>
        <v> </v>
      </c>
      <c r="H1703" s="0" t="str">
        <f aca="false">IF(COUNTIF(Sheet1!$G$2:$G$2500,Sheet1!G1703)&gt;1,$AB$8," ")</f>
        <v> </v>
      </c>
      <c r="I1703" s="0" t="str">
        <f aca="false">IF(COUNTIF(Sheet1!$H$2:$H$2500,Sheet1!H1703)&gt;1,$AB$9," ")</f>
        <v> </v>
      </c>
      <c r="J1703" s="0" t="str">
        <f aca="false">IF(COUNTIF(Sheet1!$I$2:$I$2500,Sheet1!I1703)&gt;1,$AB$10," ")</f>
        <v> </v>
      </c>
      <c r="K1703" s="0" t="str">
        <f aca="false">_xlfn.IFNA(IF(MATCH(Sheet1!J1703,MPN!$A$2:$A$67,0),$AB$11," ")," ")</f>
        <v> </v>
      </c>
      <c r="L1703" s="0" t="str">
        <f aca="false">_xlfn.IFNA(IF(MATCH(Sheet1!K1703,MMAS1!$A$2:$A$230,0),$AB$12," ")," ")</f>
        <v>Main Mailing Address Street Line 1,</v>
      </c>
      <c r="Q1703" s="12" t="str">
        <f aca="false">IF(COUNTIF(B1703:O1703," ")=$AB$1,"Unique",_xlfn.CONCAT(B1703:O1703,"Same"))</f>
        <v>          Main Mailing Address Street Line 1,Same</v>
      </c>
    </row>
    <row r="1704" customFormat="false" ht="13.8" hidden="false" customHeight="false" outlineLevel="0" collapsed="false">
      <c r="A1704" s="0" t="n">
        <f aca="false">ROW(A1704)</f>
        <v>1704</v>
      </c>
      <c r="B1704" s="0" t="str">
        <f aca="false">IF(COUNTIF(Sheet1!$A$2:$A$2500,Sheet1!A1704)&gt;1,$AB$2," ")</f>
        <v> </v>
      </c>
      <c r="C1704" s="0" t="str">
        <f aca="false">IF(COUNTIF(Sheet1!$B$2:$B$2500,Sheet1!B1704)&gt;1,$AB$3," ")</f>
        <v> </v>
      </c>
      <c r="D1704" s="0" t="str">
        <f aca="false">IF(COUNTIF(Sheet1!$C$2:$C$2500,Sheet1!C1704)&gt;1,$AB$4," ")</f>
        <v> </v>
      </c>
      <c r="E1704" s="0" t="str">
        <f aca="false">IF(COUNTIF(Sheet1!$D$2:$D$2500,Sheet1!D1704)&gt;1,$AB$5," ")</f>
        <v> </v>
      </c>
      <c r="F1704" s="0" t="str">
        <f aca="false">IF(COUNTIF(Sheet1!$E$2:$E$2500,Sheet1!E1704)&gt;1,$AB$6," ")</f>
        <v> </v>
      </c>
      <c r="G1704" s="0" t="str">
        <f aca="false">IF(COUNTIF(Sheet1!$F$2:$F$2500,Sheet1!F1704)&gt;1,$AB$7," ")</f>
        <v> </v>
      </c>
      <c r="H1704" s="0" t="str">
        <f aca="false">IF(COUNTIF(Sheet1!$G$2:$G$2500,Sheet1!G1704)&gt;1,$AB$8," ")</f>
        <v> </v>
      </c>
      <c r="I1704" s="0" t="str">
        <f aca="false">IF(COUNTIF(Sheet1!$H$2:$H$2500,Sheet1!H1704)&gt;1,$AB$9," ")</f>
        <v> </v>
      </c>
      <c r="J1704" s="0" t="str">
        <f aca="false">IF(COUNTIF(Sheet1!$I$2:$I$2500,Sheet1!I1704)&gt;1,$AB$10," ")</f>
        <v> </v>
      </c>
      <c r="K1704" s="0" t="str">
        <f aca="false">_xlfn.IFNA(IF(MATCH(Sheet1!J1704,MPN!$A$2:$A$67,0),$AB$11," ")," ")</f>
        <v> </v>
      </c>
      <c r="L1704" s="0" t="str">
        <f aca="false">_xlfn.IFNA(IF(MATCH(Sheet1!K1704,MMAS1!$A$2:$A$230,0),$AB$12," ")," ")</f>
        <v>Main Mailing Address Street Line 1,</v>
      </c>
      <c r="Q1704" s="12" t="str">
        <f aca="false">IF(COUNTIF(B1704:O1704," ")=$AB$1,"Unique",_xlfn.CONCAT(B1704:O1704,"Same"))</f>
        <v>          Main Mailing Address Street Line 1,Same</v>
      </c>
    </row>
    <row r="1705" customFormat="false" ht="13.8" hidden="false" customHeight="false" outlineLevel="0" collapsed="false">
      <c r="A1705" s="0" t="n">
        <f aca="false">ROW(A1705)</f>
        <v>1705</v>
      </c>
      <c r="B1705" s="0" t="str">
        <f aca="false">IF(COUNTIF(Sheet1!$A$2:$A$2500,Sheet1!A1705)&gt;1,$AB$2," ")</f>
        <v> </v>
      </c>
      <c r="C1705" s="0" t="str">
        <f aca="false">IF(COUNTIF(Sheet1!$B$2:$B$2500,Sheet1!B1705)&gt;1,$AB$3," ")</f>
        <v> </v>
      </c>
      <c r="D1705" s="0" t="str">
        <f aca="false">IF(COUNTIF(Sheet1!$C$2:$C$2500,Sheet1!C1705)&gt;1,$AB$4," ")</f>
        <v> </v>
      </c>
      <c r="E1705" s="0" t="str">
        <f aca="false">IF(COUNTIF(Sheet1!$D$2:$D$2500,Sheet1!D1705)&gt;1,$AB$5," ")</f>
        <v> </v>
      </c>
      <c r="F1705" s="0" t="str">
        <f aca="false">IF(COUNTIF(Sheet1!$E$2:$E$2500,Sheet1!E1705)&gt;1,$AB$6," ")</f>
        <v> </v>
      </c>
      <c r="G1705" s="0" t="str">
        <f aca="false">IF(COUNTIF(Sheet1!$F$2:$F$2500,Sheet1!F1705)&gt;1,$AB$7," ")</f>
        <v> </v>
      </c>
      <c r="H1705" s="0" t="str">
        <f aca="false">IF(COUNTIF(Sheet1!$G$2:$G$2500,Sheet1!G1705)&gt;1,$AB$8," ")</f>
        <v> </v>
      </c>
      <c r="I1705" s="0" t="str">
        <f aca="false">IF(COUNTIF(Sheet1!$H$2:$H$2500,Sheet1!H1705)&gt;1,$AB$9," ")</f>
        <v> </v>
      </c>
      <c r="J1705" s="0" t="str">
        <f aca="false">IF(COUNTIF(Sheet1!$I$2:$I$2500,Sheet1!I1705)&gt;1,$AB$10," ")</f>
        <v> </v>
      </c>
      <c r="K1705" s="0" t="str">
        <f aca="false">_xlfn.IFNA(IF(MATCH(Sheet1!J1705,MPN!$A$2:$A$67,0),$AB$11," ")," ")</f>
        <v> </v>
      </c>
      <c r="L1705" s="0" t="str">
        <f aca="false">_xlfn.IFNA(IF(MATCH(Sheet1!K1705,MMAS1!$A$2:$A$230,0),$AB$12," ")," ")</f>
        <v> </v>
      </c>
      <c r="Q1705" s="12" t="str">
        <f aca="false">IF(COUNTIF(B1705:O1705," ")=$AB$1,"Unique",_xlfn.CONCAT(B1705:O1705,"Same"))</f>
        <v>Unique</v>
      </c>
    </row>
    <row r="1706" customFormat="false" ht="13.8" hidden="false" customHeight="false" outlineLevel="0" collapsed="false">
      <c r="A1706" s="0" t="n">
        <f aca="false">ROW(A1706)</f>
        <v>1706</v>
      </c>
      <c r="B1706" s="0" t="str">
        <f aca="false">IF(COUNTIF(Sheet1!$A$2:$A$2500,Sheet1!A1706)&gt;1,$AB$2," ")</f>
        <v> </v>
      </c>
      <c r="C1706" s="0" t="str">
        <f aca="false">IF(COUNTIF(Sheet1!$B$2:$B$2500,Sheet1!B1706)&gt;1,$AB$3," ")</f>
        <v> </v>
      </c>
      <c r="D1706" s="0" t="str">
        <f aca="false">IF(COUNTIF(Sheet1!$C$2:$C$2500,Sheet1!C1706)&gt;1,$AB$4," ")</f>
        <v> </v>
      </c>
      <c r="E1706" s="0" t="str">
        <f aca="false">IF(COUNTIF(Sheet1!$D$2:$D$2500,Sheet1!D1706)&gt;1,$AB$5," ")</f>
        <v> </v>
      </c>
      <c r="F1706" s="0" t="str">
        <f aca="false">IF(COUNTIF(Sheet1!$E$2:$E$2500,Sheet1!E1706)&gt;1,$AB$6," ")</f>
        <v> </v>
      </c>
      <c r="G1706" s="0" t="str">
        <f aca="false">IF(COUNTIF(Sheet1!$F$2:$F$2500,Sheet1!F1706)&gt;1,$AB$7," ")</f>
        <v> </v>
      </c>
      <c r="H1706" s="0" t="str">
        <f aca="false">IF(COUNTIF(Sheet1!$G$2:$G$2500,Sheet1!G1706)&gt;1,$AB$8," ")</f>
        <v> </v>
      </c>
      <c r="I1706" s="0" t="str">
        <f aca="false">IF(COUNTIF(Sheet1!$H$2:$H$2500,Sheet1!H1706)&gt;1,$AB$9," ")</f>
        <v> </v>
      </c>
      <c r="J1706" s="0" t="str">
        <f aca="false">IF(COUNTIF(Sheet1!$I$2:$I$2500,Sheet1!I1706)&gt;1,$AB$10," ")</f>
        <v> </v>
      </c>
      <c r="K1706" s="0" t="str">
        <f aca="false">_xlfn.IFNA(IF(MATCH(Sheet1!J1706,MPN!$A$2:$A$67,0),$AB$11," ")," ")</f>
        <v> </v>
      </c>
      <c r="L1706" s="0" t="str">
        <f aca="false">_xlfn.IFNA(IF(MATCH(Sheet1!K1706,MMAS1!$A$2:$A$230,0),$AB$12," ")," ")</f>
        <v> </v>
      </c>
      <c r="Q1706" s="12" t="str">
        <f aca="false">IF(COUNTIF(B1706:O1706," ")=$AB$1,"Unique",_xlfn.CONCAT(B1706:O1706,"Same"))</f>
        <v>Unique</v>
      </c>
    </row>
    <row r="1707" customFormat="false" ht="13.8" hidden="false" customHeight="false" outlineLevel="0" collapsed="false">
      <c r="A1707" s="0" t="n">
        <f aca="false">ROW(A1707)</f>
        <v>1707</v>
      </c>
      <c r="B1707" s="0" t="str">
        <f aca="false">IF(COUNTIF(Sheet1!$A$2:$A$2500,Sheet1!A1707)&gt;1,$AB$2," ")</f>
        <v> </v>
      </c>
      <c r="C1707" s="0" t="str">
        <f aca="false">IF(COUNTIF(Sheet1!$B$2:$B$2500,Sheet1!B1707)&gt;1,$AB$3," ")</f>
        <v> </v>
      </c>
      <c r="D1707" s="0" t="str">
        <f aca="false">IF(COUNTIF(Sheet1!$C$2:$C$2500,Sheet1!C1707)&gt;1,$AB$4," ")</f>
        <v> </v>
      </c>
      <c r="E1707" s="0" t="str">
        <f aca="false">IF(COUNTIF(Sheet1!$D$2:$D$2500,Sheet1!D1707)&gt;1,$AB$5," ")</f>
        <v> </v>
      </c>
      <c r="F1707" s="0" t="str">
        <f aca="false">IF(COUNTIF(Sheet1!$E$2:$E$2500,Sheet1!E1707)&gt;1,$AB$6," ")</f>
        <v> </v>
      </c>
      <c r="G1707" s="0" t="str">
        <f aca="false">IF(COUNTIF(Sheet1!$F$2:$F$2500,Sheet1!F1707)&gt;1,$AB$7," ")</f>
        <v> </v>
      </c>
      <c r="H1707" s="0" t="str">
        <f aca="false">IF(COUNTIF(Sheet1!$G$2:$G$2500,Sheet1!G1707)&gt;1,$AB$8," ")</f>
        <v> </v>
      </c>
      <c r="I1707" s="0" t="str">
        <f aca="false">IF(COUNTIF(Sheet1!$H$2:$H$2500,Sheet1!H1707)&gt;1,$AB$9," ")</f>
        <v> </v>
      </c>
      <c r="J1707" s="0" t="str">
        <f aca="false">IF(COUNTIF(Sheet1!$I$2:$I$2500,Sheet1!I1707)&gt;1,$AB$10," ")</f>
        <v> </v>
      </c>
      <c r="K1707" s="0" t="str">
        <f aca="false">_xlfn.IFNA(IF(MATCH(Sheet1!J1707,MPN!$A$2:$A$67,0),$AB$11," ")," ")</f>
        <v> </v>
      </c>
      <c r="L1707" s="0" t="str">
        <f aca="false">_xlfn.IFNA(IF(MATCH(Sheet1!K1707,MMAS1!$A$2:$A$230,0),$AB$12," ")," ")</f>
        <v> </v>
      </c>
      <c r="Q1707" s="12" t="str">
        <f aca="false">IF(COUNTIF(B1707:O1707," ")=$AB$1,"Unique",_xlfn.CONCAT(B1707:O1707,"Same"))</f>
        <v>Unique</v>
      </c>
    </row>
    <row r="1708" customFormat="false" ht="13.8" hidden="false" customHeight="false" outlineLevel="0" collapsed="false">
      <c r="A1708" s="0" t="n">
        <f aca="false">ROW(A1708)</f>
        <v>1708</v>
      </c>
      <c r="B1708" s="0" t="str">
        <f aca="false">IF(COUNTIF(Sheet1!$A$2:$A$2500,Sheet1!A1708)&gt;1,$AB$2," ")</f>
        <v> </v>
      </c>
      <c r="C1708" s="0" t="str">
        <f aca="false">IF(COUNTIF(Sheet1!$B$2:$B$2500,Sheet1!B1708)&gt;1,$AB$3," ")</f>
        <v> </v>
      </c>
      <c r="D1708" s="0" t="str">
        <f aca="false">IF(COUNTIF(Sheet1!$C$2:$C$2500,Sheet1!C1708)&gt;1,$AB$4," ")</f>
        <v> </v>
      </c>
      <c r="E1708" s="0" t="str">
        <f aca="false">IF(COUNTIF(Sheet1!$D$2:$D$2500,Sheet1!D1708)&gt;1,$AB$5," ")</f>
        <v> </v>
      </c>
      <c r="F1708" s="0" t="str">
        <f aca="false">IF(COUNTIF(Sheet1!$E$2:$E$2500,Sheet1!E1708)&gt;1,$AB$6," ")</f>
        <v> </v>
      </c>
      <c r="G1708" s="0" t="str">
        <f aca="false">IF(COUNTIF(Sheet1!$F$2:$F$2500,Sheet1!F1708)&gt;1,$AB$7," ")</f>
        <v> </v>
      </c>
      <c r="H1708" s="0" t="str">
        <f aca="false">IF(COUNTIF(Sheet1!$G$2:$G$2500,Sheet1!G1708)&gt;1,$AB$8," ")</f>
        <v> </v>
      </c>
      <c r="I1708" s="0" t="str">
        <f aca="false">IF(COUNTIF(Sheet1!$H$2:$H$2500,Sheet1!H1708)&gt;1,$AB$9," ")</f>
        <v> </v>
      </c>
      <c r="J1708" s="0" t="str">
        <f aca="false">IF(COUNTIF(Sheet1!$I$2:$I$2500,Sheet1!I1708)&gt;1,$AB$10," ")</f>
        <v> </v>
      </c>
      <c r="K1708" s="0" t="str">
        <f aca="false">_xlfn.IFNA(IF(MATCH(Sheet1!J1708,MPN!$A$2:$A$67,0),$AB$11," ")," ")</f>
        <v> </v>
      </c>
      <c r="L1708" s="0" t="str">
        <f aca="false">_xlfn.IFNA(IF(MATCH(Sheet1!K1708,MMAS1!$A$2:$A$230,0),$AB$12," ")," ")</f>
        <v> </v>
      </c>
      <c r="Q1708" s="12" t="str">
        <f aca="false">IF(COUNTIF(B1708:O1708," ")=$AB$1,"Unique",_xlfn.CONCAT(B1708:O1708,"Same"))</f>
        <v>Unique</v>
      </c>
    </row>
    <row r="1709" customFormat="false" ht="13.8" hidden="false" customHeight="false" outlineLevel="0" collapsed="false">
      <c r="A1709" s="0" t="n">
        <f aca="false">ROW(A1709)</f>
        <v>1709</v>
      </c>
      <c r="B1709" s="0" t="str">
        <f aca="false">IF(COUNTIF(Sheet1!$A$2:$A$2500,Sheet1!A1709)&gt;1,$AB$2," ")</f>
        <v> </v>
      </c>
      <c r="C1709" s="0" t="str">
        <f aca="false">IF(COUNTIF(Sheet1!$B$2:$B$2500,Sheet1!B1709)&gt;1,$AB$3," ")</f>
        <v> </v>
      </c>
      <c r="D1709" s="0" t="str">
        <f aca="false">IF(COUNTIF(Sheet1!$C$2:$C$2500,Sheet1!C1709)&gt;1,$AB$4," ")</f>
        <v> </v>
      </c>
      <c r="E1709" s="0" t="str">
        <f aca="false">IF(COUNTIF(Sheet1!$D$2:$D$2500,Sheet1!D1709)&gt;1,$AB$5," ")</f>
        <v> </v>
      </c>
      <c r="F1709" s="0" t="str">
        <f aca="false">IF(COUNTIF(Sheet1!$E$2:$E$2500,Sheet1!E1709)&gt;1,$AB$6," ")</f>
        <v> </v>
      </c>
      <c r="G1709" s="0" t="str">
        <f aca="false">IF(COUNTIF(Sheet1!$F$2:$F$2500,Sheet1!F1709)&gt;1,$AB$7," ")</f>
        <v> </v>
      </c>
      <c r="H1709" s="0" t="str">
        <f aca="false">IF(COUNTIF(Sheet1!$G$2:$G$2500,Sheet1!G1709)&gt;1,$AB$8," ")</f>
        <v> </v>
      </c>
      <c r="I1709" s="0" t="str">
        <f aca="false">IF(COUNTIF(Sheet1!$H$2:$H$2500,Sheet1!H1709)&gt;1,$AB$9," ")</f>
        <v> </v>
      </c>
      <c r="J1709" s="0" t="str">
        <f aca="false">IF(COUNTIF(Sheet1!$I$2:$I$2500,Sheet1!I1709)&gt;1,$AB$10," ")</f>
        <v> </v>
      </c>
      <c r="K1709" s="0" t="str">
        <f aca="false">_xlfn.IFNA(IF(MATCH(Sheet1!J1709,MPN!$A$2:$A$67,0),$AB$11," ")," ")</f>
        <v> </v>
      </c>
      <c r="L1709" s="0" t="str">
        <f aca="false">_xlfn.IFNA(IF(MATCH(Sheet1!K1709,MMAS1!$A$2:$A$230,0),$AB$12," ")," ")</f>
        <v>Main Mailing Address Street Line 1,</v>
      </c>
      <c r="Q1709" s="12" t="str">
        <f aca="false">IF(COUNTIF(B1709:O1709," ")=$AB$1,"Unique",_xlfn.CONCAT(B1709:O1709,"Same"))</f>
        <v>          Main Mailing Address Street Line 1,Same</v>
      </c>
    </row>
    <row r="1710" customFormat="false" ht="13.8" hidden="false" customHeight="false" outlineLevel="0" collapsed="false">
      <c r="A1710" s="0" t="n">
        <f aca="false">ROW(A1710)</f>
        <v>1710</v>
      </c>
      <c r="B1710" s="0" t="str">
        <f aca="false">IF(COUNTIF(Sheet1!$A$2:$A$2500,Sheet1!A1710)&gt;1,$AB$2," ")</f>
        <v> </v>
      </c>
      <c r="C1710" s="0" t="str">
        <f aca="false">IF(COUNTIF(Sheet1!$B$2:$B$2500,Sheet1!B1710)&gt;1,$AB$3," ")</f>
        <v> </v>
      </c>
      <c r="D1710" s="0" t="str">
        <f aca="false">IF(COUNTIF(Sheet1!$C$2:$C$2500,Sheet1!C1710)&gt;1,$AB$4," ")</f>
        <v> </v>
      </c>
      <c r="E1710" s="0" t="str">
        <f aca="false">IF(COUNTIF(Sheet1!$D$2:$D$2500,Sheet1!D1710)&gt;1,$AB$5," ")</f>
        <v> </v>
      </c>
      <c r="F1710" s="0" t="str">
        <f aca="false">IF(COUNTIF(Sheet1!$E$2:$E$2500,Sheet1!E1710)&gt;1,$AB$6," ")</f>
        <v> </v>
      </c>
      <c r="G1710" s="0" t="str">
        <f aca="false">IF(COUNTIF(Sheet1!$F$2:$F$2500,Sheet1!F1710)&gt;1,$AB$7," ")</f>
        <v> </v>
      </c>
      <c r="H1710" s="0" t="str">
        <f aca="false">IF(COUNTIF(Sheet1!$G$2:$G$2500,Sheet1!G1710)&gt;1,$AB$8," ")</f>
        <v> </v>
      </c>
      <c r="I1710" s="0" t="str">
        <f aca="false">IF(COUNTIF(Sheet1!$H$2:$H$2500,Sheet1!H1710)&gt;1,$AB$9," ")</f>
        <v> </v>
      </c>
      <c r="J1710" s="0" t="str">
        <f aca="false">IF(COUNTIF(Sheet1!$I$2:$I$2500,Sheet1!I1710)&gt;1,$AB$10," ")</f>
        <v> </v>
      </c>
      <c r="K1710" s="0" t="str">
        <f aca="false">_xlfn.IFNA(IF(MATCH(Sheet1!J1710,MPN!$A$2:$A$67,0),$AB$11," ")," ")</f>
        <v> </v>
      </c>
      <c r="L1710" s="0" t="str">
        <f aca="false">_xlfn.IFNA(IF(MATCH(Sheet1!K1710,MMAS1!$A$2:$A$230,0),$AB$12," ")," ")</f>
        <v> </v>
      </c>
      <c r="Q1710" s="12" t="str">
        <f aca="false">IF(COUNTIF(B1710:O1710," ")=$AB$1,"Unique",_xlfn.CONCAT(B1710:O1710,"Same"))</f>
        <v>Unique</v>
      </c>
    </row>
    <row r="1711" customFormat="false" ht="13.8" hidden="false" customHeight="false" outlineLevel="0" collapsed="false">
      <c r="A1711" s="0" t="n">
        <f aca="false">ROW(A1711)</f>
        <v>1711</v>
      </c>
      <c r="B1711" s="0" t="str">
        <f aca="false">IF(COUNTIF(Sheet1!$A$2:$A$2500,Sheet1!A1711)&gt;1,$AB$2," ")</f>
        <v> </v>
      </c>
      <c r="C1711" s="0" t="str">
        <f aca="false">IF(COUNTIF(Sheet1!$B$2:$B$2500,Sheet1!B1711)&gt;1,$AB$3," ")</f>
        <v> </v>
      </c>
      <c r="D1711" s="0" t="str">
        <f aca="false">IF(COUNTIF(Sheet1!$C$2:$C$2500,Sheet1!C1711)&gt;1,$AB$4," ")</f>
        <v> </v>
      </c>
      <c r="E1711" s="0" t="str">
        <f aca="false">IF(COUNTIF(Sheet1!$D$2:$D$2500,Sheet1!D1711)&gt;1,$AB$5," ")</f>
        <v> </v>
      </c>
      <c r="F1711" s="0" t="str">
        <f aca="false">IF(COUNTIF(Sheet1!$E$2:$E$2500,Sheet1!E1711)&gt;1,$AB$6," ")</f>
        <v> </v>
      </c>
      <c r="G1711" s="0" t="str">
        <f aca="false">IF(COUNTIF(Sheet1!$F$2:$F$2500,Sheet1!F1711)&gt;1,$AB$7," ")</f>
        <v> </v>
      </c>
      <c r="H1711" s="0" t="str">
        <f aca="false">IF(COUNTIF(Sheet1!$G$2:$G$2500,Sheet1!G1711)&gt;1,$AB$8," ")</f>
        <v> </v>
      </c>
      <c r="I1711" s="0" t="str">
        <f aca="false">IF(COUNTIF(Sheet1!$H$2:$H$2500,Sheet1!H1711)&gt;1,$AB$9," ")</f>
        <v> </v>
      </c>
      <c r="J1711" s="0" t="str">
        <f aca="false">IF(COUNTIF(Sheet1!$I$2:$I$2500,Sheet1!I1711)&gt;1,$AB$10," ")</f>
        <v> </v>
      </c>
      <c r="K1711" s="0" t="str">
        <f aca="false">_xlfn.IFNA(IF(MATCH(Sheet1!J1711,MPN!$A$2:$A$67,0),$AB$11," ")," ")</f>
        <v> </v>
      </c>
      <c r="L1711" s="0" t="str">
        <f aca="false">_xlfn.IFNA(IF(MATCH(Sheet1!K1711,MMAS1!$A$2:$A$230,0),$AB$12," ")," ")</f>
        <v> </v>
      </c>
      <c r="Q1711" s="12" t="str">
        <f aca="false">IF(COUNTIF(B1711:O1711," ")=$AB$1,"Unique",_xlfn.CONCAT(B1711:O1711,"Same"))</f>
        <v>Unique</v>
      </c>
    </row>
    <row r="1712" customFormat="false" ht="13.8" hidden="false" customHeight="false" outlineLevel="0" collapsed="false">
      <c r="A1712" s="0" t="n">
        <f aca="false">ROW(A1712)</f>
        <v>1712</v>
      </c>
      <c r="B1712" s="0" t="str">
        <f aca="false">IF(COUNTIF(Sheet1!$A$2:$A$2500,Sheet1!A1712)&gt;1,$AB$2," ")</f>
        <v> </v>
      </c>
      <c r="C1712" s="0" t="str">
        <f aca="false">IF(COUNTIF(Sheet1!$B$2:$B$2500,Sheet1!B1712)&gt;1,$AB$3," ")</f>
        <v> </v>
      </c>
      <c r="D1712" s="0" t="str">
        <f aca="false">IF(COUNTIF(Sheet1!$C$2:$C$2500,Sheet1!C1712)&gt;1,$AB$4," ")</f>
        <v> </v>
      </c>
      <c r="E1712" s="0" t="str">
        <f aca="false">IF(COUNTIF(Sheet1!$D$2:$D$2500,Sheet1!D1712)&gt;1,$AB$5," ")</f>
        <v> </v>
      </c>
      <c r="F1712" s="0" t="str">
        <f aca="false">IF(COUNTIF(Sheet1!$E$2:$E$2500,Sheet1!E1712)&gt;1,$AB$6," ")</f>
        <v> </v>
      </c>
      <c r="G1712" s="0" t="str">
        <f aca="false">IF(COUNTIF(Sheet1!$F$2:$F$2500,Sheet1!F1712)&gt;1,$AB$7," ")</f>
        <v> </v>
      </c>
      <c r="H1712" s="0" t="str">
        <f aca="false">IF(COUNTIF(Sheet1!$G$2:$G$2500,Sheet1!G1712)&gt;1,$AB$8," ")</f>
        <v> </v>
      </c>
      <c r="I1712" s="0" t="str">
        <f aca="false">IF(COUNTIF(Sheet1!$H$2:$H$2500,Sheet1!H1712)&gt;1,$AB$9," ")</f>
        <v> </v>
      </c>
      <c r="J1712" s="0" t="str">
        <f aca="false">IF(COUNTIF(Sheet1!$I$2:$I$2500,Sheet1!I1712)&gt;1,$AB$10," ")</f>
        <v> </v>
      </c>
      <c r="K1712" s="0" t="str">
        <f aca="false">_xlfn.IFNA(IF(MATCH(Sheet1!J1712,MPN!$A$2:$A$67,0),$AB$11," ")," ")</f>
        <v> </v>
      </c>
      <c r="L1712" s="0" t="str">
        <f aca="false">_xlfn.IFNA(IF(MATCH(Sheet1!K1712,MMAS1!$A$2:$A$230,0),$AB$12," ")," ")</f>
        <v> </v>
      </c>
      <c r="Q1712" s="12" t="str">
        <f aca="false">IF(COUNTIF(B1712:O1712," ")=$AB$1,"Unique",_xlfn.CONCAT(B1712:O1712,"Same"))</f>
        <v>Unique</v>
      </c>
    </row>
    <row r="1713" customFormat="false" ht="13.8" hidden="false" customHeight="false" outlineLevel="0" collapsed="false">
      <c r="A1713" s="0" t="n">
        <f aca="false">ROW(A1713)</f>
        <v>1713</v>
      </c>
      <c r="B1713" s="0" t="str">
        <f aca="false">IF(COUNTIF(Sheet1!$A$2:$A$2500,Sheet1!A1713)&gt;1,$AB$2," ")</f>
        <v> </v>
      </c>
      <c r="C1713" s="0" t="str">
        <f aca="false">IF(COUNTIF(Sheet1!$B$2:$B$2500,Sheet1!B1713)&gt;1,$AB$3," ")</f>
        <v> </v>
      </c>
      <c r="D1713" s="0" t="str">
        <f aca="false">IF(COUNTIF(Sheet1!$C$2:$C$2500,Sheet1!C1713)&gt;1,$AB$4," ")</f>
        <v> </v>
      </c>
      <c r="E1713" s="0" t="str">
        <f aca="false">IF(COUNTIF(Sheet1!$D$2:$D$2500,Sheet1!D1713)&gt;1,$AB$5," ")</f>
        <v> </v>
      </c>
      <c r="F1713" s="0" t="str">
        <f aca="false">IF(COUNTIF(Sheet1!$E$2:$E$2500,Sheet1!E1713)&gt;1,$AB$6," ")</f>
        <v> </v>
      </c>
      <c r="G1713" s="0" t="str">
        <f aca="false">IF(COUNTIF(Sheet1!$F$2:$F$2500,Sheet1!F1713)&gt;1,$AB$7," ")</f>
        <v> </v>
      </c>
      <c r="H1713" s="0" t="str">
        <f aca="false">IF(COUNTIF(Sheet1!$G$2:$G$2500,Sheet1!G1713)&gt;1,$AB$8," ")</f>
        <v> </v>
      </c>
      <c r="I1713" s="0" t="str">
        <f aca="false">IF(COUNTIF(Sheet1!$H$2:$H$2500,Sheet1!H1713)&gt;1,$AB$9," ")</f>
        <v> </v>
      </c>
      <c r="J1713" s="0" t="str">
        <f aca="false">IF(COUNTIF(Sheet1!$I$2:$I$2500,Sheet1!I1713)&gt;1,$AB$10," ")</f>
        <v> </v>
      </c>
      <c r="K1713" s="0" t="str">
        <f aca="false">_xlfn.IFNA(IF(MATCH(Sheet1!J1713,MPN!$A$2:$A$67,0),$AB$11," ")," ")</f>
        <v> </v>
      </c>
      <c r="L1713" s="0" t="str">
        <f aca="false">_xlfn.IFNA(IF(MATCH(Sheet1!K1713,MMAS1!$A$2:$A$230,0),$AB$12," ")," ")</f>
        <v> </v>
      </c>
      <c r="Q1713" s="12" t="str">
        <f aca="false">IF(COUNTIF(B1713:O1713," ")=$AB$1,"Unique",_xlfn.CONCAT(B1713:O1713,"Same"))</f>
        <v>Unique</v>
      </c>
    </row>
    <row r="1714" customFormat="false" ht="13.8" hidden="false" customHeight="false" outlineLevel="0" collapsed="false">
      <c r="A1714" s="0" t="n">
        <f aca="false">ROW(A1714)</f>
        <v>1714</v>
      </c>
      <c r="B1714" s="0" t="str">
        <f aca="false">IF(COUNTIF(Sheet1!$A$2:$A$2500,Sheet1!A1714)&gt;1,$AB$2," ")</f>
        <v> </v>
      </c>
      <c r="C1714" s="0" t="str">
        <f aca="false">IF(COUNTIF(Sheet1!$B$2:$B$2500,Sheet1!B1714)&gt;1,$AB$3," ")</f>
        <v> </v>
      </c>
      <c r="D1714" s="0" t="str">
        <f aca="false">IF(COUNTIF(Sheet1!$C$2:$C$2500,Sheet1!C1714)&gt;1,$AB$4," ")</f>
        <v> </v>
      </c>
      <c r="E1714" s="0" t="str">
        <f aca="false">IF(COUNTIF(Sheet1!$D$2:$D$2500,Sheet1!D1714)&gt;1,$AB$5," ")</f>
        <v> </v>
      </c>
      <c r="F1714" s="0" t="str">
        <f aca="false">IF(COUNTIF(Sheet1!$E$2:$E$2500,Sheet1!E1714)&gt;1,$AB$6," ")</f>
        <v> </v>
      </c>
      <c r="G1714" s="0" t="str">
        <f aca="false">IF(COUNTIF(Sheet1!$F$2:$F$2500,Sheet1!F1714)&gt;1,$AB$7," ")</f>
        <v> </v>
      </c>
      <c r="H1714" s="0" t="str">
        <f aca="false">IF(COUNTIF(Sheet1!$G$2:$G$2500,Sheet1!G1714)&gt;1,$AB$8," ")</f>
        <v> </v>
      </c>
      <c r="I1714" s="0" t="str">
        <f aca="false">IF(COUNTIF(Sheet1!$H$2:$H$2500,Sheet1!H1714)&gt;1,$AB$9," ")</f>
        <v> </v>
      </c>
      <c r="J1714" s="0" t="str">
        <f aca="false">IF(COUNTIF(Sheet1!$I$2:$I$2500,Sheet1!I1714)&gt;1,$AB$10," ")</f>
        <v> </v>
      </c>
      <c r="K1714" s="0" t="str">
        <f aca="false">_xlfn.IFNA(IF(MATCH(Sheet1!J1714,MPN!$A$2:$A$67,0),$AB$11," ")," ")</f>
        <v> </v>
      </c>
      <c r="L1714" s="0" t="str">
        <f aca="false">_xlfn.IFNA(IF(MATCH(Sheet1!K1714,MMAS1!$A$2:$A$230,0),$AB$12," ")," ")</f>
        <v> </v>
      </c>
      <c r="Q1714" s="12" t="str">
        <f aca="false">IF(COUNTIF(B1714:O1714," ")=$AB$1,"Unique",_xlfn.CONCAT(B1714:O1714,"Same"))</f>
        <v>Unique</v>
      </c>
    </row>
    <row r="1715" customFormat="false" ht="13.8" hidden="false" customHeight="false" outlineLevel="0" collapsed="false">
      <c r="A1715" s="0" t="n">
        <f aca="false">ROW(A1715)</f>
        <v>1715</v>
      </c>
      <c r="B1715" s="0" t="str">
        <f aca="false">IF(COUNTIF(Sheet1!$A$2:$A$2500,Sheet1!A1715)&gt;1,$AB$2," ")</f>
        <v> </v>
      </c>
      <c r="C1715" s="0" t="str">
        <f aca="false">IF(COUNTIF(Sheet1!$B$2:$B$2500,Sheet1!B1715)&gt;1,$AB$3," ")</f>
        <v> </v>
      </c>
      <c r="D1715" s="0" t="str">
        <f aca="false">IF(COUNTIF(Sheet1!$C$2:$C$2500,Sheet1!C1715)&gt;1,$AB$4," ")</f>
        <v> </v>
      </c>
      <c r="E1715" s="0" t="str">
        <f aca="false">IF(COUNTIF(Sheet1!$D$2:$D$2500,Sheet1!D1715)&gt;1,$AB$5," ")</f>
        <v> </v>
      </c>
      <c r="F1715" s="0" t="str">
        <f aca="false">IF(COUNTIF(Sheet1!$E$2:$E$2500,Sheet1!E1715)&gt;1,$AB$6," ")</f>
        <v> </v>
      </c>
      <c r="G1715" s="0" t="str">
        <f aca="false">IF(COUNTIF(Sheet1!$F$2:$F$2500,Sheet1!F1715)&gt;1,$AB$7," ")</f>
        <v> </v>
      </c>
      <c r="H1715" s="0" t="str">
        <f aca="false">IF(COUNTIF(Sheet1!$G$2:$G$2500,Sheet1!G1715)&gt;1,$AB$8," ")</f>
        <v> </v>
      </c>
      <c r="I1715" s="0" t="str">
        <f aca="false">IF(COUNTIF(Sheet1!$H$2:$H$2500,Sheet1!H1715)&gt;1,$AB$9," ")</f>
        <v> </v>
      </c>
      <c r="J1715" s="0" t="str">
        <f aca="false">IF(COUNTIF(Sheet1!$I$2:$I$2500,Sheet1!I1715)&gt;1,$AB$10," ")</f>
        <v> </v>
      </c>
      <c r="K1715" s="0" t="str">
        <f aca="false">_xlfn.IFNA(IF(MATCH(Sheet1!J1715,MPN!$A$2:$A$67,0),$AB$11," ")," ")</f>
        <v> </v>
      </c>
      <c r="L1715" s="0" t="str">
        <f aca="false">_xlfn.IFNA(IF(MATCH(Sheet1!K1715,MMAS1!$A$2:$A$230,0),$AB$12," ")," ")</f>
        <v> </v>
      </c>
      <c r="Q1715" s="12" t="str">
        <f aca="false">IF(COUNTIF(B1715:O1715," ")=$AB$1,"Unique",_xlfn.CONCAT(B1715:O1715,"Same"))</f>
        <v>Unique</v>
      </c>
    </row>
    <row r="1716" customFormat="false" ht="13.8" hidden="false" customHeight="false" outlineLevel="0" collapsed="false">
      <c r="A1716" s="0" t="n">
        <f aca="false">ROW(A1716)</f>
        <v>1716</v>
      </c>
      <c r="B1716" s="0" t="str">
        <f aca="false">IF(COUNTIF(Sheet1!$A$2:$A$2500,Sheet1!A1716)&gt;1,$AB$2," ")</f>
        <v> </v>
      </c>
      <c r="C1716" s="0" t="str">
        <f aca="false">IF(COUNTIF(Sheet1!$B$2:$B$2500,Sheet1!B1716)&gt;1,$AB$3," ")</f>
        <v> </v>
      </c>
      <c r="D1716" s="0" t="str">
        <f aca="false">IF(COUNTIF(Sheet1!$C$2:$C$2500,Sheet1!C1716)&gt;1,$AB$4," ")</f>
        <v> </v>
      </c>
      <c r="E1716" s="0" t="str">
        <f aca="false">IF(COUNTIF(Sheet1!$D$2:$D$2500,Sheet1!D1716)&gt;1,$AB$5," ")</f>
        <v> </v>
      </c>
      <c r="F1716" s="0" t="str">
        <f aca="false">IF(COUNTIF(Sheet1!$E$2:$E$2500,Sheet1!E1716)&gt;1,$AB$6," ")</f>
        <v> </v>
      </c>
      <c r="G1716" s="0" t="str">
        <f aca="false">IF(COUNTIF(Sheet1!$F$2:$F$2500,Sheet1!F1716)&gt;1,$AB$7," ")</f>
        <v> </v>
      </c>
      <c r="H1716" s="0" t="str">
        <f aca="false">IF(COUNTIF(Sheet1!$G$2:$G$2500,Sheet1!G1716)&gt;1,$AB$8," ")</f>
        <v> </v>
      </c>
      <c r="I1716" s="0" t="str">
        <f aca="false">IF(COUNTIF(Sheet1!$H$2:$H$2500,Sheet1!H1716)&gt;1,$AB$9," ")</f>
        <v> </v>
      </c>
      <c r="J1716" s="0" t="str">
        <f aca="false">IF(COUNTIF(Sheet1!$I$2:$I$2500,Sheet1!I1716)&gt;1,$AB$10," ")</f>
        <v> </v>
      </c>
      <c r="K1716" s="0" t="str">
        <f aca="false">_xlfn.IFNA(IF(MATCH(Sheet1!J1716,MPN!$A$2:$A$67,0),$AB$11," ")," ")</f>
        <v> </v>
      </c>
      <c r="L1716" s="0" t="str">
        <f aca="false">_xlfn.IFNA(IF(MATCH(Sheet1!K1716,MMAS1!$A$2:$A$230,0),$AB$12," ")," ")</f>
        <v> </v>
      </c>
      <c r="Q1716" s="12" t="str">
        <f aca="false">IF(COUNTIF(B1716:O1716," ")=$AB$1,"Unique",_xlfn.CONCAT(B1716:O1716,"Same"))</f>
        <v>Unique</v>
      </c>
    </row>
    <row r="1717" customFormat="false" ht="13.8" hidden="false" customHeight="false" outlineLevel="0" collapsed="false">
      <c r="A1717" s="0" t="n">
        <f aca="false">ROW(A1717)</f>
        <v>1717</v>
      </c>
      <c r="B1717" s="0" t="str">
        <f aca="false">IF(COUNTIF(Sheet1!$A$2:$A$2500,Sheet1!A1717)&gt;1,$AB$2," ")</f>
        <v> </v>
      </c>
      <c r="C1717" s="0" t="str">
        <f aca="false">IF(COUNTIF(Sheet1!$B$2:$B$2500,Sheet1!B1717)&gt;1,$AB$3," ")</f>
        <v> </v>
      </c>
      <c r="D1717" s="0" t="str">
        <f aca="false">IF(COUNTIF(Sheet1!$C$2:$C$2500,Sheet1!C1717)&gt;1,$AB$4," ")</f>
        <v> </v>
      </c>
      <c r="E1717" s="0" t="str">
        <f aca="false">IF(COUNTIF(Sheet1!$D$2:$D$2500,Sheet1!D1717)&gt;1,$AB$5," ")</f>
        <v> </v>
      </c>
      <c r="F1717" s="0" t="str">
        <f aca="false">IF(COUNTIF(Sheet1!$E$2:$E$2500,Sheet1!E1717)&gt;1,$AB$6," ")</f>
        <v> </v>
      </c>
      <c r="G1717" s="0" t="str">
        <f aca="false">IF(COUNTIF(Sheet1!$F$2:$F$2500,Sheet1!F1717)&gt;1,$AB$7," ")</f>
        <v> </v>
      </c>
      <c r="H1717" s="0" t="str">
        <f aca="false">IF(COUNTIF(Sheet1!$G$2:$G$2500,Sheet1!G1717)&gt;1,$AB$8," ")</f>
        <v> </v>
      </c>
      <c r="I1717" s="0" t="str">
        <f aca="false">IF(COUNTIF(Sheet1!$H$2:$H$2500,Sheet1!H1717)&gt;1,$AB$9," ")</f>
        <v> </v>
      </c>
      <c r="J1717" s="0" t="str">
        <f aca="false">IF(COUNTIF(Sheet1!$I$2:$I$2500,Sheet1!I1717)&gt;1,$AB$10," ")</f>
        <v> </v>
      </c>
      <c r="K1717" s="0" t="str">
        <f aca="false">_xlfn.IFNA(IF(MATCH(Sheet1!J1717,MPN!$A$2:$A$67,0),$AB$11," ")," ")</f>
        <v> </v>
      </c>
      <c r="L1717" s="0" t="str">
        <f aca="false">_xlfn.IFNA(IF(MATCH(Sheet1!K1717,MMAS1!$A$2:$A$230,0),$AB$12," ")," ")</f>
        <v> </v>
      </c>
      <c r="Q1717" s="12" t="str">
        <f aca="false">IF(COUNTIF(B1717:O1717," ")=$AB$1,"Unique",_xlfn.CONCAT(B1717:O1717,"Same"))</f>
        <v>Unique</v>
      </c>
    </row>
    <row r="1718" customFormat="false" ht="13.8" hidden="false" customHeight="false" outlineLevel="0" collapsed="false">
      <c r="A1718" s="0" t="n">
        <f aca="false">ROW(A1718)</f>
        <v>1718</v>
      </c>
      <c r="B1718" s="0" t="str">
        <f aca="false">IF(COUNTIF(Sheet1!$A$2:$A$2500,Sheet1!A1718)&gt;1,$AB$2," ")</f>
        <v> </v>
      </c>
      <c r="C1718" s="0" t="str">
        <f aca="false">IF(COUNTIF(Sheet1!$B$2:$B$2500,Sheet1!B1718)&gt;1,$AB$3," ")</f>
        <v> </v>
      </c>
      <c r="D1718" s="0" t="str">
        <f aca="false">IF(COUNTIF(Sheet1!$C$2:$C$2500,Sheet1!C1718)&gt;1,$AB$4," ")</f>
        <v> </v>
      </c>
      <c r="E1718" s="0" t="str">
        <f aca="false">IF(COUNTIF(Sheet1!$D$2:$D$2500,Sheet1!D1718)&gt;1,$AB$5," ")</f>
        <v> </v>
      </c>
      <c r="F1718" s="0" t="str">
        <f aca="false">IF(COUNTIF(Sheet1!$E$2:$E$2500,Sheet1!E1718)&gt;1,$AB$6," ")</f>
        <v> </v>
      </c>
      <c r="G1718" s="0" t="str">
        <f aca="false">IF(COUNTIF(Sheet1!$F$2:$F$2500,Sheet1!F1718)&gt;1,$AB$7," ")</f>
        <v> </v>
      </c>
      <c r="H1718" s="0" t="str">
        <f aca="false">IF(COUNTIF(Sheet1!$G$2:$G$2500,Sheet1!G1718)&gt;1,$AB$8," ")</f>
        <v> </v>
      </c>
      <c r="I1718" s="0" t="str">
        <f aca="false">IF(COUNTIF(Sheet1!$H$2:$H$2500,Sheet1!H1718)&gt;1,$AB$9," ")</f>
        <v> </v>
      </c>
      <c r="J1718" s="0" t="str">
        <f aca="false">IF(COUNTIF(Sheet1!$I$2:$I$2500,Sheet1!I1718)&gt;1,$AB$10," ")</f>
        <v> </v>
      </c>
      <c r="K1718" s="0" t="str">
        <f aca="false">_xlfn.IFNA(IF(MATCH(Sheet1!J1718,MPN!$A$2:$A$67,0),$AB$11," ")," ")</f>
        <v> </v>
      </c>
      <c r="L1718" s="0" t="str">
        <f aca="false">_xlfn.IFNA(IF(MATCH(Sheet1!K1718,MMAS1!$A$2:$A$230,0),$AB$12," ")," ")</f>
        <v> </v>
      </c>
      <c r="Q1718" s="12" t="str">
        <f aca="false">IF(COUNTIF(B1718:O1718," ")=$AB$1,"Unique",_xlfn.CONCAT(B1718:O1718,"Same"))</f>
        <v>Unique</v>
      </c>
    </row>
    <row r="1719" customFormat="false" ht="13.8" hidden="false" customHeight="false" outlineLevel="0" collapsed="false">
      <c r="A1719" s="0" t="n">
        <f aca="false">ROW(A1719)</f>
        <v>1719</v>
      </c>
      <c r="B1719" s="0" t="str">
        <f aca="false">IF(COUNTIF(Sheet1!$A$2:$A$2500,Sheet1!A1719)&gt;1,$AB$2," ")</f>
        <v> </v>
      </c>
      <c r="C1719" s="0" t="str">
        <f aca="false">IF(COUNTIF(Sheet1!$B$2:$B$2500,Sheet1!B1719)&gt;1,$AB$3," ")</f>
        <v> </v>
      </c>
      <c r="D1719" s="0" t="str">
        <f aca="false">IF(COUNTIF(Sheet1!$C$2:$C$2500,Sheet1!C1719)&gt;1,$AB$4," ")</f>
        <v> </v>
      </c>
      <c r="E1719" s="0" t="str">
        <f aca="false">IF(COUNTIF(Sheet1!$D$2:$D$2500,Sheet1!D1719)&gt;1,$AB$5," ")</f>
        <v> </v>
      </c>
      <c r="F1719" s="0" t="str">
        <f aca="false">IF(COUNTIF(Sheet1!$E$2:$E$2500,Sheet1!E1719)&gt;1,$AB$6," ")</f>
        <v> </v>
      </c>
      <c r="G1719" s="0" t="str">
        <f aca="false">IF(COUNTIF(Sheet1!$F$2:$F$2500,Sheet1!F1719)&gt;1,$AB$7," ")</f>
        <v> </v>
      </c>
      <c r="H1719" s="0" t="str">
        <f aca="false">IF(COUNTIF(Sheet1!$G$2:$G$2500,Sheet1!G1719)&gt;1,$AB$8," ")</f>
        <v> </v>
      </c>
      <c r="I1719" s="0" t="str">
        <f aca="false">IF(COUNTIF(Sheet1!$H$2:$H$2500,Sheet1!H1719)&gt;1,$AB$9," ")</f>
        <v> </v>
      </c>
      <c r="J1719" s="0" t="str">
        <f aca="false">IF(COUNTIF(Sheet1!$I$2:$I$2500,Sheet1!I1719)&gt;1,$AB$10," ")</f>
        <v> </v>
      </c>
      <c r="K1719" s="0" t="str">
        <f aca="false">_xlfn.IFNA(IF(MATCH(Sheet1!J1719,MPN!$A$2:$A$67,0),$AB$11," ")," ")</f>
        <v> </v>
      </c>
      <c r="L1719" s="0" t="str">
        <f aca="false">_xlfn.IFNA(IF(MATCH(Sheet1!K1719,MMAS1!$A$2:$A$230,0),$AB$12," ")," ")</f>
        <v> </v>
      </c>
      <c r="Q1719" s="12" t="str">
        <f aca="false">IF(COUNTIF(B1719:O1719," ")=$AB$1,"Unique",_xlfn.CONCAT(B1719:O1719,"Same"))</f>
        <v>Unique</v>
      </c>
    </row>
    <row r="1720" customFormat="false" ht="13.8" hidden="false" customHeight="false" outlineLevel="0" collapsed="false">
      <c r="A1720" s="0" t="n">
        <f aca="false">ROW(A1720)</f>
        <v>1720</v>
      </c>
      <c r="B1720" s="0" t="str">
        <f aca="false">IF(COUNTIF(Sheet1!$A$2:$A$2500,Sheet1!A1720)&gt;1,$AB$2," ")</f>
        <v> </v>
      </c>
      <c r="C1720" s="0" t="str">
        <f aca="false">IF(COUNTIF(Sheet1!$B$2:$B$2500,Sheet1!B1720)&gt;1,$AB$3," ")</f>
        <v> </v>
      </c>
      <c r="D1720" s="0" t="str">
        <f aca="false">IF(COUNTIF(Sheet1!$C$2:$C$2500,Sheet1!C1720)&gt;1,$AB$4," ")</f>
        <v> </v>
      </c>
      <c r="E1720" s="0" t="str">
        <f aca="false">IF(COUNTIF(Sheet1!$D$2:$D$2500,Sheet1!D1720)&gt;1,$AB$5," ")</f>
        <v> </v>
      </c>
      <c r="F1720" s="0" t="str">
        <f aca="false">IF(COUNTIF(Sheet1!$E$2:$E$2500,Sheet1!E1720)&gt;1,$AB$6," ")</f>
        <v> </v>
      </c>
      <c r="G1720" s="0" t="str">
        <f aca="false">IF(COUNTIF(Sheet1!$F$2:$F$2500,Sheet1!F1720)&gt;1,$AB$7," ")</f>
        <v> </v>
      </c>
      <c r="H1720" s="0" t="str">
        <f aca="false">IF(COUNTIF(Sheet1!$G$2:$G$2500,Sheet1!G1720)&gt;1,$AB$8," ")</f>
        <v> </v>
      </c>
      <c r="I1720" s="0" t="str">
        <f aca="false">IF(COUNTIF(Sheet1!$H$2:$H$2500,Sheet1!H1720)&gt;1,$AB$9," ")</f>
        <v> </v>
      </c>
      <c r="J1720" s="0" t="str">
        <f aca="false">IF(COUNTIF(Sheet1!$I$2:$I$2500,Sheet1!I1720)&gt;1,$AB$10," ")</f>
        <v> </v>
      </c>
      <c r="K1720" s="0" t="str">
        <f aca="false">_xlfn.IFNA(IF(MATCH(Sheet1!J1720,MPN!$A$2:$A$67,0),$AB$11," ")," ")</f>
        <v> </v>
      </c>
      <c r="L1720" s="0" t="str">
        <f aca="false">_xlfn.IFNA(IF(MATCH(Sheet1!K1720,MMAS1!$A$2:$A$230,0),$AB$12," ")," ")</f>
        <v> </v>
      </c>
      <c r="Q1720" s="12" t="str">
        <f aca="false">IF(COUNTIF(B1720:O1720," ")=$AB$1,"Unique",_xlfn.CONCAT(B1720:O1720,"Same"))</f>
        <v>Unique</v>
      </c>
    </row>
    <row r="1721" customFormat="false" ht="13.8" hidden="false" customHeight="false" outlineLevel="0" collapsed="false">
      <c r="A1721" s="0" t="n">
        <f aca="false">ROW(A1721)</f>
        <v>1721</v>
      </c>
      <c r="B1721" s="0" t="str">
        <f aca="false">IF(COUNTIF(Sheet1!$A$2:$A$2500,Sheet1!A1721)&gt;1,$AB$2," ")</f>
        <v> </v>
      </c>
      <c r="C1721" s="0" t="str">
        <f aca="false">IF(COUNTIF(Sheet1!$B$2:$B$2500,Sheet1!B1721)&gt;1,$AB$3," ")</f>
        <v> </v>
      </c>
      <c r="D1721" s="0" t="str">
        <f aca="false">IF(COUNTIF(Sheet1!$C$2:$C$2500,Sheet1!C1721)&gt;1,$AB$4," ")</f>
        <v> </v>
      </c>
      <c r="E1721" s="0" t="str">
        <f aca="false">IF(COUNTIF(Sheet1!$D$2:$D$2500,Sheet1!D1721)&gt;1,$AB$5," ")</f>
        <v> </v>
      </c>
      <c r="F1721" s="0" t="str">
        <f aca="false">IF(COUNTIF(Sheet1!$E$2:$E$2500,Sheet1!E1721)&gt;1,$AB$6," ")</f>
        <v> </v>
      </c>
      <c r="G1721" s="0" t="str">
        <f aca="false">IF(COUNTIF(Sheet1!$F$2:$F$2500,Sheet1!F1721)&gt;1,$AB$7," ")</f>
        <v> </v>
      </c>
      <c r="H1721" s="0" t="str">
        <f aca="false">IF(COUNTIF(Sheet1!$G$2:$G$2500,Sheet1!G1721)&gt;1,$AB$8," ")</f>
        <v> </v>
      </c>
      <c r="I1721" s="0" t="str">
        <f aca="false">IF(COUNTIF(Sheet1!$H$2:$H$2500,Sheet1!H1721)&gt;1,$AB$9," ")</f>
        <v> </v>
      </c>
      <c r="J1721" s="0" t="str">
        <f aca="false">IF(COUNTIF(Sheet1!$I$2:$I$2500,Sheet1!I1721)&gt;1,$AB$10," ")</f>
        <v> </v>
      </c>
      <c r="K1721" s="0" t="str">
        <f aca="false">_xlfn.IFNA(IF(MATCH(Sheet1!J1721,MPN!$A$2:$A$67,0),$AB$11," ")," ")</f>
        <v> </v>
      </c>
      <c r="L1721" s="0" t="str">
        <f aca="false">_xlfn.IFNA(IF(MATCH(Sheet1!K1721,MMAS1!$A$2:$A$230,0),$AB$12," ")," ")</f>
        <v> </v>
      </c>
      <c r="Q1721" s="12" t="str">
        <f aca="false">IF(COUNTIF(B1721:O1721," ")=$AB$1,"Unique",_xlfn.CONCAT(B1721:O1721,"Same"))</f>
        <v>Unique</v>
      </c>
    </row>
    <row r="1722" customFormat="false" ht="13.8" hidden="false" customHeight="false" outlineLevel="0" collapsed="false">
      <c r="A1722" s="0" t="n">
        <f aca="false">ROW(A1722)</f>
        <v>1722</v>
      </c>
      <c r="B1722" s="0" t="str">
        <f aca="false">IF(COUNTIF(Sheet1!$A$2:$A$2500,Sheet1!A1722)&gt;1,$AB$2," ")</f>
        <v> </v>
      </c>
      <c r="C1722" s="0" t="str">
        <f aca="false">IF(COUNTIF(Sheet1!$B$2:$B$2500,Sheet1!B1722)&gt;1,$AB$3," ")</f>
        <v> </v>
      </c>
      <c r="D1722" s="0" t="str">
        <f aca="false">IF(COUNTIF(Sheet1!$C$2:$C$2500,Sheet1!C1722)&gt;1,$AB$4," ")</f>
        <v> </v>
      </c>
      <c r="E1722" s="0" t="str">
        <f aca="false">IF(COUNTIF(Sheet1!$D$2:$D$2500,Sheet1!D1722)&gt;1,$AB$5," ")</f>
        <v> </v>
      </c>
      <c r="F1722" s="0" t="str">
        <f aca="false">IF(COUNTIF(Sheet1!$E$2:$E$2500,Sheet1!E1722)&gt;1,$AB$6," ")</f>
        <v> </v>
      </c>
      <c r="G1722" s="0" t="str">
        <f aca="false">IF(COUNTIF(Sheet1!$F$2:$F$2500,Sheet1!F1722)&gt;1,$AB$7," ")</f>
        <v> </v>
      </c>
      <c r="H1722" s="0" t="str">
        <f aca="false">IF(COUNTIF(Sheet1!$G$2:$G$2500,Sheet1!G1722)&gt;1,$AB$8," ")</f>
        <v> </v>
      </c>
      <c r="I1722" s="0" t="str">
        <f aca="false">IF(COUNTIF(Sheet1!$H$2:$H$2500,Sheet1!H1722)&gt;1,$AB$9," ")</f>
        <v> </v>
      </c>
      <c r="J1722" s="0" t="str">
        <f aca="false">IF(COUNTIF(Sheet1!$I$2:$I$2500,Sheet1!I1722)&gt;1,$AB$10," ")</f>
        <v> </v>
      </c>
      <c r="K1722" s="0" t="str">
        <f aca="false">_xlfn.IFNA(IF(MATCH(Sheet1!J1722,MPN!$A$2:$A$67,0),$AB$11," ")," ")</f>
        <v> </v>
      </c>
      <c r="L1722" s="0" t="str">
        <f aca="false">_xlfn.IFNA(IF(MATCH(Sheet1!K1722,MMAS1!$A$2:$A$230,0),$AB$12," ")," ")</f>
        <v> </v>
      </c>
      <c r="Q1722" s="12" t="str">
        <f aca="false">IF(COUNTIF(B1722:O1722," ")=$AB$1,"Unique",_xlfn.CONCAT(B1722:O1722,"Same"))</f>
        <v>Unique</v>
      </c>
    </row>
    <row r="1723" customFormat="false" ht="13.8" hidden="false" customHeight="false" outlineLevel="0" collapsed="false">
      <c r="A1723" s="0" t="n">
        <f aca="false">ROW(A1723)</f>
        <v>1723</v>
      </c>
      <c r="B1723" s="0" t="str">
        <f aca="false">IF(COUNTIF(Sheet1!$A$2:$A$2500,Sheet1!A1723)&gt;1,$AB$2," ")</f>
        <v> </v>
      </c>
      <c r="C1723" s="0" t="str">
        <f aca="false">IF(COUNTIF(Sheet1!$B$2:$B$2500,Sheet1!B1723)&gt;1,$AB$3," ")</f>
        <v> </v>
      </c>
      <c r="D1723" s="0" t="str">
        <f aca="false">IF(COUNTIF(Sheet1!$C$2:$C$2500,Sheet1!C1723)&gt;1,$AB$4," ")</f>
        <v> </v>
      </c>
      <c r="E1723" s="0" t="str">
        <f aca="false">IF(COUNTIF(Sheet1!$D$2:$D$2500,Sheet1!D1723)&gt;1,$AB$5," ")</f>
        <v> </v>
      </c>
      <c r="F1723" s="0" t="str">
        <f aca="false">IF(COUNTIF(Sheet1!$E$2:$E$2500,Sheet1!E1723)&gt;1,$AB$6," ")</f>
        <v> </v>
      </c>
      <c r="G1723" s="0" t="str">
        <f aca="false">IF(COUNTIF(Sheet1!$F$2:$F$2500,Sheet1!F1723)&gt;1,$AB$7," ")</f>
        <v> </v>
      </c>
      <c r="H1723" s="0" t="str">
        <f aca="false">IF(COUNTIF(Sheet1!$G$2:$G$2500,Sheet1!G1723)&gt;1,$AB$8," ")</f>
        <v> </v>
      </c>
      <c r="I1723" s="0" t="str">
        <f aca="false">IF(COUNTIF(Sheet1!$H$2:$H$2500,Sheet1!H1723)&gt;1,$AB$9," ")</f>
        <v> </v>
      </c>
      <c r="J1723" s="0" t="str">
        <f aca="false">IF(COUNTIF(Sheet1!$I$2:$I$2500,Sheet1!I1723)&gt;1,$AB$10," ")</f>
        <v> </v>
      </c>
      <c r="K1723" s="0" t="str">
        <f aca="false">_xlfn.IFNA(IF(MATCH(Sheet1!J1723,MPN!$A$2:$A$67,0),$AB$11," ")," ")</f>
        <v> </v>
      </c>
      <c r="L1723" s="0" t="str">
        <f aca="false">_xlfn.IFNA(IF(MATCH(Sheet1!K1723,MMAS1!$A$2:$A$230,0),$AB$12," ")," ")</f>
        <v> </v>
      </c>
      <c r="Q1723" s="12" t="str">
        <f aca="false">IF(COUNTIF(B1723:O1723," ")=$AB$1,"Unique",_xlfn.CONCAT(B1723:O1723,"Same"))</f>
        <v>Unique</v>
      </c>
    </row>
    <row r="1724" customFormat="false" ht="13.8" hidden="false" customHeight="false" outlineLevel="0" collapsed="false">
      <c r="A1724" s="0" t="n">
        <f aca="false">ROW(A1724)</f>
        <v>1724</v>
      </c>
      <c r="B1724" s="0" t="str">
        <f aca="false">IF(COUNTIF(Sheet1!$A$2:$A$2500,Sheet1!A1724)&gt;1,$AB$2," ")</f>
        <v> </v>
      </c>
      <c r="C1724" s="0" t="str">
        <f aca="false">IF(COUNTIF(Sheet1!$B$2:$B$2500,Sheet1!B1724)&gt;1,$AB$3," ")</f>
        <v> </v>
      </c>
      <c r="D1724" s="0" t="str">
        <f aca="false">IF(COUNTIF(Sheet1!$C$2:$C$2500,Sheet1!C1724)&gt;1,$AB$4," ")</f>
        <v> </v>
      </c>
      <c r="E1724" s="0" t="str">
        <f aca="false">IF(COUNTIF(Sheet1!$D$2:$D$2500,Sheet1!D1724)&gt;1,$AB$5," ")</f>
        <v> </v>
      </c>
      <c r="F1724" s="0" t="str">
        <f aca="false">IF(COUNTIF(Sheet1!$E$2:$E$2500,Sheet1!E1724)&gt;1,$AB$6," ")</f>
        <v> </v>
      </c>
      <c r="G1724" s="0" t="str">
        <f aca="false">IF(COUNTIF(Sheet1!$F$2:$F$2500,Sheet1!F1724)&gt;1,$AB$7," ")</f>
        <v> </v>
      </c>
      <c r="H1724" s="0" t="str">
        <f aca="false">IF(COUNTIF(Sheet1!$G$2:$G$2500,Sheet1!G1724)&gt;1,$AB$8," ")</f>
        <v> </v>
      </c>
      <c r="I1724" s="0" t="str">
        <f aca="false">IF(COUNTIF(Sheet1!$H$2:$H$2500,Sheet1!H1724)&gt;1,$AB$9," ")</f>
        <v> </v>
      </c>
      <c r="J1724" s="0" t="str">
        <f aca="false">IF(COUNTIF(Sheet1!$I$2:$I$2500,Sheet1!I1724)&gt;1,$AB$10," ")</f>
        <v> </v>
      </c>
      <c r="K1724" s="0" t="str">
        <f aca="false">_xlfn.IFNA(IF(MATCH(Sheet1!J1724,MPN!$A$2:$A$67,0),$AB$11," ")," ")</f>
        <v> </v>
      </c>
      <c r="L1724" s="0" t="str">
        <f aca="false">_xlfn.IFNA(IF(MATCH(Sheet1!K1724,MMAS1!$A$2:$A$230,0),$AB$12," ")," ")</f>
        <v> </v>
      </c>
      <c r="Q1724" s="12" t="str">
        <f aca="false">IF(COUNTIF(B1724:O1724," ")=$AB$1,"Unique",_xlfn.CONCAT(B1724:O1724,"Same"))</f>
        <v>Unique</v>
      </c>
    </row>
    <row r="1725" customFormat="false" ht="13.8" hidden="false" customHeight="false" outlineLevel="0" collapsed="false">
      <c r="A1725" s="0" t="n">
        <f aca="false">ROW(A1725)</f>
        <v>1725</v>
      </c>
      <c r="B1725" s="0" t="str">
        <f aca="false">IF(COUNTIF(Sheet1!$A$2:$A$2500,Sheet1!A1725)&gt;1,$AB$2," ")</f>
        <v> </v>
      </c>
      <c r="C1725" s="0" t="str">
        <f aca="false">IF(COUNTIF(Sheet1!$B$2:$B$2500,Sheet1!B1725)&gt;1,$AB$3," ")</f>
        <v> </v>
      </c>
      <c r="D1725" s="0" t="str">
        <f aca="false">IF(COUNTIF(Sheet1!$C$2:$C$2500,Sheet1!C1725)&gt;1,$AB$4," ")</f>
        <v> </v>
      </c>
      <c r="E1725" s="0" t="str">
        <f aca="false">IF(COUNTIF(Sheet1!$D$2:$D$2500,Sheet1!D1725)&gt;1,$AB$5," ")</f>
        <v> </v>
      </c>
      <c r="F1725" s="0" t="str">
        <f aca="false">IF(COUNTIF(Sheet1!$E$2:$E$2500,Sheet1!E1725)&gt;1,$AB$6," ")</f>
        <v> </v>
      </c>
      <c r="G1725" s="0" t="str">
        <f aca="false">IF(COUNTIF(Sheet1!$F$2:$F$2500,Sheet1!F1725)&gt;1,$AB$7," ")</f>
        <v> </v>
      </c>
      <c r="H1725" s="0" t="str">
        <f aca="false">IF(COUNTIF(Sheet1!$G$2:$G$2500,Sheet1!G1725)&gt;1,$AB$8," ")</f>
        <v> </v>
      </c>
      <c r="I1725" s="0" t="str">
        <f aca="false">IF(COUNTIF(Sheet1!$H$2:$H$2500,Sheet1!H1725)&gt;1,$AB$9," ")</f>
        <v> </v>
      </c>
      <c r="J1725" s="0" t="str">
        <f aca="false">IF(COUNTIF(Sheet1!$I$2:$I$2500,Sheet1!I1725)&gt;1,$AB$10," ")</f>
        <v> </v>
      </c>
      <c r="K1725" s="0" t="str">
        <f aca="false">_xlfn.IFNA(IF(MATCH(Sheet1!J1725,MPN!$A$2:$A$67,0),$AB$11," ")," ")</f>
        <v> </v>
      </c>
      <c r="L1725" s="0" t="str">
        <f aca="false">_xlfn.IFNA(IF(MATCH(Sheet1!K1725,MMAS1!$A$2:$A$230,0),$AB$12," ")," ")</f>
        <v> </v>
      </c>
      <c r="Q1725" s="12" t="str">
        <f aca="false">IF(COUNTIF(B1725:O1725," ")=$AB$1,"Unique",_xlfn.CONCAT(B1725:O1725,"Same"))</f>
        <v>Unique</v>
      </c>
    </row>
    <row r="1726" customFormat="false" ht="13.8" hidden="false" customHeight="false" outlineLevel="0" collapsed="false">
      <c r="A1726" s="0" t="n">
        <f aca="false">ROW(A1726)</f>
        <v>1726</v>
      </c>
      <c r="B1726" s="0" t="str">
        <f aca="false">IF(COUNTIF(Sheet1!$A$2:$A$2500,Sheet1!A1726)&gt;1,$AB$2," ")</f>
        <v> </v>
      </c>
      <c r="C1726" s="0" t="str">
        <f aca="false">IF(COUNTIF(Sheet1!$B$2:$B$2500,Sheet1!B1726)&gt;1,$AB$3," ")</f>
        <v> </v>
      </c>
      <c r="D1726" s="0" t="str">
        <f aca="false">IF(COUNTIF(Sheet1!$C$2:$C$2500,Sheet1!C1726)&gt;1,$AB$4," ")</f>
        <v> </v>
      </c>
      <c r="E1726" s="0" t="str">
        <f aca="false">IF(COUNTIF(Sheet1!$D$2:$D$2500,Sheet1!D1726)&gt;1,$AB$5," ")</f>
        <v> </v>
      </c>
      <c r="F1726" s="0" t="str">
        <f aca="false">IF(COUNTIF(Sheet1!$E$2:$E$2500,Sheet1!E1726)&gt;1,$AB$6," ")</f>
        <v> </v>
      </c>
      <c r="G1726" s="0" t="str">
        <f aca="false">IF(COUNTIF(Sheet1!$F$2:$F$2500,Sheet1!F1726)&gt;1,$AB$7," ")</f>
        <v> </v>
      </c>
      <c r="H1726" s="0" t="str">
        <f aca="false">IF(COUNTIF(Sheet1!$G$2:$G$2500,Sheet1!G1726)&gt;1,$AB$8," ")</f>
        <v> </v>
      </c>
      <c r="I1726" s="0" t="str">
        <f aca="false">IF(COUNTIF(Sheet1!$H$2:$H$2500,Sheet1!H1726)&gt;1,$AB$9," ")</f>
        <v> </v>
      </c>
      <c r="J1726" s="0" t="str">
        <f aca="false">IF(COUNTIF(Sheet1!$I$2:$I$2500,Sheet1!I1726)&gt;1,$AB$10," ")</f>
        <v> </v>
      </c>
      <c r="K1726" s="0" t="str">
        <f aca="false">_xlfn.IFNA(IF(MATCH(Sheet1!J1726,MPN!$A$2:$A$67,0),$AB$11," ")," ")</f>
        <v> </v>
      </c>
      <c r="L1726" s="0" t="str">
        <f aca="false">_xlfn.IFNA(IF(MATCH(Sheet1!K1726,MMAS1!$A$2:$A$230,0),$AB$12," ")," ")</f>
        <v> </v>
      </c>
      <c r="Q1726" s="12" t="str">
        <f aca="false">IF(COUNTIF(B1726:O1726," ")=$AB$1,"Unique",_xlfn.CONCAT(B1726:O1726,"Same"))</f>
        <v>Unique</v>
      </c>
    </row>
    <row r="1727" customFormat="false" ht="13.8" hidden="false" customHeight="false" outlineLevel="0" collapsed="false">
      <c r="A1727" s="0" t="n">
        <f aca="false">ROW(A1727)</f>
        <v>1727</v>
      </c>
      <c r="B1727" s="0" t="str">
        <f aca="false">IF(COUNTIF(Sheet1!$A$2:$A$2500,Sheet1!A1727)&gt;1,$AB$2," ")</f>
        <v> </v>
      </c>
      <c r="C1727" s="0" t="str">
        <f aca="false">IF(COUNTIF(Sheet1!$B$2:$B$2500,Sheet1!B1727)&gt;1,$AB$3," ")</f>
        <v> </v>
      </c>
      <c r="D1727" s="0" t="str">
        <f aca="false">IF(COUNTIF(Sheet1!$C$2:$C$2500,Sheet1!C1727)&gt;1,$AB$4," ")</f>
        <v> </v>
      </c>
      <c r="E1727" s="0" t="str">
        <f aca="false">IF(COUNTIF(Sheet1!$D$2:$D$2500,Sheet1!D1727)&gt;1,$AB$5," ")</f>
        <v> </v>
      </c>
      <c r="F1727" s="0" t="str">
        <f aca="false">IF(COUNTIF(Sheet1!$E$2:$E$2500,Sheet1!E1727)&gt;1,$AB$6," ")</f>
        <v> </v>
      </c>
      <c r="G1727" s="0" t="str">
        <f aca="false">IF(COUNTIF(Sheet1!$F$2:$F$2500,Sheet1!F1727)&gt;1,$AB$7," ")</f>
        <v> </v>
      </c>
      <c r="H1727" s="0" t="str">
        <f aca="false">IF(COUNTIF(Sheet1!$G$2:$G$2500,Sheet1!G1727)&gt;1,$AB$8," ")</f>
        <v> </v>
      </c>
      <c r="I1727" s="0" t="str">
        <f aca="false">IF(COUNTIF(Sheet1!$H$2:$H$2500,Sheet1!H1727)&gt;1,$AB$9," ")</f>
        <v> </v>
      </c>
      <c r="J1727" s="0" t="str">
        <f aca="false">IF(COUNTIF(Sheet1!$I$2:$I$2500,Sheet1!I1727)&gt;1,$AB$10," ")</f>
        <v> </v>
      </c>
      <c r="K1727" s="0" t="str">
        <f aca="false">_xlfn.IFNA(IF(MATCH(Sheet1!J1727,MPN!$A$2:$A$67,0),$AB$11," ")," ")</f>
        <v> </v>
      </c>
      <c r="L1727" s="0" t="str">
        <f aca="false">_xlfn.IFNA(IF(MATCH(Sheet1!K1727,MMAS1!$A$2:$A$230,0),$AB$12," ")," ")</f>
        <v> </v>
      </c>
      <c r="Q1727" s="12" t="str">
        <f aca="false">IF(COUNTIF(B1727:O1727," ")=$AB$1,"Unique",_xlfn.CONCAT(B1727:O1727,"Same"))</f>
        <v>Unique</v>
      </c>
    </row>
    <row r="1728" customFormat="false" ht="13.8" hidden="false" customHeight="false" outlineLevel="0" collapsed="false">
      <c r="A1728" s="0" t="n">
        <f aca="false">ROW(A1728)</f>
        <v>1728</v>
      </c>
      <c r="B1728" s="0" t="str">
        <f aca="false">IF(COUNTIF(Sheet1!$A$2:$A$2500,Sheet1!A1728)&gt;1,$AB$2," ")</f>
        <v> </v>
      </c>
      <c r="C1728" s="0" t="str">
        <f aca="false">IF(COUNTIF(Sheet1!$B$2:$B$2500,Sheet1!B1728)&gt;1,$AB$3," ")</f>
        <v> </v>
      </c>
      <c r="D1728" s="0" t="str">
        <f aca="false">IF(COUNTIF(Sheet1!$C$2:$C$2500,Sheet1!C1728)&gt;1,$AB$4," ")</f>
        <v> </v>
      </c>
      <c r="E1728" s="0" t="str">
        <f aca="false">IF(COUNTIF(Sheet1!$D$2:$D$2500,Sheet1!D1728)&gt;1,$AB$5," ")</f>
        <v> </v>
      </c>
      <c r="F1728" s="0" t="str">
        <f aca="false">IF(COUNTIF(Sheet1!$E$2:$E$2500,Sheet1!E1728)&gt;1,$AB$6," ")</f>
        <v> </v>
      </c>
      <c r="G1728" s="0" t="str">
        <f aca="false">IF(COUNTIF(Sheet1!$F$2:$F$2500,Sheet1!F1728)&gt;1,$AB$7," ")</f>
        <v> </v>
      </c>
      <c r="H1728" s="0" t="str">
        <f aca="false">IF(COUNTIF(Sheet1!$G$2:$G$2500,Sheet1!G1728)&gt;1,$AB$8," ")</f>
        <v> </v>
      </c>
      <c r="I1728" s="0" t="str">
        <f aca="false">IF(COUNTIF(Sheet1!$H$2:$H$2500,Sheet1!H1728)&gt;1,$AB$9," ")</f>
        <v> </v>
      </c>
      <c r="J1728" s="0" t="str">
        <f aca="false">IF(COUNTIF(Sheet1!$I$2:$I$2500,Sheet1!I1728)&gt;1,$AB$10," ")</f>
        <v> </v>
      </c>
      <c r="K1728" s="0" t="str">
        <f aca="false">_xlfn.IFNA(IF(MATCH(Sheet1!J1728,MPN!$A$2:$A$67,0),$AB$11," ")," ")</f>
        <v> </v>
      </c>
      <c r="L1728" s="0" t="str">
        <f aca="false">_xlfn.IFNA(IF(MATCH(Sheet1!K1728,MMAS1!$A$2:$A$230,0),$AB$12," ")," ")</f>
        <v> </v>
      </c>
      <c r="Q1728" s="12" t="str">
        <f aca="false">IF(COUNTIF(B1728:O1728," ")=$AB$1,"Unique",_xlfn.CONCAT(B1728:O1728,"Same"))</f>
        <v>Unique</v>
      </c>
    </row>
    <row r="1729" customFormat="false" ht="13.8" hidden="false" customHeight="false" outlineLevel="0" collapsed="false">
      <c r="A1729" s="0" t="n">
        <f aca="false">ROW(A1729)</f>
        <v>1729</v>
      </c>
      <c r="B1729" s="0" t="str">
        <f aca="false">IF(COUNTIF(Sheet1!$A$2:$A$2500,Sheet1!A1729)&gt;1,$AB$2," ")</f>
        <v> </v>
      </c>
      <c r="C1729" s="0" t="str">
        <f aca="false">IF(COUNTIF(Sheet1!$B$2:$B$2500,Sheet1!B1729)&gt;1,$AB$3," ")</f>
        <v> </v>
      </c>
      <c r="D1729" s="0" t="str">
        <f aca="false">IF(COUNTIF(Sheet1!$C$2:$C$2500,Sheet1!C1729)&gt;1,$AB$4," ")</f>
        <v> </v>
      </c>
      <c r="E1729" s="0" t="str">
        <f aca="false">IF(COUNTIF(Sheet1!$D$2:$D$2500,Sheet1!D1729)&gt;1,$AB$5," ")</f>
        <v> </v>
      </c>
      <c r="F1729" s="0" t="str">
        <f aca="false">IF(COUNTIF(Sheet1!$E$2:$E$2500,Sheet1!E1729)&gt;1,$AB$6," ")</f>
        <v> </v>
      </c>
      <c r="G1729" s="0" t="str">
        <f aca="false">IF(COUNTIF(Sheet1!$F$2:$F$2500,Sheet1!F1729)&gt;1,$AB$7," ")</f>
        <v> </v>
      </c>
      <c r="H1729" s="0" t="str">
        <f aca="false">IF(COUNTIF(Sheet1!$G$2:$G$2500,Sheet1!G1729)&gt;1,$AB$8," ")</f>
        <v> </v>
      </c>
      <c r="I1729" s="0" t="str">
        <f aca="false">IF(COUNTIF(Sheet1!$H$2:$H$2500,Sheet1!H1729)&gt;1,$AB$9," ")</f>
        <v> </v>
      </c>
      <c r="J1729" s="0" t="str">
        <f aca="false">IF(COUNTIF(Sheet1!$I$2:$I$2500,Sheet1!I1729)&gt;1,$AB$10," ")</f>
        <v> </v>
      </c>
      <c r="K1729" s="0" t="str">
        <f aca="false">_xlfn.IFNA(IF(MATCH(Sheet1!J1729,MPN!$A$2:$A$67,0),$AB$11," ")," ")</f>
        <v> </v>
      </c>
      <c r="L1729" s="0" t="str">
        <f aca="false">_xlfn.IFNA(IF(MATCH(Sheet1!K1729,MMAS1!$A$2:$A$230,0),$AB$12," ")," ")</f>
        <v> </v>
      </c>
      <c r="Q1729" s="12" t="str">
        <f aca="false">IF(COUNTIF(B1729:O1729," ")=$AB$1,"Unique",_xlfn.CONCAT(B1729:O1729,"Same"))</f>
        <v>Unique</v>
      </c>
    </row>
    <row r="1730" customFormat="false" ht="13.8" hidden="false" customHeight="false" outlineLevel="0" collapsed="false">
      <c r="A1730" s="0" t="n">
        <f aca="false">ROW(A1730)</f>
        <v>1730</v>
      </c>
      <c r="B1730" s="0" t="str">
        <f aca="false">IF(COUNTIF(Sheet1!$A$2:$A$2500,Sheet1!A1730)&gt;1,$AB$2," ")</f>
        <v> </v>
      </c>
      <c r="C1730" s="0" t="str">
        <f aca="false">IF(COUNTIF(Sheet1!$B$2:$B$2500,Sheet1!B1730)&gt;1,$AB$3," ")</f>
        <v> </v>
      </c>
      <c r="D1730" s="0" t="str">
        <f aca="false">IF(COUNTIF(Sheet1!$C$2:$C$2500,Sheet1!C1730)&gt;1,$AB$4," ")</f>
        <v> </v>
      </c>
      <c r="E1730" s="0" t="str">
        <f aca="false">IF(COUNTIF(Sheet1!$D$2:$D$2500,Sheet1!D1730)&gt;1,$AB$5," ")</f>
        <v> </v>
      </c>
      <c r="F1730" s="0" t="str">
        <f aca="false">IF(COUNTIF(Sheet1!$E$2:$E$2500,Sheet1!E1730)&gt;1,$AB$6," ")</f>
        <v> </v>
      </c>
      <c r="G1730" s="0" t="str">
        <f aca="false">IF(COUNTIF(Sheet1!$F$2:$F$2500,Sheet1!F1730)&gt;1,$AB$7," ")</f>
        <v> </v>
      </c>
      <c r="H1730" s="0" t="str">
        <f aca="false">IF(COUNTIF(Sheet1!$G$2:$G$2500,Sheet1!G1730)&gt;1,$AB$8," ")</f>
        <v> </v>
      </c>
      <c r="I1730" s="0" t="str">
        <f aca="false">IF(COUNTIF(Sheet1!$H$2:$H$2500,Sheet1!H1730)&gt;1,$AB$9," ")</f>
        <v> </v>
      </c>
      <c r="J1730" s="0" t="str">
        <f aca="false">IF(COUNTIF(Sheet1!$I$2:$I$2500,Sheet1!I1730)&gt;1,$AB$10," ")</f>
        <v> </v>
      </c>
      <c r="K1730" s="0" t="str">
        <f aca="false">_xlfn.IFNA(IF(MATCH(Sheet1!J1730,MPN!$A$2:$A$67,0),$AB$11," ")," ")</f>
        <v> </v>
      </c>
      <c r="L1730" s="0" t="str">
        <f aca="false">_xlfn.IFNA(IF(MATCH(Sheet1!K1730,MMAS1!$A$2:$A$230,0),$AB$12," ")," ")</f>
        <v> </v>
      </c>
      <c r="Q1730" s="12" t="str">
        <f aca="false">IF(COUNTIF(B1730:O1730," ")=$AB$1,"Unique",_xlfn.CONCAT(B1730:O1730,"Same"))</f>
        <v>Unique</v>
      </c>
    </row>
    <row r="1731" customFormat="false" ht="13.8" hidden="false" customHeight="false" outlineLevel="0" collapsed="false">
      <c r="A1731" s="0" t="n">
        <f aca="false">ROW(A1731)</f>
        <v>1731</v>
      </c>
      <c r="B1731" s="0" t="str">
        <f aca="false">IF(COUNTIF(Sheet1!$A$2:$A$2500,Sheet1!A1731)&gt;1,$AB$2," ")</f>
        <v> </v>
      </c>
      <c r="C1731" s="0" t="str">
        <f aca="false">IF(COUNTIF(Sheet1!$B$2:$B$2500,Sheet1!B1731)&gt;1,$AB$3," ")</f>
        <v> </v>
      </c>
      <c r="D1731" s="0" t="str">
        <f aca="false">IF(COUNTIF(Sheet1!$C$2:$C$2500,Sheet1!C1731)&gt;1,$AB$4," ")</f>
        <v> </v>
      </c>
      <c r="E1731" s="0" t="str">
        <f aca="false">IF(COUNTIF(Sheet1!$D$2:$D$2500,Sheet1!D1731)&gt;1,$AB$5," ")</f>
        <v> </v>
      </c>
      <c r="F1731" s="0" t="str">
        <f aca="false">IF(COUNTIF(Sheet1!$E$2:$E$2500,Sheet1!E1731)&gt;1,$AB$6," ")</f>
        <v> </v>
      </c>
      <c r="G1731" s="0" t="str">
        <f aca="false">IF(COUNTIF(Sheet1!$F$2:$F$2500,Sheet1!F1731)&gt;1,$AB$7," ")</f>
        <v> </v>
      </c>
      <c r="H1731" s="0" t="str">
        <f aca="false">IF(COUNTIF(Sheet1!$G$2:$G$2500,Sheet1!G1731)&gt;1,$AB$8," ")</f>
        <v> </v>
      </c>
      <c r="I1731" s="0" t="str">
        <f aca="false">IF(COUNTIF(Sheet1!$H$2:$H$2500,Sheet1!H1731)&gt;1,$AB$9," ")</f>
        <v> </v>
      </c>
      <c r="J1731" s="0" t="str">
        <f aca="false">IF(COUNTIF(Sheet1!$I$2:$I$2500,Sheet1!I1731)&gt;1,$AB$10," ")</f>
        <v> </v>
      </c>
      <c r="K1731" s="0" t="str">
        <f aca="false">_xlfn.IFNA(IF(MATCH(Sheet1!J1731,MPN!$A$2:$A$67,0),$AB$11," ")," ")</f>
        <v> </v>
      </c>
      <c r="L1731" s="0" t="str">
        <f aca="false">_xlfn.IFNA(IF(MATCH(Sheet1!K1731,MMAS1!$A$2:$A$230,0),$AB$12," ")," ")</f>
        <v> </v>
      </c>
      <c r="Q1731" s="12" t="str">
        <f aca="false">IF(COUNTIF(B1731:O1731," ")=$AB$1,"Unique",_xlfn.CONCAT(B1731:O1731,"Same"))</f>
        <v>Unique</v>
      </c>
    </row>
    <row r="1732" customFormat="false" ht="13.8" hidden="false" customHeight="false" outlineLevel="0" collapsed="false">
      <c r="A1732" s="0" t="n">
        <f aca="false">ROW(A1732)</f>
        <v>1732</v>
      </c>
      <c r="B1732" s="0" t="str">
        <f aca="false">IF(COUNTIF(Sheet1!$A$2:$A$2500,Sheet1!A1732)&gt;1,$AB$2," ")</f>
        <v> </v>
      </c>
      <c r="C1732" s="0" t="str">
        <f aca="false">IF(COUNTIF(Sheet1!$B$2:$B$2500,Sheet1!B1732)&gt;1,$AB$3," ")</f>
        <v> </v>
      </c>
      <c r="D1732" s="0" t="str">
        <f aca="false">IF(COUNTIF(Sheet1!$C$2:$C$2500,Sheet1!C1732)&gt;1,$AB$4," ")</f>
        <v> </v>
      </c>
      <c r="E1732" s="0" t="str">
        <f aca="false">IF(COUNTIF(Sheet1!$D$2:$D$2500,Sheet1!D1732)&gt;1,$AB$5," ")</f>
        <v> </v>
      </c>
      <c r="F1732" s="0" t="str">
        <f aca="false">IF(COUNTIF(Sheet1!$E$2:$E$2500,Sheet1!E1732)&gt;1,$AB$6," ")</f>
        <v> </v>
      </c>
      <c r="G1732" s="0" t="str">
        <f aca="false">IF(COUNTIF(Sheet1!$F$2:$F$2500,Sheet1!F1732)&gt;1,$AB$7," ")</f>
        <v> </v>
      </c>
      <c r="H1732" s="0" t="str">
        <f aca="false">IF(COUNTIF(Sheet1!$G$2:$G$2500,Sheet1!G1732)&gt;1,$AB$8," ")</f>
        <v> </v>
      </c>
      <c r="I1732" s="0" t="str">
        <f aca="false">IF(COUNTIF(Sheet1!$H$2:$H$2500,Sheet1!H1732)&gt;1,$AB$9," ")</f>
        <v> </v>
      </c>
      <c r="J1732" s="0" t="str">
        <f aca="false">IF(COUNTIF(Sheet1!$I$2:$I$2500,Sheet1!I1732)&gt;1,$AB$10," ")</f>
        <v> </v>
      </c>
      <c r="K1732" s="0" t="str">
        <f aca="false">_xlfn.IFNA(IF(MATCH(Sheet1!J1732,MPN!$A$2:$A$67,0),$AB$11," ")," ")</f>
        <v> </v>
      </c>
      <c r="L1732" s="0" t="str">
        <f aca="false">_xlfn.IFNA(IF(MATCH(Sheet1!K1732,MMAS1!$A$2:$A$230,0),$AB$12," ")," ")</f>
        <v> </v>
      </c>
      <c r="Q1732" s="12" t="str">
        <f aca="false">IF(COUNTIF(B1732:O1732," ")=$AB$1,"Unique",_xlfn.CONCAT(B1732:O1732,"Same"))</f>
        <v>Unique</v>
      </c>
    </row>
    <row r="1733" customFormat="false" ht="13.8" hidden="false" customHeight="false" outlineLevel="0" collapsed="false">
      <c r="A1733" s="0" t="n">
        <f aca="false">ROW(A1733)</f>
        <v>1733</v>
      </c>
      <c r="B1733" s="0" t="str">
        <f aca="false">IF(COUNTIF(Sheet1!$A$2:$A$2500,Sheet1!A1733)&gt;1,$AB$2," ")</f>
        <v> </v>
      </c>
      <c r="C1733" s="0" t="str">
        <f aca="false">IF(COUNTIF(Sheet1!$B$2:$B$2500,Sheet1!B1733)&gt;1,$AB$3," ")</f>
        <v> </v>
      </c>
      <c r="D1733" s="0" t="str">
        <f aca="false">IF(COUNTIF(Sheet1!$C$2:$C$2500,Sheet1!C1733)&gt;1,$AB$4," ")</f>
        <v> </v>
      </c>
      <c r="E1733" s="0" t="str">
        <f aca="false">IF(COUNTIF(Sheet1!$D$2:$D$2500,Sheet1!D1733)&gt;1,$AB$5," ")</f>
        <v> </v>
      </c>
      <c r="F1733" s="0" t="str">
        <f aca="false">IF(COUNTIF(Sheet1!$E$2:$E$2500,Sheet1!E1733)&gt;1,$AB$6," ")</f>
        <v> </v>
      </c>
      <c r="G1733" s="0" t="str">
        <f aca="false">IF(COUNTIF(Sheet1!$F$2:$F$2500,Sheet1!F1733)&gt;1,$AB$7," ")</f>
        <v> </v>
      </c>
      <c r="H1733" s="0" t="str">
        <f aca="false">IF(COUNTIF(Sheet1!$G$2:$G$2500,Sheet1!G1733)&gt;1,$AB$8," ")</f>
        <v> </v>
      </c>
      <c r="I1733" s="0" t="str">
        <f aca="false">IF(COUNTIF(Sheet1!$H$2:$H$2500,Sheet1!H1733)&gt;1,$AB$9," ")</f>
        <v> </v>
      </c>
      <c r="J1733" s="0" t="str">
        <f aca="false">IF(COUNTIF(Sheet1!$I$2:$I$2500,Sheet1!I1733)&gt;1,$AB$10," ")</f>
        <v> </v>
      </c>
      <c r="K1733" s="0" t="str">
        <f aca="false">_xlfn.IFNA(IF(MATCH(Sheet1!J1733,MPN!$A$2:$A$67,0),$AB$11," ")," ")</f>
        <v> </v>
      </c>
      <c r="L1733" s="0" t="str">
        <f aca="false">_xlfn.IFNA(IF(MATCH(Sheet1!K1733,MMAS1!$A$2:$A$230,0),$AB$12," ")," ")</f>
        <v> </v>
      </c>
      <c r="Q1733" s="12" t="str">
        <f aca="false">IF(COUNTIF(B1733:O1733," ")=$AB$1,"Unique",_xlfn.CONCAT(B1733:O1733,"Same"))</f>
        <v>Unique</v>
      </c>
    </row>
    <row r="1734" customFormat="false" ht="13.8" hidden="false" customHeight="false" outlineLevel="0" collapsed="false">
      <c r="A1734" s="0" t="n">
        <f aca="false">ROW(A1734)</f>
        <v>1734</v>
      </c>
      <c r="B1734" s="0" t="str">
        <f aca="false">IF(COUNTIF(Sheet1!$A$2:$A$2500,Sheet1!A1734)&gt;1,$AB$2," ")</f>
        <v> </v>
      </c>
      <c r="C1734" s="0" t="str">
        <f aca="false">IF(COUNTIF(Sheet1!$B$2:$B$2500,Sheet1!B1734)&gt;1,$AB$3," ")</f>
        <v> </v>
      </c>
      <c r="D1734" s="0" t="str">
        <f aca="false">IF(COUNTIF(Sheet1!$C$2:$C$2500,Sheet1!C1734)&gt;1,$AB$4," ")</f>
        <v> </v>
      </c>
      <c r="E1734" s="0" t="str">
        <f aca="false">IF(COUNTIF(Sheet1!$D$2:$D$2500,Sheet1!D1734)&gt;1,$AB$5," ")</f>
        <v> </v>
      </c>
      <c r="F1734" s="0" t="str">
        <f aca="false">IF(COUNTIF(Sheet1!$E$2:$E$2500,Sheet1!E1734)&gt;1,$AB$6," ")</f>
        <v> </v>
      </c>
      <c r="G1734" s="0" t="str">
        <f aca="false">IF(COUNTIF(Sheet1!$F$2:$F$2500,Sheet1!F1734)&gt;1,$AB$7," ")</f>
        <v> </v>
      </c>
      <c r="H1734" s="0" t="str">
        <f aca="false">IF(COUNTIF(Sheet1!$G$2:$G$2500,Sheet1!G1734)&gt;1,$AB$8," ")</f>
        <v> </v>
      </c>
      <c r="I1734" s="0" t="str">
        <f aca="false">IF(COUNTIF(Sheet1!$H$2:$H$2500,Sheet1!H1734)&gt;1,$AB$9," ")</f>
        <v> </v>
      </c>
      <c r="J1734" s="0" t="str">
        <f aca="false">IF(COUNTIF(Sheet1!$I$2:$I$2500,Sheet1!I1734)&gt;1,$AB$10," ")</f>
        <v> </v>
      </c>
      <c r="K1734" s="0" t="str">
        <f aca="false">_xlfn.IFNA(IF(MATCH(Sheet1!J1734,MPN!$A$2:$A$67,0),$AB$11," ")," ")</f>
        <v> </v>
      </c>
      <c r="L1734" s="0" t="str">
        <f aca="false">_xlfn.IFNA(IF(MATCH(Sheet1!K1734,MMAS1!$A$2:$A$230,0),$AB$12," ")," ")</f>
        <v> </v>
      </c>
      <c r="Q1734" s="12" t="str">
        <f aca="false">IF(COUNTIF(B1734:O1734," ")=$AB$1,"Unique",_xlfn.CONCAT(B1734:O1734,"Same"))</f>
        <v>Unique</v>
      </c>
    </row>
    <row r="1735" customFormat="false" ht="13.8" hidden="false" customHeight="false" outlineLevel="0" collapsed="false">
      <c r="A1735" s="0" t="n">
        <f aca="false">ROW(A1735)</f>
        <v>1735</v>
      </c>
      <c r="B1735" s="0" t="str">
        <f aca="false">IF(COUNTIF(Sheet1!$A$2:$A$2500,Sheet1!A1735)&gt;1,$AB$2," ")</f>
        <v> </v>
      </c>
      <c r="C1735" s="0" t="str">
        <f aca="false">IF(COUNTIF(Sheet1!$B$2:$B$2500,Sheet1!B1735)&gt;1,$AB$3," ")</f>
        <v> </v>
      </c>
      <c r="D1735" s="0" t="str">
        <f aca="false">IF(COUNTIF(Sheet1!$C$2:$C$2500,Sheet1!C1735)&gt;1,$AB$4," ")</f>
        <v> </v>
      </c>
      <c r="E1735" s="0" t="str">
        <f aca="false">IF(COUNTIF(Sheet1!$D$2:$D$2500,Sheet1!D1735)&gt;1,$AB$5," ")</f>
        <v> </v>
      </c>
      <c r="F1735" s="0" t="str">
        <f aca="false">IF(COUNTIF(Sheet1!$E$2:$E$2500,Sheet1!E1735)&gt;1,$AB$6," ")</f>
        <v> </v>
      </c>
      <c r="G1735" s="0" t="str">
        <f aca="false">IF(COUNTIF(Sheet1!$F$2:$F$2500,Sheet1!F1735)&gt;1,$AB$7," ")</f>
        <v> </v>
      </c>
      <c r="H1735" s="0" t="str">
        <f aca="false">IF(COUNTIF(Sheet1!$G$2:$G$2500,Sheet1!G1735)&gt;1,$AB$8," ")</f>
        <v> </v>
      </c>
      <c r="I1735" s="0" t="str">
        <f aca="false">IF(COUNTIF(Sheet1!$H$2:$H$2500,Sheet1!H1735)&gt;1,$AB$9," ")</f>
        <v> </v>
      </c>
      <c r="J1735" s="0" t="str">
        <f aca="false">IF(COUNTIF(Sheet1!$I$2:$I$2500,Sheet1!I1735)&gt;1,$AB$10," ")</f>
        <v> </v>
      </c>
      <c r="K1735" s="0" t="str">
        <f aca="false">_xlfn.IFNA(IF(MATCH(Sheet1!J1735,MPN!$A$2:$A$67,0),$AB$11," ")," ")</f>
        <v> </v>
      </c>
      <c r="L1735" s="0" t="str">
        <f aca="false">_xlfn.IFNA(IF(MATCH(Sheet1!K1735,MMAS1!$A$2:$A$230,0),$AB$12," ")," ")</f>
        <v> </v>
      </c>
      <c r="Q1735" s="12" t="str">
        <f aca="false">IF(COUNTIF(B1735:O1735," ")=$AB$1,"Unique",_xlfn.CONCAT(B1735:O1735,"Same"))</f>
        <v>Unique</v>
      </c>
    </row>
    <row r="1736" customFormat="false" ht="13.8" hidden="false" customHeight="false" outlineLevel="0" collapsed="false">
      <c r="A1736" s="0" t="n">
        <f aca="false">ROW(A1736)</f>
        <v>1736</v>
      </c>
      <c r="B1736" s="0" t="str">
        <f aca="false">IF(COUNTIF(Sheet1!$A$2:$A$2500,Sheet1!A1736)&gt;1,$AB$2," ")</f>
        <v> </v>
      </c>
      <c r="C1736" s="0" t="str">
        <f aca="false">IF(COUNTIF(Sheet1!$B$2:$B$2500,Sheet1!B1736)&gt;1,$AB$3," ")</f>
        <v> </v>
      </c>
      <c r="D1736" s="0" t="str">
        <f aca="false">IF(COUNTIF(Sheet1!$C$2:$C$2500,Sheet1!C1736)&gt;1,$AB$4," ")</f>
        <v> </v>
      </c>
      <c r="E1736" s="0" t="str">
        <f aca="false">IF(COUNTIF(Sheet1!$D$2:$D$2500,Sheet1!D1736)&gt;1,$AB$5," ")</f>
        <v> </v>
      </c>
      <c r="F1736" s="0" t="str">
        <f aca="false">IF(COUNTIF(Sheet1!$E$2:$E$2500,Sheet1!E1736)&gt;1,$AB$6," ")</f>
        <v> </v>
      </c>
      <c r="G1736" s="0" t="str">
        <f aca="false">IF(COUNTIF(Sheet1!$F$2:$F$2500,Sheet1!F1736)&gt;1,$AB$7," ")</f>
        <v> </v>
      </c>
      <c r="H1736" s="0" t="str">
        <f aca="false">IF(COUNTIF(Sheet1!$G$2:$G$2500,Sheet1!G1736)&gt;1,$AB$8," ")</f>
        <v> </v>
      </c>
      <c r="I1736" s="0" t="str">
        <f aca="false">IF(COUNTIF(Sheet1!$H$2:$H$2500,Sheet1!H1736)&gt;1,$AB$9," ")</f>
        <v> </v>
      </c>
      <c r="J1736" s="0" t="str">
        <f aca="false">IF(COUNTIF(Sheet1!$I$2:$I$2500,Sheet1!I1736)&gt;1,$AB$10," ")</f>
        <v> </v>
      </c>
      <c r="K1736" s="0" t="str">
        <f aca="false">_xlfn.IFNA(IF(MATCH(Sheet1!J1736,MPN!$A$2:$A$67,0),$AB$11," ")," ")</f>
        <v> </v>
      </c>
      <c r="L1736" s="0" t="str">
        <f aca="false">_xlfn.IFNA(IF(MATCH(Sheet1!K1736,MMAS1!$A$2:$A$230,0),$AB$12," ")," ")</f>
        <v> </v>
      </c>
      <c r="Q1736" s="12" t="str">
        <f aca="false">IF(COUNTIF(B1736:O1736," ")=$AB$1,"Unique",_xlfn.CONCAT(B1736:O1736,"Same"))</f>
        <v>Unique</v>
      </c>
    </row>
    <row r="1737" customFormat="false" ht="13.8" hidden="false" customHeight="false" outlineLevel="0" collapsed="false">
      <c r="A1737" s="0" t="n">
        <f aca="false">ROW(A1737)</f>
        <v>1737</v>
      </c>
      <c r="B1737" s="0" t="str">
        <f aca="false">IF(COUNTIF(Sheet1!$A$2:$A$2500,Sheet1!A1737)&gt;1,$AB$2," ")</f>
        <v> </v>
      </c>
      <c r="C1737" s="0" t="str">
        <f aca="false">IF(COUNTIF(Sheet1!$B$2:$B$2500,Sheet1!B1737)&gt;1,$AB$3," ")</f>
        <v> </v>
      </c>
      <c r="D1737" s="0" t="str">
        <f aca="false">IF(COUNTIF(Sheet1!$C$2:$C$2500,Sheet1!C1737)&gt;1,$AB$4," ")</f>
        <v> </v>
      </c>
      <c r="E1737" s="0" t="str">
        <f aca="false">IF(COUNTIF(Sheet1!$D$2:$D$2500,Sheet1!D1737)&gt;1,$AB$5," ")</f>
        <v> </v>
      </c>
      <c r="F1737" s="0" t="str">
        <f aca="false">IF(COUNTIF(Sheet1!$E$2:$E$2500,Sheet1!E1737)&gt;1,$AB$6," ")</f>
        <v> </v>
      </c>
      <c r="G1737" s="0" t="str">
        <f aca="false">IF(COUNTIF(Sheet1!$F$2:$F$2500,Sheet1!F1737)&gt;1,$AB$7," ")</f>
        <v> </v>
      </c>
      <c r="H1737" s="0" t="str">
        <f aca="false">IF(COUNTIF(Sheet1!$G$2:$G$2500,Sheet1!G1737)&gt;1,$AB$8," ")</f>
        <v> </v>
      </c>
      <c r="I1737" s="0" t="str">
        <f aca="false">IF(COUNTIF(Sheet1!$H$2:$H$2500,Sheet1!H1737)&gt;1,$AB$9," ")</f>
        <v> </v>
      </c>
      <c r="J1737" s="0" t="str">
        <f aca="false">IF(COUNTIF(Sheet1!$I$2:$I$2500,Sheet1!I1737)&gt;1,$AB$10," ")</f>
        <v> </v>
      </c>
      <c r="K1737" s="0" t="str">
        <f aca="false">_xlfn.IFNA(IF(MATCH(Sheet1!J1737,MPN!$A$2:$A$67,0),$AB$11," ")," ")</f>
        <v> </v>
      </c>
      <c r="L1737" s="0" t="str">
        <f aca="false">_xlfn.IFNA(IF(MATCH(Sheet1!K1737,MMAS1!$A$2:$A$230,0),$AB$12," ")," ")</f>
        <v> </v>
      </c>
      <c r="Q1737" s="12" t="str">
        <f aca="false">IF(COUNTIF(B1737:O1737," ")=$AB$1,"Unique",_xlfn.CONCAT(B1737:O1737,"Same"))</f>
        <v>Unique</v>
      </c>
    </row>
    <row r="1738" customFormat="false" ht="13.8" hidden="false" customHeight="false" outlineLevel="0" collapsed="false">
      <c r="A1738" s="0" t="n">
        <f aca="false">ROW(A1738)</f>
        <v>1738</v>
      </c>
      <c r="B1738" s="0" t="str">
        <f aca="false">IF(COUNTIF(Sheet1!$A$2:$A$2500,Sheet1!A1738)&gt;1,$AB$2," ")</f>
        <v> </v>
      </c>
      <c r="C1738" s="0" t="str">
        <f aca="false">IF(COUNTIF(Sheet1!$B$2:$B$2500,Sheet1!B1738)&gt;1,$AB$3," ")</f>
        <v> </v>
      </c>
      <c r="D1738" s="0" t="str">
        <f aca="false">IF(COUNTIF(Sheet1!$C$2:$C$2500,Sheet1!C1738)&gt;1,$AB$4," ")</f>
        <v> </v>
      </c>
      <c r="E1738" s="0" t="str">
        <f aca="false">IF(COUNTIF(Sheet1!$D$2:$D$2500,Sheet1!D1738)&gt;1,$AB$5," ")</f>
        <v> </v>
      </c>
      <c r="F1738" s="0" t="str">
        <f aca="false">IF(COUNTIF(Sheet1!$E$2:$E$2500,Sheet1!E1738)&gt;1,$AB$6," ")</f>
        <v> </v>
      </c>
      <c r="G1738" s="0" t="str">
        <f aca="false">IF(COUNTIF(Sheet1!$F$2:$F$2500,Sheet1!F1738)&gt;1,$AB$7," ")</f>
        <v> </v>
      </c>
      <c r="H1738" s="0" t="str">
        <f aca="false">IF(COUNTIF(Sheet1!$G$2:$G$2500,Sheet1!G1738)&gt;1,$AB$8," ")</f>
        <v> </v>
      </c>
      <c r="I1738" s="0" t="str">
        <f aca="false">IF(COUNTIF(Sheet1!$H$2:$H$2500,Sheet1!H1738)&gt;1,$AB$9," ")</f>
        <v> </v>
      </c>
      <c r="J1738" s="0" t="str">
        <f aca="false">IF(COUNTIF(Sheet1!$I$2:$I$2500,Sheet1!I1738)&gt;1,$AB$10," ")</f>
        <v> </v>
      </c>
      <c r="K1738" s="0" t="str">
        <f aca="false">_xlfn.IFNA(IF(MATCH(Sheet1!J1738,MPN!$A$2:$A$67,0),$AB$11," ")," ")</f>
        <v> </v>
      </c>
      <c r="L1738" s="0" t="str">
        <f aca="false">_xlfn.IFNA(IF(MATCH(Sheet1!K1738,MMAS1!$A$2:$A$230,0),$AB$12," ")," ")</f>
        <v> </v>
      </c>
      <c r="Q1738" s="12" t="str">
        <f aca="false">IF(COUNTIF(B1738:O1738," ")=$AB$1,"Unique",_xlfn.CONCAT(B1738:O1738,"Same"))</f>
        <v>Unique</v>
      </c>
    </row>
    <row r="1739" customFormat="false" ht="13.8" hidden="false" customHeight="false" outlineLevel="0" collapsed="false">
      <c r="A1739" s="0" t="n">
        <f aca="false">ROW(A1739)</f>
        <v>1739</v>
      </c>
      <c r="B1739" s="0" t="str">
        <f aca="false">IF(COUNTIF(Sheet1!$A$2:$A$2500,Sheet1!A1739)&gt;1,$AB$2," ")</f>
        <v> </v>
      </c>
      <c r="C1739" s="0" t="str">
        <f aca="false">IF(COUNTIF(Sheet1!$B$2:$B$2500,Sheet1!B1739)&gt;1,$AB$3," ")</f>
        <v> </v>
      </c>
      <c r="D1739" s="0" t="str">
        <f aca="false">IF(COUNTIF(Sheet1!$C$2:$C$2500,Sheet1!C1739)&gt;1,$AB$4," ")</f>
        <v> </v>
      </c>
      <c r="E1739" s="0" t="str">
        <f aca="false">IF(COUNTIF(Sheet1!$D$2:$D$2500,Sheet1!D1739)&gt;1,$AB$5," ")</f>
        <v> </v>
      </c>
      <c r="F1739" s="0" t="str">
        <f aca="false">IF(COUNTIF(Sheet1!$E$2:$E$2500,Sheet1!E1739)&gt;1,$AB$6," ")</f>
        <v> </v>
      </c>
      <c r="G1739" s="0" t="str">
        <f aca="false">IF(COUNTIF(Sheet1!$F$2:$F$2500,Sheet1!F1739)&gt;1,$AB$7," ")</f>
        <v> </v>
      </c>
      <c r="H1739" s="0" t="str">
        <f aca="false">IF(COUNTIF(Sheet1!$G$2:$G$2500,Sheet1!G1739)&gt;1,$AB$8," ")</f>
        <v> </v>
      </c>
      <c r="I1739" s="0" t="str">
        <f aca="false">IF(COUNTIF(Sheet1!$H$2:$H$2500,Sheet1!H1739)&gt;1,$AB$9," ")</f>
        <v> </v>
      </c>
      <c r="J1739" s="0" t="str">
        <f aca="false">IF(COUNTIF(Sheet1!$I$2:$I$2500,Sheet1!I1739)&gt;1,$AB$10," ")</f>
        <v> </v>
      </c>
      <c r="K1739" s="0" t="str">
        <f aca="false">_xlfn.IFNA(IF(MATCH(Sheet1!J1739,MPN!$A$2:$A$67,0),$AB$11," ")," ")</f>
        <v> </v>
      </c>
      <c r="L1739" s="0" t="str">
        <f aca="false">_xlfn.IFNA(IF(MATCH(Sheet1!K1739,MMAS1!$A$2:$A$230,0),$AB$12," ")," ")</f>
        <v> </v>
      </c>
      <c r="Q1739" s="12" t="str">
        <f aca="false">IF(COUNTIF(B1739:O1739," ")=$AB$1,"Unique",_xlfn.CONCAT(B1739:O1739,"Same"))</f>
        <v>Unique</v>
      </c>
    </row>
    <row r="1740" customFormat="false" ht="13.8" hidden="false" customHeight="false" outlineLevel="0" collapsed="false">
      <c r="A1740" s="0" t="n">
        <f aca="false">ROW(A1740)</f>
        <v>1740</v>
      </c>
      <c r="B1740" s="0" t="str">
        <f aca="false">IF(COUNTIF(Sheet1!$A$2:$A$2500,Sheet1!A1740)&gt;1,$AB$2," ")</f>
        <v> </v>
      </c>
      <c r="C1740" s="0" t="str">
        <f aca="false">IF(COUNTIF(Sheet1!$B$2:$B$2500,Sheet1!B1740)&gt;1,$AB$3," ")</f>
        <v> </v>
      </c>
      <c r="D1740" s="0" t="str">
        <f aca="false">IF(COUNTIF(Sheet1!$C$2:$C$2500,Sheet1!C1740)&gt;1,$AB$4," ")</f>
        <v> </v>
      </c>
      <c r="E1740" s="0" t="str">
        <f aca="false">IF(COUNTIF(Sheet1!$D$2:$D$2500,Sheet1!D1740)&gt;1,$AB$5," ")</f>
        <v> </v>
      </c>
      <c r="F1740" s="0" t="str">
        <f aca="false">IF(COUNTIF(Sheet1!$E$2:$E$2500,Sheet1!E1740)&gt;1,$AB$6," ")</f>
        <v> </v>
      </c>
      <c r="G1740" s="0" t="str">
        <f aca="false">IF(COUNTIF(Sheet1!$F$2:$F$2500,Sheet1!F1740)&gt;1,$AB$7," ")</f>
        <v> </v>
      </c>
      <c r="H1740" s="0" t="str">
        <f aca="false">IF(COUNTIF(Sheet1!$G$2:$G$2500,Sheet1!G1740)&gt;1,$AB$8," ")</f>
        <v> </v>
      </c>
      <c r="I1740" s="0" t="str">
        <f aca="false">IF(COUNTIF(Sheet1!$H$2:$H$2500,Sheet1!H1740)&gt;1,$AB$9," ")</f>
        <v> </v>
      </c>
      <c r="J1740" s="0" t="str">
        <f aca="false">IF(COUNTIF(Sheet1!$I$2:$I$2500,Sheet1!I1740)&gt;1,$AB$10," ")</f>
        <v> </v>
      </c>
      <c r="K1740" s="0" t="str">
        <f aca="false">_xlfn.IFNA(IF(MATCH(Sheet1!J1740,MPN!$A$2:$A$67,0),$AB$11," ")," ")</f>
        <v> </v>
      </c>
      <c r="L1740" s="0" t="str">
        <f aca="false">_xlfn.IFNA(IF(MATCH(Sheet1!K1740,MMAS1!$A$2:$A$230,0),$AB$12," ")," ")</f>
        <v> </v>
      </c>
      <c r="Q1740" s="12" t="str">
        <f aca="false">IF(COUNTIF(B1740:O1740," ")=$AB$1,"Unique",_xlfn.CONCAT(B1740:O1740,"Same"))</f>
        <v>Unique</v>
      </c>
    </row>
    <row r="1741" customFormat="false" ht="13.8" hidden="false" customHeight="false" outlineLevel="0" collapsed="false">
      <c r="A1741" s="0" t="n">
        <f aca="false">ROW(A1741)</f>
        <v>1741</v>
      </c>
      <c r="B1741" s="0" t="str">
        <f aca="false">IF(COUNTIF(Sheet1!$A$2:$A$2500,Sheet1!A1741)&gt;1,$AB$2," ")</f>
        <v> </v>
      </c>
      <c r="C1741" s="0" t="str">
        <f aca="false">IF(COUNTIF(Sheet1!$B$2:$B$2500,Sheet1!B1741)&gt;1,$AB$3," ")</f>
        <v> </v>
      </c>
      <c r="D1741" s="0" t="str">
        <f aca="false">IF(COUNTIF(Sheet1!$C$2:$C$2500,Sheet1!C1741)&gt;1,$AB$4," ")</f>
        <v> </v>
      </c>
      <c r="E1741" s="0" t="str">
        <f aca="false">IF(COUNTIF(Sheet1!$D$2:$D$2500,Sheet1!D1741)&gt;1,$AB$5," ")</f>
        <v> </v>
      </c>
      <c r="F1741" s="0" t="str">
        <f aca="false">IF(COUNTIF(Sheet1!$E$2:$E$2500,Sheet1!E1741)&gt;1,$AB$6," ")</f>
        <v> </v>
      </c>
      <c r="G1741" s="0" t="str">
        <f aca="false">IF(COUNTIF(Sheet1!$F$2:$F$2500,Sheet1!F1741)&gt;1,$AB$7," ")</f>
        <v> </v>
      </c>
      <c r="H1741" s="0" t="str">
        <f aca="false">IF(COUNTIF(Sheet1!$G$2:$G$2500,Sheet1!G1741)&gt;1,$AB$8," ")</f>
        <v> </v>
      </c>
      <c r="I1741" s="0" t="str">
        <f aca="false">IF(COUNTIF(Sheet1!$H$2:$H$2500,Sheet1!H1741)&gt;1,$AB$9," ")</f>
        <v> </v>
      </c>
      <c r="J1741" s="0" t="str">
        <f aca="false">IF(COUNTIF(Sheet1!$I$2:$I$2500,Sheet1!I1741)&gt;1,$AB$10," ")</f>
        <v> </v>
      </c>
      <c r="K1741" s="0" t="str">
        <f aca="false">_xlfn.IFNA(IF(MATCH(Sheet1!J1741,MPN!$A$2:$A$67,0),$AB$11," ")," ")</f>
        <v> </v>
      </c>
      <c r="L1741" s="0" t="str">
        <f aca="false">_xlfn.IFNA(IF(MATCH(Sheet1!K1741,MMAS1!$A$2:$A$230,0),$AB$12," ")," ")</f>
        <v> </v>
      </c>
      <c r="Q1741" s="12" t="str">
        <f aca="false">IF(COUNTIF(B1741:O1741," ")=$AB$1,"Unique",_xlfn.CONCAT(B1741:O1741,"Same"))</f>
        <v>Unique</v>
      </c>
    </row>
    <row r="1742" customFormat="false" ht="13.8" hidden="false" customHeight="false" outlineLevel="0" collapsed="false">
      <c r="A1742" s="0" t="n">
        <f aca="false">ROW(A1742)</f>
        <v>1742</v>
      </c>
      <c r="B1742" s="0" t="str">
        <f aca="false">IF(COUNTIF(Sheet1!$A$2:$A$2500,Sheet1!A1742)&gt;1,$AB$2," ")</f>
        <v> </v>
      </c>
      <c r="C1742" s="0" t="str">
        <f aca="false">IF(COUNTIF(Sheet1!$B$2:$B$2500,Sheet1!B1742)&gt;1,$AB$3," ")</f>
        <v> </v>
      </c>
      <c r="D1742" s="0" t="str">
        <f aca="false">IF(COUNTIF(Sheet1!$C$2:$C$2500,Sheet1!C1742)&gt;1,$AB$4," ")</f>
        <v> </v>
      </c>
      <c r="E1742" s="0" t="str">
        <f aca="false">IF(COUNTIF(Sheet1!$D$2:$D$2500,Sheet1!D1742)&gt;1,$AB$5," ")</f>
        <v> </v>
      </c>
      <c r="F1742" s="0" t="str">
        <f aca="false">IF(COUNTIF(Sheet1!$E$2:$E$2500,Sheet1!E1742)&gt;1,$AB$6," ")</f>
        <v> </v>
      </c>
      <c r="G1742" s="0" t="str">
        <f aca="false">IF(COUNTIF(Sheet1!$F$2:$F$2500,Sheet1!F1742)&gt;1,$AB$7," ")</f>
        <v> </v>
      </c>
      <c r="H1742" s="0" t="str">
        <f aca="false">IF(COUNTIF(Sheet1!$G$2:$G$2500,Sheet1!G1742)&gt;1,$AB$8," ")</f>
        <v> </v>
      </c>
      <c r="I1742" s="0" t="str">
        <f aca="false">IF(COUNTIF(Sheet1!$H$2:$H$2500,Sheet1!H1742)&gt;1,$AB$9," ")</f>
        <v> </v>
      </c>
      <c r="J1742" s="0" t="str">
        <f aca="false">IF(COUNTIF(Sheet1!$I$2:$I$2500,Sheet1!I1742)&gt;1,$AB$10," ")</f>
        <v> </v>
      </c>
      <c r="K1742" s="0" t="str">
        <f aca="false">_xlfn.IFNA(IF(MATCH(Sheet1!J1742,MPN!$A$2:$A$67,0),$AB$11," ")," ")</f>
        <v> </v>
      </c>
      <c r="L1742" s="0" t="str">
        <f aca="false">_xlfn.IFNA(IF(MATCH(Sheet1!K1742,MMAS1!$A$2:$A$230,0),$AB$12," ")," ")</f>
        <v> </v>
      </c>
      <c r="Q1742" s="12" t="str">
        <f aca="false">IF(COUNTIF(B1742:O1742," ")=$AB$1,"Unique",_xlfn.CONCAT(B1742:O1742,"Same"))</f>
        <v>Unique</v>
      </c>
    </row>
    <row r="1743" customFormat="false" ht="13.8" hidden="false" customHeight="false" outlineLevel="0" collapsed="false">
      <c r="A1743" s="0" t="n">
        <f aca="false">ROW(A1743)</f>
        <v>1743</v>
      </c>
      <c r="B1743" s="0" t="str">
        <f aca="false">IF(COUNTIF(Sheet1!$A$2:$A$2500,Sheet1!A1743)&gt;1,$AB$2," ")</f>
        <v> </v>
      </c>
      <c r="C1743" s="0" t="str">
        <f aca="false">IF(COUNTIF(Sheet1!$B$2:$B$2500,Sheet1!B1743)&gt;1,$AB$3," ")</f>
        <v> </v>
      </c>
      <c r="D1743" s="0" t="str">
        <f aca="false">IF(COUNTIF(Sheet1!$C$2:$C$2500,Sheet1!C1743)&gt;1,$AB$4," ")</f>
        <v> </v>
      </c>
      <c r="E1743" s="0" t="str">
        <f aca="false">IF(COUNTIF(Sheet1!$D$2:$D$2500,Sheet1!D1743)&gt;1,$AB$5," ")</f>
        <v> </v>
      </c>
      <c r="F1743" s="0" t="str">
        <f aca="false">IF(COUNTIF(Sheet1!$E$2:$E$2500,Sheet1!E1743)&gt;1,$AB$6," ")</f>
        <v> </v>
      </c>
      <c r="G1743" s="0" t="str">
        <f aca="false">IF(COUNTIF(Sheet1!$F$2:$F$2500,Sheet1!F1743)&gt;1,$AB$7," ")</f>
        <v> </v>
      </c>
      <c r="H1743" s="0" t="str">
        <f aca="false">IF(COUNTIF(Sheet1!$G$2:$G$2500,Sheet1!G1743)&gt;1,$AB$8," ")</f>
        <v> </v>
      </c>
      <c r="I1743" s="0" t="str">
        <f aca="false">IF(COUNTIF(Sheet1!$H$2:$H$2500,Sheet1!H1743)&gt;1,$AB$9," ")</f>
        <v> </v>
      </c>
      <c r="J1743" s="0" t="str">
        <f aca="false">IF(COUNTIF(Sheet1!$I$2:$I$2500,Sheet1!I1743)&gt;1,$AB$10," ")</f>
        <v> </v>
      </c>
      <c r="K1743" s="0" t="str">
        <f aca="false">_xlfn.IFNA(IF(MATCH(Sheet1!J1743,MPN!$A$2:$A$67,0),$AB$11," ")," ")</f>
        <v> </v>
      </c>
      <c r="L1743" s="0" t="str">
        <f aca="false">_xlfn.IFNA(IF(MATCH(Sheet1!K1743,MMAS1!$A$2:$A$230,0),$AB$12," ")," ")</f>
        <v> </v>
      </c>
      <c r="Q1743" s="12" t="str">
        <f aca="false">IF(COUNTIF(B1743:O1743," ")=$AB$1,"Unique",_xlfn.CONCAT(B1743:O1743,"Same"))</f>
        <v>Unique</v>
      </c>
    </row>
    <row r="1744" customFormat="false" ht="13.8" hidden="false" customHeight="false" outlineLevel="0" collapsed="false">
      <c r="A1744" s="0" t="n">
        <f aca="false">ROW(A1744)</f>
        <v>1744</v>
      </c>
      <c r="B1744" s="0" t="str">
        <f aca="false">IF(COUNTIF(Sheet1!$A$2:$A$2500,Sheet1!A1744)&gt;1,$AB$2," ")</f>
        <v> </v>
      </c>
      <c r="C1744" s="0" t="str">
        <f aca="false">IF(COUNTIF(Sheet1!$B$2:$B$2500,Sheet1!B1744)&gt;1,$AB$3," ")</f>
        <v> </v>
      </c>
      <c r="D1744" s="0" t="str">
        <f aca="false">IF(COUNTIF(Sheet1!$C$2:$C$2500,Sheet1!C1744)&gt;1,$AB$4," ")</f>
        <v> </v>
      </c>
      <c r="E1744" s="0" t="str">
        <f aca="false">IF(COUNTIF(Sheet1!$D$2:$D$2500,Sheet1!D1744)&gt;1,$AB$5," ")</f>
        <v> </v>
      </c>
      <c r="F1744" s="0" t="str">
        <f aca="false">IF(COUNTIF(Sheet1!$E$2:$E$2500,Sheet1!E1744)&gt;1,$AB$6," ")</f>
        <v> </v>
      </c>
      <c r="G1744" s="0" t="str">
        <f aca="false">IF(COUNTIF(Sheet1!$F$2:$F$2500,Sheet1!F1744)&gt;1,$AB$7," ")</f>
        <v> </v>
      </c>
      <c r="H1744" s="0" t="str">
        <f aca="false">IF(COUNTIF(Sheet1!$G$2:$G$2500,Sheet1!G1744)&gt;1,$AB$8," ")</f>
        <v> </v>
      </c>
      <c r="I1744" s="0" t="str">
        <f aca="false">IF(COUNTIF(Sheet1!$H$2:$H$2500,Sheet1!H1744)&gt;1,$AB$9," ")</f>
        <v> </v>
      </c>
      <c r="J1744" s="0" t="str">
        <f aca="false">IF(COUNTIF(Sheet1!$I$2:$I$2500,Sheet1!I1744)&gt;1,$AB$10," ")</f>
        <v> </v>
      </c>
      <c r="K1744" s="0" t="str">
        <f aca="false">_xlfn.IFNA(IF(MATCH(Sheet1!J1744,MPN!$A$2:$A$67,0),$AB$11," ")," ")</f>
        <v> </v>
      </c>
      <c r="L1744" s="0" t="str">
        <f aca="false">_xlfn.IFNA(IF(MATCH(Sheet1!K1744,MMAS1!$A$2:$A$230,0),$AB$12," ")," ")</f>
        <v> </v>
      </c>
      <c r="Q1744" s="12" t="str">
        <f aca="false">IF(COUNTIF(B1744:O1744," ")=$AB$1,"Unique",_xlfn.CONCAT(B1744:O1744,"Same"))</f>
        <v>Unique</v>
      </c>
    </row>
    <row r="1745" customFormat="false" ht="13.8" hidden="false" customHeight="false" outlineLevel="0" collapsed="false">
      <c r="A1745" s="0" t="n">
        <f aca="false">ROW(A1745)</f>
        <v>1745</v>
      </c>
      <c r="B1745" s="0" t="str">
        <f aca="false">IF(COUNTIF(Sheet1!$A$2:$A$2500,Sheet1!A1745)&gt;1,$AB$2," ")</f>
        <v> </v>
      </c>
      <c r="C1745" s="0" t="str">
        <f aca="false">IF(COUNTIF(Sheet1!$B$2:$B$2500,Sheet1!B1745)&gt;1,$AB$3," ")</f>
        <v> </v>
      </c>
      <c r="D1745" s="0" t="str">
        <f aca="false">IF(COUNTIF(Sheet1!$C$2:$C$2500,Sheet1!C1745)&gt;1,$AB$4," ")</f>
        <v> </v>
      </c>
      <c r="E1745" s="0" t="str">
        <f aca="false">IF(COUNTIF(Sheet1!$D$2:$D$2500,Sheet1!D1745)&gt;1,$AB$5," ")</f>
        <v> </v>
      </c>
      <c r="F1745" s="0" t="str">
        <f aca="false">IF(COUNTIF(Sheet1!$E$2:$E$2500,Sheet1!E1745)&gt;1,$AB$6," ")</f>
        <v> </v>
      </c>
      <c r="G1745" s="0" t="str">
        <f aca="false">IF(COUNTIF(Sheet1!$F$2:$F$2500,Sheet1!F1745)&gt;1,$AB$7," ")</f>
        <v> </v>
      </c>
      <c r="H1745" s="0" t="str">
        <f aca="false">IF(COUNTIF(Sheet1!$G$2:$G$2500,Sheet1!G1745)&gt;1,$AB$8," ")</f>
        <v> </v>
      </c>
      <c r="I1745" s="0" t="str">
        <f aca="false">IF(COUNTIF(Sheet1!$H$2:$H$2500,Sheet1!H1745)&gt;1,$AB$9," ")</f>
        <v> </v>
      </c>
      <c r="J1745" s="0" t="str">
        <f aca="false">IF(COUNTIF(Sheet1!$I$2:$I$2500,Sheet1!I1745)&gt;1,$AB$10," ")</f>
        <v> </v>
      </c>
      <c r="K1745" s="0" t="str">
        <f aca="false">_xlfn.IFNA(IF(MATCH(Sheet1!J1745,MPN!$A$2:$A$67,0),$AB$11," ")," ")</f>
        <v> </v>
      </c>
      <c r="L1745" s="0" t="str">
        <f aca="false">_xlfn.IFNA(IF(MATCH(Sheet1!K1745,MMAS1!$A$2:$A$230,0),$AB$12," ")," ")</f>
        <v> </v>
      </c>
      <c r="Q1745" s="12" t="str">
        <f aca="false">IF(COUNTIF(B1745:O1745," ")=$AB$1,"Unique",_xlfn.CONCAT(B1745:O1745,"Same"))</f>
        <v>Unique</v>
      </c>
    </row>
    <row r="1746" customFormat="false" ht="13.8" hidden="false" customHeight="false" outlineLevel="0" collapsed="false">
      <c r="A1746" s="0" t="n">
        <f aca="false">ROW(A1746)</f>
        <v>1746</v>
      </c>
      <c r="B1746" s="0" t="str">
        <f aca="false">IF(COUNTIF(Sheet1!$A$2:$A$2500,Sheet1!A1746)&gt;1,$AB$2," ")</f>
        <v> </v>
      </c>
      <c r="C1746" s="0" t="str">
        <f aca="false">IF(COUNTIF(Sheet1!$B$2:$B$2500,Sheet1!B1746)&gt;1,$AB$3," ")</f>
        <v> </v>
      </c>
      <c r="D1746" s="0" t="str">
        <f aca="false">IF(COUNTIF(Sheet1!$C$2:$C$2500,Sheet1!C1746)&gt;1,$AB$4," ")</f>
        <v> </v>
      </c>
      <c r="E1746" s="0" t="str">
        <f aca="false">IF(COUNTIF(Sheet1!$D$2:$D$2500,Sheet1!D1746)&gt;1,$AB$5," ")</f>
        <v> </v>
      </c>
      <c r="F1746" s="0" t="str">
        <f aca="false">IF(COUNTIF(Sheet1!$E$2:$E$2500,Sheet1!E1746)&gt;1,$AB$6," ")</f>
        <v> </v>
      </c>
      <c r="G1746" s="0" t="str">
        <f aca="false">IF(COUNTIF(Sheet1!$F$2:$F$2500,Sheet1!F1746)&gt;1,$AB$7," ")</f>
        <v> </v>
      </c>
      <c r="H1746" s="0" t="str">
        <f aca="false">IF(COUNTIF(Sheet1!$G$2:$G$2500,Sheet1!G1746)&gt;1,$AB$8," ")</f>
        <v> </v>
      </c>
      <c r="I1746" s="0" t="str">
        <f aca="false">IF(COUNTIF(Sheet1!$H$2:$H$2500,Sheet1!H1746)&gt;1,$AB$9," ")</f>
        <v> </v>
      </c>
      <c r="J1746" s="0" t="str">
        <f aca="false">IF(COUNTIF(Sheet1!$I$2:$I$2500,Sheet1!I1746)&gt;1,$AB$10," ")</f>
        <v> </v>
      </c>
      <c r="K1746" s="0" t="str">
        <f aca="false">_xlfn.IFNA(IF(MATCH(Sheet1!J1746,MPN!$A$2:$A$67,0),$AB$11," ")," ")</f>
        <v> </v>
      </c>
      <c r="L1746" s="0" t="str">
        <f aca="false">_xlfn.IFNA(IF(MATCH(Sheet1!K1746,MMAS1!$A$2:$A$230,0),$AB$12," ")," ")</f>
        <v> </v>
      </c>
      <c r="Q1746" s="12" t="str">
        <f aca="false">IF(COUNTIF(B1746:O1746," ")=$AB$1,"Unique",_xlfn.CONCAT(B1746:O1746,"Same"))</f>
        <v>Unique</v>
      </c>
    </row>
    <row r="1747" customFormat="false" ht="13.8" hidden="false" customHeight="false" outlineLevel="0" collapsed="false">
      <c r="A1747" s="0" t="n">
        <f aca="false">ROW(A1747)</f>
        <v>1747</v>
      </c>
      <c r="B1747" s="0" t="str">
        <f aca="false">IF(COUNTIF(Sheet1!$A$2:$A$2500,Sheet1!A1747)&gt;1,$AB$2," ")</f>
        <v> </v>
      </c>
      <c r="C1747" s="0" t="str">
        <f aca="false">IF(COUNTIF(Sheet1!$B$2:$B$2500,Sheet1!B1747)&gt;1,$AB$3," ")</f>
        <v> </v>
      </c>
      <c r="D1747" s="0" t="str">
        <f aca="false">IF(COUNTIF(Sheet1!$C$2:$C$2500,Sheet1!C1747)&gt;1,$AB$4," ")</f>
        <v> </v>
      </c>
      <c r="E1747" s="0" t="str">
        <f aca="false">IF(COUNTIF(Sheet1!$D$2:$D$2500,Sheet1!D1747)&gt;1,$AB$5," ")</f>
        <v> </v>
      </c>
      <c r="F1747" s="0" t="str">
        <f aca="false">IF(COUNTIF(Sheet1!$E$2:$E$2500,Sheet1!E1747)&gt;1,$AB$6," ")</f>
        <v> </v>
      </c>
      <c r="G1747" s="0" t="str">
        <f aca="false">IF(COUNTIF(Sheet1!$F$2:$F$2500,Sheet1!F1747)&gt;1,$AB$7," ")</f>
        <v> </v>
      </c>
      <c r="H1747" s="0" t="str">
        <f aca="false">IF(COUNTIF(Sheet1!$G$2:$G$2500,Sheet1!G1747)&gt;1,$AB$8," ")</f>
        <v> </v>
      </c>
      <c r="I1747" s="0" t="str">
        <f aca="false">IF(COUNTIF(Sheet1!$H$2:$H$2500,Sheet1!H1747)&gt;1,$AB$9," ")</f>
        <v> </v>
      </c>
      <c r="J1747" s="0" t="str">
        <f aca="false">IF(COUNTIF(Sheet1!$I$2:$I$2500,Sheet1!I1747)&gt;1,$AB$10," ")</f>
        <v> </v>
      </c>
      <c r="K1747" s="0" t="str">
        <f aca="false">_xlfn.IFNA(IF(MATCH(Sheet1!J1747,MPN!$A$2:$A$67,0),$AB$11," ")," ")</f>
        <v> </v>
      </c>
      <c r="L1747" s="0" t="str">
        <f aca="false">_xlfn.IFNA(IF(MATCH(Sheet1!K1747,MMAS1!$A$2:$A$230,0),$AB$12," ")," ")</f>
        <v> </v>
      </c>
      <c r="Q1747" s="12" t="str">
        <f aca="false">IF(COUNTIF(B1747:O1747," ")=$AB$1,"Unique",_xlfn.CONCAT(B1747:O1747,"Same"))</f>
        <v>Unique</v>
      </c>
    </row>
    <row r="1748" customFormat="false" ht="13.8" hidden="false" customHeight="false" outlineLevel="0" collapsed="false">
      <c r="A1748" s="0" t="n">
        <f aca="false">ROW(A1748)</f>
        <v>1748</v>
      </c>
      <c r="B1748" s="0" t="str">
        <f aca="false">IF(COUNTIF(Sheet1!$A$2:$A$2500,Sheet1!A1748)&gt;1,$AB$2," ")</f>
        <v> </v>
      </c>
      <c r="C1748" s="0" t="str">
        <f aca="false">IF(COUNTIF(Sheet1!$B$2:$B$2500,Sheet1!B1748)&gt;1,$AB$3," ")</f>
        <v> </v>
      </c>
      <c r="D1748" s="0" t="str">
        <f aca="false">IF(COUNTIF(Sheet1!$C$2:$C$2500,Sheet1!C1748)&gt;1,$AB$4," ")</f>
        <v> </v>
      </c>
      <c r="E1748" s="0" t="str">
        <f aca="false">IF(COUNTIF(Sheet1!$D$2:$D$2500,Sheet1!D1748)&gt;1,$AB$5," ")</f>
        <v> </v>
      </c>
      <c r="F1748" s="0" t="str">
        <f aca="false">IF(COUNTIF(Sheet1!$E$2:$E$2500,Sheet1!E1748)&gt;1,$AB$6," ")</f>
        <v> </v>
      </c>
      <c r="G1748" s="0" t="str">
        <f aca="false">IF(COUNTIF(Sheet1!$F$2:$F$2500,Sheet1!F1748)&gt;1,$AB$7," ")</f>
        <v> </v>
      </c>
      <c r="H1748" s="0" t="str">
        <f aca="false">IF(COUNTIF(Sheet1!$G$2:$G$2500,Sheet1!G1748)&gt;1,$AB$8," ")</f>
        <v> </v>
      </c>
      <c r="I1748" s="0" t="str">
        <f aca="false">IF(COUNTIF(Sheet1!$H$2:$H$2500,Sheet1!H1748)&gt;1,$AB$9," ")</f>
        <v> </v>
      </c>
      <c r="J1748" s="0" t="str">
        <f aca="false">IF(COUNTIF(Sheet1!$I$2:$I$2500,Sheet1!I1748)&gt;1,$AB$10," ")</f>
        <v> </v>
      </c>
      <c r="K1748" s="0" t="str">
        <f aca="false">_xlfn.IFNA(IF(MATCH(Sheet1!J1748,MPN!$A$2:$A$67,0),$AB$11," ")," ")</f>
        <v> </v>
      </c>
      <c r="L1748" s="0" t="str">
        <f aca="false">_xlfn.IFNA(IF(MATCH(Sheet1!K1748,MMAS1!$A$2:$A$230,0),$AB$12," ")," ")</f>
        <v> </v>
      </c>
      <c r="Q1748" s="12" t="str">
        <f aca="false">IF(COUNTIF(B1748:O1748," ")=$AB$1,"Unique",_xlfn.CONCAT(B1748:O1748,"Same"))</f>
        <v>Unique</v>
      </c>
    </row>
    <row r="1749" customFormat="false" ht="13.8" hidden="false" customHeight="false" outlineLevel="0" collapsed="false">
      <c r="A1749" s="0" t="n">
        <f aca="false">ROW(A1749)</f>
        <v>1749</v>
      </c>
      <c r="B1749" s="0" t="str">
        <f aca="false">IF(COUNTIF(Sheet1!$A$2:$A$2500,Sheet1!A1749)&gt;1,$AB$2," ")</f>
        <v> </v>
      </c>
      <c r="C1749" s="0" t="str">
        <f aca="false">IF(COUNTIF(Sheet1!$B$2:$B$2500,Sheet1!B1749)&gt;1,$AB$3," ")</f>
        <v> </v>
      </c>
      <c r="D1749" s="0" t="str">
        <f aca="false">IF(COUNTIF(Sheet1!$C$2:$C$2500,Sheet1!C1749)&gt;1,$AB$4," ")</f>
        <v> </v>
      </c>
      <c r="E1749" s="0" t="str">
        <f aca="false">IF(COUNTIF(Sheet1!$D$2:$D$2500,Sheet1!D1749)&gt;1,$AB$5," ")</f>
        <v> </v>
      </c>
      <c r="F1749" s="0" t="str">
        <f aca="false">IF(COUNTIF(Sheet1!$E$2:$E$2500,Sheet1!E1749)&gt;1,$AB$6," ")</f>
        <v> </v>
      </c>
      <c r="G1749" s="0" t="str">
        <f aca="false">IF(COUNTIF(Sheet1!$F$2:$F$2500,Sheet1!F1749)&gt;1,$AB$7," ")</f>
        <v> </v>
      </c>
      <c r="H1749" s="0" t="str">
        <f aca="false">IF(COUNTIF(Sheet1!$G$2:$G$2500,Sheet1!G1749)&gt;1,$AB$8," ")</f>
        <v> </v>
      </c>
      <c r="I1749" s="0" t="str">
        <f aca="false">IF(COUNTIF(Sheet1!$H$2:$H$2500,Sheet1!H1749)&gt;1,$AB$9," ")</f>
        <v> </v>
      </c>
      <c r="J1749" s="0" t="str">
        <f aca="false">IF(COUNTIF(Sheet1!$I$2:$I$2500,Sheet1!I1749)&gt;1,$AB$10," ")</f>
        <v> </v>
      </c>
      <c r="K1749" s="0" t="str">
        <f aca="false">_xlfn.IFNA(IF(MATCH(Sheet1!J1749,MPN!$A$2:$A$67,0),$AB$11," ")," ")</f>
        <v> </v>
      </c>
      <c r="L1749" s="0" t="str">
        <f aca="false">_xlfn.IFNA(IF(MATCH(Sheet1!K1749,MMAS1!$A$2:$A$230,0),$AB$12," ")," ")</f>
        <v> </v>
      </c>
      <c r="Q1749" s="12" t="str">
        <f aca="false">IF(COUNTIF(B1749:O1749," ")=$AB$1,"Unique",_xlfn.CONCAT(B1749:O1749,"Same"))</f>
        <v>Unique</v>
      </c>
    </row>
    <row r="1750" customFormat="false" ht="13.8" hidden="false" customHeight="false" outlineLevel="0" collapsed="false">
      <c r="A1750" s="0" t="n">
        <f aca="false">ROW(A1750)</f>
        <v>1750</v>
      </c>
      <c r="B1750" s="0" t="str">
        <f aca="false">IF(COUNTIF(Sheet1!$A$2:$A$2500,Sheet1!A1750)&gt;1,$AB$2," ")</f>
        <v> </v>
      </c>
      <c r="C1750" s="0" t="str">
        <f aca="false">IF(COUNTIF(Sheet1!$B$2:$B$2500,Sheet1!B1750)&gt;1,$AB$3," ")</f>
        <v> </v>
      </c>
      <c r="D1750" s="0" t="str">
        <f aca="false">IF(COUNTIF(Sheet1!$C$2:$C$2500,Sheet1!C1750)&gt;1,$AB$4," ")</f>
        <v> </v>
      </c>
      <c r="E1750" s="0" t="str">
        <f aca="false">IF(COUNTIF(Sheet1!$D$2:$D$2500,Sheet1!D1750)&gt;1,$AB$5," ")</f>
        <v> </v>
      </c>
      <c r="F1750" s="0" t="str">
        <f aca="false">IF(COUNTIF(Sheet1!$E$2:$E$2500,Sheet1!E1750)&gt;1,$AB$6," ")</f>
        <v> </v>
      </c>
      <c r="G1750" s="0" t="str">
        <f aca="false">IF(COUNTIF(Sheet1!$F$2:$F$2500,Sheet1!F1750)&gt;1,$AB$7," ")</f>
        <v> </v>
      </c>
      <c r="H1750" s="0" t="str">
        <f aca="false">IF(COUNTIF(Sheet1!$G$2:$G$2500,Sheet1!G1750)&gt;1,$AB$8," ")</f>
        <v> </v>
      </c>
      <c r="I1750" s="0" t="str">
        <f aca="false">IF(COUNTIF(Sheet1!$H$2:$H$2500,Sheet1!H1750)&gt;1,$AB$9," ")</f>
        <v> </v>
      </c>
      <c r="J1750" s="0" t="str">
        <f aca="false">IF(COUNTIF(Sheet1!$I$2:$I$2500,Sheet1!I1750)&gt;1,$AB$10," ")</f>
        <v> </v>
      </c>
      <c r="K1750" s="0" t="str">
        <f aca="false">_xlfn.IFNA(IF(MATCH(Sheet1!J1750,MPN!$A$2:$A$67,0),$AB$11," ")," ")</f>
        <v> </v>
      </c>
      <c r="L1750" s="0" t="str">
        <f aca="false">_xlfn.IFNA(IF(MATCH(Sheet1!K1750,MMAS1!$A$2:$A$230,0),$AB$12," ")," ")</f>
        <v> </v>
      </c>
      <c r="Q1750" s="12" t="str">
        <f aca="false">IF(COUNTIF(B1750:O1750," ")=$AB$1,"Unique",_xlfn.CONCAT(B1750:O1750,"Same"))</f>
        <v>Unique</v>
      </c>
    </row>
    <row r="1751" customFormat="false" ht="13.8" hidden="false" customHeight="false" outlineLevel="0" collapsed="false">
      <c r="A1751" s="0" t="n">
        <f aca="false">ROW(A1751)</f>
        <v>1751</v>
      </c>
      <c r="B1751" s="0" t="str">
        <f aca="false">IF(COUNTIF(Sheet1!$A$2:$A$2500,Sheet1!A1751)&gt;1,$AB$2," ")</f>
        <v> </v>
      </c>
      <c r="C1751" s="0" t="str">
        <f aca="false">IF(COUNTIF(Sheet1!$B$2:$B$2500,Sheet1!B1751)&gt;1,$AB$3," ")</f>
        <v> </v>
      </c>
      <c r="D1751" s="0" t="str">
        <f aca="false">IF(COUNTIF(Sheet1!$C$2:$C$2500,Sheet1!C1751)&gt;1,$AB$4," ")</f>
        <v> </v>
      </c>
      <c r="E1751" s="0" t="str">
        <f aca="false">IF(COUNTIF(Sheet1!$D$2:$D$2500,Sheet1!D1751)&gt;1,$AB$5," ")</f>
        <v> </v>
      </c>
      <c r="F1751" s="0" t="str">
        <f aca="false">IF(COUNTIF(Sheet1!$E$2:$E$2500,Sheet1!E1751)&gt;1,$AB$6," ")</f>
        <v> </v>
      </c>
      <c r="G1751" s="0" t="str">
        <f aca="false">IF(COUNTIF(Sheet1!$F$2:$F$2500,Sheet1!F1751)&gt;1,$AB$7," ")</f>
        <v> </v>
      </c>
      <c r="H1751" s="0" t="str">
        <f aca="false">IF(COUNTIF(Sheet1!$G$2:$G$2500,Sheet1!G1751)&gt;1,$AB$8," ")</f>
        <v> </v>
      </c>
      <c r="I1751" s="0" t="str">
        <f aca="false">IF(COUNTIF(Sheet1!$H$2:$H$2500,Sheet1!H1751)&gt;1,$AB$9," ")</f>
        <v> </v>
      </c>
      <c r="J1751" s="0" t="str">
        <f aca="false">IF(COUNTIF(Sheet1!$I$2:$I$2500,Sheet1!I1751)&gt;1,$AB$10," ")</f>
        <v> </v>
      </c>
      <c r="K1751" s="0" t="str">
        <f aca="false">_xlfn.IFNA(IF(MATCH(Sheet1!J1751,MPN!$A$2:$A$67,0),$AB$11," ")," ")</f>
        <v> </v>
      </c>
      <c r="L1751" s="0" t="str">
        <f aca="false">_xlfn.IFNA(IF(MATCH(Sheet1!K1751,MMAS1!$A$2:$A$230,0),$AB$12," ")," ")</f>
        <v> </v>
      </c>
      <c r="Q1751" s="12" t="str">
        <f aca="false">IF(COUNTIF(B1751:O1751," ")=$AB$1,"Unique",_xlfn.CONCAT(B1751:O1751,"Same"))</f>
        <v>Unique</v>
      </c>
    </row>
    <row r="1752" customFormat="false" ht="13.8" hidden="false" customHeight="false" outlineLevel="0" collapsed="false">
      <c r="A1752" s="0" t="n">
        <f aca="false">ROW(A1752)</f>
        <v>1752</v>
      </c>
      <c r="B1752" s="0" t="str">
        <f aca="false">IF(COUNTIF(Sheet1!$A$2:$A$2500,Sheet1!A1752)&gt;1,$AB$2," ")</f>
        <v> </v>
      </c>
      <c r="C1752" s="0" t="str">
        <f aca="false">IF(COUNTIF(Sheet1!$B$2:$B$2500,Sheet1!B1752)&gt;1,$AB$3," ")</f>
        <v> </v>
      </c>
      <c r="D1752" s="0" t="str">
        <f aca="false">IF(COUNTIF(Sheet1!$C$2:$C$2500,Sheet1!C1752)&gt;1,$AB$4," ")</f>
        <v> </v>
      </c>
      <c r="E1752" s="0" t="str">
        <f aca="false">IF(COUNTIF(Sheet1!$D$2:$D$2500,Sheet1!D1752)&gt;1,$AB$5," ")</f>
        <v> </v>
      </c>
      <c r="F1752" s="0" t="str">
        <f aca="false">IF(COUNTIF(Sheet1!$E$2:$E$2500,Sheet1!E1752)&gt;1,$AB$6," ")</f>
        <v> </v>
      </c>
      <c r="G1752" s="0" t="str">
        <f aca="false">IF(COUNTIF(Sheet1!$F$2:$F$2500,Sheet1!F1752)&gt;1,$AB$7," ")</f>
        <v> </v>
      </c>
      <c r="H1752" s="0" t="str">
        <f aca="false">IF(COUNTIF(Sheet1!$G$2:$G$2500,Sheet1!G1752)&gt;1,$AB$8," ")</f>
        <v> </v>
      </c>
      <c r="I1752" s="0" t="str">
        <f aca="false">IF(COUNTIF(Sheet1!$H$2:$H$2500,Sheet1!H1752)&gt;1,$AB$9," ")</f>
        <v> </v>
      </c>
      <c r="J1752" s="0" t="str">
        <f aca="false">IF(COUNTIF(Sheet1!$I$2:$I$2500,Sheet1!I1752)&gt;1,$AB$10," ")</f>
        <v> </v>
      </c>
      <c r="K1752" s="0" t="str">
        <f aca="false">_xlfn.IFNA(IF(MATCH(Sheet1!J1752,MPN!$A$2:$A$67,0),$AB$11," ")," ")</f>
        <v> </v>
      </c>
      <c r="L1752" s="0" t="str">
        <f aca="false">_xlfn.IFNA(IF(MATCH(Sheet1!K1752,MMAS1!$A$2:$A$230,0),$AB$12," ")," ")</f>
        <v> </v>
      </c>
      <c r="Q1752" s="12" t="str">
        <f aca="false">IF(COUNTIF(B1752:O1752," ")=$AB$1,"Unique",_xlfn.CONCAT(B1752:O1752,"Same"))</f>
        <v>Unique</v>
      </c>
    </row>
    <row r="1753" customFormat="false" ht="13.8" hidden="false" customHeight="false" outlineLevel="0" collapsed="false">
      <c r="A1753" s="0" t="n">
        <f aca="false">ROW(A1753)</f>
        <v>1753</v>
      </c>
      <c r="B1753" s="0" t="str">
        <f aca="false">IF(COUNTIF(Sheet1!$A$2:$A$2500,Sheet1!A1753)&gt;1,$AB$2," ")</f>
        <v> </v>
      </c>
      <c r="C1753" s="0" t="str">
        <f aca="false">IF(COUNTIF(Sheet1!$B$2:$B$2500,Sheet1!B1753)&gt;1,$AB$3," ")</f>
        <v> </v>
      </c>
      <c r="D1753" s="0" t="str">
        <f aca="false">IF(COUNTIF(Sheet1!$C$2:$C$2500,Sheet1!C1753)&gt;1,$AB$4," ")</f>
        <v> </v>
      </c>
      <c r="E1753" s="0" t="str">
        <f aca="false">IF(COUNTIF(Sheet1!$D$2:$D$2500,Sheet1!D1753)&gt;1,$AB$5," ")</f>
        <v> </v>
      </c>
      <c r="F1753" s="0" t="str">
        <f aca="false">IF(COUNTIF(Sheet1!$E$2:$E$2500,Sheet1!E1753)&gt;1,$AB$6," ")</f>
        <v> </v>
      </c>
      <c r="G1753" s="0" t="str">
        <f aca="false">IF(COUNTIF(Sheet1!$F$2:$F$2500,Sheet1!F1753)&gt;1,$AB$7," ")</f>
        <v> </v>
      </c>
      <c r="H1753" s="0" t="str">
        <f aca="false">IF(COUNTIF(Sheet1!$G$2:$G$2500,Sheet1!G1753)&gt;1,$AB$8," ")</f>
        <v> </v>
      </c>
      <c r="I1753" s="0" t="str">
        <f aca="false">IF(COUNTIF(Sheet1!$H$2:$H$2500,Sheet1!H1753)&gt;1,$AB$9," ")</f>
        <v> </v>
      </c>
      <c r="J1753" s="0" t="str">
        <f aca="false">IF(COUNTIF(Sheet1!$I$2:$I$2500,Sheet1!I1753)&gt;1,$AB$10," ")</f>
        <v> </v>
      </c>
      <c r="K1753" s="0" t="str">
        <f aca="false">_xlfn.IFNA(IF(MATCH(Sheet1!J1753,MPN!$A$2:$A$67,0),$AB$11," ")," ")</f>
        <v> </v>
      </c>
      <c r="L1753" s="0" t="str">
        <f aca="false">_xlfn.IFNA(IF(MATCH(Sheet1!K1753,MMAS1!$A$2:$A$230,0),$AB$12," ")," ")</f>
        <v> </v>
      </c>
      <c r="Q1753" s="12" t="str">
        <f aca="false">IF(COUNTIF(B1753:O1753," ")=$AB$1,"Unique",_xlfn.CONCAT(B1753:O1753,"Same"))</f>
        <v>Unique</v>
      </c>
    </row>
    <row r="1754" customFormat="false" ht="13.8" hidden="false" customHeight="false" outlineLevel="0" collapsed="false">
      <c r="A1754" s="0" t="n">
        <f aca="false">ROW(A1754)</f>
        <v>1754</v>
      </c>
      <c r="B1754" s="0" t="str">
        <f aca="false">IF(COUNTIF(Sheet1!$A$2:$A$2500,Sheet1!A1754)&gt;1,$AB$2," ")</f>
        <v> </v>
      </c>
      <c r="C1754" s="0" t="str">
        <f aca="false">IF(COUNTIF(Sheet1!$B$2:$B$2500,Sheet1!B1754)&gt;1,$AB$3," ")</f>
        <v> </v>
      </c>
      <c r="D1754" s="0" t="str">
        <f aca="false">IF(COUNTIF(Sheet1!$C$2:$C$2500,Sheet1!C1754)&gt;1,$AB$4," ")</f>
        <v> </v>
      </c>
      <c r="E1754" s="0" t="str">
        <f aca="false">IF(COUNTIF(Sheet1!$D$2:$D$2500,Sheet1!D1754)&gt;1,$AB$5," ")</f>
        <v> </v>
      </c>
      <c r="F1754" s="0" t="str">
        <f aca="false">IF(COUNTIF(Sheet1!$E$2:$E$2500,Sheet1!E1754)&gt;1,$AB$6," ")</f>
        <v> </v>
      </c>
      <c r="G1754" s="0" t="str">
        <f aca="false">IF(COUNTIF(Sheet1!$F$2:$F$2500,Sheet1!F1754)&gt;1,$AB$7," ")</f>
        <v> </v>
      </c>
      <c r="H1754" s="0" t="str">
        <f aca="false">IF(COUNTIF(Sheet1!$G$2:$G$2500,Sheet1!G1754)&gt;1,$AB$8," ")</f>
        <v> </v>
      </c>
      <c r="I1754" s="0" t="str">
        <f aca="false">IF(COUNTIF(Sheet1!$H$2:$H$2500,Sheet1!H1754)&gt;1,$AB$9," ")</f>
        <v> </v>
      </c>
      <c r="J1754" s="0" t="str">
        <f aca="false">IF(COUNTIF(Sheet1!$I$2:$I$2500,Sheet1!I1754)&gt;1,$AB$10," ")</f>
        <v> </v>
      </c>
      <c r="K1754" s="0" t="str">
        <f aca="false">_xlfn.IFNA(IF(MATCH(Sheet1!J1754,MPN!$A$2:$A$67,0),$AB$11," ")," ")</f>
        <v> </v>
      </c>
      <c r="L1754" s="0" t="str">
        <f aca="false">_xlfn.IFNA(IF(MATCH(Sheet1!K1754,MMAS1!$A$2:$A$230,0),$AB$12," ")," ")</f>
        <v> </v>
      </c>
      <c r="Q1754" s="12" t="str">
        <f aca="false">IF(COUNTIF(B1754:O1754," ")=$AB$1,"Unique",_xlfn.CONCAT(B1754:O1754,"Same"))</f>
        <v>Unique</v>
      </c>
    </row>
    <row r="1755" customFormat="false" ht="13.8" hidden="false" customHeight="false" outlineLevel="0" collapsed="false">
      <c r="A1755" s="0" t="n">
        <f aca="false">ROW(A1755)</f>
        <v>1755</v>
      </c>
      <c r="B1755" s="0" t="str">
        <f aca="false">IF(COUNTIF(Sheet1!$A$2:$A$2500,Sheet1!A1755)&gt;1,$AB$2," ")</f>
        <v> </v>
      </c>
      <c r="C1755" s="0" t="str">
        <f aca="false">IF(COUNTIF(Sheet1!$B$2:$B$2500,Sheet1!B1755)&gt;1,$AB$3," ")</f>
        <v> </v>
      </c>
      <c r="D1755" s="0" t="str">
        <f aca="false">IF(COUNTIF(Sheet1!$C$2:$C$2500,Sheet1!C1755)&gt;1,$AB$4," ")</f>
        <v> </v>
      </c>
      <c r="E1755" s="0" t="str">
        <f aca="false">IF(COUNTIF(Sheet1!$D$2:$D$2500,Sheet1!D1755)&gt;1,$AB$5," ")</f>
        <v> </v>
      </c>
      <c r="F1755" s="0" t="str">
        <f aca="false">IF(COUNTIF(Sheet1!$E$2:$E$2500,Sheet1!E1755)&gt;1,$AB$6," ")</f>
        <v> </v>
      </c>
      <c r="G1755" s="0" t="str">
        <f aca="false">IF(COUNTIF(Sheet1!$F$2:$F$2500,Sheet1!F1755)&gt;1,$AB$7," ")</f>
        <v> </v>
      </c>
      <c r="H1755" s="0" t="str">
        <f aca="false">IF(COUNTIF(Sheet1!$G$2:$G$2500,Sheet1!G1755)&gt;1,$AB$8," ")</f>
        <v> </v>
      </c>
      <c r="I1755" s="0" t="str">
        <f aca="false">IF(COUNTIF(Sheet1!$H$2:$H$2500,Sheet1!H1755)&gt;1,$AB$9," ")</f>
        <v> </v>
      </c>
      <c r="J1755" s="0" t="str">
        <f aca="false">IF(COUNTIF(Sheet1!$I$2:$I$2500,Sheet1!I1755)&gt;1,$AB$10," ")</f>
        <v> </v>
      </c>
      <c r="K1755" s="0" t="str">
        <f aca="false">_xlfn.IFNA(IF(MATCH(Sheet1!J1755,MPN!$A$2:$A$67,0),$AB$11," ")," ")</f>
        <v> </v>
      </c>
      <c r="L1755" s="0" t="str">
        <f aca="false">_xlfn.IFNA(IF(MATCH(Sheet1!K1755,MMAS1!$A$2:$A$230,0),$AB$12," ")," ")</f>
        <v> </v>
      </c>
      <c r="Q1755" s="12" t="str">
        <f aca="false">IF(COUNTIF(B1755:O1755," ")=$AB$1,"Unique",_xlfn.CONCAT(B1755:O1755,"Same"))</f>
        <v>Unique</v>
      </c>
    </row>
    <row r="1756" customFormat="false" ht="13.8" hidden="false" customHeight="false" outlineLevel="0" collapsed="false">
      <c r="A1756" s="0" t="n">
        <f aca="false">ROW(A1756)</f>
        <v>1756</v>
      </c>
      <c r="B1756" s="0" t="str">
        <f aca="false">IF(COUNTIF(Sheet1!$A$2:$A$2500,Sheet1!A1756)&gt;1,$AB$2," ")</f>
        <v> </v>
      </c>
      <c r="C1756" s="0" t="str">
        <f aca="false">IF(COUNTIF(Sheet1!$B$2:$B$2500,Sheet1!B1756)&gt;1,$AB$3," ")</f>
        <v> </v>
      </c>
      <c r="D1756" s="0" t="str">
        <f aca="false">IF(COUNTIF(Sheet1!$C$2:$C$2500,Sheet1!C1756)&gt;1,$AB$4," ")</f>
        <v> </v>
      </c>
      <c r="E1756" s="0" t="str">
        <f aca="false">IF(COUNTIF(Sheet1!$D$2:$D$2500,Sheet1!D1756)&gt;1,$AB$5," ")</f>
        <v> </v>
      </c>
      <c r="F1756" s="0" t="str">
        <f aca="false">IF(COUNTIF(Sheet1!$E$2:$E$2500,Sheet1!E1756)&gt;1,$AB$6," ")</f>
        <v> </v>
      </c>
      <c r="G1756" s="0" t="str">
        <f aca="false">IF(COUNTIF(Sheet1!$F$2:$F$2500,Sheet1!F1756)&gt;1,$AB$7," ")</f>
        <v> </v>
      </c>
      <c r="H1756" s="0" t="str">
        <f aca="false">IF(COUNTIF(Sheet1!$G$2:$G$2500,Sheet1!G1756)&gt;1,$AB$8," ")</f>
        <v> </v>
      </c>
      <c r="I1756" s="0" t="str">
        <f aca="false">IF(COUNTIF(Sheet1!$H$2:$H$2500,Sheet1!H1756)&gt;1,$AB$9," ")</f>
        <v> </v>
      </c>
      <c r="J1756" s="0" t="str">
        <f aca="false">IF(COUNTIF(Sheet1!$I$2:$I$2500,Sheet1!I1756)&gt;1,$AB$10," ")</f>
        <v> </v>
      </c>
      <c r="K1756" s="0" t="str">
        <f aca="false">_xlfn.IFNA(IF(MATCH(Sheet1!J1756,MPN!$A$2:$A$67,0),$AB$11," ")," ")</f>
        <v> </v>
      </c>
      <c r="L1756" s="0" t="str">
        <f aca="false">_xlfn.IFNA(IF(MATCH(Sheet1!K1756,MMAS1!$A$2:$A$230,0),$AB$12," ")," ")</f>
        <v> </v>
      </c>
      <c r="Q1756" s="12" t="str">
        <f aca="false">IF(COUNTIF(B1756:O1756," ")=$AB$1,"Unique",_xlfn.CONCAT(B1756:O1756,"Same"))</f>
        <v>Unique</v>
      </c>
    </row>
    <row r="1757" customFormat="false" ht="13.8" hidden="false" customHeight="false" outlineLevel="0" collapsed="false">
      <c r="A1757" s="0" t="n">
        <f aca="false">ROW(A1757)</f>
        <v>1757</v>
      </c>
      <c r="B1757" s="0" t="str">
        <f aca="false">IF(COUNTIF(Sheet1!$A$2:$A$2500,Sheet1!A1757)&gt;1,$AB$2," ")</f>
        <v> </v>
      </c>
      <c r="C1757" s="0" t="str">
        <f aca="false">IF(COUNTIF(Sheet1!$B$2:$B$2500,Sheet1!B1757)&gt;1,$AB$3," ")</f>
        <v> </v>
      </c>
      <c r="D1757" s="0" t="str">
        <f aca="false">IF(COUNTIF(Sheet1!$C$2:$C$2500,Sheet1!C1757)&gt;1,$AB$4," ")</f>
        <v> </v>
      </c>
      <c r="E1757" s="0" t="str">
        <f aca="false">IF(COUNTIF(Sheet1!$D$2:$D$2500,Sheet1!D1757)&gt;1,$AB$5," ")</f>
        <v> </v>
      </c>
      <c r="F1757" s="0" t="str">
        <f aca="false">IF(COUNTIF(Sheet1!$E$2:$E$2500,Sheet1!E1757)&gt;1,$AB$6," ")</f>
        <v> </v>
      </c>
      <c r="G1757" s="0" t="str">
        <f aca="false">IF(COUNTIF(Sheet1!$F$2:$F$2500,Sheet1!F1757)&gt;1,$AB$7," ")</f>
        <v> </v>
      </c>
      <c r="H1757" s="0" t="str">
        <f aca="false">IF(COUNTIF(Sheet1!$G$2:$G$2500,Sheet1!G1757)&gt;1,$AB$8," ")</f>
        <v> </v>
      </c>
      <c r="I1757" s="0" t="str">
        <f aca="false">IF(COUNTIF(Sheet1!$H$2:$H$2500,Sheet1!H1757)&gt;1,$AB$9," ")</f>
        <v> </v>
      </c>
      <c r="J1757" s="0" t="str">
        <f aca="false">IF(COUNTIF(Sheet1!$I$2:$I$2500,Sheet1!I1757)&gt;1,$AB$10," ")</f>
        <v> </v>
      </c>
      <c r="K1757" s="0" t="str">
        <f aca="false">_xlfn.IFNA(IF(MATCH(Sheet1!J1757,MPN!$A$2:$A$67,0),$AB$11," ")," ")</f>
        <v> </v>
      </c>
      <c r="L1757" s="0" t="str">
        <f aca="false">_xlfn.IFNA(IF(MATCH(Sheet1!K1757,MMAS1!$A$2:$A$230,0),$AB$12," ")," ")</f>
        <v> </v>
      </c>
      <c r="Q1757" s="12" t="str">
        <f aca="false">IF(COUNTIF(B1757:O1757," ")=$AB$1,"Unique",_xlfn.CONCAT(B1757:O1757,"Same"))</f>
        <v>Unique</v>
      </c>
    </row>
    <row r="1758" customFormat="false" ht="13.8" hidden="false" customHeight="false" outlineLevel="0" collapsed="false">
      <c r="A1758" s="0" t="n">
        <f aca="false">ROW(A1758)</f>
        <v>1758</v>
      </c>
      <c r="B1758" s="0" t="str">
        <f aca="false">IF(COUNTIF(Sheet1!$A$2:$A$2500,Sheet1!A1758)&gt;1,$AB$2," ")</f>
        <v> </v>
      </c>
      <c r="C1758" s="0" t="str">
        <f aca="false">IF(COUNTIF(Sheet1!$B$2:$B$2500,Sheet1!B1758)&gt;1,$AB$3," ")</f>
        <v> </v>
      </c>
      <c r="D1758" s="0" t="str">
        <f aca="false">IF(COUNTIF(Sheet1!$C$2:$C$2500,Sheet1!C1758)&gt;1,$AB$4," ")</f>
        <v> </v>
      </c>
      <c r="E1758" s="0" t="str">
        <f aca="false">IF(COUNTIF(Sheet1!$D$2:$D$2500,Sheet1!D1758)&gt;1,$AB$5," ")</f>
        <v> </v>
      </c>
      <c r="F1758" s="0" t="str">
        <f aca="false">IF(COUNTIF(Sheet1!$E$2:$E$2500,Sheet1!E1758)&gt;1,$AB$6," ")</f>
        <v> </v>
      </c>
      <c r="G1758" s="0" t="str">
        <f aca="false">IF(COUNTIF(Sheet1!$F$2:$F$2500,Sheet1!F1758)&gt;1,$AB$7," ")</f>
        <v> </v>
      </c>
      <c r="H1758" s="0" t="str">
        <f aca="false">IF(COUNTIF(Sheet1!$G$2:$G$2500,Sheet1!G1758)&gt;1,$AB$8," ")</f>
        <v> </v>
      </c>
      <c r="I1758" s="0" t="str">
        <f aca="false">IF(COUNTIF(Sheet1!$H$2:$H$2500,Sheet1!H1758)&gt;1,$AB$9," ")</f>
        <v> </v>
      </c>
      <c r="J1758" s="0" t="str">
        <f aca="false">IF(COUNTIF(Sheet1!$I$2:$I$2500,Sheet1!I1758)&gt;1,$AB$10," ")</f>
        <v> </v>
      </c>
      <c r="K1758" s="0" t="str">
        <f aca="false">_xlfn.IFNA(IF(MATCH(Sheet1!J1758,MPN!$A$2:$A$67,0),$AB$11," ")," ")</f>
        <v> </v>
      </c>
      <c r="L1758" s="0" t="str">
        <f aca="false">_xlfn.IFNA(IF(MATCH(Sheet1!K1758,MMAS1!$A$2:$A$230,0),$AB$12," ")," ")</f>
        <v> </v>
      </c>
      <c r="Q1758" s="12" t="str">
        <f aca="false">IF(COUNTIF(B1758:O1758," ")=$AB$1,"Unique",_xlfn.CONCAT(B1758:O1758,"Same"))</f>
        <v>Unique</v>
      </c>
    </row>
    <row r="1759" customFormat="false" ht="13.8" hidden="false" customHeight="false" outlineLevel="0" collapsed="false">
      <c r="A1759" s="0" t="n">
        <f aca="false">ROW(A1759)</f>
        <v>1759</v>
      </c>
      <c r="B1759" s="0" t="str">
        <f aca="false">IF(COUNTIF(Sheet1!$A$2:$A$2500,Sheet1!A1759)&gt;1,$AB$2," ")</f>
        <v> </v>
      </c>
      <c r="C1759" s="0" t="str">
        <f aca="false">IF(COUNTIF(Sheet1!$B$2:$B$2500,Sheet1!B1759)&gt;1,$AB$3," ")</f>
        <v> </v>
      </c>
      <c r="D1759" s="0" t="str">
        <f aca="false">IF(COUNTIF(Sheet1!$C$2:$C$2500,Sheet1!C1759)&gt;1,$AB$4," ")</f>
        <v> </v>
      </c>
      <c r="E1759" s="0" t="str">
        <f aca="false">IF(COUNTIF(Sheet1!$D$2:$D$2500,Sheet1!D1759)&gt;1,$AB$5," ")</f>
        <v> </v>
      </c>
      <c r="F1759" s="0" t="str">
        <f aca="false">IF(COUNTIF(Sheet1!$E$2:$E$2500,Sheet1!E1759)&gt;1,$AB$6," ")</f>
        <v> </v>
      </c>
      <c r="G1759" s="0" t="str">
        <f aca="false">IF(COUNTIF(Sheet1!$F$2:$F$2500,Sheet1!F1759)&gt;1,$AB$7," ")</f>
        <v> </v>
      </c>
      <c r="H1759" s="0" t="str">
        <f aca="false">IF(COUNTIF(Sheet1!$G$2:$G$2500,Sheet1!G1759)&gt;1,$AB$8," ")</f>
        <v> </v>
      </c>
      <c r="I1759" s="0" t="str">
        <f aca="false">IF(COUNTIF(Sheet1!$H$2:$H$2500,Sheet1!H1759)&gt;1,$AB$9," ")</f>
        <v> </v>
      </c>
      <c r="J1759" s="0" t="str">
        <f aca="false">IF(COUNTIF(Sheet1!$I$2:$I$2500,Sheet1!I1759)&gt;1,$AB$10," ")</f>
        <v> </v>
      </c>
      <c r="K1759" s="0" t="str">
        <f aca="false">_xlfn.IFNA(IF(MATCH(Sheet1!J1759,MPN!$A$2:$A$67,0),$AB$11," ")," ")</f>
        <v> </v>
      </c>
      <c r="L1759" s="0" t="str">
        <f aca="false">_xlfn.IFNA(IF(MATCH(Sheet1!K1759,MMAS1!$A$2:$A$230,0),$AB$12," ")," ")</f>
        <v> </v>
      </c>
      <c r="Q1759" s="12" t="str">
        <f aca="false">IF(COUNTIF(B1759:O1759," ")=$AB$1,"Unique",_xlfn.CONCAT(B1759:O1759,"Same"))</f>
        <v>Unique</v>
      </c>
    </row>
    <row r="1760" customFormat="false" ht="13.8" hidden="false" customHeight="false" outlineLevel="0" collapsed="false">
      <c r="A1760" s="0" t="n">
        <f aca="false">ROW(A1760)</f>
        <v>1760</v>
      </c>
      <c r="B1760" s="0" t="str">
        <f aca="false">IF(COUNTIF(Sheet1!$A$2:$A$2500,Sheet1!A1760)&gt;1,$AB$2," ")</f>
        <v> </v>
      </c>
      <c r="C1760" s="0" t="str">
        <f aca="false">IF(COUNTIF(Sheet1!$B$2:$B$2500,Sheet1!B1760)&gt;1,$AB$3," ")</f>
        <v> </v>
      </c>
      <c r="D1760" s="0" t="str">
        <f aca="false">IF(COUNTIF(Sheet1!$C$2:$C$2500,Sheet1!C1760)&gt;1,$AB$4," ")</f>
        <v> </v>
      </c>
      <c r="E1760" s="0" t="str">
        <f aca="false">IF(COUNTIF(Sheet1!$D$2:$D$2500,Sheet1!D1760)&gt;1,$AB$5," ")</f>
        <v> </v>
      </c>
      <c r="F1760" s="0" t="str">
        <f aca="false">IF(COUNTIF(Sheet1!$E$2:$E$2500,Sheet1!E1760)&gt;1,$AB$6," ")</f>
        <v> </v>
      </c>
      <c r="G1760" s="0" t="str">
        <f aca="false">IF(COUNTIF(Sheet1!$F$2:$F$2500,Sheet1!F1760)&gt;1,$AB$7," ")</f>
        <v> </v>
      </c>
      <c r="H1760" s="0" t="str">
        <f aca="false">IF(COUNTIF(Sheet1!$G$2:$G$2500,Sheet1!G1760)&gt;1,$AB$8," ")</f>
        <v> </v>
      </c>
      <c r="I1760" s="0" t="str">
        <f aca="false">IF(COUNTIF(Sheet1!$H$2:$H$2500,Sheet1!H1760)&gt;1,$AB$9," ")</f>
        <v> </v>
      </c>
      <c r="J1760" s="0" t="str">
        <f aca="false">IF(COUNTIF(Sheet1!$I$2:$I$2500,Sheet1!I1760)&gt;1,$AB$10," ")</f>
        <v> </v>
      </c>
      <c r="K1760" s="0" t="str">
        <f aca="false">_xlfn.IFNA(IF(MATCH(Sheet1!J1760,MPN!$A$2:$A$67,0),$AB$11," ")," ")</f>
        <v> </v>
      </c>
      <c r="L1760" s="0" t="str">
        <f aca="false">_xlfn.IFNA(IF(MATCH(Sheet1!K1760,MMAS1!$A$2:$A$230,0),$AB$12," ")," ")</f>
        <v> </v>
      </c>
      <c r="Q1760" s="12" t="str">
        <f aca="false">IF(COUNTIF(B1760:O1760," ")=$AB$1,"Unique",_xlfn.CONCAT(B1760:O1760,"Same"))</f>
        <v>Unique</v>
      </c>
    </row>
    <row r="1761" customFormat="false" ht="13.8" hidden="false" customHeight="false" outlineLevel="0" collapsed="false">
      <c r="A1761" s="0" t="n">
        <f aca="false">ROW(A1761)</f>
        <v>1761</v>
      </c>
      <c r="B1761" s="0" t="str">
        <f aca="false">IF(COUNTIF(Sheet1!$A$2:$A$2500,Sheet1!A1761)&gt;1,$AB$2," ")</f>
        <v> </v>
      </c>
      <c r="C1761" s="0" t="str">
        <f aca="false">IF(COUNTIF(Sheet1!$B$2:$B$2500,Sheet1!B1761)&gt;1,$AB$3," ")</f>
        <v> </v>
      </c>
      <c r="D1761" s="0" t="str">
        <f aca="false">IF(COUNTIF(Sheet1!$C$2:$C$2500,Sheet1!C1761)&gt;1,$AB$4," ")</f>
        <v> </v>
      </c>
      <c r="E1761" s="0" t="str">
        <f aca="false">IF(COUNTIF(Sheet1!$D$2:$D$2500,Sheet1!D1761)&gt;1,$AB$5," ")</f>
        <v> </v>
      </c>
      <c r="F1761" s="0" t="str">
        <f aca="false">IF(COUNTIF(Sheet1!$E$2:$E$2500,Sheet1!E1761)&gt;1,$AB$6," ")</f>
        <v> </v>
      </c>
      <c r="G1761" s="0" t="str">
        <f aca="false">IF(COUNTIF(Sheet1!$F$2:$F$2500,Sheet1!F1761)&gt;1,$AB$7," ")</f>
        <v> </v>
      </c>
      <c r="H1761" s="0" t="str">
        <f aca="false">IF(COUNTIF(Sheet1!$G$2:$G$2500,Sheet1!G1761)&gt;1,$AB$8," ")</f>
        <v> </v>
      </c>
      <c r="I1761" s="0" t="str">
        <f aca="false">IF(COUNTIF(Sheet1!$H$2:$H$2500,Sheet1!H1761)&gt;1,$AB$9," ")</f>
        <v> </v>
      </c>
      <c r="J1761" s="0" t="str">
        <f aca="false">IF(COUNTIF(Sheet1!$I$2:$I$2500,Sheet1!I1761)&gt;1,$AB$10," ")</f>
        <v> </v>
      </c>
      <c r="K1761" s="0" t="str">
        <f aca="false">_xlfn.IFNA(IF(MATCH(Sheet1!J1761,MPN!$A$2:$A$67,0),$AB$11," ")," ")</f>
        <v> </v>
      </c>
      <c r="L1761" s="0" t="str">
        <f aca="false">_xlfn.IFNA(IF(MATCH(Sheet1!K1761,MMAS1!$A$2:$A$230,0),$AB$12," ")," ")</f>
        <v> </v>
      </c>
      <c r="Q1761" s="12" t="str">
        <f aca="false">IF(COUNTIF(B1761:O1761," ")=$AB$1,"Unique",_xlfn.CONCAT(B1761:O1761,"Same"))</f>
        <v>Unique</v>
      </c>
    </row>
    <row r="1762" customFormat="false" ht="13.8" hidden="false" customHeight="false" outlineLevel="0" collapsed="false">
      <c r="A1762" s="0" t="n">
        <f aca="false">ROW(A1762)</f>
        <v>1762</v>
      </c>
      <c r="B1762" s="0" t="str">
        <f aca="false">IF(COUNTIF(Sheet1!$A$2:$A$2500,Sheet1!A1762)&gt;1,$AB$2," ")</f>
        <v> </v>
      </c>
      <c r="C1762" s="0" t="str">
        <f aca="false">IF(COUNTIF(Sheet1!$B$2:$B$2500,Sheet1!B1762)&gt;1,$AB$3," ")</f>
        <v> </v>
      </c>
      <c r="D1762" s="0" t="str">
        <f aca="false">IF(COUNTIF(Sheet1!$C$2:$C$2500,Sheet1!C1762)&gt;1,$AB$4," ")</f>
        <v> </v>
      </c>
      <c r="E1762" s="0" t="str">
        <f aca="false">IF(COUNTIF(Sheet1!$D$2:$D$2500,Sheet1!D1762)&gt;1,$AB$5," ")</f>
        <v> </v>
      </c>
      <c r="F1762" s="0" t="str">
        <f aca="false">IF(COUNTIF(Sheet1!$E$2:$E$2500,Sheet1!E1762)&gt;1,$AB$6," ")</f>
        <v> </v>
      </c>
      <c r="G1762" s="0" t="str">
        <f aca="false">IF(COUNTIF(Sheet1!$F$2:$F$2500,Sheet1!F1762)&gt;1,$AB$7," ")</f>
        <v> </v>
      </c>
      <c r="H1762" s="0" t="str">
        <f aca="false">IF(COUNTIF(Sheet1!$G$2:$G$2500,Sheet1!G1762)&gt;1,$AB$8," ")</f>
        <v> </v>
      </c>
      <c r="I1762" s="0" t="str">
        <f aca="false">IF(COUNTIF(Sheet1!$H$2:$H$2500,Sheet1!H1762)&gt;1,$AB$9," ")</f>
        <v> </v>
      </c>
      <c r="J1762" s="0" t="str">
        <f aca="false">IF(COUNTIF(Sheet1!$I$2:$I$2500,Sheet1!I1762)&gt;1,$AB$10," ")</f>
        <v> </v>
      </c>
      <c r="K1762" s="0" t="str">
        <f aca="false">_xlfn.IFNA(IF(MATCH(Sheet1!J1762,MPN!$A$2:$A$67,0),$AB$11," ")," ")</f>
        <v> </v>
      </c>
      <c r="L1762" s="0" t="str">
        <f aca="false">_xlfn.IFNA(IF(MATCH(Sheet1!K1762,MMAS1!$A$2:$A$230,0),$AB$12," ")," ")</f>
        <v> </v>
      </c>
      <c r="Q1762" s="12" t="str">
        <f aca="false">IF(COUNTIF(B1762:O1762," ")=$AB$1,"Unique",_xlfn.CONCAT(B1762:O1762,"Same"))</f>
        <v>Unique</v>
      </c>
    </row>
    <row r="1763" customFormat="false" ht="13.8" hidden="false" customHeight="false" outlineLevel="0" collapsed="false">
      <c r="A1763" s="0" t="n">
        <f aca="false">ROW(A1763)</f>
        <v>1763</v>
      </c>
      <c r="B1763" s="0" t="str">
        <f aca="false">IF(COUNTIF(Sheet1!$A$2:$A$2500,Sheet1!A1763)&gt;1,$AB$2," ")</f>
        <v> </v>
      </c>
      <c r="C1763" s="0" t="str">
        <f aca="false">IF(COUNTIF(Sheet1!$B$2:$B$2500,Sheet1!B1763)&gt;1,$AB$3," ")</f>
        <v> </v>
      </c>
      <c r="D1763" s="0" t="str">
        <f aca="false">IF(COUNTIF(Sheet1!$C$2:$C$2500,Sheet1!C1763)&gt;1,$AB$4," ")</f>
        <v> </v>
      </c>
      <c r="E1763" s="0" t="str">
        <f aca="false">IF(COUNTIF(Sheet1!$D$2:$D$2500,Sheet1!D1763)&gt;1,$AB$5," ")</f>
        <v> </v>
      </c>
      <c r="F1763" s="0" t="str">
        <f aca="false">IF(COUNTIF(Sheet1!$E$2:$E$2500,Sheet1!E1763)&gt;1,$AB$6," ")</f>
        <v> </v>
      </c>
      <c r="G1763" s="0" t="str">
        <f aca="false">IF(COUNTIF(Sheet1!$F$2:$F$2500,Sheet1!F1763)&gt;1,$AB$7," ")</f>
        <v> </v>
      </c>
      <c r="H1763" s="0" t="str">
        <f aca="false">IF(COUNTIF(Sheet1!$G$2:$G$2500,Sheet1!G1763)&gt;1,$AB$8," ")</f>
        <v> </v>
      </c>
      <c r="I1763" s="0" t="str">
        <f aca="false">IF(COUNTIF(Sheet1!$H$2:$H$2500,Sheet1!H1763)&gt;1,$AB$9," ")</f>
        <v> </v>
      </c>
      <c r="J1763" s="0" t="str">
        <f aca="false">IF(COUNTIF(Sheet1!$I$2:$I$2500,Sheet1!I1763)&gt;1,$AB$10," ")</f>
        <v> </v>
      </c>
      <c r="K1763" s="0" t="str">
        <f aca="false">_xlfn.IFNA(IF(MATCH(Sheet1!J1763,MPN!$A$2:$A$67,0),$AB$11," ")," ")</f>
        <v> </v>
      </c>
      <c r="L1763" s="0" t="str">
        <f aca="false">_xlfn.IFNA(IF(MATCH(Sheet1!K1763,MMAS1!$A$2:$A$230,0),$AB$12," ")," ")</f>
        <v> </v>
      </c>
      <c r="Q1763" s="12" t="str">
        <f aca="false">IF(COUNTIF(B1763:O1763," ")=$AB$1,"Unique",_xlfn.CONCAT(B1763:O1763,"Same"))</f>
        <v>Unique</v>
      </c>
    </row>
    <row r="1764" customFormat="false" ht="13.8" hidden="false" customHeight="false" outlineLevel="0" collapsed="false">
      <c r="A1764" s="0" t="n">
        <f aca="false">ROW(A1764)</f>
        <v>1764</v>
      </c>
      <c r="B1764" s="0" t="str">
        <f aca="false">IF(COUNTIF(Sheet1!$A$2:$A$2500,Sheet1!A1764)&gt;1,$AB$2," ")</f>
        <v> </v>
      </c>
      <c r="C1764" s="0" t="str">
        <f aca="false">IF(COUNTIF(Sheet1!$B$2:$B$2500,Sheet1!B1764)&gt;1,$AB$3," ")</f>
        <v> </v>
      </c>
      <c r="D1764" s="0" t="str">
        <f aca="false">IF(COUNTIF(Sheet1!$C$2:$C$2500,Sheet1!C1764)&gt;1,$AB$4," ")</f>
        <v> </v>
      </c>
      <c r="E1764" s="0" t="str">
        <f aca="false">IF(COUNTIF(Sheet1!$D$2:$D$2500,Sheet1!D1764)&gt;1,$AB$5," ")</f>
        <v> </v>
      </c>
      <c r="F1764" s="0" t="str">
        <f aca="false">IF(COUNTIF(Sheet1!$E$2:$E$2500,Sheet1!E1764)&gt;1,$AB$6," ")</f>
        <v> </v>
      </c>
      <c r="G1764" s="0" t="str">
        <f aca="false">IF(COUNTIF(Sheet1!$F$2:$F$2500,Sheet1!F1764)&gt;1,$AB$7," ")</f>
        <v> </v>
      </c>
      <c r="H1764" s="0" t="str">
        <f aca="false">IF(COUNTIF(Sheet1!$G$2:$G$2500,Sheet1!G1764)&gt;1,$AB$8," ")</f>
        <v> </v>
      </c>
      <c r="I1764" s="0" t="str">
        <f aca="false">IF(COUNTIF(Sheet1!$H$2:$H$2500,Sheet1!H1764)&gt;1,$AB$9," ")</f>
        <v> </v>
      </c>
      <c r="J1764" s="0" t="str">
        <f aca="false">IF(COUNTIF(Sheet1!$I$2:$I$2500,Sheet1!I1764)&gt;1,$AB$10," ")</f>
        <v> </v>
      </c>
      <c r="K1764" s="0" t="str">
        <f aca="false">_xlfn.IFNA(IF(MATCH(Sheet1!J1764,MPN!$A$2:$A$67,0),$AB$11," ")," ")</f>
        <v> </v>
      </c>
      <c r="L1764" s="0" t="str">
        <f aca="false">_xlfn.IFNA(IF(MATCH(Sheet1!K1764,MMAS1!$A$2:$A$230,0),$AB$12," ")," ")</f>
        <v> </v>
      </c>
      <c r="Q1764" s="12" t="str">
        <f aca="false">IF(COUNTIF(B1764:O1764," ")=$AB$1,"Unique",_xlfn.CONCAT(B1764:O1764,"Same"))</f>
        <v>Unique</v>
      </c>
    </row>
    <row r="1765" customFormat="false" ht="13.8" hidden="false" customHeight="false" outlineLevel="0" collapsed="false">
      <c r="A1765" s="0" t="n">
        <f aca="false">ROW(A1765)</f>
        <v>1765</v>
      </c>
      <c r="B1765" s="0" t="str">
        <f aca="false">IF(COUNTIF(Sheet1!$A$2:$A$2500,Sheet1!A1765)&gt;1,$AB$2," ")</f>
        <v> </v>
      </c>
      <c r="C1765" s="0" t="str">
        <f aca="false">IF(COUNTIF(Sheet1!$B$2:$B$2500,Sheet1!B1765)&gt;1,$AB$3," ")</f>
        <v> </v>
      </c>
      <c r="D1765" s="0" t="str">
        <f aca="false">IF(COUNTIF(Sheet1!$C$2:$C$2500,Sheet1!C1765)&gt;1,$AB$4," ")</f>
        <v> </v>
      </c>
      <c r="E1765" s="0" t="str">
        <f aca="false">IF(COUNTIF(Sheet1!$D$2:$D$2500,Sheet1!D1765)&gt;1,$AB$5," ")</f>
        <v> </v>
      </c>
      <c r="F1765" s="0" t="str">
        <f aca="false">IF(COUNTIF(Sheet1!$E$2:$E$2500,Sheet1!E1765)&gt;1,$AB$6," ")</f>
        <v> </v>
      </c>
      <c r="G1765" s="0" t="str">
        <f aca="false">IF(COUNTIF(Sheet1!$F$2:$F$2500,Sheet1!F1765)&gt;1,$AB$7," ")</f>
        <v> </v>
      </c>
      <c r="H1765" s="0" t="str">
        <f aca="false">IF(COUNTIF(Sheet1!$G$2:$G$2500,Sheet1!G1765)&gt;1,$AB$8," ")</f>
        <v> </v>
      </c>
      <c r="I1765" s="0" t="str">
        <f aca="false">IF(COUNTIF(Sheet1!$H$2:$H$2500,Sheet1!H1765)&gt;1,$AB$9," ")</f>
        <v> </v>
      </c>
      <c r="J1765" s="0" t="str">
        <f aca="false">IF(COUNTIF(Sheet1!$I$2:$I$2500,Sheet1!I1765)&gt;1,$AB$10," ")</f>
        <v> </v>
      </c>
      <c r="K1765" s="0" t="str">
        <f aca="false">_xlfn.IFNA(IF(MATCH(Sheet1!J1765,MPN!$A$2:$A$67,0),$AB$11," ")," ")</f>
        <v> </v>
      </c>
      <c r="L1765" s="0" t="str">
        <f aca="false">_xlfn.IFNA(IF(MATCH(Sheet1!K1765,MMAS1!$A$2:$A$230,0),$AB$12," ")," ")</f>
        <v> </v>
      </c>
      <c r="Q1765" s="12" t="str">
        <f aca="false">IF(COUNTIF(B1765:O1765," ")=$AB$1,"Unique",_xlfn.CONCAT(B1765:O1765,"Same"))</f>
        <v>Unique</v>
      </c>
    </row>
    <row r="1766" customFormat="false" ht="13.8" hidden="false" customHeight="false" outlineLevel="0" collapsed="false">
      <c r="A1766" s="0" t="n">
        <f aca="false">ROW(A1766)</f>
        <v>1766</v>
      </c>
      <c r="B1766" s="0" t="str">
        <f aca="false">IF(COUNTIF(Sheet1!$A$2:$A$2500,Sheet1!A1766)&gt;1,$AB$2," ")</f>
        <v> </v>
      </c>
      <c r="C1766" s="0" t="str">
        <f aca="false">IF(COUNTIF(Sheet1!$B$2:$B$2500,Sheet1!B1766)&gt;1,$AB$3," ")</f>
        <v> </v>
      </c>
      <c r="D1766" s="0" t="str">
        <f aca="false">IF(COUNTIF(Sheet1!$C$2:$C$2500,Sheet1!C1766)&gt;1,$AB$4," ")</f>
        <v> </v>
      </c>
      <c r="E1766" s="0" t="str">
        <f aca="false">IF(COUNTIF(Sheet1!$D$2:$D$2500,Sheet1!D1766)&gt;1,$AB$5," ")</f>
        <v> </v>
      </c>
      <c r="F1766" s="0" t="str">
        <f aca="false">IF(COUNTIF(Sheet1!$E$2:$E$2500,Sheet1!E1766)&gt;1,$AB$6," ")</f>
        <v> </v>
      </c>
      <c r="G1766" s="0" t="str">
        <f aca="false">IF(COUNTIF(Sheet1!$F$2:$F$2500,Sheet1!F1766)&gt;1,$AB$7," ")</f>
        <v> </v>
      </c>
      <c r="H1766" s="0" t="str">
        <f aca="false">IF(COUNTIF(Sheet1!$G$2:$G$2500,Sheet1!G1766)&gt;1,$AB$8," ")</f>
        <v> </v>
      </c>
      <c r="I1766" s="0" t="str">
        <f aca="false">IF(COUNTIF(Sheet1!$H$2:$H$2500,Sheet1!H1766)&gt;1,$AB$9," ")</f>
        <v> </v>
      </c>
      <c r="J1766" s="0" t="str">
        <f aca="false">IF(COUNTIF(Sheet1!$I$2:$I$2500,Sheet1!I1766)&gt;1,$AB$10," ")</f>
        <v> </v>
      </c>
      <c r="K1766" s="0" t="str">
        <f aca="false">_xlfn.IFNA(IF(MATCH(Sheet1!J1766,MPN!$A$2:$A$67,0),$AB$11," ")," ")</f>
        <v> </v>
      </c>
      <c r="L1766" s="0" t="str">
        <f aca="false">_xlfn.IFNA(IF(MATCH(Sheet1!K1766,MMAS1!$A$2:$A$230,0),$AB$12," ")," ")</f>
        <v> </v>
      </c>
      <c r="Q1766" s="12" t="str">
        <f aca="false">IF(COUNTIF(B1766:O1766," ")=$AB$1,"Unique",_xlfn.CONCAT(B1766:O1766,"Same"))</f>
        <v>Unique</v>
      </c>
    </row>
    <row r="1767" customFormat="false" ht="13.8" hidden="false" customHeight="false" outlineLevel="0" collapsed="false">
      <c r="A1767" s="0" t="n">
        <f aca="false">ROW(A1767)</f>
        <v>1767</v>
      </c>
      <c r="B1767" s="0" t="str">
        <f aca="false">IF(COUNTIF(Sheet1!$A$2:$A$2500,Sheet1!A1767)&gt;1,$AB$2," ")</f>
        <v> </v>
      </c>
      <c r="C1767" s="0" t="str">
        <f aca="false">IF(COUNTIF(Sheet1!$B$2:$B$2500,Sheet1!B1767)&gt;1,$AB$3," ")</f>
        <v> </v>
      </c>
      <c r="D1767" s="0" t="str">
        <f aca="false">IF(COUNTIF(Sheet1!$C$2:$C$2500,Sheet1!C1767)&gt;1,$AB$4," ")</f>
        <v> </v>
      </c>
      <c r="E1767" s="0" t="str">
        <f aca="false">IF(COUNTIF(Sheet1!$D$2:$D$2500,Sheet1!D1767)&gt;1,$AB$5," ")</f>
        <v> </v>
      </c>
      <c r="F1767" s="0" t="str">
        <f aca="false">IF(COUNTIF(Sheet1!$E$2:$E$2500,Sheet1!E1767)&gt;1,$AB$6," ")</f>
        <v> </v>
      </c>
      <c r="G1767" s="0" t="str">
        <f aca="false">IF(COUNTIF(Sheet1!$F$2:$F$2500,Sheet1!F1767)&gt;1,$AB$7," ")</f>
        <v> </v>
      </c>
      <c r="H1767" s="0" t="str">
        <f aca="false">IF(COUNTIF(Sheet1!$G$2:$G$2500,Sheet1!G1767)&gt;1,$AB$8," ")</f>
        <v> </v>
      </c>
      <c r="I1767" s="0" t="str">
        <f aca="false">IF(COUNTIF(Sheet1!$H$2:$H$2500,Sheet1!H1767)&gt;1,$AB$9," ")</f>
        <v> </v>
      </c>
      <c r="J1767" s="0" t="str">
        <f aca="false">IF(COUNTIF(Sheet1!$I$2:$I$2500,Sheet1!I1767)&gt;1,$AB$10," ")</f>
        <v> </v>
      </c>
      <c r="K1767" s="0" t="str">
        <f aca="false">_xlfn.IFNA(IF(MATCH(Sheet1!J1767,MPN!$A$2:$A$67,0),$AB$11," ")," ")</f>
        <v> </v>
      </c>
      <c r="L1767" s="0" t="str">
        <f aca="false">_xlfn.IFNA(IF(MATCH(Sheet1!K1767,MMAS1!$A$2:$A$230,0),$AB$12," ")," ")</f>
        <v> </v>
      </c>
      <c r="Q1767" s="12" t="str">
        <f aca="false">IF(COUNTIF(B1767:O1767," ")=$AB$1,"Unique",_xlfn.CONCAT(B1767:O1767,"Same"))</f>
        <v>Unique</v>
      </c>
    </row>
    <row r="1768" customFormat="false" ht="13.8" hidden="false" customHeight="false" outlineLevel="0" collapsed="false">
      <c r="A1768" s="0" t="n">
        <f aca="false">ROW(A1768)</f>
        <v>1768</v>
      </c>
      <c r="B1768" s="0" t="str">
        <f aca="false">IF(COUNTIF(Sheet1!$A$2:$A$2500,Sheet1!A1768)&gt;1,$AB$2," ")</f>
        <v> </v>
      </c>
      <c r="C1768" s="0" t="str">
        <f aca="false">IF(COUNTIF(Sheet1!$B$2:$B$2500,Sheet1!B1768)&gt;1,$AB$3," ")</f>
        <v> </v>
      </c>
      <c r="D1768" s="0" t="str">
        <f aca="false">IF(COUNTIF(Sheet1!$C$2:$C$2500,Sheet1!C1768)&gt;1,$AB$4," ")</f>
        <v> </v>
      </c>
      <c r="E1768" s="0" t="str">
        <f aca="false">IF(COUNTIF(Sheet1!$D$2:$D$2500,Sheet1!D1768)&gt;1,$AB$5," ")</f>
        <v> </v>
      </c>
      <c r="F1768" s="0" t="str">
        <f aca="false">IF(COUNTIF(Sheet1!$E$2:$E$2500,Sheet1!E1768)&gt;1,$AB$6," ")</f>
        <v> </v>
      </c>
      <c r="G1768" s="0" t="str">
        <f aca="false">IF(COUNTIF(Sheet1!$F$2:$F$2500,Sheet1!F1768)&gt;1,$AB$7," ")</f>
        <v> </v>
      </c>
      <c r="H1768" s="0" t="str">
        <f aca="false">IF(COUNTIF(Sheet1!$G$2:$G$2500,Sheet1!G1768)&gt;1,$AB$8," ")</f>
        <v> </v>
      </c>
      <c r="I1768" s="0" t="str">
        <f aca="false">IF(COUNTIF(Sheet1!$H$2:$H$2500,Sheet1!H1768)&gt;1,$AB$9," ")</f>
        <v> </v>
      </c>
      <c r="J1768" s="0" t="str">
        <f aca="false">IF(COUNTIF(Sheet1!$I$2:$I$2500,Sheet1!I1768)&gt;1,$AB$10," ")</f>
        <v> </v>
      </c>
      <c r="K1768" s="0" t="str">
        <f aca="false">_xlfn.IFNA(IF(MATCH(Sheet1!J1768,MPN!$A$2:$A$67,0),$AB$11," ")," ")</f>
        <v> </v>
      </c>
      <c r="L1768" s="0" t="str">
        <f aca="false">_xlfn.IFNA(IF(MATCH(Sheet1!K1768,MMAS1!$A$2:$A$230,0),$AB$12," ")," ")</f>
        <v> </v>
      </c>
      <c r="Q1768" s="12" t="str">
        <f aca="false">IF(COUNTIF(B1768:O1768," ")=$AB$1,"Unique",_xlfn.CONCAT(B1768:O1768,"Same"))</f>
        <v>Unique</v>
      </c>
    </row>
    <row r="1769" customFormat="false" ht="13.8" hidden="false" customHeight="false" outlineLevel="0" collapsed="false">
      <c r="A1769" s="0" t="n">
        <f aca="false">ROW(A1769)</f>
        <v>1769</v>
      </c>
      <c r="B1769" s="0" t="str">
        <f aca="false">IF(COUNTIF(Sheet1!$A$2:$A$2500,Sheet1!A1769)&gt;1,$AB$2," ")</f>
        <v> </v>
      </c>
      <c r="C1769" s="0" t="str">
        <f aca="false">IF(COUNTIF(Sheet1!$B$2:$B$2500,Sheet1!B1769)&gt;1,$AB$3," ")</f>
        <v> </v>
      </c>
      <c r="D1769" s="0" t="str">
        <f aca="false">IF(COUNTIF(Sheet1!$C$2:$C$2500,Sheet1!C1769)&gt;1,$AB$4," ")</f>
        <v> </v>
      </c>
      <c r="E1769" s="0" t="str">
        <f aca="false">IF(COUNTIF(Sheet1!$D$2:$D$2500,Sheet1!D1769)&gt;1,$AB$5," ")</f>
        <v> </v>
      </c>
      <c r="F1769" s="0" t="str">
        <f aca="false">IF(COUNTIF(Sheet1!$E$2:$E$2500,Sheet1!E1769)&gt;1,$AB$6," ")</f>
        <v> </v>
      </c>
      <c r="G1769" s="0" t="str">
        <f aca="false">IF(COUNTIF(Sheet1!$F$2:$F$2500,Sheet1!F1769)&gt;1,$AB$7," ")</f>
        <v> </v>
      </c>
      <c r="H1769" s="0" t="str">
        <f aca="false">IF(COUNTIF(Sheet1!$G$2:$G$2500,Sheet1!G1769)&gt;1,$AB$8," ")</f>
        <v> </v>
      </c>
      <c r="I1769" s="0" t="str">
        <f aca="false">IF(COUNTIF(Sheet1!$H$2:$H$2500,Sheet1!H1769)&gt;1,$AB$9," ")</f>
        <v> </v>
      </c>
      <c r="J1769" s="0" t="str">
        <f aca="false">IF(COUNTIF(Sheet1!$I$2:$I$2500,Sheet1!I1769)&gt;1,$AB$10," ")</f>
        <v> </v>
      </c>
      <c r="K1769" s="0" t="str">
        <f aca="false">_xlfn.IFNA(IF(MATCH(Sheet1!J1769,MPN!$A$2:$A$67,0),$AB$11," ")," ")</f>
        <v> </v>
      </c>
      <c r="L1769" s="0" t="str">
        <f aca="false">_xlfn.IFNA(IF(MATCH(Sheet1!K1769,MMAS1!$A$2:$A$230,0),$AB$12," ")," ")</f>
        <v> </v>
      </c>
      <c r="Q1769" s="12" t="str">
        <f aca="false">IF(COUNTIF(B1769:O1769," ")=$AB$1,"Unique",_xlfn.CONCAT(B1769:O1769,"Same"))</f>
        <v>Unique</v>
      </c>
    </row>
    <row r="1770" customFormat="false" ht="13.8" hidden="false" customHeight="false" outlineLevel="0" collapsed="false">
      <c r="A1770" s="0" t="n">
        <f aca="false">ROW(A1770)</f>
        <v>1770</v>
      </c>
      <c r="B1770" s="0" t="str">
        <f aca="false">IF(COUNTIF(Sheet1!$A$2:$A$2500,Sheet1!A1770)&gt;1,$AB$2," ")</f>
        <v> </v>
      </c>
      <c r="C1770" s="0" t="str">
        <f aca="false">IF(COUNTIF(Sheet1!$B$2:$B$2500,Sheet1!B1770)&gt;1,$AB$3," ")</f>
        <v> </v>
      </c>
      <c r="D1770" s="0" t="str">
        <f aca="false">IF(COUNTIF(Sheet1!$C$2:$C$2500,Sheet1!C1770)&gt;1,$AB$4," ")</f>
        <v> </v>
      </c>
      <c r="E1770" s="0" t="str">
        <f aca="false">IF(COUNTIF(Sheet1!$D$2:$D$2500,Sheet1!D1770)&gt;1,$AB$5," ")</f>
        <v> </v>
      </c>
      <c r="F1770" s="0" t="str">
        <f aca="false">IF(COUNTIF(Sheet1!$E$2:$E$2500,Sheet1!E1770)&gt;1,$AB$6," ")</f>
        <v> </v>
      </c>
      <c r="G1770" s="0" t="str">
        <f aca="false">IF(COUNTIF(Sheet1!$F$2:$F$2500,Sheet1!F1770)&gt;1,$AB$7," ")</f>
        <v> </v>
      </c>
      <c r="H1770" s="0" t="str">
        <f aca="false">IF(COUNTIF(Sheet1!$G$2:$G$2500,Sheet1!G1770)&gt;1,$AB$8," ")</f>
        <v> </v>
      </c>
      <c r="I1770" s="0" t="str">
        <f aca="false">IF(COUNTIF(Sheet1!$H$2:$H$2500,Sheet1!H1770)&gt;1,$AB$9," ")</f>
        <v> </v>
      </c>
      <c r="J1770" s="0" t="str">
        <f aca="false">IF(COUNTIF(Sheet1!$I$2:$I$2500,Sheet1!I1770)&gt;1,$AB$10," ")</f>
        <v> </v>
      </c>
      <c r="K1770" s="0" t="str">
        <f aca="false">_xlfn.IFNA(IF(MATCH(Sheet1!J1770,MPN!$A$2:$A$67,0),$AB$11," ")," ")</f>
        <v> </v>
      </c>
      <c r="L1770" s="0" t="str">
        <f aca="false">_xlfn.IFNA(IF(MATCH(Sheet1!K1770,MMAS1!$A$2:$A$230,0),$AB$12," ")," ")</f>
        <v> </v>
      </c>
      <c r="Q1770" s="12" t="str">
        <f aca="false">IF(COUNTIF(B1770:O1770," ")=$AB$1,"Unique",_xlfn.CONCAT(B1770:O1770,"Same"))</f>
        <v>Unique</v>
      </c>
    </row>
    <row r="1771" customFormat="false" ht="13.8" hidden="false" customHeight="false" outlineLevel="0" collapsed="false">
      <c r="A1771" s="0" t="n">
        <f aca="false">ROW(A1771)</f>
        <v>1771</v>
      </c>
      <c r="B1771" s="0" t="str">
        <f aca="false">IF(COUNTIF(Sheet1!$A$2:$A$2500,Sheet1!A1771)&gt;1,$AB$2," ")</f>
        <v> </v>
      </c>
      <c r="C1771" s="0" t="str">
        <f aca="false">IF(COUNTIF(Sheet1!$B$2:$B$2500,Sheet1!B1771)&gt;1,$AB$3," ")</f>
        <v> </v>
      </c>
      <c r="D1771" s="0" t="str">
        <f aca="false">IF(COUNTIF(Sheet1!$C$2:$C$2500,Sheet1!C1771)&gt;1,$AB$4," ")</f>
        <v> </v>
      </c>
      <c r="E1771" s="0" t="str">
        <f aca="false">IF(COUNTIF(Sheet1!$D$2:$D$2500,Sheet1!D1771)&gt;1,$AB$5," ")</f>
        <v> </v>
      </c>
      <c r="F1771" s="0" t="str">
        <f aca="false">IF(COUNTIF(Sheet1!$E$2:$E$2500,Sheet1!E1771)&gt;1,$AB$6," ")</f>
        <v> </v>
      </c>
      <c r="G1771" s="0" t="str">
        <f aca="false">IF(COUNTIF(Sheet1!$F$2:$F$2500,Sheet1!F1771)&gt;1,$AB$7," ")</f>
        <v> </v>
      </c>
      <c r="H1771" s="0" t="str">
        <f aca="false">IF(COUNTIF(Sheet1!$G$2:$G$2500,Sheet1!G1771)&gt;1,$AB$8," ")</f>
        <v> </v>
      </c>
      <c r="I1771" s="0" t="str">
        <f aca="false">IF(COUNTIF(Sheet1!$H$2:$H$2500,Sheet1!H1771)&gt;1,$AB$9," ")</f>
        <v> </v>
      </c>
      <c r="J1771" s="0" t="str">
        <f aca="false">IF(COUNTIF(Sheet1!$I$2:$I$2500,Sheet1!I1771)&gt;1,$AB$10," ")</f>
        <v> </v>
      </c>
      <c r="K1771" s="0" t="str">
        <f aca="false">_xlfn.IFNA(IF(MATCH(Sheet1!J1771,MPN!$A$2:$A$67,0),$AB$11," ")," ")</f>
        <v> </v>
      </c>
      <c r="L1771" s="0" t="str">
        <f aca="false">_xlfn.IFNA(IF(MATCH(Sheet1!K1771,MMAS1!$A$2:$A$230,0),$AB$12," ")," ")</f>
        <v> </v>
      </c>
      <c r="Q1771" s="12" t="str">
        <f aca="false">IF(COUNTIF(B1771:O1771," ")=$AB$1,"Unique",_xlfn.CONCAT(B1771:O1771,"Same"))</f>
        <v>Unique</v>
      </c>
    </row>
    <row r="1772" customFormat="false" ht="13.8" hidden="false" customHeight="false" outlineLevel="0" collapsed="false">
      <c r="A1772" s="0" t="n">
        <f aca="false">ROW(A1772)</f>
        <v>1772</v>
      </c>
      <c r="B1772" s="0" t="str">
        <f aca="false">IF(COUNTIF(Sheet1!$A$2:$A$2500,Sheet1!A1772)&gt;1,$AB$2," ")</f>
        <v> </v>
      </c>
      <c r="C1772" s="0" t="str">
        <f aca="false">IF(COUNTIF(Sheet1!$B$2:$B$2500,Sheet1!B1772)&gt;1,$AB$3," ")</f>
        <v> </v>
      </c>
      <c r="D1772" s="0" t="str">
        <f aca="false">IF(COUNTIF(Sheet1!$C$2:$C$2500,Sheet1!C1772)&gt;1,$AB$4," ")</f>
        <v> </v>
      </c>
      <c r="E1772" s="0" t="str">
        <f aca="false">IF(COUNTIF(Sheet1!$D$2:$D$2500,Sheet1!D1772)&gt;1,$AB$5," ")</f>
        <v> </v>
      </c>
      <c r="F1772" s="0" t="str">
        <f aca="false">IF(COUNTIF(Sheet1!$E$2:$E$2500,Sheet1!E1772)&gt;1,$AB$6," ")</f>
        <v> </v>
      </c>
      <c r="G1772" s="0" t="str">
        <f aca="false">IF(COUNTIF(Sheet1!$F$2:$F$2500,Sheet1!F1772)&gt;1,$AB$7," ")</f>
        <v> </v>
      </c>
      <c r="H1772" s="0" t="str">
        <f aca="false">IF(COUNTIF(Sheet1!$G$2:$G$2500,Sheet1!G1772)&gt;1,$AB$8," ")</f>
        <v> </v>
      </c>
      <c r="I1772" s="0" t="str">
        <f aca="false">IF(COUNTIF(Sheet1!$H$2:$H$2500,Sheet1!H1772)&gt;1,$AB$9," ")</f>
        <v> </v>
      </c>
      <c r="J1772" s="0" t="str">
        <f aca="false">IF(COUNTIF(Sheet1!$I$2:$I$2500,Sheet1!I1772)&gt;1,$AB$10," ")</f>
        <v> </v>
      </c>
      <c r="K1772" s="0" t="str">
        <f aca="false">_xlfn.IFNA(IF(MATCH(Sheet1!J1772,MPN!$A$2:$A$67,0),$AB$11," ")," ")</f>
        <v> </v>
      </c>
      <c r="L1772" s="0" t="str">
        <f aca="false">_xlfn.IFNA(IF(MATCH(Sheet1!K1772,MMAS1!$A$2:$A$230,0),$AB$12," ")," ")</f>
        <v> </v>
      </c>
      <c r="Q1772" s="12" t="str">
        <f aca="false">IF(COUNTIF(B1772:O1772," ")=$AB$1,"Unique",_xlfn.CONCAT(B1772:O1772,"Same"))</f>
        <v>Unique</v>
      </c>
    </row>
    <row r="1773" customFormat="false" ht="13.8" hidden="false" customHeight="false" outlineLevel="0" collapsed="false">
      <c r="A1773" s="0" t="n">
        <f aca="false">ROW(A1773)</f>
        <v>1773</v>
      </c>
      <c r="B1773" s="0" t="str">
        <f aca="false">IF(COUNTIF(Sheet1!$A$2:$A$2500,Sheet1!A1773)&gt;1,$AB$2," ")</f>
        <v> </v>
      </c>
      <c r="C1773" s="0" t="str">
        <f aca="false">IF(COUNTIF(Sheet1!$B$2:$B$2500,Sheet1!B1773)&gt;1,$AB$3," ")</f>
        <v> </v>
      </c>
      <c r="D1773" s="0" t="str">
        <f aca="false">IF(COUNTIF(Sheet1!$C$2:$C$2500,Sheet1!C1773)&gt;1,$AB$4," ")</f>
        <v> </v>
      </c>
      <c r="E1773" s="0" t="str">
        <f aca="false">IF(COUNTIF(Sheet1!$D$2:$D$2500,Sheet1!D1773)&gt;1,$AB$5," ")</f>
        <v> </v>
      </c>
      <c r="F1773" s="0" t="str">
        <f aca="false">IF(COUNTIF(Sheet1!$E$2:$E$2500,Sheet1!E1773)&gt;1,$AB$6," ")</f>
        <v> </v>
      </c>
      <c r="G1773" s="0" t="str">
        <f aca="false">IF(COUNTIF(Sheet1!$F$2:$F$2500,Sheet1!F1773)&gt;1,$AB$7," ")</f>
        <v> </v>
      </c>
      <c r="H1773" s="0" t="str">
        <f aca="false">IF(COUNTIF(Sheet1!$G$2:$G$2500,Sheet1!G1773)&gt;1,$AB$8," ")</f>
        <v> </v>
      </c>
      <c r="I1773" s="0" t="str">
        <f aca="false">IF(COUNTIF(Sheet1!$H$2:$H$2500,Sheet1!H1773)&gt;1,$AB$9," ")</f>
        <v> </v>
      </c>
      <c r="J1773" s="0" t="str">
        <f aca="false">IF(COUNTIF(Sheet1!$I$2:$I$2500,Sheet1!I1773)&gt;1,$AB$10," ")</f>
        <v> </v>
      </c>
      <c r="K1773" s="0" t="str">
        <f aca="false">_xlfn.IFNA(IF(MATCH(Sheet1!J1773,MPN!$A$2:$A$67,0),$AB$11," ")," ")</f>
        <v> </v>
      </c>
      <c r="L1773" s="0" t="str">
        <f aca="false">_xlfn.IFNA(IF(MATCH(Sheet1!K1773,MMAS1!$A$2:$A$230,0),$AB$12," ")," ")</f>
        <v> </v>
      </c>
      <c r="Q1773" s="12" t="str">
        <f aca="false">IF(COUNTIF(B1773:O1773," ")=$AB$1,"Unique",_xlfn.CONCAT(B1773:O1773,"Same"))</f>
        <v>Unique</v>
      </c>
    </row>
    <row r="1774" customFormat="false" ht="13.8" hidden="false" customHeight="false" outlineLevel="0" collapsed="false">
      <c r="A1774" s="0" t="n">
        <f aca="false">ROW(A1774)</f>
        <v>1774</v>
      </c>
      <c r="B1774" s="0" t="str">
        <f aca="false">IF(COUNTIF(Sheet1!$A$2:$A$2500,Sheet1!A1774)&gt;1,$AB$2," ")</f>
        <v> </v>
      </c>
      <c r="C1774" s="0" t="str">
        <f aca="false">IF(COUNTIF(Sheet1!$B$2:$B$2500,Sheet1!B1774)&gt;1,$AB$3," ")</f>
        <v> </v>
      </c>
      <c r="D1774" s="0" t="str">
        <f aca="false">IF(COUNTIF(Sheet1!$C$2:$C$2500,Sheet1!C1774)&gt;1,$AB$4," ")</f>
        <v> </v>
      </c>
      <c r="E1774" s="0" t="str">
        <f aca="false">IF(COUNTIF(Sheet1!$D$2:$D$2500,Sheet1!D1774)&gt;1,$AB$5," ")</f>
        <v> </v>
      </c>
      <c r="F1774" s="0" t="str">
        <f aca="false">IF(COUNTIF(Sheet1!$E$2:$E$2500,Sheet1!E1774)&gt;1,$AB$6," ")</f>
        <v> </v>
      </c>
      <c r="G1774" s="0" t="str">
        <f aca="false">IF(COUNTIF(Sheet1!$F$2:$F$2500,Sheet1!F1774)&gt;1,$AB$7," ")</f>
        <v> </v>
      </c>
      <c r="H1774" s="0" t="str">
        <f aca="false">IF(COUNTIF(Sheet1!$G$2:$G$2500,Sheet1!G1774)&gt;1,$AB$8," ")</f>
        <v> </v>
      </c>
      <c r="I1774" s="0" t="str">
        <f aca="false">IF(COUNTIF(Sheet1!$H$2:$H$2500,Sheet1!H1774)&gt;1,$AB$9," ")</f>
        <v> </v>
      </c>
      <c r="J1774" s="0" t="str">
        <f aca="false">IF(COUNTIF(Sheet1!$I$2:$I$2500,Sheet1!I1774)&gt;1,$AB$10," ")</f>
        <v> </v>
      </c>
      <c r="K1774" s="0" t="str">
        <f aca="false">_xlfn.IFNA(IF(MATCH(Sheet1!J1774,MPN!$A$2:$A$67,0),$AB$11," ")," ")</f>
        <v> </v>
      </c>
      <c r="L1774" s="0" t="str">
        <f aca="false">_xlfn.IFNA(IF(MATCH(Sheet1!K1774,MMAS1!$A$2:$A$230,0),$AB$12," ")," ")</f>
        <v> </v>
      </c>
      <c r="Q1774" s="12" t="str">
        <f aca="false">IF(COUNTIF(B1774:O1774," ")=$AB$1,"Unique",_xlfn.CONCAT(B1774:O1774,"Same"))</f>
        <v>Unique</v>
      </c>
    </row>
    <row r="1775" customFormat="false" ht="13.8" hidden="false" customHeight="false" outlineLevel="0" collapsed="false">
      <c r="A1775" s="0" t="n">
        <f aca="false">ROW(A1775)</f>
        <v>1775</v>
      </c>
      <c r="B1775" s="0" t="str">
        <f aca="false">IF(COUNTIF(Sheet1!$A$2:$A$2500,Sheet1!A1775)&gt;1,$AB$2," ")</f>
        <v> </v>
      </c>
      <c r="C1775" s="0" t="str">
        <f aca="false">IF(COUNTIF(Sheet1!$B$2:$B$2500,Sheet1!B1775)&gt;1,$AB$3," ")</f>
        <v> </v>
      </c>
      <c r="D1775" s="0" t="str">
        <f aca="false">IF(COUNTIF(Sheet1!$C$2:$C$2500,Sheet1!C1775)&gt;1,$AB$4," ")</f>
        <v> </v>
      </c>
      <c r="E1775" s="0" t="str">
        <f aca="false">IF(COUNTIF(Sheet1!$D$2:$D$2500,Sheet1!D1775)&gt;1,$AB$5," ")</f>
        <v> </v>
      </c>
      <c r="F1775" s="0" t="str">
        <f aca="false">IF(COUNTIF(Sheet1!$E$2:$E$2500,Sheet1!E1775)&gt;1,$AB$6," ")</f>
        <v> </v>
      </c>
      <c r="G1775" s="0" t="str">
        <f aca="false">IF(COUNTIF(Sheet1!$F$2:$F$2500,Sheet1!F1775)&gt;1,$AB$7," ")</f>
        <v> </v>
      </c>
      <c r="H1775" s="0" t="str">
        <f aca="false">IF(COUNTIF(Sheet1!$G$2:$G$2500,Sheet1!G1775)&gt;1,$AB$8," ")</f>
        <v> </v>
      </c>
      <c r="I1775" s="0" t="str">
        <f aca="false">IF(COUNTIF(Sheet1!$H$2:$H$2500,Sheet1!H1775)&gt;1,$AB$9," ")</f>
        <v> </v>
      </c>
      <c r="J1775" s="0" t="str">
        <f aca="false">IF(COUNTIF(Sheet1!$I$2:$I$2500,Sheet1!I1775)&gt;1,$AB$10," ")</f>
        <v> </v>
      </c>
      <c r="K1775" s="0" t="str">
        <f aca="false">_xlfn.IFNA(IF(MATCH(Sheet1!J1775,MPN!$A$2:$A$67,0),$AB$11," ")," ")</f>
        <v> </v>
      </c>
      <c r="L1775" s="0" t="str">
        <f aca="false">_xlfn.IFNA(IF(MATCH(Sheet1!K1775,MMAS1!$A$2:$A$230,0),$AB$12," ")," ")</f>
        <v> </v>
      </c>
      <c r="Q1775" s="12" t="str">
        <f aca="false">IF(COUNTIF(B1775:O1775," ")=$AB$1,"Unique",_xlfn.CONCAT(B1775:O1775,"Same"))</f>
        <v>Unique</v>
      </c>
    </row>
    <row r="1776" customFormat="false" ht="13.8" hidden="false" customHeight="false" outlineLevel="0" collapsed="false">
      <c r="A1776" s="0" t="n">
        <f aca="false">ROW(A1776)</f>
        <v>1776</v>
      </c>
      <c r="B1776" s="0" t="str">
        <f aca="false">IF(COUNTIF(Sheet1!$A$2:$A$2500,Sheet1!A1776)&gt;1,$AB$2," ")</f>
        <v> </v>
      </c>
      <c r="C1776" s="0" t="str">
        <f aca="false">IF(COUNTIF(Sheet1!$B$2:$B$2500,Sheet1!B1776)&gt;1,$AB$3," ")</f>
        <v> </v>
      </c>
      <c r="D1776" s="0" t="str">
        <f aca="false">IF(COUNTIF(Sheet1!$C$2:$C$2500,Sheet1!C1776)&gt;1,$AB$4," ")</f>
        <v> </v>
      </c>
      <c r="E1776" s="0" t="str">
        <f aca="false">IF(COUNTIF(Sheet1!$D$2:$D$2500,Sheet1!D1776)&gt;1,$AB$5," ")</f>
        <v> </v>
      </c>
      <c r="F1776" s="0" t="str">
        <f aca="false">IF(COUNTIF(Sheet1!$E$2:$E$2500,Sheet1!E1776)&gt;1,$AB$6," ")</f>
        <v> </v>
      </c>
      <c r="G1776" s="0" t="str">
        <f aca="false">IF(COUNTIF(Sheet1!$F$2:$F$2500,Sheet1!F1776)&gt;1,$AB$7," ")</f>
        <v> </v>
      </c>
      <c r="H1776" s="0" t="str">
        <f aca="false">IF(COUNTIF(Sheet1!$G$2:$G$2500,Sheet1!G1776)&gt;1,$AB$8," ")</f>
        <v> </v>
      </c>
      <c r="I1776" s="0" t="str">
        <f aca="false">IF(COUNTIF(Sheet1!$H$2:$H$2500,Sheet1!H1776)&gt;1,$AB$9," ")</f>
        <v> </v>
      </c>
      <c r="J1776" s="0" t="str">
        <f aca="false">IF(COUNTIF(Sheet1!$I$2:$I$2500,Sheet1!I1776)&gt;1,$AB$10," ")</f>
        <v> </v>
      </c>
      <c r="K1776" s="0" t="str">
        <f aca="false">_xlfn.IFNA(IF(MATCH(Sheet1!J1776,MPN!$A$2:$A$67,0),$AB$11," ")," ")</f>
        <v> </v>
      </c>
      <c r="L1776" s="0" t="str">
        <f aca="false">_xlfn.IFNA(IF(MATCH(Sheet1!K1776,MMAS1!$A$2:$A$230,0),$AB$12," ")," ")</f>
        <v> </v>
      </c>
      <c r="Q1776" s="12" t="str">
        <f aca="false">IF(COUNTIF(B1776:O1776," ")=$AB$1,"Unique",_xlfn.CONCAT(B1776:O1776,"Same"))</f>
        <v>Unique</v>
      </c>
    </row>
    <row r="1777" customFormat="false" ht="13.8" hidden="false" customHeight="false" outlineLevel="0" collapsed="false">
      <c r="A1777" s="0" t="n">
        <f aca="false">ROW(A1777)</f>
        <v>1777</v>
      </c>
      <c r="B1777" s="0" t="str">
        <f aca="false">IF(COUNTIF(Sheet1!$A$2:$A$2500,Sheet1!A1777)&gt;1,$AB$2," ")</f>
        <v> </v>
      </c>
      <c r="C1777" s="0" t="str">
        <f aca="false">IF(COUNTIF(Sheet1!$B$2:$B$2500,Sheet1!B1777)&gt;1,$AB$3," ")</f>
        <v> </v>
      </c>
      <c r="D1777" s="0" t="str">
        <f aca="false">IF(COUNTIF(Sheet1!$C$2:$C$2500,Sheet1!C1777)&gt;1,$AB$4," ")</f>
        <v> </v>
      </c>
      <c r="E1777" s="0" t="str">
        <f aca="false">IF(COUNTIF(Sheet1!$D$2:$D$2500,Sheet1!D1777)&gt;1,$AB$5," ")</f>
        <v> </v>
      </c>
      <c r="F1777" s="0" t="str">
        <f aca="false">IF(COUNTIF(Sheet1!$E$2:$E$2500,Sheet1!E1777)&gt;1,$AB$6," ")</f>
        <v> </v>
      </c>
      <c r="G1777" s="0" t="str">
        <f aca="false">IF(COUNTIF(Sheet1!$F$2:$F$2500,Sheet1!F1777)&gt;1,$AB$7," ")</f>
        <v> </v>
      </c>
      <c r="H1777" s="0" t="str">
        <f aca="false">IF(COUNTIF(Sheet1!$G$2:$G$2500,Sheet1!G1777)&gt;1,$AB$8," ")</f>
        <v> </v>
      </c>
      <c r="I1777" s="0" t="str">
        <f aca="false">IF(COUNTIF(Sheet1!$H$2:$H$2500,Sheet1!H1777)&gt;1,$AB$9," ")</f>
        <v> </v>
      </c>
      <c r="J1777" s="0" t="str">
        <f aca="false">IF(COUNTIF(Sheet1!$I$2:$I$2500,Sheet1!I1777)&gt;1,$AB$10," ")</f>
        <v> </v>
      </c>
      <c r="K1777" s="0" t="str">
        <f aca="false">_xlfn.IFNA(IF(MATCH(Sheet1!J1777,MPN!$A$2:$A$67,0),$AB$11," ")," ")</f>
        <v> </v>
      </c>
      <c r="L1777" s="0" t="str">
        <f aca="false">_xlfn.IFNA(IF(MATCH(Sheet1!K1777,MMAS1!$A$2:$A$230,0),$AB$12," ")," ")</f>
        <v> </v>
      </c>
      <c r="Q1777" s="12" t="str">
        <f aca="false">IF(COUNTIF(B1777:O1777," ")=$AB$1,"Unique",_xlfn.CONCAT(B1777:O1777,"Same"))</f>
        <v>Unique</v>
      </c>
    </row>
    <row r="1778" customFormat="false" ht="13.8" hidden="false" customHeight="false" outlineLevel="0" collapsed="false">
      <c r="A1778" s="0" t="n">
        <f aca="false">ROW(A1778)</f>
        <v>1778</v>
      </c>
      <c r="B1778" s="0" t="str">
        <f aca="false">IF(COUNTIF(Sheet1!$A$2:$A$2500,Sheet1!A1778)&gt;1,$AB$2," ")</f>
        <v> </v>
      </c>
      <c r="C1778" s="0" t="str">
        <f aca="false">IF(COUNTIF(Sheet1!$B$2:$B$2500,Sheet1!B1778)&gt;1,$AB$3," ")</f>
        <v> </v>
      </c>
      <c r="D1778" s="0" t="str">
        <f aca="false">IF(COUNTIF(Sheet1!$C$2:$C$2500,Sheet1!C1778)&gt;1,$AB$4," ")</f>
        <v> </v>
      </c>
      <c r="E1778" s="0" t="str">
        <f aca="false">IF(COUNTIF(Sheet1!$D$2:$D$2500,Sheet1!D1778)&gt;1,$AB$5," ")</f>
        <v> </v>
      </c>
      <c r="F1778" s="0" t="str">
        <f aca="false">IF(COUNTIF(Sheet1!$E$2:$E$2500,Sheet1!E1778)&gt;1,$AB$6," ")</f>
        <v> </v>
      </c>
      <c r="G1778" s="0" t="str">
        <f aca="false">IF(COUNTIF(Sheet1!$F$2:$F$2500,Sheet1!F1778)&gt;1,$AB$7," ")</f>
        <v> </v>
      </c>
      <c r="H1778" s="0" t="str">
        <f aca="false">IF(COUNTIF(Sheet1!$G$2:$G$2500,Sheet1!G1778)&gt;1,$AB$8," ")</f>
        <v> </v>
      </c>
      <c r="I1778" s="0" t="str">
        <f aca="false">IF(COUNTIF(Sheet1!$H$2:$H$2500,Sheet1!H1778)&gt;1,$AB$9," ")</f>
        <v> </v>
      </c>
      <c r="J1778" s="0" t="str">
        <f aca="false">IF(COUNTIF(Sheet1!$I$2:$I$2500,Sheet1!I1778)&gt;1,$AB$10," ")</f>
        <v> </v>
      </c>
      <c r="K1778" s="0" t="str">
        <f aca="false">_xlfn.IFNA(IF(MATCH(Sheet1!J1778,MPN!$A$2:$A$67,0),$AB$11," ")," ")</f>
        <v> </v>
      </c>
      <c r="L1778" s="0" t="str">
        <f aca="false">_xlfn.IFNA(IF(MATCH(Sheet1!K1778,MMAS1!$A$2:$A$230,0),$AB$12," ")," ")</f>
        <v> </v>
      </c>
      <c r="Q1778" s="12" t="str">
        <f aca="false">IF(COUNTIF(B1778:O1778," ")=$AB$1,"Unique",_xlfn.CONCAT(B1778:O1778,"Same"))</f>
        <v>Unique</v>
      </c>
    </row>
    <row r="1779" customFormat="false" ht="13.8" hidden="false" customHeight="false" outlineLevel="0" collapsed="false">
      <c r="A1779" s="0" t="n">
        <f aca="false">ROW(A1779)</f>
        <v>1779</v>
      </c>
      <c r="B1779" s="0" t="str">
        <f aca="false">IF(COUNTIF(Sheet1!$A$2:$A$2500,Sheet1!A1779)&gt;1,$AB$2," ")</f>
        <v> </v>
      </c>
      <c r="C1779" s="0" t="str">
        <f aca="false">IF(COUNTIF(Sheet1!$B$2:$B$2500,Sheet1!B1779)&gt;1,$AB$3," ")</f>
        <v> </v>
      </c>
      <c r="D1779" s="0" t="str">
        <f aca="false">IF(COUNTIF(Sheet1!$C$2:$C$2500,Sheet1!C1779)&gt;1,$AB$4," ")</f>
        <v> </v>
      </c>
      <c r="E1779" s="0" t="str">
        <f aca="false">IF(COUNTIF(Sheet1!$D$2:$D$2500,Sheet1!D1779)&gt;1,$AB$5," ")</f>
        <v> </v>
      </c>
      <c r="F1779" s="0" t="str">
        <f aca="false">IF(COUNTIF(Sheet1!$E$2:$E$2500,Sheet1!E1779)&gt;1,$AB$6," ")</f>
        <v> </v>
      </c>
      <c r="G1779" s="0" t="str">
        <f aca="false">IF(COUNTIF(Sheet1!$F$2:$F$2500,Sheet1!F1779)&gt;1,$AB$7," ")</f>
        <v> </v>
      </c>
      <c r="H1779" s="0" t="str">
        <f aca="false">IF(COUNTIF(Sheet1!$G$2:$G$2500,Sheet1!G1779)&gt;1,$AB$8," ")</f>
        <v> </v>
      </c>
      <c r="I1779" s="0" t="str">
        <f aca="false">IF(COUNTIF(Sheet1!$H$2:$H$2500,Sheet1!H1779)&gt;1,$AB$9," ")</f>
        <v> </v>
      </c>
      <c r="J1779" s="0" t="str">
        <f aca="false">IF(COUNTIF(Sheet1!$I$2:$I$2500,Sheet1!I1779)&gt;1,$AB$10," ")</f>
        <v> </v>
      </c>
      <c r="K1779" s="0" t="str">
        <f aca="false">_xlfn.IFNA(IF(MATCH(Sheet1!J1779,MPN!$A$2:$A$67,0),$AB$11," ")," ")</f>
        <v> </v>
      </c>
      <c r="L1779" s="0" t="str">
        <f aca="false">_xlfn.IFNA(IF(MATCH(Sheet1!K1779,MMAS1!$A$2:$A$230,0),$AB$12," ")," ")</f>
        <v> </v>
      </c>
      <c r="Q1779" s="12" t="str">
        <f aca="false">IF(COUNTIF(B1779:O1779," ")=$AB$1,"Unique",_xlfn.CONCAT(B1779:O1779,"Same"))</f>
        <v>Unique</v>
      </c>
    </row>
    <row r="1780" customFormat="false" ht="13.8" hidden="false" customHeight="false" outlineLevel="0" collapsed="false">
      <c r="A1780" s="0" t="n">
        <f aca="false">ROW(A1780)</f>
        <v>1780</v>
      </c>
      <c r="B1780" s="0" t="str">
        <f aca="false">IF(COUNTIF(Sheet1!$A$2:$A$2500,Sheet1!A1780)&gt;1,$AB$2," ")</f>
        <v> </v>
      </c>
      <c r="C1780" s="0" t="str">
        <f aca="false">IF(COUNTIF(Sheet1!$B$2:$B$2500,Sheet1!B1780)&gt;1,$AB$3," ")</f>
        <v> </v>
      </c>
      <c r="D1780" s="0" t="str">
        <f aca="false">IF(COUNTIF(Sheet1!$C$2:$C$2500,Sheet1!C1780)&gt;1,$AB$4," ")</f>
        <v> </v>
      </c>
      <c r="E1780" s="0" t="str">
        <f aca="false">IF(COUNTIF(Sheet1!$D$2:$D$2500,Sheet1!D1780)&gt;1,$AB$5," ")</f>
        <v> </v>
      </c>
      <c r="F1780" s="0" t="str">
        <f aca="false">IF(COUNTIF(Sheet1!$E$2:$E$2500,Sheet1!E1780)&gt;1,$AB$6," ")</f>
        <v> </v>
      </c>
      <c r="G1780" s="0" t="str">
        <f aca="false">IF(COUNTIF(Sheet1!$F$2:$F$2500,Sheet1!F1780)&gt;1,$AB$7," ")</f>
        <v> </v>
      </c>
      <c r="H1780" s="0" t="str">
        <f aca="false">IF(COUNTIF(Sheet1!$G$2:$G$2500,Sheet1!G1780)&gt;1,$AB$8," ")</f>
        <v> </v>
      </c>
      <c r="I1780" s="0" t="str">
        <f aca="false">IF(COUNTIF(Sheet1!$H$2:$H$2500,Sheet1!H1780)&gt;1,$AB$9," ")</f>
        <v> </v>
      </c>
      <c r="J1780" s="0" t="str">
        <f aca="false">IF(COUNTIF(Sheet1!$I$2:$I$2500,Sheet1!I1780)&gt;1,$AB$10," ")</f>
        <v> </v>
      </c>
      <c r="K1780" s="0" t="str">
        <f aca="false">_xlfn.IFNA(IF(MATCH(Sheet1!J1780,MPN!$A$2:$A$67,0),$AB$11," ")," ")</f>
        <v> </v>
      </c>
      <c r="L1780" s="0" t="str">
        <f aca="false">_xlfn.IFNA(IF(MATCH(Sheet1!K1780,MMAS1!$A$2:$A$230,0),$AB$12," ")," ")</f>
        <v> </v>
      </c>
      <c r="Q1780" s="12" t="str">
        <f aca="false">IF(COUNTIF(B1780:O1780," ")=$AB$1,"Unique",_xlfn.CONCAT(B1780:O1780,"Same"))</f>
        <v>Unique</v>
      </c>
    </row>
    <row r="1781" customFormat="false" ht="13.8" hidden="false" customHeight="false" outlineLevel="0" collapsed="false">
      <c r="A1781" s="0" t="n">
        <f aca="false">ROW(A1781)</f>
        <v>1781</v>
      </c>
      <c r="B1781" s="0" t="str">
        <f aca="false">IF(COUNTIF(Sheet1!$A$2:$A$2500,Sheet1!A1781)&gt;1,$AB$2," ")</f>
        <v> </v>
      </c>
      <c r="C1781" s="0" t="str">
        <f aca="false">IF(COUNTIF(Sheet1!$B$2:$B$2500,Sheet1!B1781)&gt;1,$AB$3," ")</f>
        <v> </v>
      </c>
      <c r="D1781" s="0" t="str">
        <f aca="false">IF(COUNTIF(Sheet1!$C$2:$C$2500,Sheet1!C1781)&gt;1,$AB$4," ")</f>
        <v> </v>
      </c>
      <c r="E1781" s="0" t="str">
        <f aca="false">IF(COUNTIF(Sheet1!$D$2:$D$2500,Sheet1!D1781)&gt;1,$AB$5," ")</f>
        <v> </v>
      </c>
      <c r="F1781" s="0" t="str">
        <f aca="false">IF(COUNTIF(Sheet1!$E$2:$E$2500,Sheet1!E1781)&gt;1,$AB$6," ")</f>
        <v> </v>
      </c>
      <c r="G1781" s="0" t="str">
        <f aca="false">IF(COUNTIF(Sheet1!$F$2:$F$2500,Sheet1!F1781)&gt;1,$AB$7," ")</f>
        <v> </v>
      </c>
      <c r="H1781" s="0" t="str">
        <f aca="false">IF(COUNTIF(Sheet1!$G$2:$G$2500,Sheet1!G1781)&gt;1,$AB$8," ")</f>
        <v> </v>
      </c>
      <c r="I1781" s="0" t="str">
        <f aca="false">IF(COUNTIF(Sheet1!$H$2:$H$2500,Sheet1!H1781)&gt;1,$AB$9," ")</f>
        <v> </v>
      </c>
      <c r="J1781" s="0" t="str">
        <f aca="false">IF(COUNTIF(Sheet1!$I$2:$I$2500,Sheet1!I1781)&gt;1,$AB$10," ")</f>
        <v> </v>
      </c>
      <c r="K1781" s="0" t="str">
        <f aca="false">_xlfn.IFNA(IF(MATCH(Sheet1!J1781,MPN!$A$2:$A$67,0),$AB$11," ")," ")</f>
        <v> </v>
      </c>
      <c r="L1781" s="0" t="str">
        <f aca="false">_xlfn.IFNA(IF(MATCH(Sheet1!K1781,MMAS1!$A$2:$A$230,0),$AB$12," ")," ")</f>
        <v> </v>
      </c>
      <c r="Q1781" s="12" t="str">
        <f aca="false">IF(COUNTIF(B1781:O1781," ")=$AB$1,"Unique",_xlfn.CONCAT(B1781:O1781,"Same"))</f>
        <v>Unique</v>
      </c>
    </row>
    <row r="1782" customFormat="false" ht="13.8" hidden="false" customHeight="false" outlineLevel="0" collapsed="false">
      <c r="A1782" s="0" t="n">
        <f aca="false">ROW(A1782)</f>
        <v>1782</v>
      </c>
      <c r="B1782" s="0" t="str">
        <f aca="false">IF(COUNTIF(Sheet1!$A$2:$A$2500,Sheet1!A1782)&gt;1,$AB$2," ")</f>
        <v> </v>
      </c>
      <c r="C1782" s="0" t="str">
        <f aca="false">IF(COUNTIF(Sheet1!$B$2:$B$2500,Sheet1!B1782)&gt;1,$AB$3," ")</f>
        <v> </v>
      </c>
      <c r="D1782" s="0" t="str">
        <f aca="false">IF(COUNTIF(Sheet1!$C$2:$C$2500,Sheet1!C1782)&gt;1,$AB$4," ")</f>
        <v> </v>
      </c>
      <c r="E1782" s="0" t="str">
        <f aca="false">IF(COUNTIF(Sheet1!$D$2:$D$2500,Sheet1!D1782)&gt;1,$AB$5," ")</f>
        <v> </v>
      </c>
      <c r="F1782" s="0" t="str">
        <f aca="false">IF(COUNTIF(Sheet1!$E$2:$E$2500,Sheet1!E1782)&gt;1,$AB$6," ")</f>
        <v> </v>
      </c>
      <c r="G1782" s="0" t="str">
        <f aca="false">IF(COUNTIF(Sheet1!$F$2:$F$2500,Sheet1!F1782)&gt;1,$AB$7," ")</f>
        <v> </v>
      </c>
      <c r="H1782" s="0" t="str">
        <f aca="false">IF(COUNTIF(Sheet1!$G$2:$G$2500,Sheet1!G1782)&gt;1,$AB$8," ")</f>
        <v> </v>
      </c>
      <c r="I1782" s="0" t="str">
        <f aca="false">IF(COUNTIF(Sheet1!$H$2:$H$2500,Sheet1!H1782)&gt;1,$AB$9," ")</f>
        <v> </v>
      </c>
      <c r="J1782" s="0" t="str">
        <f aca="false">IF(COUNTIF(Sheet1!$I$2:$I$2500,Sheet1!I1782)&gt;1,$AB$10," ")</f>
        <v> </v>
      </c>
      <c r="K1782" s="0" t="str">
        <f aca="false">_xlfn.IFNA(IF(MATCH(Sheet1!J1782,MPN!$A$2:$A$67,0),$AB$11," ")," ")</f>
        <v> </v>
      </c>
      <c r="L1782" s="0" t="str">
        <f aca="false">_xlfn.IFNA(IF(MATCH(Sheet1!K1782,MMAS1!$A$2:$A$230,0),$AB$12," ")," ")</f>
        <v> </v>
      </c>
      <c r="Q1782" s="12" t="str">
        <f aca="false">IF(COUNTIF(B1782:O1782," ")=$AB$1,"Unique",_xlfn.CONCAT(B1782:O1782,"Same"))</f>
        <v>Unique</v>
      </c>
    </row>
    <row r="1783" customFormat="false" ht="13.8" hidden="false" customHeight="false" outlineLevel="0" collapsed="false">
      <c r="A1783" s="0" t="n">
        <f aca="false">ROW(A1783)</f>
        <v>1783</v>
      </c>
      <c r="B1783" s="0" t="str">
        <f aca="false">IF(COUNTIF(Sheet1!$A$2:$A$2500,Sheet1!A1783)&gt;1,$AB$2," ")</f>
        <v> </v>
      </c>
      <c r="C1783" s="0" t="str">
        <f aca="false">IF(COUNTIF(Sheet1!$B$2:$B$2500,Sheet1!B1783)&gt;1,$AB$3," ")</f>
        <v> </v>
      </c>
      <c r="D1783" s="0" t="str">
        <f aca="false">IF(COUNTIF(Sheet1!$C$2:$C$2500,Sheet1!C1783)&gt;1,$AB$4," ")</f>
        <v> </v>
      </c>
      <c r="E1783" s="0" t="str">
        <f aca="false">IF(COUNTIF(Sheet1!$D$2:$D$2500,Sheet1!D1783)&gt;1,$AB$5," ")</f>
        <v> </v>
      </c>
      <c r="F1783" s="0" t="str">
        <f aca="false">IF(COUNTIF(Sheet1!$E$2:$E$2500,Sheet1!E1783)&gt;1,$AB$6," ")</f>
        <v> </v>
      </c>
      <c r="G1783" s="0" t="str">
        <f aca="false">IF(COUNTIF(Sheet1!$F$2:$F$2500,Sheet1!F1783)&gt;1,$AB$7," ")</f>
        <v> </v>
      </c>
      <c r="H1783" s="0" t="str">
        <f aca="false">IF(COUNTIF(Sheet1!$G$2:$G$2500,Sheet1!G1783)&gt;1,$AB$8," ")</f>
        <v> </v>
      </c>
      <c r="I1783" s="0" t="str">
        <f aca="false">IF(COUNTIF(Sheet1!$H$2:$H$2500,Sheet1!H1783)&gt;1,$AB$9," ")</f>
        <v> </v>
      </c>
      <c r="J1783" s="0" t="str">
        <f aca="false">IF(COUNTIF(Sheet1!$I$2:$I$2500,Sheet1!I1783)&gt;1,$AB$10," ")</f>
        <v> </v>
      </c>
      <c r="K1783" s="0" t="str">
        <f aca="false">_xlfn.IFNA(IF(MATCH(Sheet1!J1783,MPN!$A$2:$A$67,0),$AB$11," ")," ")</f>
        <v> </v>
      </c>
      <c r="L1783" s="0" t="str">
        <f aca="false">_xlfn.IFNA(IF(MATCH(Sheet1!K1783,MMAS1!$A$2:$A$230,0),$AB$12," ")," ")</f>
        <v> </v>
      </c>
      <c r="Q1783" s="12" t="str">
        <f aca="false">IF(COUNTIF(B1783:O1783," ")=$AB$1,"Unique",_xlfn.CONCAT(B1783:O1783,"Same"))</f>
        <v>Unique</v>
      </c>
    </row>
    <row r="1784" customFormat="false" ht="13.8" hidden="false" customHeight="false" outlineLevel="0" collapsed="false">
      <c r="A1784" s="0" t="n">
        <f aca="false">ROW(A1784)</f>
        <v>1784</v>
      </c>
      <c r="B1784" s="0" t="str">
        <f aca="false">IF(COUNTIF(Sheet1!$A$2:$A$2500,Sheet1!A1784)&gt;1,$AB$2," ")</f>
        <v> </v>
      </c>
      <c r="C1784" s="0" t="str">
        <f aca="false">IF(COUNTIF(Sheet1!$B$2:$B$2500,Sheet1!B1784)&gt;1,$AB$3," ")</f>
        <v> </v>
      </c>
      <c r="D1784" s="0" t="str">
        <f aca="false">IF(COUNTIF(Sheet1!$C$2:$C$2500,Sheet1!C1784)&gt;1,$AB$4," ")</f>
        <v> </v>
      </c>
      <c r="E1784" s="0" t="str">
        <f aca="false">IF(COUNTIF(Sheet1!$D$2:$D$2500,Sheet1!D1784)&gt;1,$AB$5," ")</f>
        <v> </v>
      </c>
      <c r="F1784" s="0" t="str">
        <f aca="false">IF(COUNTIF(Sheet1!$E$2:$E$2500,Sheet1!E1784)&gt;1,$AB$6," ")</f>
        <v> </v>
      </c>
      <c r="G1784" s="0" t="str">
        <f aca="false">IF(COUNTIF(Sheet1!$F$2:$F$2500,Sheet1!F1784)&gt;1,$AB$7," ")</f>
        <v> </v>
      </c>
      <c r="H1784" s="0" t="str">
        <f aca="false">IF(COUNTIF(Sheet1!$G$2:$G$2500,Sheet1!G1784)&gt;1,$AB$8," ")</f>
        <v> </v>
      </c>
      <c r="I1784" s="0" t="str">
        <f aca="false">IF(COUNTIF(Sheet1!$H$2:$H$2500,Sheet1!H1784)&gt;1,$AB$9," ")</f>
        <v> </v>
      </c>
      <c r="J1784" s="0" t="str">
        <f aca="false">IF(COUNTIF(Sheet1!$I$2:$I$2500,Sheet1!I1784)&gt;1,$AB$10," ")</f>
        <v> </v>
      </c>
      <c r="K1784" s="0" t="str">
        <f aca="false">_xlfn.IFNA(IF(MATCH(Sheet1!J1784,MPN!$A$2:$A$67,0),$AB$11," ")," ")</f>
        <v> </v>
      </c>
      <c r="L1784" s="0" t="str">
        <f aca="false">_xlfn.IFNA(IF(MATCH(Sheet1!K1784,MMAS1!$A$2:$A$230,0),$AB$12," ")," ")</f>
        <v> </v>
      </c>
      <c r="Q1784" s="12" t="str">
        <f aca="false">IF(COUNTIF(B1784:O1784," ")=$AB$1,"Unique",_xlfn.CONCAT(B1784:O1784,"Same"))</f>
        <v>Unique</v>
      </c>
    </row>
    <row r="1785" customFormat="false" ht="13.8" hidden="false" customHeight="false" outlineLevel="0" collapsed="false">
      <c r="A1785" s="0" t="n">
        <f aca="false">ROW(A1785)</f>
        <v>1785</v>
      </c>
      <c r="B1785" s="0" t="str">
        <f aca="false">IF(COUNTIF(Sheet1!$A$2:$A$2500,Sheet1!A1785)&gt;1,$AB$2," ")</f>
        <v> </v>
      </c>
      <c r="C1785" s="0" t="str">
        <f aca="false">IF(COUNTIF(Sheet1!$B$2:$B$2500,Sheet1!B1785)&gt;1,$AB$3," ")</f>
        <v> </v>
      </c>
      <c r="D1785" s="0" t="str">
        <f aca="false">IF(COUNTIF(Sheet1!$C$2:$C$2500,Sheet1!C1785)&gt;1,$AB$4," ")</f>
        <v> </v>
      </c>
      <c r="E1785" s="0" t="str">
        <f aca="false">IF(COUNTIF(Sheet1!$D$2:$D$2500,Sheet1!D1785)&gt;1,$AB$5," ")</f>
        <v> </v>
      </c>
      <c r="F1785" s="0" t="str">
        <f aca="false">IF(COUNTIF(Sheet1!$E$2:$E$2500,Sheet1!E1785)&gt;1,$AB$6," ")</f>
        <v> </v>
      </c>
      <c r="G1785" s="0" t="str">
        <f aca="false">IF(COUNTIF(Sheet1!$F$2:$F$2500,Sheet1!F1785)&gt;1,$AB$7," ")</f>
        <v> </v>
      </c>
      <c r="H1785" s="0" t="str">
        <f aca="false">IF(COUNTIF(Sheet1!$G$2:$G$2500,Sheet1!G1785)&gt;1,$AB$8," ")</f>
        <v> </v>
      </c>
      <c r="I1785" s="0" t="str">
        <f aca="false">IF(COUNTIF(Sheet1!$H$2:$H$2500,Sheet1!H1785)&gt;1,$AB$9," ")</f>
        <v> </v>
      </c>
      <c r="J1785" s="0" t="str">
        <f aca="false">IF(COUNTIF(Sheet1!$I$2:$I$2500,Sheet1!I1785)&gt;1,$AB$10," ")</f>
        <v> </v>
      </c>
      <c r="K1785" s="0" t="str">
        <f aca="false">_xlfn.IFNA(IF(MATCH(Sheet1!J1785,MPN!$A$2:$A$67,0),$AB$11," ")," ")</f>
        <v> </v>
      </c>
      <c r="L1785" s="0" t="str">
        <f aca="false">_xlfn.IFNA(IF(MATCH(Sheet1!K1785,MMAS1!$A$2:$A$230,0),$AB$12," ")," ")</f>
        <v> </v>
      </c>
      <c r="Q1785" s="12" t="str">
        <f aca="false">IF(COUNTIF(B1785:O1785," ")=$AB$1,"Unique",_xlfn.CONCAT(B1785:O1785,"Same"))</f>
        <v>Unique</v>
      </c>
    </row>
    <row r="1786" customFormat="false" ht="13.8" hidden="false" customHeight="false" outlineLevel="0" collapsed="false">
      <c r="A1786" s="0" t="n">
        <f aca="false">ROW(A1786)</f>
        <v>1786</v>
      </c>
      <c r="B1786" s="0" t="str">
        <f aca="false">IF(COUNTIF(Sheet1!$A$2:$A$2500,Sheet1!A1786)&gt;1,$AB$2," ")</f>
        <v> </v>
      </c>
      <c r="C1786" s="0" t="str">
        <f aca="false">IF(COUNTIF(Sheet1!$B$2:$B$2500,Sheet1!B1786)&gt;1,$AB$3," ")</f>
        <v> </v>
      </c>
      <c r="D1786" s="0" t="str">
        <f aca="false">IF(COUNTIF(Sheet1!$C$2:$C$2500,Sheet1!C1786)&gt;1,$AB$4," ")</f>
        <v> </v>
      </c>
      <c r="E1786" s="0" t="str">
        <f aca="false">IF(COUNTIF(Sheet1!$D$2:$D$2500,Sheet1!D1786)&gt;1,$AB$5," ")</f>
        <v> </v>
      </c>
      <c r="F1786" s="0" t="str">
        <f aca="false">IF(COUNTIF(Sheet1!$E$2:$E$2500,Sheet1!E1786)&gt;1,$AB$6," ")</f>
        <v> </v>
      </c>
      <c r="G1786" s="0" t="str">
        <f aca="false">IF(COUNTIF(Sheet1!$F$2:$F$2500,Sheet1!F1786)&gt;1,$AB$7," ")</f>
        <v> </v>
      </c>
      <c r="H1786" s="0" t="str">
        <f aca="false">IF(COUNTIF(Sheet1!$G$2:$G$2500,Sheet1!G1786)&gt;1,$AB$8," ")</f>
        <v> </v>
      </c>
      <c r="I1786" s="0" t="str">
        <f aca="false">IF(COUNTIF(Sheet1!$H$2:$H$2500,Sheet1!H1786)&gt;1,$AB$9," ")</f>
        <v> </v>
      </c>
      <c r="J1786" s="0" t="str">
        <f aca="false">IF(COUNTIF(Sheet1!$I$2:$I$2500,Sheet1!I1786)&gt;1,$AB$10," ")</f>
        <v> </v>
      </c>
      <c r="K1786" s="0" t="str">
        <f aca="false">_xlfn.IFNA(IF(MATCH(Sheet1!J1786,MPN!$A$2:$A$67,0),$AB$11," ")," ")</f>
        <v> </v>
      </c>
      <c r="L1786" s="0" t="str">
        <f aca="false">_xlfn.IFNA(IF(MATCH(Sheet1!K1786,MMAS1!$A$2:$A$230,0),$AB$12," ")," ")</f>
        <v> </v>
      </c>
      <c r="Q1786" s="12" t="str">
        <f aca="false">IF(COUNTIF(B1786:O1786," ")=$AB$1,"Unique",_xlfn.CONCAT(B1786:O1786,"Same"))</f>
        <v>Unique</v>
      </c>
    </row>
    <row r="1787" customFormat="false" ht="13.8" hidden="false" customHeight="false" outlineLevel="0" collapsed="false">
      <c r="A1787" s="0" t="n">
        <f aca="false">ROW(A1787)</f>
        <v>1787</v>
      </c>
      <c r="B1787" s="0" t="str">
        <f aca="false">IF(COUNTIF(Sheet1!$A$2:$A$2500,Sheet1!A1787)&gt;1,$AB$2," ")</f>
        <v> </v>
      </c>
      <c r="C1787" s="0" t="str">
        <f aca="false">IF(COUNTIF(Sheet1!$B$2:$B$2500,Sheet1!B1787)&gt;1,$AB$3," ")</f>
        <v> </v>
      </c>
      <c r="D1787" s="0" t="str">
        <f aca="false">IF(COUNTIF(Sheet1!$C$2:$C$2500,Sheet1!C1787)&gt;1,$AB$4," ")</f>
        <v> </v>
      </c>
      <c r="E1787" s="0" t="str">
        <f aca="false">IF(COUNTIF(Sheet1!$D$2:$D$2500,Sheet1!D1787)&gt;1,$AB$5," ")</f>
        <v> </v>
      </c>
      <c r="F1787" s="0" t="str">
        <f aca="false">IF(COUNTIF(Sheet1!$E$2:$E$2500,Sheet1!E1787)&gt;1,$AB$6," ")</f>
        <v> </v>
      </c>
      <c r="G1787" s="0" t="str">
        <f aca="false">IF(COUNTIF(Sheet1!$F$2:$F$2500,Sheet1!F1787)&gt;1,$AB$7," ")</f>
        <v> </v>
      </c>
      <c r="H1787" s="0" t="str">
        <f aca="false">IF(COUNTIF(Sheet1!$G$2:$G$2500,Sheet1!G1787)&gt;1,$AB$8," ")</f>
        <v> </v>
      </c>
      <c r="I1787" s="0" t="str">
        <f aca="false">IF(COUNTIF(Sheet1!$H$2:$H$2500,Sheet1!H1787)&gt;1,$AB$9," ")</f>
        <v> </v>
      </c>
      <c r="J1787" s="0" t="str">
        <f aca="false">IF(COUNTIF(Sheet1!$I$2:$I$2500,Sheet1!I1787)&gt;1,$AB$10," ")</f>
        <v> </v>
      </c>
      <c r="K1787" s="0" t="str">
        <f aca="false">_xlfn.IFNA(IF(MATCH(Sheet1!J1787,MPN!$A$2:$A$67,0),$AB$11," ")," ")</f>
        <v> </v>
      </c>
      <c r="L1787" s="0" t="str">
        <f aca="false">_xlfn.IFNA(IF(MATCH(Sheet1!K1787,MMAS1!$A$2:$A$230,0),$AB$12," ")," ")</f>
        <v> </v>
      </c>
      <c r="Q1787" s="12" t="str">
        <f aca="false">IF(COUNTIF(B1787:O1787," ")=$AB$1,"Unique",_xlfn.CONCAT(B1787:O1787,"Same"))</f>
        <v>Unique</v>
      </c>
    </row>
    <row r="1788" customFormat="false" ht="13.8" hidden="false" customHeight="false" outlineLevel="0" collapsed="false">
      <c r="A1788" s="0" t="n">
        <f aca="false">ROW(A1788)</f>
        <v>1788</v>
      </c>
      <c r="B1788" s="0" t="str">
        <f aca="false">IF(COUNTIF(Sheet1!$A$2:$A$2500,Sheet1!A1788)&gt;1,$AB$2," ")</f>
        <v> </v>
      </c>
      <c r="C1788" s="0" t="str">
        <f aca="false">IF(COUNTIF(Sheet1!$B$2:$B$2500,Sheet1!B1788)&gt;1,$AB$3," ")</f>
        <v> </v>
      </c>
      <c r="D1788" s="0" t="str">
        <f aca="false">IF(COUNTIF(Sheet1!$C$2:$C$2500,Sheet1!C1788)&gt;1,$AB$4," ")</f>
        <v> </v>
      </c>
      <c r="E1788" s="0" t="str">
        <f aca="false">IF(COUNTIF(Sheet1!$D$2:$D$2500,Sheet1!D1788)&gt;1,$AB$5," ")</f>
        <v> </v>
      </c>
      <c r="F1788" s="0" t="str">
        <f aca="false">IF(COUNTIF(Sheet1!$E$2:$E$2500,Sheet1!E1788)&gt;1,$AB$6," ")</f>
        <v> </v>
      </c>
      <c r="G1788" s="0" t="str">
        <f aca="false">IF(COUNTIF(Sheet1!$F$2:$F$2500,Sheet1!F1788)&gt;1,$AB$7," ")</f>
        <v> </v>
      </c>
      <c r="H1788" s="0" t="str">
        <f aca="false">IF(COUNTIF(Sheet1!$G$2:$G$2500,Sheet1!G1788)&gt;1,$AB$8," ")</f>
        <v> </v>
      </c>
      <c r="I1788" s="0" t="str">
        <f aca="false">IF(COUNTIF(Sheet1!$H$2:$H$2500,Sheet1!H1788)&gt;1,$AB$9," ")</f>
        <v> </v>
      </c>
      <c r="J1788" s="0" t="str">
        <f aca="false">IF(COUNTIF(Sheet1!$I$2:$I$2500,Sheet1!I1788)&gt;1,$AB$10," ")</f>
        <v> </v>
      </c>
      <c r="K1788" s="0" t="str">
        <f aca="false">_xlfn.IFNA(IF(MATCH(Sheet1!J1788,MPN!$A$2:$A$67,0),$AB$11," ")," ")</f>
        <v> </v>
      </c>
      <c r="L1788" s="0" t="str">
        <f aca="false">_xlfn.IFNA(IF(MATCH(Sheet1!K1788,MMAS1!$A$2:$A$230,0),$AB$12," ")," ")</f>
        <v> </v>
      </c>
      <c r="Q1788" s="12" t="str">
        <f aca="false">IF(COUNTIF(B1788:O1788," ")=$AB$1,"Unique",_xlfn.CONCAT(B1788:O1788,"Same"))</f>
        <v>Unique</v>
      </c>
    </row>
    <row r="1789" customFormat="false" ht="13.8" hidden="false" customHeight="false" outlineLevel="0" collapsed="false">
      <c r="A1789" s="0" t="n">
        <f aca="false">ROW(A1789)</f>
        <v>1789</v>
      </c>
      <c r="B1789" s="0" t="str">
        <f aca="false">IF(COUNTIF(Sheet1!$A$2:$A$2500,Sheet1!A1789)&gt;1,$AB$2," ")</f>
        <v> </v>
      </c>
      <c r="C1789" s="0" t="str">
        <f aca="false">IF(COUNTIF(Sheet1!$B$2:$B$2500,Sheet1!B1789)&gt;1,$AB$3," ")</f>
        <v> </v>
      </c>
      <c r="D1789" s="0" t="str">
        <f aca="false">IF(COUNTIF(Sheet1!$C$2:$C$2500,Sheet1!C1789)&gt;1,$AB$4," ")</f>
        <v> </v>
      </c>
      <c r="E1789" s="0" t="str">
        <f aca="false">IF(COUNTIF(Sheet1!$D$2:$D$2500,Sheet1!D1789)&gt;1,$AB$5," ")</f>
        <v> </v>
      </c>
      <c r="F1789" s="0" t="str">
        <f aca="false">IF(COUNTIF(Sheet1!$E$2:$E$2500,Sheet1!E1789)&gt;1,$AB$6," ")</f>
        <v> </v>
      </c>
      <c r="G1789" s="0" t="str">
        <f aca="false">IF(COUNTIF(Sheet1!$F$2:$F$2500,Sheet1!F1789)&gt;1,$AB$7," ")</f>
        <v> </v>
      </c>
      <c r="H1789" s="0" t="str">
        <f aca="false">IF(COUNTIF(Sheet1!$G$2:$G$2500,Sheet1!G1789)&gt;1,$AB$8," ")</f>
        <v> </v>
      </c>
      <c r="I1789" s="0" t="str">
        <f aca="false">IF(COUNTIF(Sheet1!$H$2:$H$2500,Sheet1!H1789)&gt;1,$AB$9," ")</f>
        <v> </v>
      </c>
      <c r="J1789" s="0" t="str">
        <f aca="false">IF(COUNTIF(Sheet1!$I$2:$I$2500,Sheet1!I1789)&gt;1,$AB$10," ")</f>
        <v> </v>
      </c>
      <c r="K1789" s="0" t="str">
        <f aca="false">_xlfn.IFNA(IF(MATCH(Sheet1!J1789,MPN!$A$2:$A$67,0),$AB$11," ")," ")</f>
        <v> </v>
      </c>
      <c r="L1789" s="0" t="str">
        <f aca="false">_xlfn.IFNA(IF(MATCH(Sheet1!K1789,MMAS1!$A$2:$A$230,0),$AB$12," ")," ")</f>
        <v> </v>
      </c>
      <c r="Q1789" s="12" t="str">
        <f aca="false">IF(COUNTIF(B1789:O1789," ")=$AB$1,"Unique",_xlfn.CONCAT(B1789:O1789,"Same"))</f>
        <v>Unique</v>
      </c>
    </row>
    <row r="1790" customFormat="false" ht="13.8" hidden="false" customHeight="false" outlineLevel="0" collapsed="false">
      <c r="A1790" s="0" t="n">
        <f aca="false">ROW(A1790)</f>
        <v>1790</v>
      </c>
      <c r="B1790" s="0" t="str">
        <f aca="false">IF(COUNTIF(Sheet1!$A$2:$A$2500,Sheet1!A1790)&gt;1,$AB$2," ")</f>
        <v> </v>
      </c>
      <c r="C1790" s="0" t="str">
        <f aca="false">IF(COUNTIF(Sheet1!$B$2:$B$2500,Sheet1!B1790)&gt;1,$AB$3," ")</f>
        <v> </v>
      </c>
      <c r="D1790" s="0" t="str">
        <f aca="false">IF(COUNTIF(Sheet1!$C$2:$C$2500,Sheet1!C1790)&gt;1,$AB$4," ")</f>
        <v> </v>
      </c>
      <c r="E1790" s="0" t="str">
        <f aca="false">IF(COUNTIF(Sheet1!$D$2:$D$2500,Sheet1!D1790)&gt;1,$AB$5," ")</f>
        <v> </v>
      </c>
      <c r="F1790" s="0" t="str">
        <f aca="false">IF(COUNTIF(Sheet1!$E$2:$E$2500,Sheet1!E1790)&gt;1,$AB$6," ")</f>
        <v> </v>
      </c>
      <c r="G1790" s="0" t="str">
        <f aca="false">IF(COUNTIF(Sheet1!$F$2:$F$2500,Sheet1!F1790)&gt;1,$AB$7," ")</f>
        <v> </v>
      </c>
      <c r="H1790" s="0" t="str">
        <f aca="false">IF(COUNTIF(Sheet1!$G$2:$G$2500,Sheet1!G1790)&gt;1,$AB$8," ")</f>
        <v> </v>
      </c>
      <c r="I1790" s="0" t="str">
        <f aca="false">IF(COUNTIF(Sheet1!$H$2:$H$2500,Sheet1!H1790)&gt;1,$AB$9," ")</f>
        <v> </v>
      </c>
      <c r="J1790" s="0" t="str">
        <f aca="false">IF(COUNTIF(Sheet1!$I$2:$I$2500,Sheet1!I1790)&gt;1,$AB$10," ")</f>
        <v> </v>
      </c>
      <c r="K1790" s="0" t="str">
        <f aca="false">_xlfn.IFNA(IF(MATCH(Sheet1!J1790,MPN!$A$2:$A$67,0),$AB$11," ")," ")</f>
        <v> </v>
      </c>
      <c r="L1790" s="0" t="str">
        <f aca="false">_xlfn.IFNA(IF(MATCH(Sheet1!K1790,MMAS1!$A$2:$A$230,0),$AB$12," ")," ")</f>
        <v> </v>
      </c>
      <c r="Q1790" s="12" t="str">
        <f aca="false">IF(COUNTIF(B1790:O1790," ")=$AB$1,"Unique",_xlfn.CONCAT(B1790:O1790,"Same"))</f>
        <v>Unique</v>
      </c>
    </row>
    <row r="1791" customFormat="false" ht="13.8" hidden="false" customHeight="false" outlineLevel="0" collapsed="false">
      <c r="A1791" s="0" t="n">
        <f aca="false">ROW(A1791)</f>
        <v>1791</v>
      </c>
      <c r="B1791" s="0" t="str">
        <f aca="false">IF(COUNTIF(Sheet1!$A$2:$A$2500,Sheet1!A1791)&gt;1,$AB$2," ")</f>
        <v> </v>
      </c>
      <c r="C1791" s="0" t="str">
        <f aca="false">IF(COUNTIF(Sheet1!$B$2:$B$2500,Sheet1!B1791)&gt;1,$AB$3," ")</f>
        <v> </v>
      </c>
      <c r="D1791" s="0" t="str">
        <f aca="false">IF(COUNTIF(Sheet1!$C$2:$C$2500,Sheet1!C1791)&gt;1,$AB$4," ")</f>
        <v> </v>
      </c>
      <c r="E1791" s="0" t="str">
        <f aca="false">IF(COUNTIF(Sheet1!$D$2:$D$2500,Sheet1!D1791)&gt;1,$AB$5," ")</f>
        <v> </v>
      </c>
      <c r="F1791" s="0" t="str">
        <f aca="false">IF(COUNTIF(Sheet1!$E$2:$E$2500,Sheet1!E1791)&gt;1,$AB$6," ")</f>
        <v> </v>
      </c>
      <c r="G1791" s="0" t="str">
        <f aca="false">IF(COUNTIF(Sheet1!$F$2:$F$2500,Sheet1!F1791)&gt;1,$AB$7," ")</f>
        <v> </v>
      </c>
      <c r="H1791" s="0" t="str">
        <f aca="false">IF(COUNTIF(Sheet1!$G$2:$G$2500,Sheet1!G1791)&gt;1,$AB$8," ")</f>
        <v> </v>
      </c>
      <c r="I1791" s="0" t="str">
        <f aca="false">IF(COUNTIF(Sheet1!$H$2:$H$2500,Sheet1!H1791)&gt;1,$AB$9," ")</f>
        <v> </v>
      </c>
      <c r="J1791" s="0" t="str">
        <f aca="false">IF(COUNTIF(Sheet1!$I$2:$I$2500,Sheet1!I1791)&gt;1,$AB$10," ")</f>
        <v> </v>
      </c>
      <c r="K1791" s="0" t="str">
        <f aca="false">_xlfn.IFNA(IF(MATCH(Sheet1!J1791,MPN!$A$2:$A$67,0),$AB$11," ")," ")</f>
        <v> </v>
      </c>
      <c r="L1791" s="0" t="str">
        <f aca="false">_xlfn.IFNA(IF(MATCH(Sheet1!K1791,MMAS1!$A$2:$A$230,0),$AB$12," ")," ")</f>
        <v> </v>
      </c>
      <c r="Q1791" s="12" t="str">
        <f aca="false">IF(COUNTIF(B1791:O1791," ")=$AB$1,"Unique",_xlfn.CONCAT(B1791:O1791,"Same"))</f>
        <v>Unique</v>
      </c>
    </row>
    <row r="1792" customFormat="false" ht="13.8" hidden="false" customHeight="false" outlineLevel="0" collapsed="false">
      <c r="A1792" s="0" t="n">
        <f aca="false">ROW(A1792)</f>
        <v>1792</v>
      </c>
      <c r="B1792" s="0" t="str">
        <f aca="false">IF(COUNTIF(Sheet1!$A$2:$A$2500,Sheet1!A1792)&gt;1,$AB$2," ")</f>
        <v> </v>
      </c>
      <c r="C1792" s="0" t="str">
        <f aca="false">IF(COUNTIF(Sheet1!$B$2:$B$2500,Sheet1!B1792)&gt;1,$AB$3," ")</f>
        <v> </v>
      </c>
      <c r="D1792" s="0" t="str">
        <f aca="false">IF(COUNTIF(Sheet1!$C$2:$C$2500,Sheet1!C1792)&gt;1,$AB$4," ")</f>
        <v> </v>
      </c>
      <c r="E1792" s="0" t="str">
        <f aca="false">IF(COUNTIF(Sheet1!$D$2:$D$2500,Sheet1!D1792)&gt;1,$AB$5," ")</f>
        <v> </v>
      </c>
      <c r="F1792" s="0" t="str">
        <f aca="false">IF(COUNTIF(Sheet1!$E$2:$E$2500,Sheet1!E1792)&gt;1,$AB$6," ")</f>
        <v> </v>
      </c>
      <c r="G1792" s="0" t="str">
        <f aca="false">IF(COUNTIF(Sheet1!$F$2:$F$2500,Sheet1!F1792)&gt;1,$AB$7," ")</f>
        <v> </v>
      </c>
      <c r="H1792" s="0" t="str">
        <f aca="false">IF(COUNTIF(Sheet1!$G$2:$G$2500,Sheet1!G1792)&gt;1,$AB$8," ")</f>
        <v> </v>
      </c>
      <c r="I1792" s="0" t="str">
        <f aca="false">IF(COUNTIF(Sheet1!$H$2:$H$2500,Sheet1!H1792)&gt;1,$AB$9," ")</f>
        <v> </v>
      </c>
      <c r="J1792" s="0" t="str">
        <f aca="false">IF(COUNTIF(Sheet1!$I$2:$I$2500,Sheet1!I1792)&gt;1,$AB$10," ")</f>
        <v> </v>
      </c>
      <c r="K1792" s="0" t="str">
        <f aca="false">_xlfn.IFNA(IF(MATCH(Sheet1!J1792,MPN!$A$2:$A$67,0),$AB$11," ")," ")</f>
        <v> </v>
      </c>
      <c r="L1792" s="0" t="str">
        <f aca="false">_xlfn.IFNA(IF(MATCH(Sheet1!K1792,MMAS1!$A$2:$A$230,0),$AB$12," ")," ")</f>
        <v> </v>
      </c>
      <c r="Q1792" s="12" t="str">
        <f aca="false">IF(COUNTIF(B1792:O1792," ")=$AB$1,"Unique",_xlfn.CONCAT(B1792:O1792,"Same"))</f>
        <v>Unique</v>
      </c>
    </row>
    <row r="1793" customFormat="false" ht="13.8" hidden="false" customHeight="false" outlineLevel="0" collapsed="false">
      <c r="A1793" s="0" t="n">
        <f aca="false">ROW(A1793)</f>
        <v>1793</v>
      </c>
      <c r="B1793" s="0" t="str">
        <f aca="false">IF(COUNTIF(Sheet1!$A$2:$A$2500,Sheet1!A1793)&gt;1,$AB$2," ")</f>
        <v> </v>
      </c>
      <c r="C1793" s="0" t="str">
        <f aca="false">IF(COUNTIF(Sheet1!$B$2:$B$2500,Sheet1!B1793)&gt;1,$AB$3," ")</f>
        <v> </v>
      </c>
      <c r="D1793" s="0" t="str">
        <f aca="false">IF(COUNTIF(Sheet1!$C$2:$C$2500,Sheet1!C1793)&gt;1,$AB$4," ")</f>
        <v> </v>
      </c>
      <c r="E1793" s="0" t="str">
        <f aca="false">IF(COUNTIF(Sheet1!$D$2:$D$2500,Sheet1!D1793)&gt;1,$AB$5," ")</f>
        <v> </v>
      </c>
      <c r="F1793" s="0" t="str">
        <f aca="false">IF(COUNTIF(Sheet1!$E$2:$E$2500,Sheet1!E1793)&gt;1,$AB$6," ")</f>
        <v> </v>
      </c>
      <c r="G1793" s="0" t="str">
        <f aca="false">IF(COUNTIF(Sheet1!$F$2:$F$2500,Sheet1!F1793)&gt;1,$AB$7," ")</f>
        <v> </v>
      </c>
      <c r="H1793" s="0" t="str">
        <f aca="false">IF(COUNTIF(Sheet1!$G$2:$G$2500,Sheet1!G1793)&gt;1,$AB$8," ")</f>
        <v> </v>
      </c>
      <c r="I1793" s="0" t="str">
        <f aca="false">IF(COUNTIF(Sheet1!$H$2:$H$2500,Sheet1!H1793)&gt;1,$AB$9," ")</f>
        <v> </v>
      </c>
      <c r="J1793" s="0" t="str">
        <f aca="false">IF(COUNTIF(Sheet1!$I$2:$I$2500,Sheet1!I1793)&gt;1,$AB$10," ")</f>
        <v> </v>
      </c>
      <c r="K1793" s="0" t="str">
        <f aca="false">_xlfn.IFNA(IF(MATCH(Sheet1!J1793,MPN!$A$2:$A$67,0),$AB$11," ")," ")</f>
        <v> </v>
      </c>
      <c r="L1793" s="0" t="str">
        <f aca="false">_xlfn.IFNA(IF(MATCH(Sheet1!K1793,MMAS1!$A$2:$A$230,0),$AB$12," ")," ")</f>
        <v> </v>
      </c>
      <c r="Q1793" s="12" t="str">
        <f aca="false">IF(COUNTIF(B1793:O1793," ")=$AB$1,"Unique",_xlfn.CONCAT(B1793:O1793,"Same"))</f>
        <v>Unique</v>
      </c>
    </row>
    <row r="1794" customFormat="false" ht="13.8" hidden="false" customHeight="false" outlineLevel="0" collapsed="false">
      <c r="A1794" s="0" t="n">
        <f aca="false">ROW(A1794)</f>
        <v>1794</v>
      </c>
      <c r="B1794" s="0" t="str">
        <f aca="false">IF(COUNTIF(Sheet1!$A$2:$A$2500,Sheet1!A1794)&gt;1,$AB$2," ")</f>
        <v> </v>
      </c>
      <c r="C1794" s="0" t="str">
        <f aca="false">IF(COUNTIF(Sheet1!$B$2:$B$2500,Sheet1!B1794)&gt;1,$AB$3," ")</f>
        <v> </v>
      </c>
      <c r="D1794" s="0" t="str">
        <f aca="false">IF(COUNTIF(Sheet1!$C$2:$C$2500,Sheet1!C1794)&gt;1,$AB$4," ")</f>
        <v> </v>
      </c>
      <c r="E1794" s="0" t="str">
        <f aca="false">IF(COUNTIF(Sheet1!$D$2:$D$2500,Sheet1!D1794)&gt;1,$AB$5," ")</f>
        <v> </v>
      </c>
      <c r="F1794" s="0" t="str">
        <f aca="false">IF(COUNTIF(Sheet1!$E$2:$E$2500,Sheet1!E1794)&gt;1,$AB$6," ")</f>
        <v> </v>
      </c>
      <c r="G1794" s="0" t="str">
        <f aca="false">IF(COUNTIF(Sheet1!$F$2:$F$2500,Sheet1!F1794)&gt;1,$AB$7," ")</f>
        <v> </v>
      </c>
      <c r="H1794" s="0" t="str">
        <f aca="false">IF(COUNTIF(Sheet1!$G$2:$G$2500,Sheet1!G1794)&gt;1,$AB$8," ")</f>
        <v> </v>
      </c>
      <c r="I1794" s="0" t="str">
        <f aca="false">IF(COUNTIF(Sheet1!$H$2:$H$2500,Sheet1!H1794)&gt;1,$AB$9," ")</f>
        <v> </v>
      </c>
      <c r="J1794" s="0" t="str">
        <f aca="false">IF(COUNTIF(Sheet1!$I$2:$I$2500,Sheet1!I1794)&gt;1,$AB$10," ")</f>
        <v> </v>
      </c>
      <c r="K1794" s="0" t="str">
        <f aca="false">_xlfn.IFNA(IF(MATCH(Sheet1!J1794,MPN!$A$2:$A$67,0),$AB$11," ")," ")</f>
        <v> </v>
      </c>
      <c r="L1794" s="0" t="str">
        <f aca="false">_xlfn.IFNA(IF(MATCH(Sheet1!K1794,MMAS1!$A$2:$A$230,0),$AB$12," ")," ")</f>
        <v> </v>
      </c>
      <c r="Q1794" s="12" t="str">
        <f aca="false">IF(COUNTIF(B1794:O1794," ")=$AB$1,"Unique",_xlfn.CONCAT(B1794:O1794,"Same"))</f>
        <v>Unique</v>
      </c>
    </row>
    <row r="1795" customFormat="false" ht="13.8" hidden="false" customHeight="false" outlineLevel="0" collapsed="false">
      <c r="A1795" s="0" t="n">
        <f aca="false">ROW(A1795)</f>
        <v>1795</v>
      </c>
      <c r="B1795" s="0" t="str">
        <f aca="false">IF(COUNTIF(Sheet1!$A$2:$A$2500,Sheet1!A1795)&gt;1,$AB$2," ")</f>
        <v> </v>
      </c>
      <c r="C1795" s="0" t="str">
        <f aca="false">IF(COUNTIF(Sheet1!$B$2:$B$2500,Sheet1!B1795)&gt;1,$AB$3," ")</f>
        <v> </v>
      </c>
      <c r="D1795" s="0" t="str">
        <f aca="false">IF(COUNTIF(Sheet1!$C$2:$C$2500,Sheet1!C1795)&gt;1,$AB$4," ")</f>
        <v> </v>
      </c>
      <c r="E1795" s="0" t="str">
        <f aca="false">IF(COUNTIF(Sheet1!$D$2:$D$2500,Sheet1!D1795)&gt;1,$AB$5," ")</f>
        <v> </v>
      </c>
      <c r="F1795" s="0" t="str">
        <f aca="false">IF(COUNTIF(Sheet1!$E$2:$E$2500,Sheet1!E1795)&gt;1,$AB$6," ")</f>
        <v> </v>
      </c>
      <c r="G1795" s="0" t="str">
        <f aca="false">IF(COUNTIF(Sheet1!$F$2:$F$2500,Sheet1!F1795)&gt;1,$AB$7," ")</f>
        <v> </v>
      </c>
      <c r="H1795" s="0" t="str">
        <f aca="false">IF(COUNTIF(Sheet1!$G$2:$G$2500,Sheet1!G1795)&gt;1,$AB$8," ")</f>
        <v> </v>
      </c>
      <c r="I1795" s="0" t="str">
        <f aca="false">IF(COUNTIF(Sheet1!$H$2:$H$2500,Sheet1!H1795)&gt;1,$AB$9," ")</f>
        <v> </v>
      </c>
      <c r="J1795" s="0" t="str">
        <f aca="false">IF(COUNTIF(Sheet1!$I$2:$I$2500,Sheet1!I1795)&gt;1,$AB$10," ")</f>
        <v> </v>
      </c>
      <c r="K1795" s="0" t="str">
        <f aca="false">_xlfn.IFNA(IF(MATCH(Sheet1!J1795,MPN!$A$2:$A$67,0),$AB$11," ")," ")</f>
        <v> </v>
      </c>
      <c r="L1795" s="0" t="str">
        <f aca="false">_xlfn.IFNA(IF(MATCH(Sheet1!K1795,MMAS1!$A$2:$A$230,0),$AB$12," ")," ")</f>
        <v> </v>
      </c>
      <c r="Q1795" s="12" t="str">
        <f aca="false">IF(COUNTIF(B1795:O1795," ")=$AB$1,"Unique",_xlfn.CONCAT(B1795:O1795,"Same"))</f>
        <v>Unique</v>
      </c>
    </row>
    <row r="1796" customFormat="false" ht="13.8" hidden="false" customHeight="false" outlineLevel="0" collapsed="false">
      <c r="A1796" s="0" t="n">
        <f aca="false">ROW(A1796)</f>
        <v>1796</v>
      </c>
      <c r="B1796" s="0" t="str">
        <f aca="false">IF(COUNTIF(Sheet1!$A$2:$A$2500,Sheet1!A1796)&gt;1,$AB$2," ")</f>
        <v> </v>
      </c>
      <c r="C1796" s="0" t="str">
        <f aca="false">IF(COUNTIF(Sheet1!$B$2:$B$2500,Sheet1!B1796)&gt;1,$AB$3," ")</f>
        <v> </v>
      </c>
      <c r="D1796" s="0" t="str">
        <f aca="false">IF(COUNTIF(Sheet1!$C$2:$C$2500,Sheet1!C1796)&gt;1,$AB$4," ")</f>
        <v> </v>
      </c>
      <c r="E1796" s="0" t="str">
        <f aca="false">IF(COUNTIF(Sheet1!$D$2:$D$2500,Sheet1!D1796)&gt;1,$AB$5," ")</f>
        <v> </v>
      </c>
      <c r="F1796" s="0" t="str">
        <f aca="false">IF(COUNTIF(Sheet1!$E$2:$E$2500,Sheet1!E1796)&gt;1,$AB$6," ")</f>
        <v> </v>
      </c>
      <c r="G1796" s="0" t="str">
        <f aca="false">IF(COUNTIF(Sheet1!$F$2:$F$2500,Sheet1!F1796)&gt;1,$AB$7," ")</f>
        <v> </v>
      </c>
      <c r="H1796" s="0" t="str">
        <f aca="false">IF(COUNTIF(Sheet1!$G$2:$G$2500,Sheet1!G1796)&gt;1,$AB$8," ")</f>
        <v> </v>
      </c>
      <c r="I1796" s="0" t="str">
        <f aca="false">IF(COUNTIF(Sheet1!$H$2:$H$2500,Sheet1!H1796)&gt;1,$AB$9," ")</f>
        <v> </v>
      </c>
      <c r="J1796" s="0" t="str">
        <f aca="false">IF(COUNTIF(Sheet1!$I$2:$I$2500,Sheet1!I1796)&gt;1,$AB$10," ")</f>
        <v> </v>
      </c>
      <c r="K1796" s="0" t="str">
        <f aca="false">_xlfn.IFNA(IF(MATCH(Sheet1!J1796,MPN!$A$2:$A$67,0),$AB$11," ")," ")</f>
        <v> </v>
      </c>
      <c r="L1796" s="0" t="str">
        <f aca="false">_xlfn.IFNA(IF(MATCH(Sheet1!K1796,MMAS1!$A$2:$A$230,0),$AB$12," ")," ")</f>
        <v> </v>
      </c>
      <c r="Q1796" s="12" t="str">
        <f aca="false">IF(COUNTIF(B1796:O1796," ")=$AB$1,"Unique",_xlfn.CONCAT(B1796:O1796,"Same"))</f>
        <v>Unique</v>
      </c>
    </row>
    <row r="1797" customFormat="false" ht="13.8" hidden="false" customHeight="false" outlineLevel="0" collapsed="false">
      <c r="A1797" s="0" t="n">
        <f aca="false">ROW(A1797)</f>
        <v>1797</v>
      </c>
      <c r="B1797" s="0" t="str">
        <f aca="false">IF(COUNTIF(Sheet1!$A$2:$A$2500,Sheet1!A1797)&gt;1,$AB$2," ")</f>
        <v> </v>
      </c>
      <c r="C1797" s="0" t="str">
        <f aca="false">IF(COUNTIF(Sheet1!$B$2:$B$2500,Sheet1!B1797)&gt;1,$AB$3," ")</f>
        <v> </v>
      </c>
      <c r="D1797" s="0" t="str">
        <f aca="false">IF(COUNTIF(Sheet1!$C$2:$C$2500,Sheet1!C1797)&gt;1,$AB$4," ")</f>
        <v> </v>
      </c>
      <c r="E1797" s="0" t="str">
        <f aca="false">IF(COUNTIF(Sheet1!$D$2:$D$2500,Sheet1!D1797)&gt;1,$AB$5," ")</f>
        <v> </v>
      </c>
      <c r="F1797" s="0" t="str">
        <f aca="false">IF(COUNTIF(Sheet1!$E$2:$E$2500,Sheet1!E1797)&gt;1,$AB$6," ")</f>
        <v> </v>
      </c>
      <c r="G1797" s="0" t="str">
        <f aca="false">IF(COUNTIF(Sheet1!$F$2:$F$2500,Sheet1!F1797)&gt;1,$AB$7," ")</f>
        <v> </v>
      </c>
      <c r="H1797" s="0" t="str">
        <f aca="false">IF(COUNTIF(Sheet1!$G$2:$G$2500,Sheet1!G1797)&gt;1,$AB$8," ")</f>
        <v> </v>
      </c>
      <c r="I1797" s="0" t="str">
        <f aca="false">IF(COUNTIF(Sheet1!$H$2:$H$2500,Sheet1!H1797)&gt;1,$AB$9," ")</f>
        <v> </v>
      </c>
      <c r="J1797" s="0" t="str">
        <f aca="false">IF(COUNTIF(Sheet1!$I$2:$I$2500,Sheet1!I1797)&gt;1,$AB$10," ")</f>
        <v> </v>
      </c>
      <c r="K1797" s="0" t="str">
        <f aca="false">_xlfn.IFNA(IF(MATCH(Sheet1!J1797,MPN!$A$2:$A$67,0),$AB$11," ")," ")</f>
        <v> </v>
      </c>
      <c r="L1797" s="0" t="str">
        <f aca="false">_xlfn.IFNA(IF(MATCH(Sheet1!K1797,MMAS1!$A$2:$A$230,0),$AB$12," ")," ")</f>
        <v> </v>
      </c>
      <c r="Q1797" s="12" t="str">
        <f aca="false">IF(COUNTIF(B1797:O1797," ")=$AB$1,"Unique",_xlfn.CONCAT(B1797:O1797,"Same"))</f>
        <v>Unique</v>
      </c>
    </row>
    <row r="1798" customFormat="false" ht="13.8" hidden="false" customHeight="false" outlineLevel="0" collapsed="false">
      <c r="A1798" s="0" t="n">
        <f aca="false">ROW(A1798)</f>
        <v>1798</v>
      </c>
      <c r="B1798" s="0" t="str">
        <f aca="false">IF(COUNTIF(Sheet1!$A$2:$A$2500,Sheet1!A1798)&gt;1,$AB$2," ")</f>
        <v> </v>
      </c>
      <c r="C1798" s="0" t="str">
        <f aca="false">IF(COUNTIF(Sheet1!$B$2:$B$2500,Sheet1!B1798)&gt;1,$AB$3," ")</f>
        <v> </v>
      </c>
      <c r="D1798" s="0" t="str">
        <f aca="false">IF(COUNTIF(Sheet1!$C$2:$C$2500,Sheet1!C1798)&gt;1,$AB$4," ")</f>
        <v> </v>
      </c>
      <c r="E1798" s="0" t="str">
        <f aca="false">IF(COUNTIF(Sheet1!$D$2:$D$2500,Sheet1!D1798)&gt;1,$AB$5," ")</f>
        <v> </v>
      </c>
      <c r="F1798" s="0" t="str">
        <f aca="false">IF(COUNTIF(Sheet1!$E$2:$E$2500,Sheet1!E1798)&gt;1,$AB$6," ")</f>
        <v> </v>
      </c>
      <c r="G1798" s="0" t="str">
        <f aca="false">IF(COUNTIF(Sheet1!$F$2:$F$2500,Sheet1!F1798)&gt;1,$AB$7," ")</f>
        <v> </v>
      </c>
      <c r="H1798" s="0" t="str">
        <f aca="false">IF(COUNTIF(Sheet1!$G$2:$G$2500,Sheet1!G1798)&gt;1,$AB$8," ")</f>
        <v> </v>
      </c>
      <c r="I1798" s="0" t="str">
        <f aca="false">IF(COUNTIF(Sheet1!$H$2:$H$2500,Sheet1!H1798)&gt;1,$AB$9," ")</f>
        <v> </v>
      </c>
      <c r="J1798" s="0" t="str">
        <f aca="false">IF(COUNTIF(Sheet1!$I$2:$I$2500,Sheet1!I1798)&gt;1,$AB$10," ")</f>
        <v> </v>
      </c>
      <c r="K1798" s="0" t="str">
        <f aca="false">_xlfn.IFNA(IF(MATCH(Sheet1!J1798,MPN!$A$2:$A$67,0),$AB$11," ")," ")</f>
        <v> </v>
      </c>
      <c r="L1798" s="0" t="str">
        <f aca="false">_xlfn.IFNA(IF(MATCH(Sheet1!K1798,MMAS1!$A$2:$A$230,0),$AB$12," ")," ")</f>
        <v> </v>
      </c>
      <c r="Q1798" s="12" t="str">
        <f aca="false">IF(COUNTIF(B1798:O1798," ")=$AB$1,"Unique",_xlfn.CONCAT(B1798:O1798,"Same"))</f>
        <v>Unique</v>
      </c>
    </row>
    <row r="1799" customFormat="false" ht="13.8" hidden="false" customHeight="false" outlineLevel="0" collapsed="false">
      <c r="A1799" s="0" t="n">
        <f aca="false">ROW(A1799)</f>
        <v>1799</v>
      </c>
      <c r="B1799" s="0" t="str">
        <f aca="false">IF(COUNTIF(Sheet1!$A$2:$A$2500,Sheet1!A1799)&gt;1,$AB$2," ")</f>
        <v> </v>
      </c>
      <c r="C1799" s="0" t="str">
        <f aca="false">IF(COUNTIF(Sheet1!$B$2:$B$2500,Sheet1!B1799)&gt;1,$AB$3," ")</f>
        <v> </v>
      </c>
      <c r="D1799" s="0" t="str">
        <f aca="false">IF(COUNTIF(Sheet1!$C$2:$C$2500,Sheet1!C1799)&gt;1,$AB$4," ")</f>
        <v> </v>
      </c>
      <c r="E1799" s="0" t="str">
        <f aca="false">IF(COUNTIF(Sheet1!$D$2:$D$2500,Sheet1!D1799)&gt;1,$AB$5," ")</f>
        <v> </v>
      </c>
      <c r="F1799" s="0" t="str">
        <f aca="false">IF(COUNTIF(Sheet1!$E$2:$E$2500,Sheet1!E1799)&gt;1,$AB$6," ")</f>
        <v> </v>
      </c>
      <c r="G1799" s="0" t="str">
        <f aca="false">IF(COUNTIF(Sheet1!$F$2:$F$2500,Sheet1!F1799)&gt;1,$AB$7," ")</f>
        <v> </v>
      </c>
      <c r="H1799" s="0" t="str">
        <f aca="false">IF(COUNTIF(Sheet1!$G$2:$G$2500,Sheet1!G1799)&gt;1,$AB$8," ")</f>
        <v> </v>
      </c>
      <c r="I1799" s="0" t="str">
        <f aca="false">IF(COUNTIF(Sheet1!$H$2:$H$2500,Sheet1!H1799)&gt;1,$AB$9," ")</f>
        <v> </v>
      </c>
      <c r="J1799" s="0" t="str">
        <f aca="false">IF(COUNTIF(Sheet1!$I$2:$I$2500,Sheet1!I1799)&gt;1,$AB$10," ")</f>
        <v> </v>
      </c>
      <c r="K1799" s="0" t="str">
        <f aca="false">_xlfn.IFNA(IF(MATCH(Sheet1!J1799,MPN!$A$2:$A$67,0),$AB$11," ")," ")</f>
        <v> </v>
      </c>
      <c r="L1799" s="0" t="str">
        <f aca="false">_xlfn.IFNA(IF(MATCH(Sheet1!K1799,MMAS1!$A$2:$A$230,0),$AB$12," ")," ")</f>
        <v> </v>
      </c>
      <c r="Q1799" s="12" t="str">
        <f aca="false">IF(COUNTIF(B1799:O1799," ")=$AB$1,"Unique",_xlfn.CONCAT(B1799:O1799,"Same"))</f>
        <v>Unique</v>
      </c>
    </row>
    <row r="1800" customFormat="false" ht="13.8" hidden="false" customHeight="false" outlineLevel="0" collapsed="false">
      <c r="A1800" s="0" t="n">
        <f aca="false">ROW(A1800)</f>
        <v>1800</v>
      </c>
      <c r="B1800" s="0" t="str">
        <f aca="false">IF(COUNTIF(Sheet1!$A$2:$A$2500,Sheet1!A1800)&gt;1,$AB$2," ")</f>
        <v> </v>
      </c>
      <c r="C1800" s="0" t="str">
        <f aca="false">IF(COUNTIF(Sheet1!$B$2:$B$2500,Sheet1!B1800)&gt;1,$AB$3," ")</f>
        <v> </v>
      </c>
      <c r="D1800" s="0" t="str">
        <f aca="false">IF(COUNTIF(Sheet1!$C$2:$C$2500,Sheet1!C1800)&gt;1,$AB$4," ")</f>
        <v> </v>
      </c>
      <c r="E1800" s="0" t="str">
        <f aca="false">IF(COUNTIF(Sheet1!$D$2:$D$2500,Sheet1!D1800)&gt;1,$AB$5," ")</f>
        <v> </v>
      </c>
      <c r="F1800" s="0" t="str">
        <f aca="false">IF(COUNTIF(Sheet1!$E$2:$E$2500,Sheet1!E1800)&gt;1,$AB$6," ")</f>
        <v> </v>
      </c>
      <c r="G1800" s="0" t="str">
        <f aca="false">IF(COUNTIF(Sheet1!$F$2:$F$2500,Sheet1!F1800)&gt;1,$AB$7," ")</f>
        <v> </v>
      </c>
      <c r="H1800" s="0" t="str">
        <f aca="false">IF(COUNTIF(Sheet1!$G$2:$G$2500,Sheet1!G1800)&gt;1,$AB$8," ")</f>
        <v> </v>
      </c>
      <c r="I1800" s="0" t="str">
        <f aca="false">IF(COUNTIF(Sheet1!$H$2:$H$2500,Sheet1!H1800)&gt;1,$AB$9," ")</f>
        <v> </v>
      </c>
      <c r="J1800" s="0" t="str">
        <f aca="false">IF(COUNTIF(Sheet1!$I$2:$I$2500,Sheet1!I1800)&gt;1,$AB$10," ")</f>
        <v> </v>
      </c>
      <c r="K1800" s="0" t="str">
        <f aca="false">_xlfn.IFNA(IF(MATCH(Sheet1!J1800,MPN!$A$2:$A$67,0),$AB$11," ")," ")</f>
        <v> </v>
      </c>
      <c r="L1800" s="0" t="str">
        <f aca="false">_xlfn.IFNA(IF(MATCH(Sheet1!K1800,MMAS1!$A$2:$A$230,0),$AB$12," ")," ")</f>
        <v> </v>
      </c>
      <c r="Q1800" s="12" t="str">
        <f aca="false">IF(COUNTIF(B1800:O1800," ")=$AB$1,"Unique",_xlfn.CONCAT(B1800:O1800,"Same"))</f>
        <v>Unique</v>
      </c>
    </row>
    <row r="1801" customFormat="false" ht="13.8" hidden="false" customHeight="false" outlineLevel="0" collapsed="false">
      <c r="A1801" s="0" t="n">
        <f aca="false">ROW(A1801)</f>
        <v>1801</v>
      </c>
      <c r="B1801" s="0" t="str">
        <f aca="false">IF(COUNTIF(Sheet1!$A$2:$A$2500,Sheet1!A1801)&gt;1,$AB$2," ")</f>
        <v> </v>
      </c>
      <c r="C1801" s="0" t="str">
        <f aca="false">IF(COUNTIF(Sheet1!$B$2:$B$2500,Sheet1!B1801)&gt;1,$AB$3," ")</f>
        <v> </v>
      </c>
      <c r="D1801" s="0" t="str">
        <f aca="false">IF(COUNTIF(Sheet1!$C$2:$C$2500,Sheet1!C1801)&gt;1,$AB$4," ")</f>
        <v> </v>
      </c>
      <c r="E1801" s="0" t="str">
        <f aca="false">IF(COUNTIF(Sheet1!$D$2:$D$2500,Sheet1!D1801)&gt;1,$AB$5," ")</f>
        <v> </v>
      </c>
      <c r="F1801" s="0" t="str">
        <f aca="false">IF(COUNTIF(Sheet1!$E$2:$E$2500,Sheet1!E1801)&gt;1,$AB$6," ")</f>
        <v> </v>
      </c>
      <c r="G1801" s="0" t="str">
        <f aca="false">IF(COUNTIF(Sheet1!$F$2:$F$2500,Sheet1!F1801)&gt;1,$AB$7," ")</f>
        <v> </v>
      </c>
      <c r="H1801" s="0" t="str">
        <f aca="false">IF(COUNTIF(Sheet1!$G$2:$G$2500,Sheet1!G1801)&gt;1,$AB$8," ")</f>
        <v> </v>
      </c>
      <c r="I1801" s="0" t="str">
        <f aca="false">IF(COUNTIF(Sheet1!$H$2:$H$2500,Sheet1!H1801)&gt;1,$AB$9," ")</f>
        <v> </v>
      </c>
      <c r="J1801" s="0" t="str">
        <f aca="false">IF(COUNTIF(Sheet1!$I$2:$I$2500,Sheet1!I1801)&gt;1,$AB$10," ")</f>
        <v> </v>
      </c>
      <c r="K1801" s="0" t="str">
        <f aca="false">_xlfn.IFNA(IF(MATCH(Sheet1!J1801,MPN!$A$2:$A$67,0),$AB$11," ")," ")</f>
        <v> </v>
      </c>
      <c r="L1801" s="0" t="str">
        <f aca="false">_xlfn.IFNA(IF(MATCH(Sheet1!K1801,MMAS1!$A$2:$A$230,0),$AB$12," ")," ")</f>
        <v> </v>
      </c>
      <c r="Q1801" s="12" t="str">
        <f aca="false">IF(COUNTIF(B1801:O1801," ")=$AB$1,"Unique",_xlfn.CONCAT(B1801:O1801,"Same"))</f>
        <v>Unique</v>
      </c>
    </row>
    <row r="1802" customFormat="false" ht="13.8" hidden="false" customHeight="false" outlineLevel="0" collapsed="false">
      <c r="A1802" s="0" t="n">
        <f aca="false">ROW(A1802)</f>
        <v>1802</v>
      </c>
      <c r="B1802" s="0" t="str">
        <f aca="false">IF(COUNTIF(Sheet1!$A$2:$A$2500,Sheet1!A1802)&gt;1,$AB$2," ")</f>
        <v> </v>
      </c>
      <c r="C1802" s="0" t="str">
        <f aca="false">IF(COUNTIF(Sheet1!$B$2:$B$2500,Sheet1!B1802)&gt;1,$AB$3," ")</f>
        <v> </v>
      </c>
      <c r="D1802" s="0" t="str">
        <f aca="false">IF(COUNTIF(Sheet1!$C$2:$C$2500,Sheet1!C1802)&gt;1,$AB$4," ")</f>
        <v> </v>
      </c>
      <c r="E1802" s="0" t="str">
        <f aca="false">IF(COUNTIF(Sheet1!$D$2:$D$2500,Sheet1!D1802)&gt;1,$AB$5," ")</f>
        <v> </v>
      </c>
      <c r="F1802" s="0" t="str">
        <f aca="false">IF(COUNTIF(Sheet1!$E$2:$E$2500,Sheet1!E1802)&gt;1,$AB$6," ")</f>
        <v> </v>
      </c>
      <c r="G1802" s="0" t="str">
        <f aca="false">IF(COUNTIF(Sheet1!$F$2:$F$2500,Sheet1!F1802)&gt;1,$AB$7," ")</f>
        <v> </v>
      </c>
      <c r="H1802" s="0" t="str">
        <f aca="false">IF(COUNTIF(Sheet1!$G$2:$G$2500,Sheet1!G1802)&gt;1,$AB$8," ")</f>
        <v> </v>
      </c>
      <c r="I1802" s="0" t="str">
        <f aca="false">IF(COUNTIF(Sheet1!$H$2:$H$2500,Sheet1!H1802)&gt;1,$AB$9," ")</f>
        <v> </v>
      </c>
      <c r="J1802" s="0" t="str">
        <f aca="false">IF(COUNTIF(Sheet1!$I$2:$I$2500,Sheet1!I1802)&gt;1,$AB$10," ")</f>
        <v> </v>
      </c>
      <c r="K1802" s="0" t="str">
        <f aca="false">_xlfn.IFNA(IF(MATCH(Sheet1!J1802,MPN!$A$2:$A$67,0),$AB$11," ")," ")</f>
        <v> </v>
      </c>
      <c r="L1802" s="0" t="str">
        <f aca="false">_xlfn.IFNA(IF(MATCH(Sheet1!K1802,MMAS1!$A$2:$A$230,0),$AB$12," ")," ")</f>
        <v> </v>
      </c>
      <c r="Q1802" s="12" t="str">
        <f aca="false">IF(COUNTIF(B1802:O1802," ")=$AB$1,"Unique",_xlfn.CONCAT(B1802:O1802,"Same"))</f>
        <v>Unique</v>
      </c>
    </row>
    <row r="1803" customFormat="false" ht="13.8" hidden="false" customHeight="false" outlineLevel="0" collapsed="false">
      <c r="A1803" s="0" t="n">
        <f aca="false">ROW(A1803)</f>
        <v>1803</v>
      </c>
      <c r="B1803" s="0" t="str">
        <f aca="false">IF(COUNTIF(Sheet1!$A$2:$A$2500,Sheet1!A1803)&gt;1,$AB$2," ")</f>
        <v> </v>
      </c>
      <c r="C1803" s="0" t="str">
        <f aca="false">IF(COUNTIF(Sheet1!$B$2:$B$2500,Sheet1!B1803)&gt;1,$AB$3," ")</f>
        <v> </v>
      </c>
      <c r="D1803" s="0" t="str">
        <f aca="false">IF(COUNTIF(Sheet1!$C$2:$C$2500,Sheet1!C1803)&gt;1,$AB$4," ")</f>
        <v> </v>
      </c>
      <c r="E1803" s="0" t="str">
        <f aca="false">IF(COUNTIF(Sheet1!$D$2:$D$2500,Sheet1!D1803)&gt;1,$AB$5," ")</f>
        <v> </v>
      </c>
      <c r="F1803" s="0" t="str">
        <f aca="false">IF(COUNTIF(Sheet1!$E$2:$E$2500,Sheet1!E1803)&gt;1,$AB$6," ")</f>
        <v> </v>
      </c>
      <c r="G1803" s="0" t="str">
        <f aca="false">IF(COUNTIF(Sheet1!$F$2:$F$2500,Sheet1!F1803)&gt;1,$AB$7," ")</f>
        <v> </v>
      </c>
      <c r="H1803" s="0" t="str">
        <f aca="false">IF(COUNTIF(Sheet1!$G$2:$G$2500,Sheet1!G1803)&gt;1,$AB$8," ")</f>
        <v> </v>
      </c>
      <c r="I1803" s="0" t="str">
        <f aca="false">IF(COUNTIF(Sheet1!$H$2:$H$2500,Sheet1!H1803)&gt;1,$AB$9," ")</f>
        <v> </v>
      </c>
      <c r="J1803" s="0" t="str">
        <f aca="false">IF(COUNTIF(Sheet1!$I$2:$I$2500,Sheet1!I1803)&gt;1,$AB$10," ")</f>
        <v> </v>
      </c>
      <c r="K1803" s="0" t="str">
        <f aca="false">_xlfn.IFNA(IF(MATCH(Sheet1!J1803,MPN!$A$2:$A$67,0),$AB$11," ")," ")</f>
        <v> </v>
      </c>
      <c r="L1803" s="0" t="str">
        <f aca="false">_xlfn.IFNA(IF(MATCH(Sheet1!K1803,MMAS1!$A$2:$A$230,0),$AB$12," ")," ")</f>
        <v> </v>
      </c>
      <c r="Q1803" s="12" t="str">
        <f aca="false">IF(COUNTIF(B1803:O1803," ")=$AB$1,"Unique",_xlfn.CONCAT(B1803:O1803,"Same"))</f>
        <v>Unique</v>
      </c>
    </row>
    <row r="1804" customFormat="false" ht="13.8" hidden="false" customHeight="false" outlineLevel="0" collapsed="false">
      <c r="A1804" s="0" t="n">
        <f aca="false">ROW(A1804)</f>
        <v>1804</v>
      </c>
      <c r="B1804" s="0" t="str">
        <f aca="false">IF(COUNTIF(Sheet1!$A$2:$A$2500,Sheet1!A1804)&gt;1,$AB$2," ")</f>
        <v> </v>
      </c>
      <c r="C1804" s="0" t="str">
        <f aca="false">IF(COUNTIF(Sheet1!$B$2:$B$2500,Sheet1!B1804)&gt;1,$AB$3," ")</f>
        <v> </v>
      </c>
      <c r="D1804" s="0" t="str">
        <f aca="false">IF(COUNTIF(Sheet1!$C$2:$C$2500,Sheet1!C1804)&gt;1,$AB$4," ")</f>
        <v> </v>
      </c>
      <c r="E1804" s="0" t="str">
        <f aca="false">IF(COUNTIF(Sheet1!$D$2:$D$2500,Sheet1!D1804)&gt;1,$AB$5," ")</f>
        <v> </v>
      </c>
      <c r="F1804" s="0" t="str">
        <f aca="false">IF(COUNTIF(Sheet1!$E$2:$E$2500,Sheet1!E1804)&gt;1,$AB$6," ")</f>
        <v> </v>
      </c>
      <c r="G1804" s="0" t="str">
        <f aca="false">IF(COUNTIF(Sheet1!$F$2:$F$2500,Sheet1!F1804)&gt;1,$AB$7," ")</f>
        <v> </v>
      </c>
      <c r="H1804" s="0" t="str">
        <f aca="false">IF(COUNTIF(Sheet1!$G$2:$G$2500,Sheet1!G1804)&gt;1,$AB$8," ")</f>
        <v> </v>
      </c>
      <c r="I1804" s="0" t="str">
        <f aca="false">IF(COUNTIF(Sheet1!$H$2:$H$2500,Sheet1!H1804)&gt;1,$AB$9," ")</f>
        <v> </v>
      </c>
      <c r="J1804" s="0" t="str">
        <f aca="false">IF(COUNTIF(Sheet1!$I$2:$I$2500,Sheet1!I1804)&gt;1,$AB$10," ")</f>
        <v> </v>
      </c>
      <c r="K1804" s="0" t="str">
        <f aca="false">_xlfn.IFNA(IF(MATCH(Sheet1!J1804,MPN!$A$2:$A$67,0),$AB$11," ")," ")</f>
        <v> </v>
      </c>
      <c r="L1804" s="0" t="str">
        <f aca="false">_xlfn.IFNA(IF(MATCH(Sheet1!K1804,MMAS1!$A$2:$A$230,0),$AB$12," ")," ")</f>
        <v> </v>
      </c>
      <c r="Q1804" s="12" t="str">
        <f aca="false">IF(COUNTIF(B1804:O1804," ")=$AB$1,"Unique",_xlfn.CONCAT(B1804:O1804,"Same"))</f>
        <v>Unique</v>
      </c>
    </row>
    <row r="1805" customFormat="false" ht="13.8" hidden="false" customHeight="false" outlineLevel="0" collapsed="false">
      <c r="A1805" s="0" t="n">
        <f aca="false">ROW(A1805)</f>
        <v>1805</v>
      </c>
      <c r="B1805" s="0" t="str">
        <f aca="false">IF(COUNTIF(Sheet1!$A$2:$A$2500,Sheet1!A1805)&gt;1,$AB$2," ")</f>
        <v> </v>
      </c>
      <c r="C1805" s="0" t="str">
        <f aca="false">IF(COUNTIF(Sheet1!$B$2:$B$2500,Sheet1!B1805)&gt;1,$AB$3," ")</f>
        <v> </v>
      </c>
      <c r="D1805" s="0" t="str">
        <f aca="false">IF(COUNTIF(Sheet1!$C$2:$C$2500,Sheet1!C1805)&gt;1,$AB$4," ")</f>
        <v> </v>
      </c>
      <c r="E1805" s="0" t="str">
        <f aca="false">IF(COUNTIF(Sheet1!$D$2:$D$2500,Sheet1!D1805)&gt;1,$AB$5," ")</f>
        <v> </v>
      </c>
      <c r="F1805" s="0" t="str">
        <f aca="false">IF(COUNTIF(Sheet1!$E$2:$E$2500,Sheet1!E1805)&gt;1,$AB$6," ")</f>
        <v> </v>
      </c>
      <c r="G1805" s="0" t="str">
        <f aca="false">IF(COUNTIF(Sheet1!$F$2:$F$2500,Sheet1!F1805)&gt;1,$AB$7," ")</f>
        <v> </v>
      </c>
      <c r="H1805" s="0" t="str">
        <f aca="false">IF(COUNTIF(Sheet1!$G$2:$G$2500,Sheet1!G1805)&gt;1,$AB$8," ")</f>
        <v> </v>
      </c>
      <c r="I1805" s="0" t="str">
        <f aca="false">IF(COUNTIF(Sheet1!$H$2:$H$2500,Sheet1!H1805)&gt;1,$AB$9," ")</f>
        <v> </v>
      </c>
      <c r="J1805" s="0" t="str">
        <f aca="false">IF(COUNTIF(Sheet1!$I$2:$I$2500,Sheet1!I1805)&gt;1,$AB$10," ")</f>
        <v> </v>
      </c>
      <c r="K1805" s="0" t="str">
        <f aca="false">_xlfn.IFNA(IF(MATCH(Sheet1!J1805,MPN!$A$2:$A$67,0),$AB$11," ")," ")</f>
        <v> </v>
      </c>
      <c r="L1805" s="0" t="str">
        <f aca="false">_xlfn.IFNA(IF(MATCH(Sheet1!K1805,MMAS1!$A$2:$A$230,0),$AB$12," ")," ")</f>
        <v> </v>
      </c>
      <c r="Q1805" s="12" t="str">
        <f aca="false">IF(COUNTIF(B1805:O1805," ")=$AB$1,"Unique",_xlfn.CONCAT(B1805:O1805,"Same"))</f>
        <v>Unique</v>
      </c>
    </row>
    <row r="1806" customFormat="false" ht="13.8" hidden="false" customHeight="false" outlineLevel="0" collapsed="false">
      <c r="A1806" s="0" t="n">
        <f aca="false">ROW(A1806)</f>
        <v>1806</v>
      </c>
      <c r="B1806" s="0" t="str">
        <f aca="false">IF(COUNTIF(Sheet1!$A$2:$A$2500,Sheet1!A1806)&gt;1,$AB$2," ")</f>
        <v> </v>
      </c>
      <c r="C1806" s="0" t="str">
        <f aca="false">IF(COUNTIF(Sheet1!$B$2:$B$2500,Sheet1!B1806)&gt;1,$AB$3," ")</f>
        <v> </v>
      </c>
      <c r="D1806" s="0" t="str">
        <f aca="false">IF(COUNTIF(Sheet1!$C$2:$C$2500,Sheet1!C1806)&gt;1,$AB$4," ")</f>
        <v> </v>
      </c>
      <c r="E1806" s="0" t="str">
        <f aca="false">IF(COUNTIF(Sheet1!$D$2:$D$2500,Sheet1!D1806)&gt;1,$AB$5," ")</f>
        <v> </v>
      </c>
      <c r="F1806" s="0" t="str">
        <f aca="false">IF(COUNTIF(Sheet1!$E$2:$E$2500,Sheet1!E1806)&gt;1,$AB$6," ")</f>
        <v> </v>
      </c>
      <c r="G1806" s="0" t="str">
        <f aca="false">IF(COUNTIF(Sheet1!$F$2:$F$2500,Sheet1!F1806)&gt;1,$AB$7," ")</f>
        <v> </v>
      </c>
      <c r="H1806" s="0" t="str">
        <f aca="false">IF(COUNTIF(Sheet1!$G$2:$G$2500,Sheet1!G1806)&gt;1,$AB$8," ")</f>
        <v> </v>
      </c>
      <c r="I1806" s="0" t="str">
        <f aca="false">IF(COUNTIF(Sheet1!$H$2:$H$2500,Sheet1!H1806)&gt;1,$AB$9," ")</f>
        <v> </v>
      </c>
      <c r="J1806" s="0" t="str">
        <f aca="false">IF(COUNTIF(Sheet1!$I$2:$I$2500,Sheet1!I1806)&gt;1,$AB$10," ")</f>
        <v> </v>
      </c>
      <c r="K1806" s="0" t="str">
        <f aca="false">_xlfn.IFNA(IF(MATCH(Sheet1!J1806,MPN!$A$2:$A$67,0),$AB$11," ")," ")</f>
        <v> </v>
      </c>
      <c r="L1806" s="0" t="str">
        <f aca="false">_xlfn.IFNA(IF(MATCH(Sheet1!K1806,MMAS1!$A$2:$A$230,0),$AB$12," ")," ")</f>
        <v> </v>
      </c>
      <c r="Q1806" s="12" t="str">
        <f aca="false">IF(COUNTIF(B1806:O1806," ")=$AB$1,"Unique",_xlfn.CONCAT(B1806:O1806,"Same"))</f>
        <v>Unique</v>
      </c>
    </row>
    <row r="1807" customFormat="false" ht="13.8" hidden="false" customHeight="false" outlineLevel="0" collapsed="false">
      <c r="A1807" s="0" t="n">
        <f aca="false">ROW(A1807)</f>
        <v>1807</v>
      </c>
      <c r="B1807" s="0" t="str">
        <f aca="false">IF(COUNTIF(Sheet1!$A$2:$A$2500,Sheet1!A1807)&gt;1,$AB$2," ")</f>
        <v> </v>
      </c>
      <c r="C1807" s="0" t="str">
        <f aca="false">IF(COUNTIF(Sheet1!$B$2:$B$2500,Sheet1!B1807)&gt;1,$AB$3," ")</f>
        <v> </v>
      </c>
      <c r="D1807" s="0" t="str">
        <f aca="false">IF(COUNTIF(Sheet1!$C$2:$C$2500,Sheet1!C1807)&gt;1,$AB$4," ")</f>
        <v> </v>
      </c>
      <c r="E1807" s="0" t="str">
        <f aca="false">IF(COUNTIF(Sheet1!$D$2:$D$2500,Sheet1!D1807)&gt;1,$AB$5," ")</f>
        <v> </v>
      </c>
      <c r="F1807" s="0" t="str">
        <f aca="false">IF(COUNTIF(Sheet1!$E$2:$E$2500,Sheet1!E1807)&gt;1,$AB$6," ")</f>
        <v> </v>
      </c>
      <c r="G1807" s="0" t="str">
        <f aca="false">IF(COUNTIF(Sheet1!$F$2:$F$2500,Sheet1!F1807)&gt;1,$AB$7," ")</f>
        <v> </v>
      </c>
      <c r="H1807" s="0" t="str">
        <f aca="false">IF(COUNTIF(Sheet1!$G$2:$G$2500,Sheet1!G1807)&gt;1,$AB$8," ")</f>
        <v> </v>
      </c>
      <c r="I1807" s="0" t="str">
        <f aca="false">IF(COUNTIF(Sheet1!$H$2:$H$2500,Sheet1!H1807)&gt;1,$AB$9," ")</f>
        <v> </v>
      </c>
      <c r="J1807" s="0" t="str">
        <f aca="false">IF(COUNTIF(Sheet1!$I$2:$I$2500,Sheet1!I1807)&gt;1,$AB$10," ")</f>
        <v> </v>
      </c>
      <c r="K1807" s="0" t="str">
        <f aca="false">_xlfn.IFNA(IF(MATCH(Sheet1!J1807,MPN!$A$2:$A$67,0),$AB$11," ")," ")</f>
        <v> </v>
      </c>
      <c r="L1807" s="0" t="str">
        <f aca="false">_xlfn.IFNA(IF(MATCH(Sheet1!K1807,MMAS1!$A$2:$A$230,0),$AB$12," ")," ")</f>
        <v> </v>
      </c>
      <c r="Q1807" s="12" t="str">
        <f aca="false">IF(COUNTIF(B1807:O1807," ")=$AB$1,"Unique",_xlfn.CONCAT(B1807:O1807,"Same"))</f>
        <v>Unique</v>
      </c>
    </row>
    <row r="1808" customFormat="false" ht="13.8" hidden="false" customHeight="false" outlineLevel="0" collapsed="false">
      <c r="A1808" s="0" t="n">
        <f aca="false">ROW(A1808)</f>
        <v>1808</v>
      </c>
      <c r="B1808" s="0" t="str">
        <f aca="false">IF(COUNTIF(Sheet1!$A$2:$A$2500,Sheet1!A1808)&gt;1,$AB$2," ")</f>
        <v> </v>
      </c>
      <c r="C1808" s="0" t="str">
        <f aca="false">IF(COUNTIF(Sheet1!$B$2:$B$2500,Sheet1!B1808)&gt;1,$AB$3," ")</f>
        <v> </v>
      </c>
      <c r="D1808" s="0" t="str">
        <f aca="false">IF(COUNTIF(Sheet1!$C$2:$C$2500,Sheet1!C1808)&gt;1,$AB$4," ")</f>
        <v> </v>
      </c>
      <c r="E1808" s="0" t="str">
        <f aca="false">IF(COUNTIF(Sheet1!$D$2:$D$2500,Sheet1!D1808)&gt;1,$AB$5," ")</f>
        <v> </v>
      </c>
      <c r="F1808" s="0" t="str">
        <f aca="false">IF(COUNTIF(Sheet1!$E$2:$E$2500,Sheet1!E1808)&gt;1,$AB$6," ")</f>
        <v> </v>
      </c>
      <c r="G1808" s="0" t="str">
        <f aca="false">IF(COUNTIF(Sheet1!$F$2:$F$2500,Sheet1!F1808)&gt;1,$AB$7," ")</f>
        <v> </v>
      </c>
      <c r="H1808" s="0" t="str">
        <f aca="false">IF(COUNTIF(Sheet1!$G$2:$G$2500,Sheet1!G1808)&gt;1,$AB$8," ")</f>
        <v> </v>
      </c>
      <c r="I1808" s="0" t="str">
        <f aca="false">IF(COUNTIF(Sheet1!$H$2:$H$2500,Sheet1!H1808)&gt;1,$AB$9," ")</f>
        <v> </v>
      </c>
      <c r="J1808" s="0" t="str">
        <f aca="false">IF(COUNTIF(Sheet1!$I$2:$I$2500,Sheet1!I1808)&gt;1,$AB$10," ")</f>
        <v> </v>
      </c>
      <c r="K1808" s="0" t="str">
        <f aca="false">_xlfn.IFNA(IF(MATCH(Sheet1!J1808,MPN!$A$2:$A$67,0),$AB$11," ")," ")</f>
        <v> </v>
      </c>
      <c r="L1808" s="0" t="str">
        <f aca="false">_xlfn.IFNA(IF(MATCH(Sheet1!K1808,MMAS1!$A$2:$A$230,0),$AB$12," ")," ")</f>
        <v> </v>
      </c>
      <c r="Q1808" s="12" t="str">
        <f aca="false">IF(COUNTIF(B1808:O1808," ")=$AB$1,"Unique",_xlfn.CONCAT(B1808:O1808,"Same"))</f>
        <v>Unique</v>
      </c>
    </row>
    <row r="1809" customFormat="false" ht="13.8" hidden="false" customHeight="false" outlineLevel="0" collapsed="false">
      <c r="A1809" s="0" t="n">
        <f aca="false">ROW(A1809)</f>
        <v>1809</v>
      </c>
      <c r="B1809" s="0" t="str">
        <f aca="false">IF(COUNTIF(Sheet1!$A$2:$A$2500,Sheet1!A1809)&gt;1,$AB$2," ")</f>
        <v> </v>
      </c>
      <c r="C1809" s="0" t="str">
        <f aca="false">IF(COUNTIF(Sheet1!$B$2:$B$2500,Sheet1!B1809)&gt;1,$AB$3," ")</f>
        <v> </v>
      </c>
      <c r="D1809" s="0" t="str">
        <f aca="false">IF(COUNTIF(Sheet1!$C$2:$C$2500,Sheet1!C1809)&gt;1,$AB$4," ")</f>
        <v> </v>
      </c>
      <c r="E1809" s="0" t="str">
        <f aca="false">IF(COUNTIF(Sheet1!$D$2:$D$2500,Sheet1!D1809)&gt;1,$AB$5," ")</f>
        <v> </v>
      </c>
      <c r="F1809" s="0" t="str">
        <f aca="false">IF(COUNTIF(Sheet1!$E$2:$E$2500,Sheet1!E1809)&gt;1,$AB$6," ")</f>
        <v> </v>
      </c>
      <c r="G1809" s="0" t="str">
        <f aca="false">IF(COUNTIF(Sheet1!$F$2:$F$2500,Sheet1!F1809)&gt;1,$AB$7," ")</f>
        <v> </v>
      </c>
      <c r="H1809" s="0" t="str">
        <f aca="false">IF(COUNTIF(Sheet1!$G$2:$G$2500,Sheet1!G1809)&gt;1,$AB$8," ")</f>
        <v> </v>
      </c>
      <c r="I1809" s="0" t="str">
        <f aca="false">IF(COUNTIF(Sheet1!$H$2:$H$2500,Sheet1!H1809)&gt;1,$AB$9," ")</f>
        <v> </v>
      </c>
      <c r="J1809" s="0" t="str">
        <f aca="false">IF(COUNTIF(Sheet1!$I$2:$I$2500,Sheet1!I1809)&gt;1,$AB$10," ")</f>
        <v> </v>
      </c>
      <c r="K1809" s="0" t="str">
        <f aca="false">_xlfn.IFNA(IF(MATCH(Sheet1!J1809,MPN!$A$2:$A$67,0),$AB$11," ")," ")</f>
        <v> </v>
      </c>
      <c r="L1809" s="0" t="str">
        <f aca="false">_xlfn.IFNA(IF(MATCH(Sheet1!K1809,MMAS1!$A$2:$A$230,0),$AB$12," ")," ")</f>
        <v> </v>
      </c>
      <c r="Q1809" s="12" t="str">
        <f aca="false">IF(COUNTIF(B1809:O1809," ")=$AB$1,"Unique",_xlfn.CONCAT(B1809:O1809,"Same"))</f>
        <v>Unique</v>
      </c>
    </row>
    <row r="1810" customFormat="false" ht="13.8" hidden="false" customHeight="false" outlineLevel="0" collapsed="false">
      <c r="A1810" s="0" t="n">
        <f aca="false">ROW(A1810)</f>
        <v>1810</v>
      </c>
      <c r="B1810" s="0" t="str">
        <f aca="false">IF(COUNTIF(Sheet1!$A$2:$A$2500,Sheet1!A1810)&gt;1,$AB$2," ")</f>
        <v> </v>
      </c>
      <c r="C1810" s="0" t="str">
        <f aca="false">IF(COUNTIF(Sheet1!$B$2:$B$2500,Sheet1!B1810)&gt;1,$AB$3," ")</f>
        <v> </v>
      </c>
      <c r="D1810" s="0" t="str">
        <f aca="false">IF(COUNTIF(Sheet1!$C$2:$C$2500,Sheet1!C1810)&gt;1,$AB$4," ")</f>
        <v> </v>
      </c>
      <c r="E1810" s="0" t="str">
        <f aca="false">IF(COUNTIF(Sheet1!$D$2:$D$2500,Sheet1!D1810)&gt;1,$AB$5," ")</f>
        <v> </v>
      </c>
      <c r="F1810" s="0" t="str">
        <f aca="false">IF(COUNTIF(Sheet1!$E$2:$E$2500,Sheet1!E1810)&gt;1,$AB$6," ")</f>
        <v> </v>
      </c>
      <c r="G1810" s="0" t="str">
        <f aca="false">IF(COUNTIF(Sheet1!$F$2:$F$2500,Sheet1!F1810)&gt;1,$AB$7," ")</f>
        <v> </v>
      </c>
      <c r="H1810" s="0" t="str">
        <f aca="false">IF(COUNTIF(Sheet1!$G$2:$G$2500,Sheet1!G1810)&gt;1,$AB$8," ")</f>
        <v> </v>
      </c>
      <c r="I1810" s="0" t="str">
        <f aca="false">IF(COUNTIF(Sheet1!$H$2:$H$2500,Sheet1!H1810)&gt;1,$AB$9," ")</f>
        <v> </v>
      </c>
      <c r="J1810" s="0" t="str">
        <f aca="false">IF(COUNTIF(Sheet1!$I$2:$I$2500,Sheet1!I1810)&gt;1,$AB$10," ")</f>
        <v> </v>
      </c>
      <c r="K1810" s="0" t="str">
        <f aca="false">_xlfn.IFNA(IF(MATCH(Sheet1!J1810,MPN!$A$2:$A$67,0),$AB$11," ")," ")</f>
        <v> </v>
      </c>
      <c r="L1810" s="0" t="str">
        <f aca="false">_xlfn.IFNA(IF(MATCH(Sheet1!K1810,MMAS1!$A$2:$A$230,0),$AB$12," ")," ")</f>
        <v> </v>
      </c>
      <c r="Q1810" s="12" t="str">
        <f aca="false">IF(COUNTIF(B1810:O1810," ")=$AB$1,"Unique",_xlfn.CONCAT(B1810:O1810,"Same"))</f>
        <v>Unique</v>
      </c>
    </row>
    <row r="1811" customFormat="false" ht="13.8" hidden="false" customHeight="false" outlineLevel="0" collapsed="false">
      <c r="A1811" s="0" t="n">
        <f aca="false">ROW(A1811)</f>
        <v>1811</v>
      </c>
      <c r="B1811" s="0" t="str">
        <f aca="false">IF(COUNTIF(Sheet1!$A$2:$A$2500,Sheet1!A1811)&gt;1,$AB$2," ")</f>
        <v> </v>
      </c>
      <c r="C1811" s="0" t="str">
        <f aca="false">IF(COUNTIF(Sheet1!$B$2:$B$2500,Sheet1!B1811)&gt;1,$AB$3," ")</f>
        <v> </v>
      </c>
      <c r="D1811" s="0" t="str">
        <f aca="false">IF(COUNTIF(Sheet1!$C$2:$C$2500,Sheet1!C1811)&gt;1,$AB$4," ")</f>
        <v> </v>
      </c>
      <c r="E1811" s="0" t="str">
        <f aca="false">IF(COUNTIF(Sheet1!$D$2:$D$2500,Sheet1!D1811)&gt;1,$AB$5," ")</f>
        <v> </v>
      </c>
      <c r="F1811" s="0" t="str">
        <f aca="false">IF(COUNTIF(Sheet1!$E$2:$E$2500,Sheet1!E1811)&gt;1,$AB$6," ")</f>
        <v> </v>
      </c>
      <c r="G1811" s="0" t="str">
        <f aca="false">IF(COUNTIF(Sheet1!$F$2:$F$2500,Sheet1!F1811)&gt;1,$AB$7," ")</f>
        <v> </v>
      </c>
      <c r="H1811" s="0" t="str">
        <f aca="false">IF(COUNTIF(Sheet1!$G$2:$G$2500,Sheet1!G1811)&gt;1,$AB$8," ")</f>
        <v> </v>
      </c>
      <c r="I1811" s="0" t="str">
        <f aca="false">IF(COUNTIF(Sheet1!$H$2:$H$2500,Sheet1!H1811)&gt;1,$AB$9," ")</f>
        <v> </v>
      </c>
      <c r="J1811" s="0" t="str">
        <f aca="false">IF(COUNTIF(Sheet1!$I$2:$I$2500,Sheet1!I1811)&gt;1,$AB$10," ")</f>
        <v> </v>
      </c>
      <c r="K1811" s="0" t="str">
        <f aca="false">_xlfn.IFNA(IF(MATCH(Sheet1!J1811,MPN!$A$2:$A$67,0),$AB$11," ")," ")</f>
        <v> </v>
      </c>
      <c r="L1811" s="0" t="str">
        <f aca="false">_xlfn.IFNA(IF(MATCH(Sheet1!K1811,MMAS1!$A$2:$A$230,0),$AB$12," ")," ")</f>
        <v> </v>
      </c>
      <c r="Q1811" s="12" t="str">
        <f aca="false">IF(COUNTIF(B1811:O1811," ")=$AB$1,"Unique",_xlfn.CONCAT(B1811:O1811,"Same"))</f>
        <v>Unique</v>
      </c>
    </row>
    <row r="1812" customFormat="false" ht="13.8" hidden="false" customHeight="false" outlineLevel="0" collapsed="false">
      <c r="A1812" s="0" t="n">
        <f aca="false">ROW(A1812)</f>
        <v>1812</v>
      </c>
      <c r="B1812" s="0" t="str">
        <f aca="false">IF(COUNTIF(Sheet1!$A$2:$A$2500,Sheet1!A1812)&gt;1,$AB$2," ")</f>
        <v> </v>
      </c>
      <c r="C1812" s="0" t="str">
        <f aca="false">IF(COUNTIF(Sheet1!$B$2:$B$2500,Sheet1!B1812)&gt;1,$AB$3," ")</f>
        <v> </v>
      </c>
      <c r="D1812" s="0" t="str">
        <f aca="false">IF(COUNTIF(Sheet1!$C$2:$C$2500,Sheet1!C1812)&gt;1,$AB$4," ")</f>
        <v> </v>
      </c>
      <c r="E1812" s="0" t="str">
        <f aca="false">IF(COUNTIF(Sheet1!$D$2:$D$2500,Sheet1!D1812)&gt;1,$AB$5," ")</f>
        <v> </v>
      </c>
      <c r="F1812" s="0" t="str">
        <f aca="false">IF(COUNTIF(Sheet1!$E$2:$E$2500,Sheet1!E1812)&gt;1,$AB$6," ")</f>
        <v> </v>
      </c>
      <c r="G1812" s="0" t="str">
        <f aca="false">IF(COUNTIF(Sheet1!$F$2:$F$2500,Sheet1!F1812)&gt;1,$AB$7," ")</f>
        <v> </v>
      </c>
      <c r="H1812" s="0" t="str">
        <f aca="false">IF(COUNTIF(Sheet1!$G$2:$G$2500,Sheet1!G1812)&gt;1,$AB$8," ")</f>
        <v> </v>
      </c>
      <c r="I1812" s="0" t="str">
        <f aca="false">IF(COUNTIF(Sheet1!$H$2:$H$2500,Sheet1!H1812)&gt;1,$AB$9," ")</f>
        <v> </v>
      </c>
      <c r="J1812" s="0" t="str">
        <f aca="false">IF(COUNTIF(Sheet1!$I$2:$I$2500,Sheet1!I1812)&gt;1,$AB$10," ")</f>
        <v> </v>
      </c>
      <c r="K1812" s="0" t="str">
        <f aca="false">_xlfn.IFNA(IF(MATCH(Sheet1!J1812,MPN!$A$2:$A$67,0),$AB$11," ")," ")</f>
        <v> </v>
      </c>
      <c r="L1812" s="0" t="str">
        <f aca="false">_xlfn.IFNA(IF(MATCH(Sheet1!K1812,MMAS1!$A$2:$A$230,0),$AB$12," ")," ")</f>
        <v> </v>
      </c>
      <c r="Q1812" s="12" t="str">
        <f aca="false">IF(COUNTIF(B1812:O1812," ")=$AB$1,"Unique",_xlfn.CONCAT(B1812:O1812,"Same"))</f>
        <v>Unique</v>
      </c>
    </row>
    <row r="1813" customFormat="false" ht="13.8" hidden="false" customHeight="false" outlineLevel="0" collapsed="false">
      <c r="A1813" s="0" t="n">
        <f aca="false">ROW(A1813)</f>
        <v>1813</v>
      </c>
      <c r="B1813" s="0" t="str">
        <f aca="false">IF(COUNTIF(Sheet1!$A$2:$A$2500,Sheet1!A1813)&gt;1,$AB$2," ")</f>
        <v> </v>
      </c>
      <c r="C1813" s="0" t="str">
        <f aca="false">IF(COUNTIF(Sheet1!$B$2:$B$2500,Sheet1!B1813)&gt;1,$AB$3," ")</f>
        <v> </v>
      </c>
      <c r="D1813" s="0" t="str">
        <f aca="false">IF(COUNTIF(Sheet1!$C$2:$C$2500,Sheet1!C1813)&gt;1,$AB$4," ")</f>
        <v> </v>
      </c>
      <c r="E1813" s="0" t="str">
        <f aca="false">IF(COUNTIF(Sheet1!$D$2:$D$2500,Sheet1!D1813)&gt;1,$AB$5," ")</f>
        <v> </v>
      </c>
      <c r="F1813" s="0" t="str">
        <f aca="false">IF(COUNTIF(Sheet1!$E$2:$E$2500,Sheet1!E1813)&gt;1,$AB$6," ")</f>
        <v> </v>
      </c>
      <c r="G1813" s="0" t="str">
        <f aca="false">IF(COUNTIF(Sheet1!$F$2:$F$2500,Sheet1!F1813)&gt;1,$AB$7," ")</f>
        <v> </v>
      </c>
      <c r="H1813" s="0" t="str">
        <f aca="false">IF(COUNTIF(Sheet1!$G$2:$G$2500,Sheet1!G1813)&gt;1,$AB$8," ")</f>
        <v> </v>
      </c>
      <c r="I1813" s="0" t="str">
        <f aca="false">IF(COUNTIF(Sheet1!$H$2:$H$2500,Sheet1!H1813)&gt;1,$AB$9," ")</f>
        <v> </v>
      </c>
      <c r="J1813" s="0" t="str">
        <f aca="false">IF(COUNTIF(Sheet1!$I$2:$I$2500,Sheet1!I1813)&gt;1,$AB$10," ")</f>
        <v> </v>
      </c>
      <c r="K1813" s="0" t="str">
        <f aca="false">_xlfn.IFNA(IF(MATCH(Sheet1!J1813,MPN!$A$2:$A$67,0),$AB$11," ")," ")</f>
        <v> </v>
      </c>
      <c r="L1813" s="0" t="str">
        <f aca="false">_xlfn.IFNA(IF(MATCH(Sheet1!K1813,MMAS1!$A$2:$A$230,0),$AB$12," ")," ")</f>
        <v> </v>
      </c>
      <c r="Q1813" s="12" t="str">
        <f aca="false">IF(COUNTIF(B1813:O1813," ")=$AB$1,"Unique",_xlfn.CONCAT(B1813:O1813,"Same"))</f>
        <v>Unique</v>
      </c>
    </row>
    <row r="1814" customFormat="false" ht="13.8" hidden="false" customHeight="false" outlineLevel="0" collapsed="false">
      <c r="A1814" s="0" t="n">
        <f aca="false">ROW(A1814)</f>
        <v>1814</v>
      </c>
      <c r="B1814" s="0" t="str">
        <f aca="false">IF(COUNTIF(Sheet1!$A$2:$A$2500,Sheet1!A1814)&gt;1,$AB$2," ")</f>
        <v> </v>
      </c>
      <c r="C1814" s="0" t="str">
        <f aca="false">IF(COUNTIF(Sheet1!$B$2:$B$2500,Sheet1!B1814)&gt;1,$AB$3," ")</f>
        <v> </v>
      </c>
      <c r="D1814" s="0" t="str">
        <f aca="false">IF(COUNTIF(Sheet1!$C$2:$C$2500,Sheet1!C1814)&gt;1,$AB$4," ")</f>
        <v> </v>
      </c>
      <c r="E1814" s="0" t="str">
        <f aca="false">IF(COUNTIF(Sheet1!$D$2:$D$2500,Sheet1!D1814)&gt;1,$AB$5," ")</f>
        <v> </v>
      </c>
      <c r="F1814" s="0" t="str">
        <f aca="false">IF(COUNTIF(Sheet1!$E$2:$E$2500,Sheet1!E1814)&gt;1,$AB$6," ")</f>
        <v> </v>
      </c>
      <c r="G1814" s="0" t="str">
        <f aca="false">IF(COUNTIF(Sheet1!$F$2:$F$2500,Sheet1!F1814)&gt;1,$AB$7," ")</f>
        <v> </v>
      </c>
      <c r="H1814" s="0" t="str">
        <f aca="false">IF(COUNTIF(Sheet1!$G$2:$G$2500,Sheet1!G1814)&gt;1,$AB$8," ")</f>
        <v> </v>
      </c>
      <c r="I1814" s="0" t="str">
        <f aca="false">IF(COUNTIF(Sheet1!$H$2:$H$2500,Sheet1!H1814)&gt;1,$AB$9," ")</f>
        <v> </v>
      </c>
      <c r="J1814" s="0" t="str">
        <f aca="false">IF(COUNTIF(Sheet1!$I$2:$I$2500,Sheet1!I1814)&gt;1,$AB$10," ")</f>
        <v> </v>
      </c>
      <c r="K1814" s="0" t="str">
        <f aca="false">_xlfn.IFNA(IF(MATCH(Sheet1!J1814,MPN!$A$2:$A$67,0),$AB$11," ")," ")</f>
        <v> </v>
      </c>
      <c r="L1814" s="0" t="str">
        <f aca="false">_xlfn.IFNA(IF(MATCH(Sheet1!K1814,MMAS1!$A$2:$A$230,0),$AB$12," ")," ")</f>
        <v> </v>
      </c>
      <c r="Q1814" s="12" t="str">
        <f aca="false">IF(COUNTIF(B1814:O1814," ")=$AB$1,"Unique",_xlfn.CONCAT(B1814:O1814,"Same"))</f>
        <v>Unique</v>
      </c>
    </row>
    <row r="1815" customFormat="false" ht="13.8" hidden="false" customHeight="false" outlineLevel="0" collapsed="false">
      <c r="A1815" s="0" t="n">
        <f aca="false">ROW(A1815)</f>
        <v>1815</v>
      </c>
      <c r="B1815" s="0" t="str">
        <f aca="false">IF(COUNTIF(Sheet1!$A$2:$A$2500,Sheet1!A1815)&gt;1,$AB$2," ")</f>
        <v> </v>
      </c>
      <c r="C1815" s="0" t="str">
        <f aca="false">IF(COUNTIF(Sheet1!$B$2:$B$2500,Sheet1!B1815)&gt;1,$AB$3," ")</f>
        <v> </v>
      </c>
      <c r="D1815" s="0" t="str">
        <f aca="false">IF(COUNTIF(Sheet1!$C$2:$C$2500,Sheet1!C1815)&gt;1,$AB$4," ")</f>
        <v> </v>
      </c>
      <c r="E1815" s="0" t="str">
        <f aca="false">IF(COUNTIF(Sheet1!$D$2:$D$2500,Sheet1!D1815)&gt;1,$AB$5," ")</f>
        <v> </v>
      </c>
      <c r="F1815" s="0" t="str">
        <f aca="false">IF(COUNTIF(Sheet1!$E$2:$E$2500,Sheet1!E1815)&gt;1,$AB$6," ")</f>
        <v> </v>
      </c>
      <c r="G1815" s="0" t="str">
        <f aca="false">IF(COUNTIF(Sheet1!$F$2:$F$2500,Sheet1!F1815)&gt;1,$AB$7," ")</f>
        <v> </v>
      </c>
      <c r="H1815" s="0" t="str">
        <f aca="false">IF(COUNTIF(Sheet1!$G$2:$G$2500,Sheet1!G1815)&gt;1,$AB$8," ")</f>
        <v> </v>
      </c>
      <c r="I1815" s="0" t="str">
        <f aca="false">IF(COUNTIF(Sheet1!$H$2:$H$2500,Sheet1!H1815)&gt;1,$AB$9," ")</f>
        <v> </v>
      </c>
      <c r="J1815" s="0" t="str">
        <f aca="false">IF(COUNTIF(Sheet1!$I$2:$I$2500,Sheet1!I1815)&gt;1,$AB$10," ")</f>
        <v> </v>
      </c>
      <c r="K1815" s="0" t="str">
        <f aca="false">_xlfn.IFNA(IF(MATCH(Sheet1!J1815,MPN!$A$2:$A$67,0),$AB$11," ")," ")</f>
        <v> </v>
      </c>
      <c r="L1815" s="0" t="str">
        <f aca="false">_xlfn.IFNA(IF(MATCH(Sheet1!K1815,MMAS1!$A$2:$A$230,0),$AB$12," ")," ")</f>
        <v> </v>
      </c>
      <c r="Q1815" s="12" t="str">
        <f aca="false">IF(COUNTIF(B1815:O1815," ")=$AB$1,"Unique",_xlfn.CONCAT(B1815:O1815,"Same"))</f>
        <v>Unique</v>
      </c>
    </row>
    <row r="1816" customFormat="false" ht="13.8" hidden="false" customHeight="false" outlineLevel="0" collapsed="false">
      <c r="A1816" s="0" t="n">
        <f aca="false">ROW(A1816)</f>
        <v>1816</v>
      </c>
      <c r="B1816" s="0" t="str">
        <f aca="false">IF(COUNTIF(Sheet1!$A$2:$A$2500,Sheet1!A1816)&gt;1,$AB$2," ")</f>
        <v> </v>
      </c>
      <c r="C1816" s="0" t="str">
        <f aca="false">IF(COUNTIF(Sheet1!$B$2:$B$2500,Sheet1!B1816)&gt;1,$AB$3," ")</f>
        <v> </v>
      </c>
      <c r="D1816" s="0" t="str">
        <f aca="false">IF(COUNTIF(Sheet1!$C$2:$C$2500,Sheet1!C1816)&gt;1,$AB$4," ")</f>
        <v> </v>
      </c>
      <c r="E1816" s="0" t="str">
        <f aca="false">IF(COUNTIF(Sheet1!$D$2:$D$2500,Sheet1!D1816)&gt;1,$AB$5," ")</f>
        <v> </v>
      </c>
      <c r="F1816" s="0" t="str">
        <f aca="false">IF(COUNTIF(Sheet1!$E$2:$E$2500,Sheet1!E1816)&gt;1,$AB$6," ")</f>
        <v> </v>
      </c>
      <c r="G1816" s="0" t="str">
        <f aca="false">IF(COUNTIF(Sheet1!$F$2:$F$2500,Sheet1!F1816)&gt;1,$AB$7," ")</f>
        <v> </v>
      </c>
      <c r="H1816" s="0" t="str">
        <f aca="false">IF(COUNTIF(Sheet1!$G$2:$G$2500,Sheet1!G1816)&gt;1,$AB$8," ")</f>
        <v> </v>
      </c>
      <c r="I1816" s="0" t="str">
        <f aca="false">IF(COUNTIF(Sheet1!$H$2:$H$2500,Sheet1!H1816)&gt;1,$AB$9," ")</f>
        <v> </v>
      </c>
      <c r="J1816" s="0" t="str">
        <f aca="false">IF(COUNTIF(Sheet1!$I$2:$I$2500,Sheet1!I1816)&gt;1,$AB$10," ")</f>
        <v> </v>
      </c>
      <c r="K1816" s="0" t="str">
        <f aca="false">_xlfn.IFNA(IF(MATCH(Sheet1!J1816,MPN!$A$2:$A$67,0),$AB$11," ")," ")</f>
        <v> </v>
      </c>
      <c r="L1816" s="0" t="str">
        <f aca="false">_xlfn.IFNA(IF(MATCH(Sheet1!K1816,MMAS1!$A$2:$A$230,0),$AB$12," ")," ")</f>
        <v> </v>
      </c>
      <c r="Q1816" s="12" t="str">
        <f aca="false">IF(COUNTIF(B1816:O1816," ")=$AB$1,"Unique",_xlfn.CONCAT(B1816:O1816,"Same"))</f>
        <v>Unique</v>
      </c>
    </row>
    <row r="1817" customFormat="false" ht="13.8" hidden="false" customHeight="false" outlineLevel="0" collapsed="false">
      <c r="A1817" s="0" t="n">
        <f aca="false">ROW(A1817)</f>
        <v>1817</v>
      </c>
      <c r="B1817" s="0" t="str">
        <f aca="false">IF(COUNTIF(Sheet1!$A$2:$A$2500,Sheet1!A1817)&gt;1,$AB$2," ")</f>
        <v> </v>
      </c>
      <c r="C1817" s="0" t="str">
        <f aca="false">IF(COUNTIF(Sheet1!$B$2:$B$2500,Sheet1!B1817)&gt;1,$AB$3," ")</f>
        <v> </v>
      </c>
      <c r="D1817" s="0" t="str">
        <f aca="false">IF(COUNTIF(Sheet1!$C$2:$C$2500,Sheet1!C1817)&gt;1,$AB$4," ")</f>
        <v> </v>
      </c>
      <c r="E1817" s="0" t="str">
        <f aca="false">IF(COUNTIF(Sheet1!$D$2:$D$2500,Sheet1!D1817)&gt;1,$AB$5," ")</f>
        <v> </v>
      </c>
      <c r="F1817" s="0" t="str">
        <f aca="false">IF(COUNTIF(Sheet1!$E$2:$E$2500,Sheet1!E1817)&gt;1,$AB$6," ")</f>
        <v> </v>
      </c>
      <c r="G1817" s="0" t="str">
        <f aca="false">IF(COUNTIF(Sheet1!$F$2:$F$2500,Sheet1!F1817)&gt;1,$AB$7," ")</f>
        <v> </v>
      </c>
      <c r="H1817" s="0" t="str">
        <f aca="false">IF(COUNTIF(Sheet1!$G$2:$G$2500,Sheet1!G1817)&gt;1,$AB$8," ")</f>
        <v> </v>
      </c>
      <c r="I1817" s="0" t="str">
        <f aca="false">IF(COUNTIF(Sheet1!$H$2:$H$2500,Sheet1!H1817)&gt;1,$AB$9," ")</f>
        <v> </v>
      </c>
      <c r="J1817" s="0" t="str">
        <f aca="false">IF(COUNTIF(Sheet1!$I$2:$I$2500,Sheet1!I1817)&gt;1,$AB$10," ")</f>
        <v> </v>
      </c>
      <c r="K1817" s="0" t="str">
        <f aca="false">_xlfn.IFNA(IF(MATCH(Sheet1!J1817,MPN!$A$2:$A$67,0),$AB$11," ")," ")</f>
        <v> </v>
      </c>
      <c r="L1817" s="0" t="str">
        <f aca="false">_xlfn.IFNA(IF(MATCH(Sheet1!K1817,MMAS1!$A$2:$A$230,0),$AB$12," ")," ")</f>
        <v> </v>
      </c>
      <c r="Q1817" s="12" t="str">
        <f aca="false">IF(COUNTIF(B1817:O1817," ")=$AB$1,"Unique",_xlfn.CONCAT(B1817:O1817,"Same"))</f>
        <v>Unique</v>
      </c>
    </row>
    <row r="1818" customFormat="false" ht="13.8" hidden="false" customHeight="false" outlineLevel="0" collapsed="false">
      <c r="A1818" s="0" t="n">
        <f aca="false">ROW(A1818)</f>
        <v>1818</v>
      </c>
      <c r="B1818" s="0" t="str">
        <f aca="false">IF(COUNTIF(Sheet1!$A$2:$A$2500,Sheet1!A1818)&gt;1,$AB$2," ")</f>
        <v> </v>
      </c>
      <c r="C1818" s="0" t="str">
        <f aca="false">IF(COUNTIF(Sheet1!$B$2:$B$2500,Sheet1!B1818)&gt;1,$AB$3," ")</f>
        <v> </v>
      </c>
      <c r="D1818" s="0" t="str">
        <f aca="false">IF(COUNTIF(Sheet1!$C$2:$C$2500,Sheet1!C1818)&gt;1,$AB$4," ")</f>
        <v> </v>
      </c>
      <c r="E1818" s="0" t="str">
        <f aca="false">IF(COUNTIF(Sheet1!$D$2:$D$2500,Sheet1!D1818)&gt;1,$AB$5," ")</f>
        <v> </v>
      </c>
      <c r="F1818" s="0" t="str">
        <f aca="false">IF(COUNTIF(Sheet1!$E$2:$E$2500,Sheet1!E1818)&gt;1,$AB$6," ")</f>
        <v> </v>
      </c>
      <c r="G1818" s="0" t="str">
        <f aca="false">IF(COUNTIF(Sheet1!$F$2:$F$2500,Sheet1!F1818)&gt;1,$AB$7," ")</f>
        <v> </v>
      </c>
      <c r="H1818" s="0" t="str">
        <f aca="false">IF(COUNTIF(Sheet1!$G$2:$G$2500,Sheet1!G1818)&gt;1,$AB$8," ")</f>
        <v> </v>
      </c>
      <c r="I1818" s="0" t="str">
        <f aca="false">IF(COUNTIF(Sheet1!$H$2:$H$2500,Sheet1!H1818)&gt;1,$AB$9," ")</f>
        <v> </v>
      </c>
      <c r="J1818" s="0" t="str">
        <f aca="false">IF(COUNTIF(Sheet1!$I$2:$I$2500,Sheet1!I1818)&gt;1,$AB$10," ")</f>
        <v> </v>
      </c>
      <c r="K1818" s="0" t="str">
        <f aca="false">_xlfn.IFNA(IF(MATCH(Sheet1!J1818,MPN!$A$2:$A$67,0),$AB$11," ")," ")</f>
        <v> </v>
      </c>
      <c r="L1818" s="0" t="str">
        <f aca="false">_xlfn.IFNA(IF(MATCH(Sheet1!K1818,MMAS1!$A$2:$A$230,0),$AB$12," ")," ")</f>
        <v> </v>
      </c>
      <c r="Q1818" s="12" t="str">
        <f aca="false">IF(COUNTIF(B1818:O1818," ")=$AB$1,"Unique",_xlfn.CONCAT(B1818:O1818,"Same"))</f>
        <v>Unique</v>
      </c>
    </row>
    <row r="1819" customFormat="false" ht="13.8" hidden="false" customHeight="false" outlineLevel="0" collapsed="false">
      <c r="A1819" s="0" t="n">
        <f aca="false">ROW(A1819)</f>
        <v>1819</v>
      </c>
      <c r="B1819" s="0" t="str">
        <f aca="false">IF(COUNTIF(Sheet1!$A$2:$A$2500,Sheet1!A1819)&gt;1,$AB$2," ")</f>
        <v> </v>
      </c>
      <c r="C1819" s="0" t="str">
        <f aca="false">IF(COUNTIF(Sheet1!$B$2:$B$2500,Sheet1!B1819)&gt;1,$AB$3," ")</f>
        <v> </v>
      </c>
      <c r="D1819" s="0" t="str">
        <f aca="false">IF(COUNTIF(Sheet1!$C$2:$C$2500,Sheet1!C1819)&gt;1,$AB$4," ")</f>
        <v> </v>
      </c>
      <c r="E1819" s="0" t="str">
        <f aca="false">IF(COUNTIF(Sheet1!$D$2:$D$2500,Sheet1!D1819)&gt;1,$AB$5," ")</f>
        <v> </v>
      </c>
      <c r="F1819" s="0" t="str">
        <f aca="false">IF(COUNTIF(Sheet1!$E$2:$E$2500,Sheet1!E1819)&gt;1,$AB$6," ")</f>
        <v> </v>
      </c>
      <c r="G1819" s="0" t="str">
        <f aca="false">IF(COUNTIF(Sheet1!$F$2:$F$2500,Sheet1!F1819)&gt;1,$AB$7," ")</f>
        <v> </v>
      </c>
      <c r="H1819" s="0" t="str">
        <f aca="false">IF(COUNTIF(Sheet1!$G$2:$G$2500,Sheet1!G1819)&gt;1,$AB$8," ")</f>
        <v> </v>
      </c>
      <c r="I1819" s="0" t="str">
        <f aca="false">IF(COUNTIF(Sheet1!$H$2:$H$2500,Sheet1!H1819)&gt;1,$AB$9," ")</f>
        <v> </v>
      </c>
      <c r="J1819" s="0" t="str">
        <f aca="false">IF(COUNTIF(Sheet1!$I$2:$I$2500,Sheet1!I1819)&gt;1,$AB$10," ")</f>
        <v> </v>
      </c>
      <c r="K1819" s="0" t="str">
        <f aca="false">_xlfn.IFNA(IF(MATCH(Sheet1!J1819,MPN!$A$2:$A$67,0),$AB$11," ")," ")</f>
        <v> </v>
      </c>
      <c r="L1819" s="0" t="str">
        <f aca="false">_xlfn.IFNA(IF(MATCH(Sheet1!K1819,MMAS1!$A$2:$A$230,0),$AB$12," ")," ")</f>
        <v> </v>
      </c>
      <c r="Q1819" s="12" t="str">
        <f aca="false">IF(COUNTIF(B1819:O1819," ")=$AB$1,"Unique",_xlfn.CONCAT(B1819:O1819,"Same"))</f>
        <v>Unique</v>
      </c>
    </row>
    <row r="1820" customFormat="false" ht="13.8" hidden="false" customHeight="false" outlineLevel="0" collapsed="false">
      <c r="A1820" s="0" t="n">
        <f aca="false">ROW(A1820)</f>
        <v>1820</v>
      </c>
      <c r="B1820" s="0" t="str">
        <f aca="false">IF(COUNTIF(Sheet1!$A$2:$A$2500,Sheet1!A1820)&gt;1,$AB$2," ")</f>
        <v> </v>
      </c>
      <c r="C1820" s="0" t="str">
        <f aca="false">IF(COUNTIF(Sheet1!$B$2:$B$2500,Sheet1!B1820)&gt;1,$AB$3," ")</f>
        <v> </v>
      </c>
      <c r="D1820" s="0" t="str">
        <f aca="false">IF(COUNTIF(Sheet1!$C$2:$C$2500,Sheet1!C1820)&gt;1,$AB$4," ")</f>
        <v> </v>
      </c>
      <c r="E1820" s="0" t="str">
        <f aca="false">IF(COUNTIF(Sheet1!$D$2:$D$2500,Sheet1!D1820)&gt;1,$AB$5," ")</f>
        <v> </v>
      </c>
      <c r="F1820" s="0" t="str">
        <f aca="false">IF(COUNTIF(Sheet1!$E$2:$E$2500,Sheet1!E1820)&gt;1,$AB$6," ")</f>
        <v> </v>
      </c>
      <c r="G1820" s="0" t="str">
        <f aca="false">IF(COUNTIF(Sheet1!$F$2:$F$2500,Sheet1!F1820)&gt;1,$AB$7," ")</f>
        <v> </v>
      </c>
      <c r="H1820" s="0" t="str">
        <f aca="false">IF(COUNTIF(Sheet1!$G$2:$G$2500,Sheet1!G1820)&gt;1,$AB$8," ")</f>
        <v> </v>
      </c>
      <c r="I1820" s="0" t="str">
        <f aca="false">IF(COUNTIF(Sheet1!$H$2:$H$2500,Sheet1!H1820)&gt;1,$AB$9," ")</f>
        <v> </v>
      </c>
      <c r="J1820" s="0" t="str">
        <f aca="false">IF(COUNTIF(Sheet1!$I$2:$I$2500,Sheet1!I1820)&gt;1,$AB$10," ")</f>
        <v> </v>
      </c>
      <c r="K1820" s="0" t="str">
        <f aca="false">_xlfn.IFNA(IF(MATCH(Sheet1!J1820,MPN!$A$2:$A$67,0),$AB$11," ")," ")</f>
        <v> </v>
      </c>
      <c r="L1820" s="0" t="str">
        <f aca="false">_xlfn.IFNA(IF(MATCH(Sheet1!K1820,MMAS1!$A$2:$A$230,0),$AB$12," ")," ")</f>
        <v> </v>
      </c>
      <c r="Q1820" s="12" t="str">
        <f aca="false">IF(COUNTIF(B1820:O1820," ")=$AB$1,"Unique",_xlfn.CONCAT(B1820:O1820,"Same"))</f>
        <v>Unique</v>
      </c>
    </row>
    <row r="1821" customFormat="false" ht="13.8" hidden="false" customHeight="false" outlineLevel="0" collapsed="false">
      <c r="A1821" s="0" t="n">
        <f aca="false">ROW(A1821)</f>
        <v>1821</v>
      </c>
      <c r="B1821" s="0" t="str">
        <f aca="false">IF(COUNTIF(Sheet1!$A$2:$A$2500,Sheet1!A1821)&gt;1,$AB$2," ")</f>
        <v> </v>
      </c>
      <c r="C1821" s="0" t="str">
        <f aca="false">IF(COUNTIF(Sheet1!$B$2:$B$2500,Sheet1!B1821)&gt;1,$AB$3," ")</f>
        <v> </v>
      </c>
      <c r="D1821" s="0" t="str">
        <f aca="false">IF(COUNTIF(Sheet1!$C$2:$C$2500,Sheet1!C1821)&gt;1,$AB$4," ")</f>
        <v> </v>
      </c>
      <c r="E1821" s="0" t="str">
        <f aca="false">IF(COUNTIF(Sheet1!$D$2:$D$2500,Sheet1!D1821)&gt;1,$AB$5," ")</f>
        <v> </v>
      </c>
      <c r="F1821" s="0" t="str">
        <f aca="false">IF(COUNTIF(Sheet1!$E$2:$E$2500,Sheet1!E1821)&gt;1,$AB$6," ")</f>
        <v> </v>
      </c>
      <c r="G1821" s="0" t="str">
        <f aca="false">IF(COUNTIF(Sheet1!$F$2:$F$2500,Sheet1!F1821)&gt;1,$AB$7," ")</f>
        <v> </v>
      </c>
      <c r="H1821" s="0" t="str">
        <f aca="false">IF(COUNTIF(Sheet1!$G$2:$G$2500,Sheet1!G1821)&gt;1,$AB$8," ")</f>
        <v> </v>
      </c>
      <c r="I1821" s="0" t="str">
        <f aca="false">IF(COUNTIF(Sheet1!$H$2:$H$2500,Sheet1!H1821)&gt;1,$AB$9," ")</f>
        <v> </v>
      </c>
      <c r="J1821" s="0" t="str">
        <f aca="false">IF(COUNTIF(Sheet1!$I$2:$I$2500,Sheet1!I1821)&gt;1,$AB$10," ")</f>
        <v> </v>
      </c>
      <c r="K1821" s="0" t="str">
        <f aca="false">_xlfn.IFNA(IF(MATCH(Sheet1!J1821,MPN!$A$2:$A$67,0),$AB$11," ")," ")</f>
        <v> </v>
      </c>
      <c r="L1821" s="0" t="str">
        <f aca="false">_xlfn.IFNA(IF(MATCH(Sheet1!K1821,MMAS1!$A$2:$A$230,0),$AB$12," ")," ")</f>
        <v> </v>
      </c>
      <c r="Q1821" s="12" t="str">
        <f aca="false">IF(COUNTIF(B1821:O1821," ")=$AB$1,"Unique",_xlfn.CONCAT(B1821:O1821,"Same"))</f>
        <v>Unique</v>
      </c>
    </row>
    <row r="1822" customFormat="false" ht="13.8" hidden="false" customHeight="false" outlineLevel="0" collapsed="false">
      <c r="A1822" s="0" t="n">
        <f aca="false">ROW(A1822)</f>
        <v>1822</v>
      </c>
      <c r="B1822" s="0" t="str">
        <f aca="false">IF(COUNTIF(Sheet1!$A$2:$A$2500,Sheet1!A1822)&gt;1,$AB$2," ")</f>
        <v> </v>
      </c>
      <c r="C1822" s="0" t="str">
        <f aca="false">IF(COUNTIF(Sheet1!$B$2:$B$2500,Sheet1!B1822)&gt;1,$AB$3," ")</f>
        <v> </v>
      </c>
      <c r="D1822" s="0" t="str">
        <f aca="false">IF(COUNTIF(Sheet1!$C$2:$C$2500,Sheet1!C1822)&gt;1,$AB$4," ")</f>
        <v> </v>
      </c>
      <c r="E1822" s="0" t="str">
        <f aca="false">IF(COUNTIF(Sheet1!$D$2:$D$2500,Sheet1!D1822)&gt;1,$AB$5," ")</f>
        <v> </v>
      </c>
      <c r="F1822" s="0" t="str">
        <f aca="false">IF(COUNTIF(Sheet1!$E$2:$E$2500,Sheet1!E1822)&gt;1,$AB$6," ")</f>
        <v> </v>
      </c>
      <c r="G1822" s="0" t="str">
        <f aca="false">IF(COUNTIF(Sheet1!$F$2:$F$2500,Sheet1!F1822)&gt;1,$AB$7," ")</f>
        <v> </v>
      </c>
      <c r="H1822" s="0" t="str">
        <f aca="false">IF(COUNTIF(Sheet1!$G$2:$G$2500,Sheet1!G1822)&gt;1,$AB$8," ")</f>
        <v> </v>
      </c>
      <c r="I1822" s="0" t="str">
        <f aca="false">IF(COUNTIF(Sheet1!$H$2:$H$2500,Sheet1!H1822)&gt;1,$AB$9," ")</f>
        <v> </v>
      </c>
      <c r="J1822" s="0" t="str">
        <f aca="false">IF(COUNTIF(Sheet1!$I$2:$I$2500,Sheet1!I1822)&gt;1,$AB$10," ")</f>
        <v> </v>
      </c>
      <c r="K1822" s="0" t="str">
        <f aca="false">_xlfn.IFNA(IF(MATCH(Sheet1!J1822,MPN!$A$2:$A$67,0),$AB$11," ")," ")</f>
        <v> </v>
      </c>
      <c r="L1822" s="0" t="str">
        <f aca="false">_xlfn.IFNA(IF(MATCH(Sheet1!K1822,MMAS1!$A$2:$A$230,0),$AB$12," ")," ")</f>
        <v> </v>
      </c>
      <c r="Q1822" s="12" t="str">
        <f aca="false">IF(COUNTIF(B1822:O1822," ")=$AB$1,"Unique",_xlfn.CONCAT(B1822:O1822,"Same"))</f>
        <v>Unique</v>
      </c>
    </row>
    <row r="1823" customFormat="false" ht="13.8" hidden="false" customHeight="false" outlineLevel="0" collapsed="false">
      <c r="A1823" s="0" t="n">
        <f aca="false">ROW(A1823)</f>
        <v>1823</v>
      </c>
      <c r="B1823" s="0" t="str">
        <f aca="false">IF(COUNTIF(Sheet1!$A$2:$A$2500,Sheet1!A1823)&gt;1,$AB$2," ")</f>
        <v> </v>
      </c>
      <c r="C1823" s="0" t="str">
        <f aca="false">IF(COUNTIF(Sheet1!$B$2:$B$2500,Sheet1!B1823)&gt;1,$AB$3," ")</f>
        <v> </v>
      </c>
      <c r="D1823" s="0" t="str">
        <f aca="false">IF(COUNTIF(Sheet1!$C$2:$C$2500,Sheet1!C1823)&gt;1,$AB$4," ")</f>
        <v> </v>
      </c>
      <c r="E1823" s="0" t="str">
        <f aca="false">IF(COUNTIF(Sheet1!$D$2:$D$2500,Sheet1!D1823)&gt;1,$AB$5," ")</f>
        <v> </v>
      </c>
      <c r="F1823" s="0" t="str">
        <f aca="false">IF(COUNTIF(Sheet1!$E$2:$E$2500,Sheet1!E1823)&gt;1,$AB$6," ")</f>
        <v> </v>
      </c>
      <c r="G1823" s="0" t="str">
        <f aca="false">IF(COUNTIF(Sheet1!$F$2:$F$2500,Sheet1!F1823)&gt;1,$AB$7," ")</f>
        <v> </v>
      </c>
      <c r="H1823" s="0" t="str">
        <f aca="false">IF(COUNTIF(Sheet1!$G$2:$G$2500,Sheet1!G1823)&gt;1,$AB$8," ")</f>
        <v> </v>
      </c>
      <c r="I1823" s="0" t="str">
        <f aca="false">IF(COUNTIF(Sheet1!$H$2:$H$2500,Sheet1!H1823)&gt;1,$AB$9," ")</f>
        <v> </v>
      </c>
      <c r="J1823" s="0" t="str">
        <f aca="false">IF(COUNTIF(Sheet1!$I$2:$I$2500,Sheet1!I1823)&gt;1,$AB$10," ")</f>
        <v> </v>
      </c>
      <c r="K1823" s="0" t="str">
        <f aca="false">_xlfn.IFNA(IF(MATCH(Sheet1!J1823,MPN!$A$2:$A$67,0),$AB$11," ")," ")</f>
        <v> </v>
      </c>
      <c r="L1823" s="0" t="str">
        <f aca="false">_xlfn.IFNA(IF(MATCH(Sheet1!K1823,MMAS1!$A$2:$A$230,0),$AB$12," ")," ")</f>
        <v> </v>
      </c>
      <c r="Q1823" s="12" t="str">
        <f aca="false">IF(COUNTIF(B1823:O1823," ")=$AB$1,"Unique",_xlfn.CONCAT(B1823:O1823,"Same"))</f>
        <v>Unique</v>
      </c>
    </row>
    <row r="1824" customFormat="false" ht="13.8" hidden="false" customHeight="false" outlineLevel="0" collapsed="false">
      <c r="A1824" s="0" t="n">
        <f aca="false">ROW(A1824)</f>
        <v>1824</v>
      </c>
      <c r="B1824" s="0" t="str">
        <f aca="false">IF(COUNTIF(Sheet1!$A$2:$A$2500,Sheet1!A1824)&gt;1,$AB$2," ")</f>
        <v> </v>
      </c>
      <c r="C1824" s="0" t="str">
        <f aca="false">IF(COUNTIF(Sheet1!$B$2:$B$2500,Sheet1!B1824)&gt;1,$AB$3," ")</f>
        <v> </v>
      </c>
      <c r="D1824" s="0" t="str">
        <f aca="false">IF(COUNTIF(Sheet1!$C$2:$C$2500,Sheet1!C1824)&gt;1,$AB$4," ")</f>
        <v> </v>
      </c>
      <c r="E1824" s="0" t="str">
        <f aca="false">IF(COUNTIF(Sheet1!$D$2:$D$2500,Sheet1!D1824)&gt;1,$AB$5," ")</f>
        <v> </v>
      </c>
      <c r="F1824" s="0" t="str">
        <f aca="false">IF(COUNTIF(Sheet1!$E$2:$E$2500,Sheet1!E1824)&gt;1,$AB$6," ")</f>
        <v> </v>
      </c>
      <c r="G1824" s="0" t="str">
        <f aca="false">IF(COUNTIF(Sheet1!$F$2:$F$2500,Sheet1!F1824)&gt;1,$AB$7," ")</f>
        <v> </v>
      </c>
      <c r="H1824" s="0" t="str">
        <f aca="false">IF(COUNTIF(Sheet1!$G$2:$G$2500,Sheet1!G1824)&gt;1,$AB$8," ")</f>
        <v> </v>
      </c>
      <c r="I1824" s="0" t="str">
        <f aca="false">IF(COUNTIF(Sheet1!$H$2:$H$2500,Sheet1!H1824)&gt;1,$AB$9," ")</f>
        <v> </v>
      </c>
      <c r="J1824" s="0" t="str">
        <f aca="false">IF(COUNTIF(Sheet1!$I$2:$I$2500,Sheet1!I1824)&gt;1,$AB$10," ")</f>
        <v> </v>
      </c>
      <c r="K1824" s="0" t="str">
        <f aca="false">_xlfn.IFNA(IF(MATCH(Sheet1!J1824,MPN!$A$2:$A$67,0),$AB$11," ")," ")</f>
        <v> </v>
      </c>
      <c r="L1824" s="0" t="str">
        <f aca="false">_xlfn.IFNA(IF(MATCH(Sheet1!K1824,MMAS1!$A$2:$A$230,0),$AB$12," ")," ")</f>
        <v> </v>
      </c>
      <c r="Q1824" s="12" t="str">
        <f aca="false">IF(COUNTIF(B1824:O1824," ")=$AB$1,"Unique",_xlfn.CONCAT(B1824:O1824,"Same"))</f>
        <v>Unique</v>
      </c>
    </row>
    <row r="1825" customFormat="false" ht="13.8" hidden="false" customHeight="false" outlineLevel="0" collapsed="false">
      <c r="A1825" s="0" t="n">
        <f aca="false">ROW(A1825)</f>
        <v>1825</v>
      </c>
      <c r="B1825" s="0" t="str">
        <f aca="false">IF(COUNTIF(Sheet1!$A$2:$A$2500,Sheet1!A1825)&gt;1,$AB$2," ")</f>
        <v> </v>
      </c>
      <c r="C1825" s="0" t="str">
        <f aca="false">IF(COUNTIF(Sheet1!$B$2:$B$2500,Sheet1!B1825)&gt;1,$AB$3," ")</f>
        <v> </v>
      </c>
      <c r="D1825" s="0" t="str">
        <f aca="false">IF(COUNTIF(Sheet1!$C$2:$C$2500,Sheet1!C1825)&gt;1,$AB$4," ")</f>
        <v> </v>
      </c>
      <c r="E1825" s="0" t="str">
        <f aca="false">IF(COUNTIF(Sheet1!$D$2:$D$2500,Sheet1!D1825)&gt;1,$AB$5," ")</f>
        <v> </v>
      </c>
      <c r="F1825" s="0" t="str">
        <f aca="false">IF(COUNTIF(Sheet1!$E$2:$E$2500,Sheet1!E1825)&gt;1,$AB$6," ")</f>
        <v> </v>
      </c>
      <c r="G1825" s="0" t="str">
        <f aca="false">IF(COUNTIF(Sheet1!$F$2:$F$2500,Sheet1!F1825)&gt;1,$AB$7," ")</f>
        <v> </v>
      </c>
      <c r="H1825" s="0" t="str">
        <f aca="false">IF(COUNTIF(Sheet1!$G$2:$G$2500,Sheet1!G1825)&gt;1,$AB$8," ")</f>
        <v> </v>
      </c>
      <c r="I1825" s="0" t="str">
        <f aca="false">IF(COUNTIF(Sheet1!$H$2:$H$2500,Sheet1!H1825)&gt;1,$AB$9," ")</f>
        <v> </v>
      </c>
      <c r="J1825" s="0" t="str">
        <f aca="false">IF(COUNTIF(Sheet1!$I$2:$I$2500,Sheet1!I1825)&gt;1,$AB$10," ")</f>
        <v> </v>
      </c>
      <c r="K1825" s="0" t="str">
        <f aca="false">_xlfn.IFNA(IF(MATCH(Sheet1!J1825,MPN!$A$2:$A$67,0),$AB$11," ")," ")</f>
        <v> </v>
      </c>
      <c r="L1825" s="0" t="str">
        <f aca="false">_xlfn.IFNA(IF(MATCH(Sheet1!K1825,MMAS1!$A$2:$A$230,0),$AB$12," ")," ")</f>
        <v> </v>
      </c>
      <c r="Q1825" s="12" t="str">
        <f aca="false">IF(COUNTIF(B1825:O1825," ")=$AB$1,"Unique",_xlfn.CONCAT(B1825:O1825,"Same"))</f>
        <v>Unique</v>
      </c>
    </row>
    <row r="1826" customFormat="false" ht="13.8" hidden="false" customHeight="false" outlineLevel="0" collapsed="false">
      <c r="A1826" s="0" t="n">
        <f aca="false">ROW(A1826)</f>
        <v>1826</v>
      </c>
      <c r="B1826" s="0" t="str">
        <f aca="false">IF(COUNTIF(Sheet1!$A$2:$A$2500,Sheet1!A1826)&gt;1,$AB$2," ")</f>
        <v> </v>
      </c>
      <c r="C1826" s="0" t="str">
        <f aca="false">IF(COUNTIF(Sheet1!$B$2:$B$2500,Sheet1!B1826)&gt;1,$AB$3," ")</f>
        <v> </v>
      </c>
      <c r="D1826" s="0" t="str">
        <f aca="false">IF(COUNTIF(Sheet1!$C$2:$C$2500,Sheet1!C1826)&gt;1,$AB$4," ")</f>
        <v> </v>
      </c>
      <c r="E1826" s="0" t="str">
        <f aca="false">IF(COUNTIF(Sheet1!$D$2:$D$2500,Sheet1!D1826)&gt;1,$AB$5," ")</f>
        <v> </v>
      </c>
      <c r="F1826" s="0" t="str">
        <f aca="false">IF(COUNTIF(Sheet1!$E$2:$E$2500,Sheet1!E1826)&gt;1,$AB$6," ")</f>
        <v> </v>
      </c>
      <c r="G1826" s="0" t="str">
        <f aca="false">IF(COUNTIF(Sheet1!$F$2:$F$2500,Sheet1!F1826)&gt;1,$AB$7," ")</f>
        <v> </v>
      </c>
      <c r="H1826" s="0" t="str">
        <f aca="false">IF(COUNTIF(Sheet1!$G$2:$G$2500,Sheet1!G1826)&gt;1,$AB$8," ")</f>
        <v> </v>
      </c>
      <c r="I1826" s="0" t="str">
        <f aca="false">IF(COUNTIF(Sheet1!$H$2:$H$2500,Sheet1!H1826)&gt;1,$AB$9," ")</f>
        <v> </v>
      </c>
      <c r="J1826" s="0" t="str">
        <f aca="false">IF(COUNTIF(Sheet1!$I$2:$I$2500,Sheet1!I1826)&gt;1,$AB$10," ")</f>
        <v> </v>
      </c>
      <c r="K1826" s="0" t="str">
        <f aca="false">_xlfn.IFNA(IF(MATCH(Sheet1!J1826,MPN!$A$2:$A$67,0),$AB$11," ")," ")</f>
        <v> </v>
      </c>
      <c r="L1826" s="0" t="str">
        <f aca="false">_xlfn.IFNA(IF(MATCH(Sheet1!K1826,MMAS1!$A$2:$A$230,0),$AB$12," ")," ")</f>
        <v> </v>
      </c>
      <c r="Q1826" s="12" t="str">
        <f aca="false">IF(COUNTIF(B1826:O1826," ")=$AB$1,"Unique",_xlfn.CONCAT(B1826:O1826,"Same"))</f>
        <v>Unique</v>
      </c>
    </row>
    <row r="1827" customFormat="false" ht="13.8" hidden="false" customHeight="false" outlineLevel="0" collapsed="false">
      <c r="A1827" s="0" t="n">
        <f aca="false">ROW(A1827)</f>
        <v>1827</v>
      </c>
      <c r="B1827" s="0" t="str">
        <f aca="false">IF(COUNTIF(Sheet1!$A$2:$A$2500,Sheet1!A1827)&gt;1,$AB$2," ")</f>
        <v> </v>
      </c>
      <c r="C1827" s="0" t="str">
        <f aca="false">IF(COUNTIF(Sheet1!$B$2:$B$2500,Sheet1!B1827)&gt;1,$AB$3," ")</f>
        <v> </v>
      </c>
      <c r="D1827" s="0" t="str">
        <f aca="false">IF(COUNTIF(Sheet1!$C$2:$C$2500,Sheet1!C1827)&gt;1,$AB$4," ")</f>
        <v> </v>
      </c>
      <c r="E1827" s="0" t="str">
        <f aca="false">IF(COUNTIF(Sheet1!$D$2:$D$2500,Sheet1!D1827)&gt;1,$AB$5," ")</f>
        <v> </v>
      </c>
      <c r="F1827" s="0" t="str">
        <f aca="false">IF(COUNTIF(Sheet1!$E$2:$E$2500,Sheet1!E1827)&gt;1,$AB$6," ")</f>
        <v> </v>
      </c>
      <c r="G1827" s="0" t="str">
        <f aca="false">IF(COUNTIF(Sheet1!$F$2:$F$2500,Sheet1!F1827)&gt;1,$AB$7," ")</f>
        <v> </v>
      </c>
      <c r="H1827" s="0" t="str">
        <f aca="false">IF(COUNTIF(Sheet1!$G$2:$G$2500,Sheet1!G1827)&gt;1,$AB$8," ")</f>
        <v> </v>
      </c>
      <c r="I1827" s="0" t="str">
        <f aca="false">IF(COUNTIF(Sheet1!$H$2:$H$2500,Sheet1!H1827)&gt;1,$AB$9," ")</f>
        <v> </v>
      </c>
      <c r="J1827" s="0" t="str">
        <f aca="false">IF(COUNTIF(Sheet1!$I$2:$I$2500,Sheet1!I1827)&gt;1,$AB$10," ")</f>
        <v> </v>
      </c>
      <c r="K1827" s="0" t="str">
        <f aca="false">_xlfn.IFNA(IF(MATCH(Sheet1!J1827,MPN!$A$2:$A$67,0),$AB$11," ")," ")</f>
        <v> </v>
      </c>
      <c r="L1827" s="0" t="str">
        <f aca="false">_xlfn.IFNA(IF(MATCH(Sheet1!K1827,MMAS1!$A$2:$A$230,0),$AB$12," ")," ")</f>
        <v> </v>
      </c>
      <c r="Q1827" s="12" t="str">
        <f aca="false">IF(COUNTIF(B1827:O1827," ")=$AB$1,"Unique",_xlfn.CONCAT(B1827:O1827,"Same"))</f>
        <v>Unique</v>
      </c>
    </row>
    <row r="1828" customFormat="false" ht="13.8" hidden="false" customHeight="false" outlineLevel="0" collapsed="false">
      <c r="A1828" s="0" t="n">
        <f aca="false">ROW(A1828)</f>
        <v>1828</v>
      </c>
      <c r="B1828" s="0" t="str">
        <f aca="false">IF(COUNTIF(Sheet1!$A$2:$A$2500,Sheet1!A1828)&gt;1,$AB$2," ")</f>
        <v> </v>
      </c>
      <c r="C1828" s="0" t="str">
        <f aca="false">IF(COUNTIF(Sheet1!$B$2:$B$2500,Sheet1!B1828)&gt;1,$AB$3," ")</f>
        <v> </v>
      </c>
      <c r="D1828" s="0" t="str">
        <f aca="false">IF(COUNTIF(Sheet1!$C$2:$C$2500,Sheet1!C1828)&gt;1,$AB$4," ")</f>
        <v> </v>
      </c>
      <c r="E1828" s="0" t="str">
        <f aca="false">IF(COUNTIF(Sheet1!$D$2:$D$2500,Sheet1!D1828)&gt;1,$AB$5," ")</f>
        <v> </v>
      </c>
      <c r="F1828" s="0" t="str">
        <f aca="false">IF(COUNTIF(Sheet1!$E$2:$E$2500,Sheet1!E1828)&gt;1,$AB$6," ")</f>
        <v> </v>
      </c>
      <c r="G1828" s="0" t="str">
        <f aca="false">IF(COUNTIF(Sheet1!$F$2:$F$2500,Sheet1!F1828)&gt;1,$AB$7," ")</f>
        <v> </v>
      </c>
      <c r="H1828" s="0" t="str">
        <f aca="false">IF(COUNTIF(Sheet1!$G$2:$G$2500,Sheet1!G1828)&gt;1,$AB$8," ")</f>
        <v> </v>
      </c>
      <c r="I1828" s="0" t="str">
        <f aca="false">IF(COUNTIF(Sheet1!$H$2:$H$2500,Sheet1!H1828)&gt;1,$AB$9," ")</f>
        <v> </v>
      </c>
      <c r="J1828" s="0" t="str">
        <f aca="false">IF(COUNTIF(Sheet1!$I$2:$I$2500,Sheet1!I1828)&gt;1,$AB$10," ")</f>
        <v> </v>
      </c>
      <c r="K1828" s="0" t="str">
        <f aca="false">_xlfn.IFNA(IF(MATCH(Sheet1!J1828,MPN!$A$2:$A$67,0),$AB$11," ")," ")</f>
        <v> </v>
      </c>
      <c r="L1828" s="0" t="str">
        <f aca="false">_xlfn.IFNA(IF(MATCH(Sheet1!K1828,MMAS1!$A$2:$A$230,0),$AB$12," ")," ")</f>
        <v> </v>
      </c>
      <c r="Q1828" s="12" t="str">
        <f aca="false">IF(COUNTIF(B1828:O1828," ")=$AB$1,"Unique",_xlfn.CONCAT(B1828:O1828,"Same"))</f>
        <v>Unique</v>
      </c>
    </row>
    <row r="1829" customFormat="false" ht="13.8" hidden="false" customHeight="false" outlineLevel="0" collapsed="false">
      <c r="A1829" s="0" t="n">
        <f aca="false">ROW(A1829)</f>
        <v>1829</v>
      </c>
      <c r="B1829" s="0" t="str">
        <f aca="false">IF(COUNTIF(Sheet1!$A$2:$A$2500,Sheet1!A1829)&gt;1,$AB$2," ")</f>
        <v> </v>
      </c>
      <c r="C1829" s="0" t="str">
        <f aca="false">IF(COUNTIF(Sheet1!$B$2:$B$2500,Sheet1!B1829)&gt;1,$AB$3," ")</f>
        <v> </v>
      </c>
      <c r="D1829" s="0" t="str">
        <f aca="false">IF(COUNTIF(Sheet1!$C$2:$C$2500,Sheet1!C1829)&gt;1,$AB$4," ")</f>
        <v> </v>
      </c>
      <c r="E1829" s="0" t="str">
        <f aca="false">IF(COUNTIF(Sheet1!$D$2:$D$2500,Sheet1!D1829)&gt;1,$AB$5," ")</f>
        <v> </v>
      </c>
      <c r="F1829" s="0" t="str">
        <f aca="false">IF(COUNTIF(Sheet1!$E$2:$E$2500,Sheet1!E1829)&gt;1,$AB$6," ")</f>
        <v> </v>
      </c>
      <c r="G1829" s="0" t="str">
        <f aca="false">IF(COUNTIF(Sheet1!$F$2:$F$2500,Sheet1!F1829)&gt;1,$AB$7," ")</f>
        <v> </v>
      </c>
      <c r="H1829" s="0" t="str">
        <f aca="false">IF(COUNTIF(Sheet1!$G$2:$G$2500,Sheet1!G1829)&gt;1,$AB$8," ")</f>
        <v> </v>
      </c>
      <c r="I1829" s="0" t="str">
        <f aca="false">IF(COUNTIF(Sheet1!$H$2:$H$2500,Sheet1!H1829)&gt;1,$AB$9," ")</f>
        <v> </v>
      </c>
      <c r="J1829" s="0" t="str">
        <f aca="false">IF(COUNTIF(Sheet1!$I$2:$I$2500,Sheet1!I1829)&gt;1,$AB$10," ")</f>
        <v> </v>
      </c>
      <c r="K1829" s="0" t="str">
        <f aca="false">_xlfn.IFNA(IF(MATCH(Sheet1!J1829,MPN!$A$2:$A$67,0),$AB$11," ")," ")</f>
        <v> </v>
      </c>
      <c r="L1829" s="0" t="str">
        <f aca="false">_xlfn.IFNA(IF(MATCH(Sheet1!K1829,MMAS1!$A$2:$A$230,0),$AB$12," ")," ")</f>
        <v> </v>
      </c>
      <c r="Q1829" s="12" t="str">
        <f aca="false">IF(COUNTIF(B1829:O1829," ")=$AB$1,"Unique",_xlfn.CONCAT(B1829:O1829,"Same"))</f>
        <v>Unique</v>
      </c>
    </row>
    <row r="1830" customFormat="false" ht="13.8" hidden="false" customHeight="false" outlineLevel="0" collapsed="false">
      <c r="A1830" s="0" t="n">
        <f aca="false">ROW(A1830)</f>
        <v>1830</v>
      </c>
      <c r="B1830" s="0" t="str">
        <f aca="false">IF(COUNTIF(Sheet1!$A$2:$A$2500,Sheet1!A1830)&gt;1,$AB$2," ")</f>
        <v> </v>
      </c>
      <c r="C1830" s="0" t="str">
        <f aca="false">IF(COUNTIF(Sheet1!$B$2:$B$2500,Sheet1!B1830)&gt;1,$AB$3," ")</f>
        <v> </v>
      </c>
      <c r="D1830" s="0" t="str">
        <f aca="false">IF(COUNTIF(Sheet1!$C$2:$C$2500,Sheet1!C1830)&gt;1,$AB$4," ")</f>
        <v> </v>
      </c>
      <c r="E1830" s="0" t="str">
        <f aca="false">IF(COUNTIF(Sheet1!$D$2:$D$2500,Sheet1!D1830)&gt;1,$AB$5," ")</f>
        <v> </v>
      </c>
      <c r="F1830" s="0" t="str">
        <f aca="false">IF(COUNTIF(Sheet1!$E$2:$E$2500,Sheet1!E1830)&gt;1,$AB$6," ")</f>
        <v> </v>
      </c>
      <c r="G1830" s="0" t="str">
        <f aca="false">IF(COUNTIF(Sheet1!$F$2:$F$2500,Sheet1!F1830)&gt;1,$AB$7," ")</f>
        <v> </v>
      </c>
      <c r="H1830" s="0" t="str">
        <f aca="false">IF(COUNTIF(Sheet1!$G$2:$G$2500,Sheet1!G1830)&gt;1,$AB$8," ")</f>
        <v> </v>
      </c>
      <c r="I1830" s="0" t="str">
        <f aca="false">IF(COUNTIF(Sheet1!$H$2:$H$2500,Sheet1!H1830)&gt;1,$AB$9," ")</f>
        <v> </v>
      </c>
      <c r="J1830" s="0" t="str">
        <f aca="false">IF(COUNTIF(Sheet1!$I$2:$I$2500,Sheet1!I1830)&gt;1,$AB$10," ")</f>
        <v> </v>
      </c>
      <c r="K1830" s="0" t="str">
        <f aca="false">_xlfn.IFNA(IF(MATCH(Sheet1!J1830,MPN!$A$2:$A$67,0),$AB$11," ")," ")</f>
        <v> </v>
      </c>
      <c r="L1830" s="0" t="str">
        <f aca="false">_xlfn.IFNA(IF(MATCH(Sheet1!K1830,MMAS1!$A$2:$A$230,0),$AB$12," ")," ")</f>
        <v> </v>
      </c>
      <c r="Q1830" s="12" t="str">
        <f aca="false">IF(COUNTIF(B1830:O1830," ")=$AB$1,"Unique",_xlfn.CONCAT(B1830:O1830,"Same"))</f>
        <v>Unique</v>
      </c>
    </row>
    <row r="1831" customFormat="false" ht="13.8" hidden="false" customHeight="false" outlineLevel="0" collapsed="false">
      <c r="A1831" s="0" t="n">
        <f aca="false">ROW(A1831)</f>
        <v>1831</v>
      </c>
      <c r="B1831" s="0" t="str">
        <f aca="false">IF(COUNTIF(Sheet1!$A$2:$A$2500,Sheet1!A1831)&gt;1,$AB$2," ")</f>
        <v> </v>
      </c>
      <c r="C1831" s="0" t="str">
        <f aca="false">IF(COUNTIF(Sheet1!$B$2:$B$2500,Sheet1!B1831)&gt;1,$AB$3," ")</f>
        <v> </v>
      </c>
      <c r="D1831" s="0" t="str">
        <f aca="false">IF(COUNTIF(Sheet1!$C$2:$C$2500,Sheet1!C1831)&gt;1,$AB$4," ")</f>
        <v> </v>
      </c>
      <c r="E1831" s="0" t="str">
        <f aca="false">IF(COUNTIF(Sheet1!$D$2:$D$2500,Sheet1!D1831)&gt;1,$AB$5," ")</f>
        <v> </v>
      </c>
      <c r="F1831" s="0" t="str">
        <f aca="false">IF(COUNTIF(Sheet1!$E$2:$E$2500,Sheet1!E1831)&gt;1,$AB$6," ")</f>
        <v> </v>
      </c>
      <c r="G1831" s="0" t="str">
        <f aca="false">IF(COUNTIF(Sheet1!$F$2:$F$2500,Sheet1!F1831)&gt;1,$AB$7," ")</f>
        <v> </v>
      </c>
      <c r="H1831" s="0" t="str">
        <f aca="false">IF(COUNTIF(Sheet1!$G$2:$G$2500,Sheet1!G1831)&gt;1,$AB$8," ")</f>
        <v> </v>
      </c>
      <c r="I1831" s="0" t="str">
        <f aca="false">IF(COUNTIF(Sheet1!$H$2:$H$2500,Sheet1!H1831)&gt;1,$AB$9," ")</f>
        <v> </v>
      </c>
      <c r="J1831" s="0" t="str">
        <f aca="false">IF(COUNTIF(Sheet1!$I$2:$I$2500,Sheet1!I1831)&gt;1,$AB$10," ")</f>
        <v> </v>
      </c>
      <c r="K1831" s="0" t="str">
        <f aca="false">_xlfn.IFNA(IF(MATCH(Sheet1!J1831,MPN!$A$2:$A$67,0),$AB$11," ")," ")</f>
        <v> </v>
      </c>
      <c r="L1831" s="0" t="str">
        <f aca="false">_xlfn.IFNA(IF(MATCH(Sheet1!K1831,MMAS1!$A$2:$A$230,0),$AB$12," ")," ")</f>
        <v> </v>
      </c>
      <c r="Q1831" s="12" t="str">
        <f aca="false">IF(COUNTIF(B1831:O1831," ")=$AB$1,"Unique",_xlfn.CONCAT(B1831:O1831,"Same"))</f>
        <v>Unique</v>
      </c>
    </row>
    <row r="1832" customFormat="false" ht="13.8" hidden="false" customHeight="false" outlineLevel="0" collapsed="false">
      <c r="A1832" s="0" t="n">
        <f aca="false">ROW(A1832)</f>
        <v>1832</v>
      </c>
      <c r="B1832" s="0" t="str">
        <f aca="false">IF(COUNTIF(Sheet1!$A$2:$A$2500,Sheet1!A1832)&gt;1,$AB$2," ")</f>
        <v> </v>
      </c>
      <c r="C1832" s="0" t="str">
        <f aca="false">IF(COUNTIF(Sheet1!$B$2:$B$2500,Sheet1!B1832)&gt;1,$AB$3," ")</f>
        <v> </v>
      </c>
      <c r="D1832" s="0" t="str">
        <f aca="false">IF(COUNTIF(Sheet1!$C$2:$C$2500,Sheet1!C1832)&gt;1,$AB$4," ")</f>
        <v> </v>
      </c>
      <c r="E1832" s="0" t="str">
        <f aca="false">IF(COUNTIF(Sheet1!$D$2:$D$2500,Sheet1!D1832)&gt;1,$AB$5," ")</f>
        <v> </v>
      </c>
      <c r="F1832" s="0" t="str">
        <f aca="false">IF(COUNTIF(Sheet1!$E$2:$E$2500,Sheet1!E1832)&gt;1,$AB$6," ")</f>
        <v> </v>
      </c>
      <c r="G1832" s="0" t="str">
        <f aca="false">IF(COUNTIF(Sheet1!$F$2:$F$2500,Sheet1!F1832)&gt;1,$AB$7," ")</f>
        <v> </v>
      </c>
      <c r="H1832" s="0" t="str">
        <f aca="false">IF(COUNTIF(Sheet1!$G$2:$G$2500,Sheet1!G1832)&gt;1,$AB$8," ")</f>
        <v> </v>
      </c>
      <c r="I1832" s="0" t="str">
        <f aca="false">IF(COUNTIF(Sheet1!$H$2:$H$2500,Sheet1!H1832)&gt;1,$AB$9," ")</f>
        <v> </v>
      </c>
      <c r="J1832" s="0" t="str">
        <f aca="false">IF(COUNTIF(Sheet1!$I$2:$I$2500,Sheet1!I1832)&gt;1,$AB$10," ")</f>
        <v> </v>
      </c>
      <c r="K1832" s="0" t="str">
        <f aca="false">_xlfn.IFNA(IF(MATCH(Sheet1!J1832,MPN!$A$2:$A$67,0),$AB$11," ")," ")</f>
        <v> </v>
      </c>
      <c r="L1832" s="0" t="str">
        <f aca="false">_xlfn.IFNA(IF(MATCH(Sheet1!K1832,MMAS1!$A$2:$A$230,0),$AB$12," ")," ")</f>
        <v> </v>
      </c>
      <c r="Q1832" s="12" t="str">
        <f aca="false">IF(COUNTIF(B1832:O1832," ")=$AB$1,"Unique",_xlfn.CONCAT(B1832:O1832,"Same"))</f>
        <v>Unique</v>
      </c>
    </row>
    <row r="1833" customFormat="false" ht="13.8" hidden="false" customHeight="false" outlineLevel="0" collapsed="false">
      <c r="A1833" s="0" t="n">
        <f aca="false">ROW(A1833)</f>
        <v>1833</v>
      </c>
      <c r="B1833" s="0" t="str">
        <f aca="false">IF(COUNTIF(Sheet1!$A$2:$A$2500,Sheet1!A1833)&gt;1,$AB$2," ")</f>
        <v> </v>
      </c>
      <c r="C1833" s="0" t="str">
        <f aca="false">IF(COUNTIF(Sheet1!$B$2:$B$2500,Sheet1!B1833)&gt;1,$AB$3," ")</f>
        <v> </v>
      </c>
      <c r="D1833" s="0" t="str">
        <f aca="false">IF(COUNTIF(Sheet1!$C$2:$C$2500,Sheet1!C1833)&gt;1,$AB$4," ")</f>
        <v> </v>
      </c>
      <c r="E1833" s="0" t="str">
        <f aca="false">IF(COUNTIF(Sheet1!$D$2:$D$2500,Sheet1!D1833)&gt;1,$AB$5," ")</f>
        <v> </v>
      </c>
      <c r="F1833" s="0" t="str">
        <f aca="false">IF(COUNTIF(Sheet1!$E$2:$E$2500,Sheet1!E1833)&gt;1,$AB$6," ")</f>
        <v> </v>
      </c>
      <c r="G1833" s="0" t="str">
        <f aca="false">IF(COUNTIF(Sheet1!$F$2:$F$2500,Sheet1!F1833)&gt;1,$AB$7," ")</f>
        <v> </v>
      </c>
      <c r="H1833" s="0" t="str">
        <f aca="false">IF(COUNTIF(Sheet1!$G$2:$G$2500,Sheet1!G1833)&gt;1,$AB$8," ")</f>
        <v> </v>
      </c>
      <c r="I1833" s="0" t="str">
        <f aca="false">IF(COUNTIF(Sheet1!$H$2:$H$2500,Sheet1!H1833)&gt;1,$AB$9," ")</f>
        <v> </v>
      </c>
      <c r="J1833" s="0" t="str">
        <f aca="false">IF(COUNTIF(Sheet1!$I$2:$I$2500,Sheet1!I1833)&gt;1,$AB$10," ")</f>
        <v> </v>
      </c>
      <c r="K1833" s="0" t="str">
        <f aca="false">_xlfn.IFNA(IF(MATCH(Sheet1!J1833,MPN!$A$2:$A$67,0),$AB$11," ")," ")</f>
        <v> </v>
      </c>
      <c r="L1833" s="0" t="str">
        <f aca="false">_xlfn.IFNA(IF(MATCH(Sheet1!K1833,MMAS1!$A$2:$A$230,0),$AB$12," ")," ")</f>
        <v> </v>
      </c>
      <c r="Q1833" s="12" t="str">
        <f aca="false">IF(COUNTIF(B1833:O1833," ")=$AB$1,"Unique",_xlfn.CONCAT(B1833:O1833,"Same"))</f>
        <v>Unique</v>
      </c>
    </row>
    <row r="1834" customFormat="false" ht="13.8" hidden="false" customHeight="false" outlineLevel="0" collapsed="false">
      <c r="A1834" s="0" t="n">
        <f aca="false">ROW(A1834)</f>
        <v>1834</v>
      </c>
      <c r="B1834" s="0" t="str">
        <f aca="false">IF(COUNTIF(Sheet1!$A$2:$A$2500,Sheet1!A1834)&gt;1,$AB$2," ")</f>
        <v> </v>
      </c>
      <c r="C1834" s="0" t="str">
        <f aca="false">IF(COUNTIF(Sheet1!$B$2:$B$2500,Sheet1!B1834)&gt;1,$AB$3," ")</f>
        <v> </v>
      </c>
      <c r="D1834" s="0" t="str">
        <f aca="false">IF(COUNTIF(Sheet1!$C$2:$C$2500,Sheet1!C1834)&gt;1,$AB$4," ")</f>
        <v> </v>
      </c>
      <c r="E1834" s="0" t="str">
        <f aca="false">IF(COUNTIF(Sheet1!$D$2:$D$2500,Sheet1!D1834)&gt;1,$AB$5," ")</f>
        <v> </v>
      </c>
      <c r="F1834" s="0" t="str">
        <f aca="false">IF(COUNTIF(Sheet1!$E$2:$E$2500,Sheet1!E1834)&gt;1,$AB$6," ")</f>
        <v> </v>
      </c>
      <c r="G1834" s="0" t="str">
        <f aca="false">IF(COUNTIF(Sheet1!$F$2:$F$2500,Sheet1!F1834)&gt;1,$AB$7," ")</f>
        <v> </v>
      </c>
      <c r="H1834" s="0" t="str">
        <f aca="false">IF(COUNTIF(Sheet1!$G$2:$G$2500,Sheet1!G1834)&gt;1,$AB$8," ")</f>
        <v> </v>
      </c>
      <c r="I1834" s="0" t="str">
        <f aca="false">IF(COUNTIF(Sheet1!$H$2:$H$2500,Sheet1!H1834)&gt;1,$AB$9," ")</f>
        <v> </v>
      </c>
      <c r="J1834" s="0" t="str">
        <f aca="false">IF(COUNTIF(Sheet1!$I$2:$I$2500,Sheet1!I1834)&gt;1,$AB$10," ")</f>
        <v> </v>
      </c>
      <c r="K1834" s="0" t="str">
        <f aca="false">_xlfn.IFNA(IF(MATCH(Sheet1!J1834,MPN!$A$2:$A$67,0),$AB$11," ")," ")</f>
        <v> </v>
      </c>
      <c r="L1834" s="0" t="str">
        <f aca="false">_xlfn.IFNA(IF(MATCH(Sheet1!K1834,MMAS1!$A$2:$A$230,0),$AB$12," ")," ")</f>
        <v> </v>
      </c>
      <c r="Q1834" s="12" t="str">
        <f aca="false">IF(COUNTIF(B1834:O1834," ")=$AB$1,"Unique",_xlfn.CONCAT(B1834:O1834,"Same"))</f>
        <v>Unique</v>
      </c>
    </row>
    <row r="1835" customFormat="false" ht="13.8" hidden="false" customHeight="false" outlineLevel="0" collapsed="false">
      <c r="A1835" s="0" t="n">
        <f aca="false">ROW(A1835)</f>
        <v>1835</v>
      </c>
      <c r="B1835" s="0" t="str">
        <f aca="false">IF(COUNTIF(Sheet1!$A$2:$A$2500,Sheet1!A1835)&gt;1,$AB$2," ")</f>
        <v> </v>
      </c>
      <c r="C1835" s="0" t="str">
        <f aca="false">IF(COUNTIF(Sheet1!$B$2:$B$2500,Sheet1!B1835)&gt;1,$AB$3," ")</f>
        <v> </v>
      </c>
      <c r="D1835" s="0" t="str">
        <f aca="false">IF(COUNTIF(Sheet1!$C$2:$C$2500,Sheet1!C1835)&gt;1,$AB$4," ")</f>
        <v> </v>
      </c>
      <c r="E1835" s="0" t="str">
        <f aca="false">IF(COUNTIF(Sheet1!$D$2:$D$2500,Sheet1!D1835)&gt;1,$AB$5," ")</f>
        <v> </v>
      </c>
      <c r="F1835" s="0" t="str">
        <f aca="false">IF(COUNTIF(Sheet1!$E$2:$E$2500,Sheet1!E1835)&gt;1,$AB$6," ")</f>
        <v> </v>
      </c>
      <c r="G1835" s="0" t="str">
        <f aca="false">IF(COUNTIF(Sheet1!$F$2:$F$2500,Sheet1!F1835)&gt;1,$AB$7," ")</f>
        <v> </v>
      </c>
      <c r="H1835" s="0" t="str">
        <f aca="false">IF(COUNTIF(Sheet1!$G$2:$G$2500,Sheet1!G1835)&gt;1,$AB$8," ")</f>
        <v> </v>
      </c>
      <c r="I1835" s="0" t="str">
        <f aca="false">IF(COUNTIF(Sheet1!$H$2:$H$2500,Sheet1!H1835)&gt;1,$AB$9," ")</f>
        <v> </v>
      </c>
      <c r="J1835" s="0" t="str">
        <f aca="false">IF(COUNTIF(Sheet1!$I$2:$I$2500,Sheet1!I1835)&gt;1,$AB$10," ")</f>
        <v> </v>
      </c>
      <c r="K1835" s="0" t="str">
        <f aca="false">_xlfn.IFNA(IF(MATCH(Sheet1!J1835,MPN!$A$2:$A$67,0),$AB$11," ")," ")</f>
        <v>Main Phone Number,</v>
      </c>
      <c r="L1835" s="0" t="str">
        <f aca="false">_xlfn.IFNA(IF(MATCH(Sheet1!K1835,MMAS1!$A$2:$A$230,0),$AB$12," ")," ")</f>
        <v> </v>
      </c>
      <c r="Q1835" s="12" t="str">
        <f aca="false">IF(COUNTIF(B1835:O1835," ")=$AB$1,"Unique",_xlfn.CONCAT(B1835:O1835,"Same"))</f>
        <v>         Main Phone Number, Same</v>
      </c>
    </row>
    <row r="1836" customFormat="false" ht="13.8" hidden="false" customHeight="false" outlineLevel="0" collapsed="false">
      <c r="A1836" s="0" t="n">
        <f aca="false">ROW(A1836)</f>
        <v>1836</v>
      </c>
      <c r="B1836" s="0" t="str">
        <f aca="false">IF(COUNTIF(Sheet1!$A$2:$A$2500,Sheet1!A1836)&gt;1,$AB$2," ")</f>
        <v> </v>
      </c>
      <c r="C1836" s="0" t="str">
        <f aca="false">IF(COUNTIF(Sheet1!$B$2:$B$2500,Sheet1!B1836)&gt;1,$AB$3," ")</f>
        <v> </v>
      </c>
      <c r="D1836" s="0" t="str">
        <f aca="false">IF(COUNTIF(Sheet1!$C$2:$C$2500,Sheet1!C1836)&gt;1,$AB$4," ")</f>
        <v> </v>
      </c>
      <c r="E1836" s="0" t="str">
        <f aca="false">IF(COUNTIF(Sheet1!$D$2:$D$2500,Sheet1!D1836)&gt;1,$AB$5," ")</f>
        <v> </v>
      </c>
      <c r="F1836" s="0" t="str">
        <f aca="false">IF(COUNTIF(Sheet1!$E$2:$E$2500,Sheet1!E1836)&gt;1,$AB$6," ")</f>
        <v> </v>
      </c>
      <c r="G1836" s="0" t="str">
        <f aca="false">IF(COUNTIF(Sheet1!$F$2:$F$2500,Sheet1!F1836)&gt;1,$AB$7," ")</f>
        <v> </v>
      </c>
      <c r="H1836" s="0" t="str">
        <f aca="false">IF(COUNTIF(Sheet1!$G$2:$G$2500,Sheet1!G1836)&gt;1,$AB$8," ")</f>
        <v> </v>
      </c>
      <c r="I1836" s="0" t="str">
        <f aca="false">IF(COUNTIF(Sheet1!$H$2:$H$2500,Sheet1!H1836)&gt;1,$AB$9," ")</f>
        <v> </v>
      </c>
      <c r="J1836" s="0" t="str">
        <f aca="false">IF(COUNTIF(Sheet1!$I$2:$I$2500,Sheet1!I1836)&gt;1,$AB$10," ")</f>
        <v> </v>
      </c>
      <c r="K1836" s="0" t="str">
        <f aca="false">_xlfn.IFNA(IF(MATCH(Sheet1!J1836,MPN!$A$2:$A$67,0),$AB$11," ")," ")</f>
        <v> </v>
      </c>
      <c r="L1836" s="0" t="str">
        <f aca="false">_xlfn.IFNA(IF(MATCH(Sheet1!K1836,MMAS1!$A$2:$A$230,0),$AB$12," ")," ")</f>
        <v> </v>
      </c>
      <c r="Q1836" s="12" t="str">
        <f aca="false">IF(COUNTIF(B1836:O1836," ")=$AB$1,"Unique",_xlfn.CONCAT(B1836:O1836,"Same"))</f>
        <v>Unique</v>
      </c>
    </row>
    <row r="1837" customFormat="false" ht="13.8" hidden="false" customHeight="false" outlineLevel="0" collapsed="false">
      <c r="A1837" s="0" t="n">
        <f aca="false">ROW(A1837)</f>
        <v>1837</v>
      </c>
      <c r="B1837" s="0" t="str">
        <f aca="false">IF(COUNTIF(Sheet1!$A$2:$A$2500,Sheet1!A1837)&gt;1,$AB$2," ")</f>
        <v> </v>
      </c>
      <c r="C1837" s="0" t="str">
        <f aca="false">IF(COUNTIF(Sheet1!$B$2:$B$2500,Sheet1!B1837)&gt;1,$AB$3," ")</f>
        <v> </v>
      </c>
      <c r="D1837" s="0" t="str">
        <f aca="false">IF(COUNTIF(Sheet1!$C$2:$C$2500,Sheet1!C1837)&gt;1,$AB$4," ")</f>
        <v> </v>
      </c>
      <c r="E1837" s="0" t="str">
        <f aca="false">IF(COUNTIF(Sheet1!$D$2:$D$2500,Sheet1!D1837)&gt;1,$AB$5," ")</f>
        <v> </v>
      </c>
      <c r="F1837" s="0" t="str">
        <f aca="false">IF(COUNTIF(Sheet1!$E$2:$E$2500,Sheet1!E1837)&gt;1,$AB$6," ")</f>
        <v> </v>
      </c>
      <c r="G1837" s="0" t="str">
        <f aca="false">IF(COUNTIF(Sheet1!$F$2:$F$2500,Sheet1!F1837)&gt;1,$AB$7," ")</f>
        <v> </v>
      </c>
      <c r="H1837" s="0" t="str">
        <f aca="false">IF(COUNTIF(Sheet1!$G$2:$G$2500,Sheet1!G1837)&gt;1,$AB$8," ")</f>
        <v> </v>
      </c>
      <c r="I1837" s="0" t="str">
        <f aca="false">IF(COUNTIF(Sheet1!$H$2:$H$2500,Sheet1!H1837)&gt;1,$AB$9," ")</f>
        <v> </v>
      </c>
      <c r="J1837" s="0" t="str">
        <f aca="false">IF(COUNTIF(Sheet1!$I$2:$I$2500,Sheet1!I1837)&gt;1,$AB$10," ")</f>
        <v> </v>
      </c>
      <c r="K1837" s="0" t="str">
        <f aca="false">_xlfn.IFNA(IF(MATCH(Sheet1!J1837,MPN!$A$2:$A$67,0),$AB$11," ")," ")</f>
        <v> </v>
      </c>
      <c r="L1837" s="0" t="str">
        <f aca="false">_xlfn.IFNA(IF(MATCH(Sheet1!K1837,MMAS1!$A$2:$A$230,0),$AB$12," ")," ")</f>
        <v> </v>
      </c>
      <c r="Q1837" s="12" t="str">
        <f aca="false">IF(COUNTIF(B1837:O1837," ")=$AB$1,"Unique",_xlfn.CONCAT(B1837:O1837,"Same"))</f>
        <v>Unique</v>
      </c>
    </row>
    <row r="1838" customFormat="false" ht="13.8" hidden="false" customHeight="false" outlineLevel="0" collapsed="false">
      <c r="A1838" s="0" t="n">
        <f aca="false">ROW(A1838)</f>
        <v>1838</v>
      </c>
      <c r="B1838" s="0" t="str">
        <f aca="false">IF(COUNTIF(Sheet1!$A$2:$A$2500,Sheet1!A1838)&gt;1,$AB$2," ")</f>
        <v> </v>
      </c>
      <c r="C1838" s="0" t="str">
        <f aca="false">IF(COUNTIF(Sheet1!$B$2:$B$2500,Sheet1!B1838)&gt;1,$AB$3," ")</f>
        <v> </v>
      </c>
      <c r="D1838" s="0" t="str">
        <f aca="false">IF(COUNTIF(Sheet1!$C$2:$C$2500,Sheet1!C1838)&gt;1,$AB$4," ")</f>
        <v> </v>
      </c>
      <c r="E1838" s="0" t="str">
        <f aca="false">IF(COUNTIF(Sheet1!$D$2:$D$2500,Sheet1!D1838)&gt;1,$AB$5," ")</f>
        <v> </v>
      </c>
      <c r="F1838" s="0" t="str">
        <f aca="false">IF(COUNTIF(Sheet1!$E$2:$E$2500,Sheet1!E1838)&gt;1,$AB$6," ")</f>
        <v> </v>
      </c>
      <c r="G1838" s="0" t="str">
        <f aca="false">IF(COUNTIF(Sheet1!$F$2:$F$2500,Sheet1!F1838)&gt;1,$AB$7," ")</f>
        <v> </v>
      </c>
      <c r="H1838" s="0" t="str">
        <f aca="false">IF(COUNTIF(Sheet1!$G$2:$G$2500,Sheet1!G1838)&gt;1,$AB$8," ")</f>
        <v> </v>
      </c>
      <c r="I1838" s="0" t="str">
        <f aca="false">IF(COUNTIF(Sheet1!$H$2:$H$2500,Sheet1!H1838)&gt;1,$AB$9," ")</f>
        <v> </v>
      </c>
      <c r="J1838" s="0" t="str">
        <f aca="false">IF(COUNTIF(Sheet1!$I$2:$I$2500,Sheet1!I1838)&gt;1,$AB$10," ")</f>
        <v> </v>
      </c>
      <c r="K1838" s="0" t="str">
        <f aca="false">_xlfn.IFNA(IF(MATCH(Sheet1!J1838,MPN!$A$2:$A$67,0),$AB$11," ")," ")</f>
        <v> </v>
      </c>
      <c r="L1838" s="0" t="str">
        <f aca="false">_xlfn.IFNA(IF(MATCH(Sheet1!K1838,MMAS1!$A$2:$A$230,0),$AB$12," ")," ")</f>
        <v> </v>
      </c>
      <c r="Q1838" s="12" t="str">
        <f aca="false">IF(COUNTIF(B1838:O1838," ")=$AB$1,"Unique",_xlfn.CONCAT(B1838:O1838,"Same"))</f>
        <v>Unique</v>
      </c>
    </row>
    <row r="1839" customFormat="false" ht="13.8" hidden="false" customHeight="false" outlineLevel="0" collapsed="false">
      <c r="A1839" s="0" t="n">
        <f aca="false">ROW(A1839)</f>
        <v>1839</v>
      </c>
      <c r="B1839" s="0" t="str">
        <f aca="false">IF(COUNTIF(Sheet1!$A$2:$A$2500,Sheet1!A1839)&gt;1,$AB$2," ")</f>
        <v> </v>
      </c>
      <c r="C1839" s="0" t="str">
        <f aca="false">IF(COUNTIF(Sheet1!$B$2:$B$2500,Sheet1!B1839)&gt;1,$AB$3," ")</f>
        <v> </v>
      </c>
      <c r="D1839" s="0" t="str">
        <f aca="false">IF(COUNTIF(Sheet1!$C$2:$C$2500,Sheet1!C1839)&gt;1,$AB$4," ")</f>
        <v> </v>
      </c>
      <c r="E1839" s="0" t="str">
        <f aca="false">IF(COUNTIF(Sheet1!$D$2:$D$2500,Sheet1!D1839)&gt;1,$AB$5," ")</f>
        <v> </v>
      </c>
      <c r="F1839" s="0" t="str">
        <f aca="false">IF(COUNTIF(Sheet1!$E$2:$E$2500,Sheet1!E1839)&gt;1,$AB$6," ")</f>
        <v> </v>
      </c>
      <c r="G1839" s="0" t="str">
        <f aca="false">IF(COUNTIF(Sheet1!$F$2:$F$2500,Sheet1!F1839)&gt;1,$AB$7," ")</f>
        <v> </v>
      </c>
      <c r="H1839" s="0" t="str">
        <f aca="false">IF(COUNTIF(Sheet1!$G$2:$G$2500,Sheet1!G1839)&gt;1,$AB$8," ")</f>
        <v> </v>
      </c>
      <c r="I1839" s="0" t="str">
        <f aca="false">IF(COUNTIF(Sheet1!$H$2:$H$2500,Sheet1!H1839)&gt;1,$AB$9," ")</f>
        <v> </v>
      </c>
      <c r="J1839" s="0" t="str">
        <f aca="false">IF(COUNTIF(Sheet1!$I$2:$I$2500,Sheet1!I1839)&gt;1,$AB$10," ")</f>
        <v> </v>
      </c>
      <c r="K1839" s="0" t="str">
        <f aca="false">_xlfn.IFNA(IF(MATCH(Sheet1!J1839,MPN!$A$2:$A$67,0),$AB$11," ")," ")</f>
        <v> </v>
      </c>
      <c r="L1839" s="0" t="str">
        <f aca="false">_xlfn.IFNA(IF(MATCH(Sheet1!K1839,MMAS1!$A$2:$A$230,0),$AB$12," ")," ")</f>
        <v> </v>
      </c>
      <c r="Q1839" s="12" t="str">
        <f aca="false">IF(COUNTIF(B1839:O1839," ")=$AB$1,"Unique",_xlfn.CONCAT(B1839:O1839,"Same"))</f>
        <v>Unique</v>
      </c>
    </row>
    <row r="1840" customFormat="false" ht="13.8" hidden="false" customHeight="false" outlineLevel="0" collapsed="false">
      <c r="A1840" s="0" t="n">
        <f aca="false">ROW(A1840)</f>
        <v>1840</v>
      </c>
      <c r="B1840" s="0" t="str">
        <f aca="false">IF(COUNTIF(Sheet1!$A$2:$A$2500,Sheet1!A1840)&gt;1,$AB$2," ")</f>
        <v> </v>
      </c>
      <c r="C1840" s="0" t="str">
        <f aca="false">IF(COUNTIF(Sheet1!$B$2:$B$2500,Sheet1!B1840)&gt;1,$AB$3," ")</f>
        <v> </v>
      </c>
      <c r="D1840" s="0" t="str">
        <f aca="false">IF(COUNTIF(Sheet1!$C$2:$C$2500,Sheet1!C1840)&gt;1,$AB$4," ")</f>
        <v> </v>
      </c>
      <c r="E1840" s="0" t="str">
        <f aca="false">IF(COUNTIF(Sheet1!$D$2:$D$2500,Sheet1!D1840)&gt;1,$AB$5," ")</f>
        <v> </v>
      </c>
      <c r="F1840" s="0" t="str">
        <f aca="false">IF(COUNTIF(Sheet1!$E$2:$E$2500,Sheet1!E1840)&gt;1,$AB$6," ")</f>
        <v> </v>
      </c>
      <c r="G1840" s="0" t="str">
        <f aca="false">IF(COUNTIF(Sheet1!$F$2:$F$2500,Sheet1!F1840)&gt;1,$AB$7," ")</f>
        <v> </v>
      </c>
      <c r="H1840" s="0" t="str">
        <f aca="false">IF(COUNTIF(Sheet1!$G$2:$G$2500,Sheet1!G1840)&gt;1,$AB$8," ")</f>
        <v> </v>
      </c>
      <c r="I1840" s="0" t="str">
        <f aca="false">IF(COUNTIF(Sheet1!$H$2:$H$2500,Sheet1!H1840)&gt;1,$AB$9," ")</f>
        <v> </v>
      </c>
      <c r="J1840" s="0" t="str">
        <f aca="false">IF(COUNTIF(Sheet1!$I$2:$I$2500,Sheet1!I1840)&gt;1,$AB$10," ")</f>
        <v> </v>
      </c>
      <c r="K1840" s="0" t="str">
        <f aca="false">_xlfn.IFNA(IF(MATCH(Sheet1!J1840,MPN!$A$2:$A$67,0),$AB$11," ")," ")</f>
        <v> </v>
      </c>
      <c r="L1840" s="0" t="str">
        <f aca="false">_xlfn.IFNA(IF(MATCH(Sheet1!K1840,MMAS1!$A$2:$A$230,0),$AB$12," ")," ")</f>
        <v> </v>
      </c>
      <c r="Q1840" s="12" t="str">
        <f aca="false">IF(COUNTIF(B1840:O1840," ")=$AB$1,"Unique",_xlfn.CONCAT(B1840:O1840,"Same"))</f>
        <v>Unique</v>
      </c>
    </row>
    <row r="1841" customFormat="false" ht="13.8" hidden="false" customHeight="false" outlineLevel="0" collapsed="false">
      <c r="A1841" s="0" t="n">
        <f aca="false">ROW(A1841)</f>
        <v>1841</v>
      </c>
      <c r="B1841" s="0" t="str">
        <f aca="false">IF(COUNTIF(Sheet1!$A$2:$A$2500,Sheet1!A1841)&gt;1,$AB$2," ")</f>
        <v> </v>
      </c>
      <c r="C1841" s="0" t="str">
        <f aca="false">IF(COUNTIF(Sheet1!$B$2:$B$2500,Sheet1!B1841)&gt;1,$AB$3," ")</f>
        <v> </v>
      </c>
      <c r="D1841" s="0" t="str">
        <f aca="false">IF(COUNTIF(Sheet1!$C$2:$C$2500,Sheet1!C1841)&gt;1,$AB$4," ")</f>
        <v> </v>
      </c>
      <c r="E1841" s="0" t="str">
        <f aca="false">IF(COUNTIF(Sheet1!$D$2:$D$2500,Sheet1!D1841)&gt;1,$AB$5," ")</f>
        <v> </v>
      </c>
      <c r="F1841" s="0" t="str">
        <f aca="false">IF(COUNTIF(Sheet1!$E$2:$E$2500,Sheet1!E1841)&gt;1,$AB$6," ")</f>
        <v> </v>
      </c>
      <c r="G1841" s="0" t="str">
        <f aca="false">IF(COUNTIF(Sheet1!$F$2:$F$2500,Sheet1!F1841)&gt;1,$AB$7," ")</f>
        <v> </v>
      </c>
      <c r="H1841" s="0" t="str">
        <f aca="false">IF(COUNTIF(Sheet1!$G$2:$G$2500,Sheet1!G1841)&gt;1,$AB$8," ")</f>
        <v> </v>
      </c>
      <c r="I1841" s="0" t="str">
        <f aca="false">IF(COUNTIF(Sheet1!$H$2:$H$2500,Sheet1!H1841)&gt;1,$AB$9," ")</f>
        <v> </v>
      </c>
      <c r="J1841" s="0" t="str">
        <f aca="false">IF(COUNTIF(Sheet1!$I$2:$I$2500,Sheet1!I1841)&gt;1,$AB$10," ")</f>
        <v> </v>
      </c>
      <c r="K1841" s="0" t="str">
        <f aca="false">_xlfn.IFNA(IF(MATCH(Sheet1!J1841,MPN!$A$2:$A$67,0),$AB$11," ")," ")</f>
        <v> </v>
      </c>
      <c r="L1841" s="0" t="str">
        <f aca="false">_xlfn.IFNA(IF(MATCH(Sheet1!K1841,MMAS1!$A$2:$A$230,0),$AB$12," ")," ")</f>
        <v> </v>
      </c>
      <c r="Q1841" s="12" t="str">
        <f aca="false">IF(COUNTIF(B1841:O1841," ")=$AB$1,"Unique",_xlfn.CONCAT(B1841:O1841,"Same"))</f>
        <v>Unique</v>
      </c>
    </row>
    <row r="1842" customFormat="false" ht="13.8" hidden="false" customHeight="false" outlineLevel="0" collapsed="false">
      <c r="A1842" s="0" t="n">
        <f aca="false">ROW(A1842)</f>
        <v>1842</v>
      </c>
      <c r="B1842" s="0" t="str">
        <f aca="false">IF(COUNTIF(Sheet1!$A$2:$A$2500,Sheet1!A1842)&gt;1,$AB$2," ")</f>
        <v> </v>
      </c>
      <c r="C1842" s="0" t="str">
        <f aca="false">IF(COUNTIF(Sheet1!$B$2:$B$2500,Sheet1!B1842)&gt;1,$AB$3," ")</f>
        <v> </v>
      </c>
      <c r="D1842" s="0" t="str">
        <f aca="false">IF(COUNTIF(Sheet1!$C$2:$C$2500,Sheet1!C1842)&gt;1,$AB$4," ")</f>
        <v> </v>
      </c>
      <c r="E1842" s="0" t="str">
        <f aca="false">IF(COUNTIF(Sheet1!$D$2:$D$2500,Sheet1!D1842)&gt;1,$AB$5," ")</f>
        <v> </v>
      </c>
      <c r="F1842" s="0" t="str">
        <f aca="false">IF(COUNTIF(Sheet1!$E$2:$E$2500,Sheet1!E1842)&gt;1,$AB$6," ")</f>
        <v> </v>
      </c>
      <c r="G1842" s="0" t="str">
        <f aca="false">IF(COUNTIF(Sheet1!$F$2:$F$2500,Sheet1!F1842)&gt;1,$AB$7," ")</f>
        <v> </v>
      </c>
      <c r="H1842" s="0" t="str">
        <f aca="false">IF(COUNTIF(Sheet1!$G$2:$G$2500,Sheet1!G1842)&gt;1,$AB$8," ")</f>
        <v> </v>
      </c>
      <c r="I1842" s="0" t="str">
        <f aca="false">IF(COUNTIF(Sheet1!$H$2:$H$2500,Sheet1!H1842)&gt;1,$AB$9," ")</f>
        <v> </v>
      </c>
      <c r="J1842" s="0" t="str">
        <f aca="false">IF(COUNTIF(Sheet1!$I$2:$I$2500,Sheet1!I1842)&gt;1,$AB$10," ")</f>
        <v> </v>
      </c>
      <c r="K1842" s="0" t="str">
        <f aca="false">_xlfn.IFNA(IF(MATCH(Sheet1!J1842,MPN!$A$2:$A$67,0),$AB$11," ")," ")</f>
        <v> </v>
      </c>
      <c r="L1842" s="0" t="str">
        <f aca="false">_xlfn.IFNA(IF(MATCH(Sheet1!K1842,MMAS1!$A$2:$A$230,0),$AB$12," ")," ")</f>
        <v> </v>
      </c>
      <c r="Q1842" s="12" t="str">
        <f aca="false">IF(COUNTIF(B1842:O1842," ")=$AB$1,"Unique",_xlfn.CONCAT(B1842:O1842,"Same"))</f>
        <v>Unique</v>
      </c>
    </row>
    <row r="1843" customFormat="false" ht="13.8" hidden="false" customHeight="false" outlineLevel="0" collapsed="false">
      <c r="A1843" s="0" t="n">
        <f aca="false">ROW(A1843)</f>
        <v>1843</v>
      </c>
      <c r="B1843" s="0" t="str">
        <f aca="false">IF(COUNTIF(Sheet1!$A$2:$A$2500,Sheet1!A1843)&gt;1,$AB$2," ")</f>
        <v> </v>
      </c>
      <c r="C1843" s="0" t="str">
        <f aca="false">IF(COUNTIF(Sheet1!$B$2:$B$2500,Sheet1!B1843)&gt;1,$AB$3," ")</f>
        <v> </v>
      </c>
      <c r="D1843" s="0" t="str">
        <f aca="false">IF(COUNTIF(Sheet1!$C$2:$C$2500,Sheet1!C1843)&gt;1,$AB$4," ")</f>
        <v> </v>
      </c>
      <c r="E1843" s="0" t="str">
        <f aca="false">IF(COUNTIF(Sheet1!$D$2:$D$2500,Sheet1!D1843)&gt;1,$AB$5," ")</f>
        <v> </v>
      </c>
      <c r="F1843" s="0" t="str">
        <f aca="false">IF(COUNTIF(Sheet1!$E$2:$E$2500,Sheet1!E1843)&gt;1,$AB$6," ")</f>
        <v> </v>
      </c>
      <c r="G1843" s="0" t="str">
        <f aca="false">IF(COUNTIF(Sheet1!$F$2:$F$2500,Sheet1!F1843)&gt;1,$AB$7," ")</f>
        <v> </v>
      </c>
      <c r="H1843" s="0" t="str">
        <f aca="false">IF(COUNTIF(Sheet1!$G$2:$G$2500,Sheet1!G1843)&gt;1,$AB$8," ")</f>
        <v> </v>
      </c>
      <c r="I1843" s="0" t="str">
        <f aca="false">IF(COUNTIF(Sheet1!$H$2:$H$2500,Sheet1!H1843)&gt;1,$AB$9," ")</f>
        <v> </v>
      </c>
      <c r="J1843" s="0" t="str">
        <f aca="false">IF(COUNTIF(Sheet1!$I$2:$I$2500,Sheet1!I1843)&gt;1,$AB$10," ")</f>
        <v> </v>
      </c>
      <c r="K1843" s="0" t="str">
        <f aca="false">_xlfn.IFNA(IF(MATCH(Sheet1!J1843,MPN!$A$2:$A$67,0),$AB$11," ")," ")</f>
        <v> </v>
      </c>
      <c r="L1843" s="0" t="str">
        <f aca="false">_xlfn.IFNA(IF(MATCH(Sheet1!K1843,MMAS1!$A$2:$A$230,0),$AB$12," ")," ")</f>
        <v> </v>
      </c>
      <c r="Q1843" s="12" t="str">
        <f aca="false">IF(COUNTIF(B1843:O1843," ")=$AB$1,"Unique",_xlfn.CONCAT(B1843:O1843,"Same"))</f>
        <v>Unique</v>
      </c>
    </row>
    <row r="1844" customFormat="false" ht="13.8" hidden="false" customHeight="false" outlineLevel="0" collapsed="false">
      <c r="A1844" s="0" t="n">
        <f aca="false">ROW(A1844)</f>
        <v>1844</v>
      </c>
      <c r="B1844" s="0" t="str">
        <f aca="false">IF(COUNTIF(Sheet1!$A$2:$A$2500,Sheet1!A1844)&gt;1,$AB$2," ")</f>
        <v> </v>
      </c>
      <c r="C1844" s="0" t="str">
        <f aca="false">IF(COUNTIF(Sheet1!$B$2:$B$2500,Sheet1!B1844)&gt;1,$AB$3," ")</f>
        <v> </v>
      </c>
      <c r="D1844" s="0" t="str">
        <f aca="false">IF(COUNTIF(Sheet1!$C$2:$C$2500,Sheet1!C1844)&gt;1,$AB$4," ")</f>
        <v> </v>
      </c>
      <c r="E1844" s="0" t="str">
        <f aca="false">IF(COUNTIF(Sheet1!$D$2:$D$2500,Sheet1!D1844)&gt;1,$AB$5," ")</f>
        <v> </v>
      </c>
      <c r="F1844" s="0" t="str">
        <f aca="false">IF(COUNTIF(Sheet1!$E$2:$E$2500,Sheet1!E1844)&gt;1,$AB$6," ")</f>
        <v> </v>
      </c>
      <c r="G1844" s="0" t="str">
        <f aca="false">IF(COUNTIF(Sheet1!$F$2:$F$2500,Sheet1!F1844)&gt;1,$AB$7," ")</f>
        <v> </v>
      </c>
      <c r="H1844" s="0" t="str">
        <f aca="false">IF(COUNTIF(Sheet1!$G$2:$G$2500,Sheet1!G1844)&gt;1,$AB$8," ")</f>
        <v> </v>
      </c>
      <c r="I1844" s="0" t="str">
        <f aca="false">IF(COUNTIF(Sheet1!$H$2:$H$2500,Sheet1!H1844)&gt;1,$AB$9," ")</f>
        <v> </v>
      </c>
      <c r="J1844" s="0" t="str">
        <f aca="false">IF(COUNTIF(Sheet1!$I$2:$I$2500,Sheet1!I1844)&gt;1,$AB$10," ")</f>
        <v> </v>
      </c>
      <c r="K1844" s="0" t="str">
        <f aca="false">_xlfn.IFNA(IF(MATCH(Sheet1!J1844,MPN!$A$2:$A$67,0),$AB$11," ")," ")</f>
        <v> </v>
      </c>
      <c r="L1844" s="0" t="str">
        <f aca="false">_xlfn.IFNA(IF(MATCH(Sheet1!K1844,MMAS1!$A$2:$A$230,0),$AB$12," ")," ")</f>
        <v> </v>
      </c>
      <c r="Q1844" s="12" t="str">
        <f aca="false">IF(COUNTIF(B1844:O1844," ")=$AB$1,"Unique",_xlfn.CONCAT(B1844:O1844,"Same"))</f>
        <v>Unique</v>
      </c>
    </row>
    <row r="1845" customFormat="false" ht="13.8" hidden="false" customHeight="false" outlineLevel="0" collapsed="false">
      <c r="A1845" s="0" t="n">
        <f aca="false">ROW(A1845)</f>
        <v>1845</v>
      </c>
      <c r="B1845" s="0" t="str">
        <f aca="false">IF(COUNTIF(Sheet1!$A$2:$A$2500,Sheet1!A1845)&gt;1,$AB$2," ")</f>
        <v> </v>
      </c>
      <c r="C1845" s="0" t="str">
        <f aca="false">IF(COUNTIF(Sheet1!$B$2:$B$2500,Sheet1!B1845)&gt;1,$AB$3," ")</f>
        <v> </v>
      </c>
      <c r="D1845" s="0" t="str">
        <f aca="false">IF(COUNTIF(Sheet1!$C$2:$C$2500,Sheet1!C1845)&gt;1,$AB$4," ")</f>
        <v> </v>
      </c>
      <c r="E1845" s="0" t="str">
        <f aca="false">IF(COUNTIF(Sheet1!$D$2:$D$2500,Sheet1!D1845)&gt;1,$AB$5," ")</f>
        <v> </v>
      </c>
      <c r="F1845" s="0" t="str">
        <f aca="false">IF(COUNTIF(Sheet1!$E$2:$E$2500,Sheet1!E1845)&gt;1,$AB$6," ")</f>
        <v> </v>
      </c>
      <c r="G1845" s="0" t="str">
        <f aca="false">IF(COUNTIF(Sheet1!$F$2:$F$2500,Sheet1!F1845)&gt;1,$AB$7," ")</f>
        <v> </v>
      </c>
      <c r="H1845" s="0" t="str">
        <f aca="false">IF(COUNTIF(Sheet1!$G$2:$G$2500,Sheet1!G1845)&gt;1,$AB$8," ")</f>
        <v> </v>
      </c>
      <c r="I1845" s="0" t="str">
        <f aca="false">IF(COUNTIF(Sheet1!$H$2:$H$2500,Sheet1!H1845)&gt;1,$AB$9," ")</f>
        <v> </v>
      </c>
      <c r="J1845" s="0" t="str">
        <f aca="false">IF(COUNTIF(Sheet1!$I$2:$I$2500,Sheet1!I1845)&gt;1,$AB$10," ")</f>
        <v> </v>
      </c>
      <c r="K1845" s="0" t="str">
        <f aca="false">_xlfn.IFNA(IF(MATCH(Sheet1!J1845,MPN!$A$2:$A$67,0),$AB$11," ")," ")</f>
        <v>Main Phone Number,</v>
      </c>
      <c r="L1845" s="0" t="str">
        <f aca="false">_xlfn.IFNA(IF(MATCH(Sheet1!K1845,MMAS1!$A$2:$A$230,0),$AB$12," ")," ")</f>
        <v> </v>
      </c>
      <c r="Q1845" s="12" t="str">
        <f aca="false">IF(COUNTIF(B1845:O1845," ")=$AB$1,"Unique",_xlfn.CONCAT(B1845:O1845,"Same"))</f>
        <v>         Main Phone Number, Same</v>
      </c>
    </row>
    <row r="1846" customFormat="false" ht="13.8" hidden="false" customHeight="false" outlineLevel="0" collapsed="false">
      <c r="A1846" s="0" t="n">
        <f aca="false">ROW(A1846)</f>
        <v>1846</v>
      </c>
      <c r="B1846" s="0" t="str">
        <f aca="false">IF(COUNTIF(Sheet1!$A$2:$A$2500,Sheet1!A1846)&gt;1,$AB$2," ")</f>
        <v> </v>
      </c>
      <c r="C1846" s="0" t="str">
        <f aca="false">IF(COUNTIF(Sheet1!$B$2:$B$2500,Sheet1!B1846)&gt;1,$AB$3," ")</f>
        <v> </v>
      </c>
      <c r="D1846" s="0" t="str">
        <f aca="false">IF(COUNTIF(Sheet1!$C$2:$C$2500,Sheet1!C1846)&gt;1,$AB$4," ")</f>
        <v> </v>
      </c>
      <c r="E1846" s="0" t="str">
        <f aca="false">IF(COUNTIF(Sheet1!$D$2:$D$2500,Sheet1!D1846)&gt;1,$AB$5," ")</f>
        <v> </v>
      </c>
      <c r="F1846" s="0" t="str">
        <f aca="false">IF(COUNTIF(Sheet1!$E$2:$E$2500,Sheet1!E1846)&gt;1,$AB$6," ")</f>
        <v> </v>
      </c>
      <c r="G1846" s="0" t="str">
        <f aca="false">IF(COUNTIF(Sheet1!$F$2:$F$2500,Sheet1!F1846)&gt;1,$AB$7," ")</f>
        <v> </v>
      </c>
      <c r="H1846" s="0" t="str">
        <f aca="false">IF(COUNTIF(Sheet1!$G$2:$G$2500,Sheet1!G1846)&gt;1,$AB$8," ")</f>
        <v> </v>
      </c>
      <c r="I1846" s="0" t="str">
        <f aca="false">IF(COUNTIF(Sheet1!$H$2:$H$2500,Sheet1!H1846)&gt;1,$AB$9," ")</f>
        <v> </v>
      </c>
      <c r="J1846" s="0" t="str">
        <f aca="false">IF(COUNTIF(Sheet1!$I$2:$I$2500,Sheet1!I1846)&gt;1,$AB$10," ")</f>
        <v> </v>
      </c>
      <c r="K1846" s="0" t="str">
        <f aca="false">_xlfn.IFNA(IF(MATCH(Sheet1!J1846,MPN!$A$2:$A$67,0),$AB$11," ")," ")</f>
        <v>Main Phone Number,</v>
      </c>
      <c r="L1846" s="0" t="str">
        <f aca="false">_xlfn.IFNA(IF(MATCH(Sheet1!K1846,MMAS1!$A$2:$A$230,0),$AB$12," ")," ")</f>
        <v> </v>
      </c>
      <c r="Q1846" s="12" t="str">
        <f aca="false">IF(COUNTIF(B1846:O1846," ")=$AB$1,"Unique",_xlfn.CONCAT(B1846:O1846,"Same"))</f>
        <v>         Main Phone Number, Same</v>
      </c>
    </row>
    <row r="1847" customFormat="false" ht="13.8" hidden="false" customHeight="false" outlineLevel="0" collapsed="false">
      <c r="A1847" s="0" t="n">
        <f aca="false">ROW(A1847)</f>
        <v>1847</v>
      </c>
      <c r="B1847" s="0" t="str">
        <f aca="false">IF(COUNTIF(Sheet1!$A$2:$A$2500,Sheet1!A1847)&gt;1,$AB$2," ")</f>
        <v> </v>
      </c>
      <c r="C1847" s="0" t="str">
        <f aca="false">IF(COUNTIF(Sheet1!$B$2:$B$2500,Sheet1!B1847)&gt;1,$AB$3," ")</f>
        <v> </v>
      </c>
      <c r="D1847" s="0" t="str">
        <f aca="false">IF(COUNTIF(Sheet1!$C$2:$C$2500,Sheet1!C1847)&gt;1,$AB$4," ")</f>
        <v> </v>
      </c>
      <c r="E1847" s="0" t="str">
        <f aca="false">IF(COUNTIF(Sheet1!$D$2:$D$2500,Sheet1!D1847)&gt;1,$AB$5," ")</f>
        <v> </v>
      </c>
      <c r="F1847" s="0" t="str">
        <f aca="false">IF(COUNTIF(Sheet1!$E$2:$E$2500,Sheet1!E1847)&gt;1,$AB$6," ")</f>
        <v> </v>
      </c>
      <c r="G1847" s="0" t="str">
        <f aca="false">IF(COUNTIF(Sheet1!$F$2:$F$2500,Sheet1!F1847)&gt;1,$AB$7," ")</f>
        <v> </v>
      </c>
      <c r="H1847" s="0" t="str">
        <f aca="false">IF(COUNTIF(Sheet1!$G$2:$G$2500,Sheet1!G1847)&gt;1,$AB$8," ")</f>
        <v> </v>
      </c>
      <c r="I1847" s="0" t="str">
        <f aca="false">IF(COUNTIF(Sheet1!$H$2:$H$2500,Sheet1!H1847)&gt;1,$AB$9," ")</f>
        <v> </v>
      </c>
      <c r="J1847" s="0" t="str">
        <f aca="false">IF(COUNTIF(Sheet1!$I$2:$I$2500,Sheet1!I1847)&gt;1,$AB$10," ")</f>
        <v> </v>
      </c>
      <c r="K1847" s="0" t="str">
        <f aca="false">_xlfn.IFNA(IF(MATCH(Sheet1!J1847,MPN!$A$2:$A$67,0),$AB$11," ")," ")</f>
        <v> </v>
      </c>
      <c r="L1847" s="0" t="str">
        <f aca="false">_xlfn.IFNA(IF(MATCH(Sheet1!K1847,MMAS1!$A$2:$A$230,0),$AB$12," ")," ")</f>
        <v> </v>
      </c>
      <c r="Q1847" s="12" t="str">
        <f aca="false">IF(COUNTIF(B1847:O1847," ")=$AB$1,"Unique",_xlfn.CONCAT(B1847:O1847,"Same"))</f>
        <v>Unique</v>
      </c>
    </row>
    <row r="1848" customFormat="false" ht="13.8" hidden="false" customHeight="false" outlineLevel="0" collapsed="false">
      <c r="A1848" s="0" t="n">
        <f aca="false">ROW(A1848)</f>
        <v>1848</v>
      </c>
      <c r="B1848" s="0" t="str">
        <f aca="false">IF(COUNTIF(Sheet1!$A$2:$A$2500,Sheet1!A1848)&gt;1,$AB$2," ")</f>
        <v> </v>
      </c>
      <c r="C1848" s="0" t="str">
        <f aca="false">IF(COUNTIF(Sheet1!$B$2:$B$2500,Sheet1!B1848)&gt;1,$AB$3," ")</f>
        <v> </v>
      </c>
      <c r="D1848" s="0" t="str">
        <f aca="false">IF(COUNTIF(Sheet1!$C$2:$C$2500,Sheet1!C1848)&gt;1,$AB$4," ")</f>
        <v> </v>
      </c>
      <c r="E1848" s="0" t="str">
        <f aca="false">IF(COUNTIF(Sheet1!$D$2:$D$2500,Sheet1!D1848)&gt;1,$AB$5," ")</f>
        <v> </v>
      </c>
      <c r="F1848" s="0" t="str">
        <f aca="false">IF(COUNTIF(Sheet1!$E$2:$E$2500,Sheet1!E1848)&gt;1,$AB$6," ")</f>
        <v> </v>
      </c>
      <c r="G1848" s="0" t="str">
        <f aca="false">IF(COUNTIF(Sheet1!$F$2:$F$2500,Sheet1!F1848)&gt;1,$AB$7," ")</f>
        <v> </v>
      </c>
      <c r="H1848" s="0" t="str">
        <f aca="false">IF(COUNTIF(Sheet1!$G$2:$G$2500,Sheet1!G1848)&gt;1,$AB$8," ")</f>
        <v> </v>
      </c>
      <c r="I1848" s="0" t="str">
        <f aca="false">IF(COUNTIF(Sheet1!$H$2:$H$2500,Sheet1!H1848)&gt;1,$AB$9," ")</f>
        <v> </v>
      </c>
      <c r="J1848" s="0" t="str">
        <f aca="false">IF(COUNTIF(Sheet1!$I$2:$I$2500,Sheet1!I1848)&gt;1,$AB$10," ")</f>
        <v> </v>
      </c>
      <c r="K1848" s="0" t="str">
        <f aca="false">_xlfn.IFNA(IF(MATCH(Sheet1!J1848,MPN!$A$2:$A$67,0),$AB$11," ")," ")</f>
        <v> </v>
      </c>
      <c r="L1848" s="0" t="str">
        <f aca="false">_xlfn.IFNA(IF(MATCH(Sheet1!K1848,MMAS1!$A$2:$A$230,0),$AB$12," ")," ")</f>
        <v> </v>
      </c>
      <c r="Q1848" s="12" t="str">
        <f aca="false">IF(COUNTIF(B1848:O1848," ")=$AB$1,"Unique",_xlfn.CONCAT(B1848:O1848,"Same"))</f>
        <v>Unique</v>
      </c>
    </row>
    <row r="1849" customFormat="false" ht="13.8" hidden="false" customHeight="false" outlineLevel="0" collapsed="false">
      <c r="A1849" s="0" t="n">
        <f aca="false">ROW(A1849)</f>
        <v>1849</v>
      </c>
      <c r="B1849" s="0" t="str">
        <f aca="false">IF(COUNTIF(Sheet1!$A$2:$A$2500,Sheet1!A1849)&gt;1,$AB$2," ")</f>
        <v> </v>
      </c>
      <c r="C1849" s="0" t="str">
        <f aca="false">IF(COUNTIF(Sheet1!$B$2:$B$2500,Sheet1!B1849)&gt;1,$AB$3," ")</f>
        <v> </v>
      </c>
      <c r="D1849" s="0" t="str">
        <f aca="false">IF(COUNTIF(Sheet1!$C$2:$C$2500,Sheet1!C1849)&gt;1,$AB$4," ")</f>
        <v> </v>
      </c>
      <c r="E1849" s="0" t="str">
        <f aca="false">IF(COUNTIF(Sheet1!$D$2:$D$2500,Sheet1!D1849)&gt;1,$AB$5," ")</f>
        <v> </v>
      </c>
      <c r="F1849" s="0" t="str">
        <f aca="false">IF(COUNTIF(Sheet1!$E$2:$E$2500,Sheet1!E1849)&gt;1,$AB$6," ")</f>
        <v> </v>
      </c>
      <c r="G1849" s="0" t="str">
        <f aca="false">IF(COUNTIF(Sheet1!$F$2:$F$2500,Sheet1!F1849)&gt;1,$AB$7," ")</f>
        <v> </v>
      </c>
      <c r="H1849" s="0" t="str">
        <f aca="false">IF(COUNTIF(Sheet1!$G$2:$G$2500,Sheet1!G1849)&gt;1,$AB$8," ")</f>
        <v> </v>
      </c>
      <c r="I1849" s="0" t="str">
        <f aca="false">IF(COUNTIF(Sheet1!$H$2:$H$2500,Sheet1!H1849)&gt;1,$AB$9," ")</f>
        <v> </v>
      </c>
      <c r="J1849" s="0" t="str">
        <f aca="false">IF(COUNTIF(Sheet1!$I$2:$I$2500,Sheet1!I1849)&gt;1,$AB$10," ")</f>
        <v> </v>
      </c>
      <c r="K1849" s="0" t="str">
        <f aca="false">_xlfn.IFNA(IF(MATCH(Sheet1!J1849,MPN!$A$2:$A$67,0),$AB$11," ")," ")</f>
        <v> </v>
      </c>
      <c r="L1849" s="0" t="str">
        <f aca="false">_xlfn.IFNA(IF(MATCH(Sheet1!K1849,MMAS1!$A$2:$A$230,0),$AB$12," ")," ")</f>
        <v> </v>
      </c>
      <c r="Q1849" s="12" t="str">
        <f aca="false">IF(COUNTIF(B1849:O1849," ")=$AB$1,"Unique",_xlfn.CONCAT(B1849:O1849,"Same"))</f>
        <v>Unique</v>
      </c>
    </row>
    <row r="1850" customFormat="false" ht="13.8" hidden="false" customHeight="false" outlineLevel="0" collapsed="false">
      <c r="A1850" s="0" t="n">
        <f aca="false">ROW(A1850)</f>
        <v>1850</v>
      </c>
      <c r="B1850" s="0" t="str">
        <f aca="false">IF(COUNTIF(Sheet1!$A$2:$A$2500,Sheet1!A1850)&gt;1,$AB$2," ")</f>
        <v> </v>
      </c>
      <c r="C1850" s="0" t="str">
        <f aca="false">IF(COUNTIF(Sheet1!$B$2:$B$2500,Sheet1!B1850)&gt;1,$AB$3," ")</f>
        <v> </v>
      </c>
      <c r="D1850" s="0" t="str">
        <f aca="false">IF(COUNTIF(Sheet1!$C$2:$C$2500,Sheet1!C1850)&gt;1,$AB$4," ")</f>
        <v> </v>
      </c>
      <c r="E1850" s="0" t="str">
        <f aca="false">IF(COUNTIF(Sheet1!$D$2:$D$2500,Sheet1!D1850)&gt;1,$AB$5," ")</f>
        <v> </v>
      </c>
      <c r="F1850" s="0" t="str">
        <f aca="false">IF(COUNTIF(Sheet1!$E$2:$E$2500,Sheet1!E1850)&gt;1,$AB$6," ")</f>
        <v> </v>
      </c>
      <c r="G1850" s="0" t="str">
        <f aca="false">IF(COUNTIF(Sheet1!$F$2:$F$2500,Sheet1!F1850)&gt;1,$AB$7," ")</f>
        <v> </v>
      </c>
      <c r="H1850" s="0" t="str">
        <f aca="false">IF(COUNTIF(Sheet1!$G$2:$G$2500,Sheet1!G1850)&gt;1,$AB$8," ")</f>
        <v> </v>
      </c>
      <c r="I1850" s="0" t="str">
        <f aca="false">IF(COUNTIF(Sheet1!$H$2:$H$2500,Sheet1!H1850)&gt;1,$AB$9," ")</f>
        <v> </v>
      </c>
      <c r="J1850" s="0" t="str">
        <f aca="false">IF(COUNTIF(Sheet1!$I$2:$I$2500,Sheet1!I1850)&gt;1,$AB$10," ")</f>
        <v> </v>
      </c>
      <c r="K1850" s="0" t="str">
        <f aca="false">_xlfn.IFNA(IF(MATCH(Sheet1!J1850,MPN!$A$2:$A$67,0),$AB$11," ")," ")</f>
        <v> </v>
      </c>
      <c r="L1850" s="0" t="str">
        <f aca="false">_xlfn.IFNA(IF(MATCH(Sheet1!K1850,MMAS1!$A$2:$A$230,0),$AB$12," ")," ")</f>
        <v> </v>
      </c>
      <c r="Q1850" s="12" t="str">
        <f aca="false">IF(COUNTIF(B1850:O1850," ")=$AB$1,"Unique",_xlfn.CONCAT(B1850:O1850,"Same"))</f>
        <v>Unique</v>
      </c>
    </row>
    <row r="1851" customFormat="false" ht="13.8" hidden="false" customHeight="false" outlineLevel="0" collapsed="false">
      <c r="A1851" s="0" t="n">
        <f aca="false">ROW(A1851)</f>
        <v>1851</v>
      </c>
      <c r="B1851" s="0" t="str">
        <f aca="false">IF(COUNTIF(Sheet1!$A$2:$A$2500,Sheet1!A1851)&gt;1,$AB$2," ")</f>
        <v> </v>
      </c>
      <c r="C1851" s="0" t="str">
        <f aca="false">IF(COUNTIF(Sheet1!$B$2:$B$2500,Sheet1!B1851)&gt;1,$AB$3," ")</f>
        <v> </v>
      </c>
      <c r="D1851" s="0" t="str">
        <f aca="false">IF(COUNTIF(Sheet1!$C$2:$C$2500,Sheet1!C1851)&gt;1,$AB$4," ")</f>
        <v> </v>
      </c>
      <c r="E1851" s="0" t="str">
        <f aca="false">IF(COUNTIF(Sheet1!$D$2:$D$2500,Sheet1!D1851)&gt;1,$AB$5," ")</f>
        <v> </v>
      </c>
      <c r="F1851" s="0" t="str">
        <f aca="false">IF(COUNTIF(Sheet1!$E$2:$E$2500,Sheet1!E1851)&gt;1,$AB$6," ")</f>
        <v> </v>
      </c>
      <c r="G1851" s="0" t="str">
        <f aca="false">IF(COUNTIF(Sheet1!$F$2:$F$2500,Sheet1!F1851)&gt;1,$AB$7," ")</f>
        <v> </v>
      </c>
      <c r="H1851" s="0" t="str">
        <f aca="false">IF(COUNTIF(Sheet1!$G$2:$G$2500,Sheet1!G1851)&gt;1,$AB$8," ")</f>
        <v> </v>
      </c>
      <c r="I1851" s="0" t="str">
        <f aca="false">IF(COUNTIF(Sheet1!$H$2:$H$2500,Sheet1!H1851)&gt;1,$AB$9," ")</f>
        <v> </v>
      </c>
      <c r="J1851" s="0" t="str">
        <f aca="false">IF(COUNTIF(Sheet1!$I$2:$I$2500,Sheet1!I1851)&gt;1,$AB$10," ")</f>
        <v> </v>
      </c>
      <c r="K1851" s="0" t="str">
        <f aca="false">_xlfn.IFNA(IF(MATCH(Sheet1!J1851,MPN!$A$2:$A$67,0),$AB$11," ")," ")</f>
        <v> </v>
      </c>
      <c r="L1851" s="0" t="str">
        <f aca="false">_xlfn.IFNA(IF(MATCH(Sheet1!K1851,MMAS1!$A$2:$A$230,0),$AB$12," ")," ")</f>
        <v> </v>
      </c>
      <c r="Q1851" s="12" t="str">
        <f aca="false">IF(COUNTIF(B1851:O1851," ")=$AB$1,"Unique",_xlfn.CONCAT(B1851:O1851,"Same"))</f>
        <v>Unique</v>
      </c>
    </row>
    <row r="1852" customFormat="false" ht="13.8" hidden="false" customHeight="false" outlineLevel="0" collapsed="false">
      <c r="A1852" s="0" t="n">
        <f aca="false">ROW(A1852)</f>
        <v>1852</v>
      </c>
      <c r="B1852" s="0" t="str">
        <f aca="false">IF(COUNTIF(Sheet1!$A$2:$A$2500,Sheet1!A1852)&gt;1,$AB$2," ")</f>
        <v> </v>
      </c>
      <c r="C1852" s="0" t="str">
        <f aca="false">IF(COUNTIF(Sheet1!$B$2:$B$2500,Sheet1!B1852)&gt;1,$AB$3," ")</f>
        <v> </v>
      </c>
      <c r="D1852" s="0" t="str">
        <f aca="false">IF(COUNTIF(Sheet1!$C$2:$C$2500,Sheet1!C1852)&gt;1,$AB$4," ")</f>
        <v> </v>
      </c>
      <c r="E1852" s="0" t="str">
        <f aca="false">IF(COUNTIF(Sheet1!$D$2:$D$2500,Sheet1!D1852)&gt;1,$AB$5," ")</f>
        <v> </v>
      </c>
      <c r="F1852" s="0" t="str">
        <f aca="false">IF(COUNTIF(Sheet1!$E$2:$E$2500,Sheet1!E1852)&gt;1,$AB$6," ")</f>
        <v> </v>
      </c>
      <c r="G1852" s="0" t="str">
        <f aca="false">IF(COUNTIF(Sheet1!$F$2:$F$2500,Sheet1!F1852)&gt;1,$AB$7," ")</f>
        <v> </v>
      </c>
      <c r="H1852" s="0" t="str">
        <f aca="false">IF(COUNTIF(Sheet1!$G$2:$G$2500,Sheet1!G1852)&gt;1,$AB$8," ")</f>
        <v> </v>
      </c>
      <c r="I1852" s="0" t="str">
        <f aca="false">IF(COUNTIF(Sheet1!$H$2:$H$2500,Sheet1!H1852)&gt;1,$AB$9," ")</f>
        <v> </v>
      </c>
      <c r="J1852" s="0" t="str">
        <f aca="false">IF(COUNTIF(Sheet1!$I$2:$I$2500,Sheet1!I1852)&gt;1,$AB$10," ")</f>
        <v> </v>
      </c>
      <c r="K1852" s="0" t="str">
        <f aca="false">_xlfn.IFNA(IF(MATCH(Sheet1!J1852,MPN!$A$2:$A$67,0),$AB$11," ")," ")</f>
        <v> </v>
      </c>
      <c r="L1852" s="0" t="str">
        <f aca="false">_xlfn.IFNA(IF(MATCH(Sheet1!K1852,MMAS1!$A$2:$A$230,0),$AB$12," ")," ")</f>
        <v> </v>
      </c>
      <c r="Q1852" s="12" t="str">
        <f aca="false">IF(COUNTIF(B1852:O1852," ")=$AB$1,"Unique",_xlfn.CONCAT(B1852:O1852,"Same"))</f>
        <v>Unique</v>
      </c>
    </row>
    <row r="1853" customFormat="false" ht="13.8" hidden="false" customHeight="false" outlineLevel="0" collapsed="false">
      <c r="A1853" s="0" t="n">
        <f aca="false">ROW(A1853)</f>
        <v>1853</v>
      </c>
      <c r="B1853" s="0" t="str">
        <f aca="false">IF(COUNTIF(Sheet1!$A$2:$A$2500,Sheet1!A1853)&gt;1,$AB$2," ")</f>
        <v> </v>
      </c>
      <c r="C1853" s="0" t="str">
        <f aca="false">IF(COUNTIF(Sheet1!$B$2:$B$2500,Sheet1!B1853)&gt;1,$AB$3," ")</f>
        <v> </v>
      </c>
      <c r="D1853" s="0" t="str">
        <f aca="false">IF(COUNTIF(Sheet1!$C$2:$C$2500,Sheet1!C1853)&gt;1,$AB$4," ")</f>
        <v> </v>
      </c>
      <c r="E1853" s="0" t="str">
        <f aca="false">IF(COUNTIF(Sheet1!$D$2:$D$2500,Sheet1!D1853)&gt;1,$AB$5," ")</f>
        <v> </v>
      </c>
      <c r="F1853" s="0" t="str">
        <f aca="false">IF(COUNTIF(Sheet1!$E$2:$E$2500,Sheet1!E1853)&gt;1,$AB$6," ")</f>
        <v> </v>
      </c>
      <c r="G1853" s="0" t="str">
        <f aca="false">IF(COUNTIF(Sheet1!$F$2:$F$2500,Sheet1!F1853)&gt;1,$AB$7," ")</f>
        <v> </v>
      </c>
      <c r="H1853" s="0" t="str">
        <f aca="false">IF(COUNTIF(Sheet1!$G$2:$G$2500,Sheet1!G1853)&gt;1,$AB$8," ")</f>
        <v> </v>
      </c>
      <c r="I1853" s="0" t="str">
        <f aca="false">IF(COUNTIF(Sheet1!$H$2:$H$2500,Sheet1!H1853)&gt;1,$AB$9," ")</f>
        <v> </v>
      </c>
      <c r="J1853" s="0" t="str">
        <f aca="false">IF(COUNTIF(Sheet1!$I$2:$I$2500,Sheet1!I1853)&gt;1,$AB$10," ")</f>
        <v> </v>
      </c>
      <c r="K1853" s="0" t="str">
        <f aca="false">_xlfn.IFNA(IF(MATCH(Sheet1!J1853,MPN!$A$2:$A$67,0),$AB$11," ")," ")</f>
        <v> </v>
      </c>
      <c r="L1853" s="0" t="str">
        <f aca="false">_xlfn.IFNA(IF(MATCH(Sheet1!K1853,MMAS1!$A$2:$A$230,0),$AB$12," ")," ")</f>
        <v> </v>
      </c>
      <c r="Q1853" s="12" t="str">
        <f aca="false">IF(COUNTIF(B1853:O1853," ")=$AB$1,"Unique",_xlfn.CONCAT(B1853:O1853,"Same"))</f>
        <v>Unique</v>
      </c>
    </row>
    <row r="1854" customFormat="false" ht="13.8" hidden="false" customHeight="false" outlineLevel="0" collapsed="false">
      <c r="A1854" s="0" t="n">
        <f aca="false">ROW(A1854)</f>
        <v>1854</v>
      </c>
      <c r="B1854" s="0" t="str">
        <f aca="false">IF(COUNTIF(Sheet1!$A$2:$A$2500,Sheet1!A1854)&gt;1,$AB$2," ")</f>
        <v> </v>
      </c>
      <c r="C1854" s="0" t="str">
        <f aca="false">IF(COUNTIF(Sheet1!$B$2:$B$2500,Sheet1!B1854)&gt;1,$AB$3," ")</f>
        <v> </v>
      </c>
      <c r="D1854" s="0" t="str">
        <f aca="false">IF(COUNTIF(Sheet1!$C$2:$C$2500,Sheet1!C1854)&gt;1,$AB$4," ")</f>
        <v> </v>
      </c>
      <c r="E1854" s="0" t="str">
        <f aca="false">IF(COUNTIF(Sheet1!$D$2:$D$2500,Sheet1!D1854)&gt;1,$AB$5," ")</f>
        <v> </v>
      </c>
      <c r="F1854" s="0" t="str">
        <f aca="false">IF(COUNTIF(Sheet1!$E$2:$E$2500,Sheet1!E1854)&gt;1,$AB$6," ")</f>
        <v> </v>
      </c>
      <c r="G1854" s="0" t="str">
        <f aca="false">IF(COUNTIF(Sheet1!$F$2:$F$2500,Sheet1!F1854)&gt;1,$AB$7," ")</f>
        <v> </v>
      </c>
      <c r="H1854" s="0" t="str">
        <f aca="false">IF(COUNTIF(Sheet1!$G$2:$G$2500,Sheet1!G1854)&gt;1,$AB$8," ")</f>
        <v> </v>
      </c>
      <c r="I1854" s="0" t="str">
        <f aca="false">IF(COUNTIF(Sheet1!$H$2:$H$2500,Sheet1!H1854)&gt;1,$AB$9," ")</f>
        <v> </v>
      </c>
      <c r="J1854" s="0" t="str">
        <f aca="false">IF(COUNTIF(Sheet1!$I$2:$I$2500,Sheet1!I1854)&gt;1,$AB$10," ")</f>
        <v> </v>
      </c>
      <c r="K1854" s="0" t="str">
        <f aca="false">_xlfn.IFNA(IF(MATCH(Sheet1!J1854,MPN!$A$2:$A$67,0),$AB$11," ")," ")</f>
        <v> </v>
      </c>
      <c r="L1854" s="0" t="str">
        <f aca="false">_xlfn.IFNA(IF(MATCH(Sheet1!K1854,MMAS1!$A$2:$A$230,0),$AB$12," ")," ")</f>
        <v> </v>
      </c>
      <c r="Q1854" s="12" t="str">
        <f aca="false">IF(COUNTIF(B1854:O1854," ")=$AB$1,"Unique",_xlfn.CONCAT(B1854:O1854,"Same"))</f>
        <v>Unique</v>
      </c>
    </row>
    <row r="1855" customFormat="false" ht="13.8" hidden="false" customHeight="false" outlineLevel="0" collapsed="false">
      <c r="A1855" s="0" t="n">
        <f aca="false">ROW(A1855)</f>
        <v>1855</v>
      </c>
      <c r="B1855" s="0" t="str">
        <f aca="false">IF(COUNTIF(Sheet1!$A$2:$A$2500,Sheet1!A1855)&gt;1,$AB$2," ")</f>
        <v> </v>
      </c>
      <c r="C1855" s="0" t="str">
        <f aca="false">IF(COUNTIF(Sheet1!$B$2:$B$2500,Sheet1!B1855)&gt;1,$AB$3," ")</f>
        <v> </v>
      </c>
      <c r="D1855" s="0" t="str">
        <f aca="false">IF(COUNTIF(Sheet1!$C$2:$C$2500,Sheet1!C1855)&gt;1,$AB$4," ")</f>
        <v> </v>
      </c>
      <c r="E1855" s="0" t="str">
        <f aca="false">IF(COUNTIF(Sheet1!$D$2:$D$2500,Sheet1!D1855)&gt;1,$AB$5," ")</f>
        <v> </v>
      </c>
      <c r="F1855" s="0" t="str">
        <f aca="false">IF(COUNTIF(Sheet1!$E$2:$E$2500,Sheet1!E1855)&gt;1,$AB$6," ")</f>
        <v> </v>
      </c>
      <c r="G1855" s="0" t="str">
        <f aca="false">IF(COUNTIF(Sheet1!$F$2:$F$2500,Sheet1!F1855)&gt;1,$AB$7," ")</f>
        <v> </v>
      </c>
      <c r="H1855" s="0" t="str">
        <f aca="false">IF(COUNTIF(Sheet1!$G$2:$G$2500,Sheet1!G1855)&gt;1,$AB$8," ")</f>
        <v> </v>
      </c>
      <c r="I1855" s="0" t="str">
        <f aca="false">IF(COUNTIF(Sheet1!$H$2:$H$2500,Sheet1!H1855)&gt;1,$AB$9," ")</f>
        <v> </v>
      </c>
      <c r="J1855" s="0" t="str">
        <f aca="false">IF(COUNTIF(Sheet1!$I$2:$I$2500,Sheet1!I1855)&gt;1,$AB$10," ")</f>
        <v> </v>
      </c>
      <c r="K1855" s="0" t="str">
        <f aca="false">_xlfn.IFNA(IF(MATCH(Sheet1!J1855,MPN!$A$2:$A$67,0),$AB$11," ")," ")</f>
        <v> </v>
      </c>
      <c r="L1855" s="0" t="str">
        <f aca="false">_xlfn.IFNA(IF(MATCH(Sheet1!K1855,MMAS1!$A$2:$A$230,0),$AB$12," ")," ")</f>
        <v> </v>
      </c>
      <c r="Q1855" s="12" t="str">
        <f aca="false">IF(COUNTIF(B1855:O1855," ")=$AB$1,"Unique",_xlfn.CONCAT(B1855:O1855,"Same"))</f>
        <v>Unique</v>
      </c>
    </row>
    <row r="1856" customFormat="false" ht="13.8" hidden="false" customHeight="false" outlineLevel="0" collapsed="false">
      <c r="A1856" s="0" t="n">
        <f aca="false">ROW(A1856)</f>
        <v>1856</v>
      </c>
      <c r="B1856" s="0" t="str">
        <f aca="false">IF(COUNTIF(Sheet1!$A$2:$A$2500,Sheet1!A1856)&gt;1,$AB$2," ")</f>
        <v> </v>
      </c>
      <c r="C1856" s="0" t="str">
        <f aca="false">IF(COUNTIF(Sheet1!$B$2:$B$2500,Sheet1!B1856)&gt;1,$AB$3," ")</f>
        <v> </v>
      </c>
      <c r="D1856" s="0" t="str">
        <f aca="false">IF(COUNTIF(Sheet1!$C$2:$C$2500,Sheet1!C1856)&gt;1,$AB$4," ")</f>
        <v> </v>
      </c>
      <c r="E1856" s="0" t="str">
        <f aca="false">IF(COUNTIF(Sheet1!$D$2:$D$2500,Sheet1!D1856)&gt;1,$AB$5," ")</f>
        <v> </v>
      </c>
      <c r="F1856" s="0" t="str">
        <f aca="false">IF(COUNTIF(Sheet1!$E$2:$E$2500,Sheet1!E1856)&gt;1,$AB$6," ")</f>
        <v> </v>
      </c>
      <c r="G1856" s="0" t="str">
        <f aca="false">IF(COUNTIF(Sheet1!$F$2:$F$2500,Sheet1!F1856)&gt;1,$AB$7," ")</f>
        <v> </v>
      </c>
      <c r="H1856" s="0" t="str">
        <f aca="false">IF(COUNTIF(Sheet1!$G$2:$G$2500,Sheet1!G1856)&gt;1,$AB$8," ")</f>
        <v> </v>
      </c>
      <c r="I1856" s="0" t="str">
        <f aca="false">IF(COUNTIF(Sheet1!$H$2:$H$2500,Sheet1!H1856)&gt;1,$AB$9," ")</f>
        <v> </v>
      </c>
      <c r="J1856" s="0" t="str">
        <f aca="false">IF(COUNTIF(Sheet1!$I$2:$I$2500,Sheet1!I1856)&gt;1,$AB$10," ")</f>
        <v> </v>
      </c>
      <c r="K1856" s="0" t="str">
        <f aca="false">_xlfn.IFNA(IF(MATCH(Sheet1!J1856,MPN!$A$2:$A$67,0),$AB$11," ")," ")</f>
        <v> </v>
      </c>
      <c r="L1856" s="0" t="str">
        <f aca="false">_xlfn.IFNA(IF(MATCH(Sheet1!K1856,MMAS1!$A$2:$A$230,0),$AB$12," ")," ")</f>
        <v> </v>
      </c>
      <c r="Q1856" s="12" t="str">
        <f aca="false">IF(COUNTIF(B1856:O1856," ")=$AB$1,"Unique",_xlfn.CONCAT(B1856:O1856,"Same"))</f>
        <v>Unique</v>
      </c>
    </row>
    <row r="1857" customFormat="false" ht="13.8" hidden="false" customHeight="false" outlineLevel="0" collapsed="false">
      <c r="A1857" s="0" t="n">
        <f aca="false">ROW(A1857)</f>
        <v>1857</v>
      </c>
      <c r="B1857" s="0" t="str">
        <f aca="false">IF(COUNTIF(Sheet1!$A$2:$A$2500,Sheet1!A1857)&gt;1,$AB$2," ")</f>
        <v> </v>
      </c>
      <c r="C1857" s="0" t="str">
        <f aca="false">IF(COUNTIF(Sheet1!$B$2:$B$2500,Sheet1!B1857)&gt;1,$AB$3," ")</f>
        <v> </v>
      </c>
      <c r="D1857" s="0" t="str">
        <f aca="false">IF(COUNTIF(Sheet1!$C$2:$C$2500,Sheet1!C1857)&gt;1,$AB$4," ")</f>
        <v> </v>
      </c>
      <c r="E1857" s="0" t="str">
        <f aca="false">IF(COUNTIF(Sheet1!$D$2:$D$2500,Sheet1!D1857)&gt;1,$AB$5," ")</f>
        <v> </v>
      </c>
      <c r="F1857" s="0" t="str">
        <f aca="false">IF(COUNTIF(Sheet1!$E$2:$E$2500,Sheet1!E1857)&gt;1,$AB$6," ")</f>
        <v> </v>
      </c>
      <c r="G1857" s="0" t="str">
        <f aca="false">IF(COUNTIF(Sheet1!$F$2:$F$2500,Sheet1!F1857)&gt;1,$AB$7," ")</f>
        <v> </v>
      </c>
      <c r="H1857" s="0" t="str">
        <f aca="false">IF(COUNTIF(Sheet1!$G$2:$G$2500,Sheet1!G1857)&gt;1,$AB$8," ")</f>
        <v> </v>
      </c>
      <c r="I1857" s="0" t="str">
        <f aca="false">IF(COUNTIF(Sheet1!$H$2:$H$2500,Sheet1!H1857)&gt;1,$AB$9," ")</f>
        <v> </v>
      </c>
      <c r="J1857" s="0" t="str">
        <f aca="false">IF(COUNTIF(Sheet1!$I$2:$I$2500,Sheet1!I1857)&gt;1,$AB$10," ")</f>
        <v> </v>
      </c>
      <c r="K1857" s="0" t="str">
        <f aca="false">_xlfn.IFNA(IF(MATCH(Sheet1!J1857,MPN!$A$2:$A$67,0),$AB$11," ")," ")</f>
        <v>Main Phone Number,</v>
      </c>
      <c r="L1857" s="0" t="str">
        <f aca="false">_xlfn.IFNA(IF(MATCH(Sheet1!K1857,MMAS1!$A$2:$A$230,0),$AB$12," ")," ")</f>
        <v> </v>
      </c>
      <c r="Q1857" s="12" t="str">
        <f aca="false">IF(COUNTIF(B1857:O1857," ")=$AB$1,"Unique",_xlfn.CONCAT(B1857:O1857,"Same"))</f>
        <v>         Main Phone Number, Same</v>
      </c>
    </row>
    <row r="1858" customFormat="false" ht="13.8" hidden="false" customHeight="false" outlineLevel="0" collapsed="false">
      <c r="A1858" s="0" t="n">
        <f aca="false">ROW(A1858)</f>
        <v>1858</v>
      </c>
      <c r="B1858" s="0" t="str">
        <f aca="false">IF(COUNTIF(Sheet1!$A$2:$A$2500,Sheet1!A1858)&gt;1,$AB$2," ")</f>
        <v> </v>
      </c>
      <c r="C1858" s="0" t="str">
        <f aca="false">IF(COUNTIF(Sheet1!$B$2:$B$2500,Sheet1!B1858)&gt;1,$AB$3," ")</f>
        <v> </v>
      </c>
      <c r="D1858" s="0" t="str">
        <f aca="false">IF(COUNTIF(Sheet1!$C$2:$C$2500,Sheet1!C1858)&gt;1,$AB$4," ")</f>
        <v> </v>
      </c>
      <c r="E1858" s="0" t="str">
        <f aca="false">IF(COUNTIF(Sheet1!$D$2:$D$2500,Sheet1!D1858)&gt;1,$AB$5," ")</f>
        <v> </v>
      </c>
      <c r="F1858" s="0" t="str">
        <f aca="false">IF(COUNTIF(Sheet1!$E$2:$E$2500,Sheet1!E1858)&gt;1,$AB$6," ")</f>
        <v> </v>
      </c>
      <c r="G1858" s="0" t="str">
        <f aca="false">IF(COUNTIF(Sheet1!$F$2:$F$2500,Sheet1!F1858)&gt;1,$AB$7," ")</f>
        <v> </v>
      </c>
      <c r="H1858" s="0" t="str">
        <f aca="false">IF(COUNTIF(Sheet1!$G$2:$G$2500,Sheet1!G1858)&gt;1,$AB$8," ")</f>
        <v> </v>
      </c>
      <c r="I1858" s="0" t="str">
        <f aca="false">IF(COUNTIF(Sheet1!$H$2:$H$2500,Sheet1!H1858)&gt;1,$AB$9," ")</f>
        <v> </v>
      </c>
      <c r="J1858" s="0" t="str">
        <f aca="false">IF(COUNTIF(Sheet1!$I$2:$I$2500,Sheet1!I1858)&gt;1,$AB$10," ")</f>
        <v> </v>
      </c>
      <c r="K1858" s="0" t="str">
        <f aca="false">_xlfn.IFNA(IF(MATCH(Sheet1!J1858,MPN!$A$2:$A$67,0),$AB$11," ")," ")</f>
        <v> </v>
      </c>
      <c r="L1858" s="0" t="str">
        <f aca="false">_xlfn.IFNA(IF(MATCH(Sheet1!K1858,MMAS1!$A$2:$A$230,0),$AB$12," ")," ")</f>
        <v> </v>
      </c>
      <c r="Q1858" s="12" t="str">
        <f aca="false">IF(COUNTIF(B1858:O1858," ")=$AB$1,"Unique",_xlfn.CONCAT(B1858:O1858,"Same"))</f>
        <v>Unique</v>
      </c>
    </row>
    <row r="1859" customFormat="false" ht="13.8" hidden="false" customHeight="false" outlineLevel="0" collapsed="false">
      <c r="A1859" s="0" t="n">
        <f aca="false">ROW(A1859)</f>
        <v>1859</v>
      </c>
      <c r="B1859" s="0" t="str">
        <f aca="false">IF(COUNTIF(Sheet1!$A$2:$A$2500,Sheet1!A1859)&gt;1,$AB$2," ")</f>
        <v> </v>
      </c>
      <c r="C1859" s="0" t="str">
        <f aca="false">IF(COUNTIF(Sheet1!$B$2:$B$2500,Sheet1!B1859)&gt;1,$AB$3," ")</f>
        <v> </v>
      </c>
      <c r="D1859" s="0" t="str">
        <f aca="false">IF(COUNTIF(Sheet1!$C$2:$C$2500,Sheet1!C1859)&gt;1,$AB$4," ")</f>
        <v> </v>
      </c>
      <c r="E1859" s="0" t="str">
        <f aca="false">IF(COUNTIF(Sheet1!$D$2:$D$2500,Sheet1!D1859)&gt;1,$AB$5," ")</f>
        <v> </v>
      </c>
      <c r="F1859" s="0" t="str">
        <f aca="false">IF(COUNTIF(Sheet1!$E$2:$E$2500,Sheet1!E1859)&gt;1,$AB$6," ")</f>
        <v> </v>
      </c>
      <c r="G1859" s="0" t="str">
        <f aca="false">IF(COUNTIF(Sheet1!$F$2:$F$2500,Sheet1!F1859)&gt;1,$AB$7," ")</f>
        <v> </v>
      </c>
      <c r="H1859" s="0" t="str">
        <f aca="false">IF(COUNTIF(Sheet1!$G$2:$G$2500,Sheet1!G1859)&gt;1,$AB$8," ")</f>
        <v> </v>
      </c>
      <c r="I1859" s="0" t="str">
        <f aca="false">IF(COUNTIF(Sheet1!$H$2:$H$2500,Sheet1!H1859)&gt;1,$AB$9," ")</f>
        <v> </v>
      </c>
      <c r="J1859" s="0" t="str">
        <f aca="false">IF(COUNTIF(Sheet1!$I$2:$I$2500,Sheet1!I1859)&gt;1,$AB$10," ")</f>
        <v> </v>
      </c>
      <c r="K1859" s="0" t="str">
        <f aca="false">_xlfn.IFNA(IF(MATCH(Sheet1!J1859,MPN!$A$2:$A$67,0),$AB$11," ")," ")</f>
        <v> </v>
      </c>
      <c r="L1859" s="0" t="str">
        <f aca="false">_xlfn.IFNA(IF(MATCH(Sheet1!K1859,MMAS1!$A$2:$A$230,0),$AB$12," ")," ")</f>
        <v> </v>
      </c>
      <c r="Q1859" s="12" t="str">
        <f aca="false">IF(COUNTIF(B1859:O1859," ")=$AB$1,"Unique",_xlfn.CONCAT(B1859:O1859,"Same"))</f>
        <v>Unique</v>
      </c>
    </row>
    <row r="1860" customFormat="false" ht="13.8" hidden="false" customHeight="false" outlineLevel="0" collapsed="false">
      <c r="A1860" s="0" t="n">
        <f aca="false">ROW(A1860)</f>
        <v>1860</v>
      </c>
      <c r="B1860" s="0" t="str">
        <f aca="false">IF(COUNTIF(Sheet1!$A$2:$A$2500,Sheet1!A1860)&gt;1,$AB$2," ")</f>
        <v> </v>
      </c>
      <c r="C1860" s="0" t="str">
        <f aca="false">IF(COUNTIF(Sheet1!$B$2:$B$2500,Sheet1!B1860)&gt;1,$AB$3," ")</f>
        <v> </v>
      </c>
      <c r="D1860" s="0" t="str">
        <f aca="false">IF(COUNTIF(Sheet1!$C$2:$C$2500,Sheet1!C1860)&gt;1,$AB$4," ")</f>
        <v> </v>
      </c>
      <c r="E1860" s="0" t="str">
        <f aca="false">IF(COUNTIF(Sheet1!$D$2:$D$2500,Sheet1!D1860)&gt;1,$AB$5," ")</f>
        <v> </v>
      </c>
      <c r="F1860" s="0" t="str">
        <f aca="false">IF(COUNTIF(Sheet1!$E$2:$E$2500,Sheet1!E1860)&gt;1,$AB$6," ")</f>
        <v> </v>
      </c>
      <c r="G1860" s="0" t="str">
        <f aca="false">IF(COUNTIF(Sheet1!$F$2:$F$2500,Sheet1!F1860)&gt;1,$AB$7," ")</f>
        <v> </v>
      </c>
      <c r="H1860" s="0" t="str">
        <f aca="false">IF(COUNTIF(Sheet1!$G$2:$G$2500,Sheet1!G1860)&gt;1,$AB$8," ")</f>
        <v> </v>
      </c>
      <c r="I1860" s="0" t="str">
        <f aca="false">IF(COUNTIF(Sheet1!$H$2:$H$2500,Sheet1!H1860)&gt;1,$AB$9," ")</f>
        <v> </v>
      </c>
      <c r="J1860" s="0" t="str">
        <f aca="false">IF(COUNTIF(Sheet1!$I$2:$I$2500,Sheet1!I1860)&gt;1,$AB$10," ")</f>
        <v> </v>
      </c>
      <c r="K1860" s="0" t="str">
        <f aca="false">_xlfn.IFNA(IF(MATCH(Sheet1!J1860,MPN!$A$2:$A$67,0),$AB$11," ")," ")</f>
        <v> </v>
      </c>
      <c r="L1860" s="0" t="str">
        <f aca="false">_xlfn.IFNA(IF(MATCH(Sheet1!K1860,MMAS1!$A$2:$A$230,0),$AB$12," ")," ")</f>
        <v> </v>
      </c>
      <c r="Q1860" s="12" t="str">
        <f aca="false">IF(COUNTIF(B1860:O1860," ")=$AB$1,"Unique",_xlfn.CONCAT(B1860:O1860,"Same"))</f>
        <v>Unique</v>
      </c>
    </row>
    <row r="1861" customFormat="false" ht="13.8" hidden="false" customHeight="false" outlineLevel="0" collapsed="false">
      <c r="A1861" s="0" t="n">
        <f aca="false">ROW(A1861)</f>
        <v>1861</v>
      </c>
      <c r="B1861" s="0" t="str">
        <f aca="false">IF(COUNTIF(Sheet1!$A$2:$A$2500,Sheet1!A1861)&gt;1,$AB$2," ")</f>
        <v> </v>
      </c>
      <c r="C1861" s="0" t="str">
        <f aca="false">IF(COUNTIF(Sheet1!$B$2:$B$2500,Sheet1!B1861)&gt;1,$AB$3," ")</f>
        <v> </v>
      </c>
      <c r="D1861" s="0" t="str">
        <f aca="false">IF(COUNTIF(Sheet1!$C$2:$C$2500,Sheet1!C1861)&gt;1,$AB$4," ")</f>
        <v> </v>
      </c>
      <c r="E1861" s="0" t="str">
        <f aca="false">IF(COUNTIF(Sheet1!$D$2:$D$2500,Sheet1!D1861)&gt;1,$AB$5," ")</f>
        <v> </v>
      </c>
      <c r="F1861" s="0" t="str">
        <f aca="false">IF(COUNTIF(Sheet1!$E$2:$E$2500,Sheet1!E1861)&gt;1,$AB$6," ")</f>
        <v> </v>
      </c>
      <c r="G1861" s="0" t="str">
        <f aca="false">IF(COUNTIF(Sheet1!$F$2:$F$2500,Sheet1!F1861)&gt;1,$AB$7," ")</f>
        <v> </v>
      </c>
      <c r="H1861" s="0" t="str">
        <f aca="false">IF(COUNTIF(Sheet1!$G$2:$G$2500,Sheet1!G1861)&gt;1,$AB$8," ")</f>
        <v> </v>
      </c>
      <c r="I1861" s="0" t="str">
        <f aca="false">IF(COUNTIF(Sheet1!$H$2:$H$2500,Sheet1!H1861)&gt;1,$AB$9," ")</f>
        <v> </v>
      </c>
      <c r="J1861" s="0" t="str">
        <f aca="false">IF(COUNTIF(Sheet1!$I$2:$I$2500,Sheet1!I1861)&gt;1,$AB$10," ")</f>
        <v> </v>
      </c>
      <c r="K1861" s="0" t="str">
        <f aca="false">_xlfn.IFNA(IF(MATCH(Sheet1!J1861,MPN!$A$2:$A$67,0),$AB$11," ")," ")</f>
        <v> </v>
      </c>
      <c r="L1861" s="0" t="str">
        <f aca="false">_xlfn.IFNA(IF(MATCH(Sheet1!K1861,MMAS1!$A$2:$A$230,0),$AB$12," ")," ")</f>
        <v> </v>
      </c>
      <c r="Q1861" s="12" t="str">
        <f aca="false">IF(COUNTIF(B1861:O1861," ")=$AB$1,"Unique",_xlfn.CONCAT(B1861:O1861,"Same"))</f>
        <v>Unique</v>
      </c>
    </row>
    <row r="1862" customFormat="false" ht="13.8" hidden="false" customHeight="false" outlineLevel="0" collapsed="false">
      <c r="A1862" s="0" t="n">
        <f aca="false">ROW(A1862)</f>
        <v>1862</v>
      </c>
      <c r="B1862" s="0" t="str">
        <f aca="false">IF(COUNTIF(Sheet1!$A$2:$A$2500,Sheet1!A1862)&gt;1,$AB$2," ")</f>
        <v> </v>
      </c>
      <c r="C1862" s="0" t="str">
        <f aca="false">IF(COUNTIF(Sheet1!$B$2:$B$2500,Sheet1!B1862)&gt;1,$AB$3," ")</f>
        <v> </v>
      </c>
      <c r="D1862" s="0" t="str">
        <f aca="false">IF(COUNTIF(Sheet1!$C$2:$C$2500,Sheet1!C1862)&gt;1,$AB$4," ")</f>
        <v> </v>
      </c>
      <c r="E1862" s="0" t="str">
        <f aca="false">IF(COUNTIF(Sheet1!$D$2:$D$2500,Sheet1!D1862)&gt;1,$AB$5," ")</f>
        <v> </v>
      </c>
      <c r="F1862" s="0" t="str">
        <f aca="false">IF(COUNTIF(Sheet1!$E$2:$E$2500,Sheet1!E1862)&gt;1,$AB$6," ")</f>
        <v> </v>
      </c>
      <c r="G1862" s="0" t="str">
        <f aca="false">IF(COUNTIF(Sheet1!$F$2:$F$2500,Sheet1!F1862)&gt;1,$AB$7," ")</f>
        <v> </v>
      </c>
      <c r="H1862" s="0" t="str">
        <f aca="false">IF(COUNTIF(Sheet1!$G$2:$G$2500,Sheet1!G1862)&gt;1,$AB$8," ")</f>
        <v> </v>
      </c>
      <c r="I1862" s="0" t="str">
        <f aca="false">IF(COUNTIF(Sheet1!$H$2:$H$2500,Sheet1!H1862)&gt;1,$AB$9," ")</f>
        <v> </v>
      </c>
      <c r="J1862" s="0" t="str">
        <f aca="false">IF(COUNTIF(Sheet1!$I$2:$I$2500,Sheet1!I1862)&gt;1,$AB$10," ")</f>
        <v> </v>
      </c>
      <c r="K1862" s="0" t="str">
        <f aca="false">_xlfn.IFNA(IF(MATCH(Sheet1!J1862,MPN!$A$2:$A$67,0),$AB$11," ")," ")</f>
        <v> </v>
      </c>
      <c r="L1862" s="0" t="str">
        <f aca="false">_xlfn.IFNA(IF(MATCH(Sheet1!K1862,MMAS1!$A$2:$A$230,0),$AB$12," ")," ")</f>
        <v> </v>
      </c>
      <c r="Q1862" s="12" t="str">
        <f aca="false">IF(COUNTIF(B1862:O1862," ")=$AB$1,"Unique",_xlfn.CONCAT(B1862:O1862,"Same"))</f>
        <v>Unique</v>
      </c>
    </row>
    <row r="1863" customFormat="false" ht="13.8" hidden="false" customHeight="false" outlineLevel="0" collapsed="false">
      <c r="A1863" s="0" t="n">
        <f aca="false">ROW(A1863)</f>
        <v>1863</v>
      </c>
      <c r="B1863" s="0" t="str">
        <f aca="false">IF(COUNTIF(Sheet1!$A$2:$A$2500,Sheet1!A1863)&gt;1,$AB$2," ")</f>
        <v> </v>
      </c>
      <c r="C1863" s="0" t="str">
        <f aca="false">IF(COUNTIF(Sheet1!$B$2:$B$2500,Sheet1!B1863)&gt;1,$AB$3," ")</f>
        <v> </v>
      </c>
      <c r="D1863" s="0" t="str">
        <f aca="false">IF(COUNTIF(Sheet1!$C$2:$C$2500,Sheet1!C1863)&gt;1,$AB$4," ")</f>
        <v> </v>
      </c>
      <c r="E1863" s="0" t="str">
        <f aca="false">IF(COUNTIF(Sheet1!$D$2:$D$2500,Sheet1!D1863)&gt;1,$AB$5," ")</f>
        <v> </v>
      </c>
      <c r="F1863" s="0" t="str">
        <f aca="false">IF(COUNTIF(Sheet1!$E$2:$E$2500,Sheet1!E1863)&gt;1,$AB$6," ")</f>
        <v> </v>
      </c>
      <c r="G1863" s="0" t="str">
        <f aca="false">IF(COUNTIF(Sheet1!$F$2:$F$2500,Sheet1!F1863)&gt;1,$AB$7," ")</f>
        <v> </v>
      </c>
      <c r="H1863" s="0" t="str">
        <f aca="false">IF(COUNTIF(Sheet1!$G$2:$G$2500,Sheet1!G1863)&gt;1,$AB$8," ")</f>
        <v> </v>
      </c>
      <c r="I1863" s="0" t="str">
        <f aca="false">IF(COUNTIF(Sheet1!$H$2:$H$2500,Sheet1!H1863)&gt;1,$AB$9," ")</f>
        <v> </v>
      </c>
      <c r="J1863" s="0" t="str">
        <f aca="false">IF(COUNTIF(Sheet1!$I$2:$I$2500,Sheet1!I1863)&gt;1,$AB$10," ")</f>
        <v> </v>
      </c>
      <c r="K1863" s="0" t="str">
        <f aca="false">_xlfn.IFNA(IF(MATCH(Sheet1!J1863,MPN!$A$2:$A$67,0),$AB$11," ")," ")</f>
        <v> </v>
      </c>
      <c r="L1863" s="0" t="str">
        <f aca="false">_xlfn.IFNA(IF(MATCH(Sheet1!K1863,MMAS1!$A$2:$A$230,0),$AB$12," ")," ")</f>
        <v> </v>
      </c>
      <c r="Q1863" s="12" t="str">
        <f aca="false">IF(COUNTIF(B1863:O1863," ")=$AB$1,"Unique",_xlfn.CONCAT(B1863:O1863,"Same"))</f>
        <v>Unique</v>
      </c>
    </row>
    <row r="1864" customFormat="false" ht="13.8" hidden="false" customHeight="false" outlineLevel="0" collapsed="false">
      <c r="A1864" s="0" t="n">
        <f aca="false">ROW(A1864)</f>
        <v>1864</v>
      </c>
      <c r="B1864" s="0" t="str">
        <f aca="false">IF(COUNTIF(Sheet1!$A$2:$A$2500,Sheet1!A1864)&gt;1,$AB$2," ")</f>
        <v> </v>
      </c>
      <c r="C1864" s="0" t="str">
        <f aca="false">IF(COUNTIF(Sheet1!$B$2:$B$2500,Sheet1!B1864)&gt;1,$AB$3," ")</f>
        <v> </v>
      </c>
      <c r="D1864" s="0" t="str">
        <f aca="false">IF(COUNTIF(Sheet1!$C$2:$C$2500,Sheet1!C1864)&gt;1,$AB$4," ")</f>
        <v> </v>
      </c>
      <c r="E1864" s="0" t="str">
        <f aca="false">IF(COUNTIF(Sheet1!$D$2:$D$2500,Sheet1!D1864)&gt;1,$AB$5," ")</f>
        <v> </v>
      </c>
      <c r="F1864" s="0" t="str">
        <f aca="false">IF(COUNTIF(Sheet1!$E$2:$E$2500,Sheet1!E1864)&gt;1,$AB$6," ")</f>
        <v> </v>
      </c>
      <c r="G1864" s="0" t="str">
        <f aca="false">IF(COUNTIF(Sheet1!$F$2:$F$2500,Sheet1!F1864)&gt;1,$AB$7," ")</f>
        <v> </v>
      </c>
      <c r="H1864" s="0" t="str">
        <f aca="false">IF(COUNTIF(Sheet1!$G$2:$G$2500,Sheet1!G1864)&gt;1,$AB$8," ")</f>
        <v> </v>
      </c>
      <c r="I1864" s="0" t="str">
        <f aca="false">IF(COUNTIF(Sheet1!$H$2:$H$2500,Sheet1!H1864)&gt;1,$AB$9," ")</f>
        <v> </v>
      </c>
      <c r="J1864" s="0" t="str">
        <f aca="false">IF(COUNTIF(Sheet1!$I$2:$I$2500,Sheet1!I1864)&gt;1,$AB$10," ")</f>
        <v> </v>
      </c>
      <c r="K1864" s="0" t="str">
        <f aca="false">_xlfn.IFNA(IF(MATCH(Sheet1!J1864,MPN!$A$2:$A$67,0),$AB$11," ")," ")</f>
        <v> </v>
      </c>
      <c r="L1864" s="0" t="str">
        <f aca="false">_xlfn.IFNA(IF(MATCH(Sheet1!K1864,MMAS1!$A$2:$A$230,0),$AB$12," ")," ")</f>
        <v> </v>
      </c>
      <c r="Q1864" s="12" t="str">
        <f aca="false">IF(COUNTIF(B1864:O1864," ")=$AB$1,"Unique",_xlfn.CONCAT(B1864:O1864,"Same"))</f>
        <v>Unique</v>
      </c>
    </row>
    <row r="1865" customFormat="false" ht="13.8" hidden="false" customHeight="false" outlineLevel="0" collapsed="false">
      <c r="A1865" s="0" t="n">
        <f aca="false">ROW(A1865)</f>
        <v>1865</v>
      </c>
      <c r="B1865" s="0" t="str">
        <f aca="false">IF(COUNTIF(Sheet1!$A$2:$A$2500,Sheet1!A1865)&gt;1,$AB$2," ")</f>
        <v> </v>
      </c>
      <c r="C1865" s="0" t="str">
        <f aca="false">IF(COUNTIF(Sheet1!$B$2:$B$2500,Sheet1!B1865)&gt;1,$AB$3," ")</f>
        <v> </v>
      </c>
      <c r="D1865" s="0" t="str">
        <f aca="false">IF(COUNTIF(Sheet1!$C$2:$C$2500,Sheet1!C1865)&gt;1,$AB$4," ")</f>
        <v> </v>
      </c>
      <c r="E1865" s="0" t="str">
        <f aca="false">IF(COUNTIF(Sheet1!$D$2:$D$2500,Sheet1!D1865)&gt;1,$AB$5," ")</f>
        <v> </v>
      </c>
      <c r="F1865" s="0" t="str">
        <f aca="false">IF(COUNTIF(Sheet1!$E$2:$E$2500,Sheet1!E1865)&gt;1,$AB$6," ")</f>
        <v> </v>
      </c>
      <c r="G1865" s="0" t="str">
        <f aca="false">IF(COUNTIF(Sheet1!$F$2:$F$2500,Sheet1!F1865)&gt;1,$AB$7," ")</f>
        <v> </v>
      </c>
      <c r="H1865" s="0" t="str">
        <f aca="false">IF(COUNTIF(Sheet1!$G$2:$G$2500,Sheet1!G1865)&gt;1,$AB$8," ")</f>
        <v> </v>
      </c>
      <c r="I1865" s="0" t="str">
        <f aca="false">IF(COUNTIF(Sheet1!$H$2:$H$2500,Sheet1!H1865)&gt;1,$AB$9," ")</f>
        <v> </v>
      </c>
      <c r="J1865" s="0" t="str">
        <f aca="false">IF(COUNTIF(Sheet1!$I$2:$I$2500,Sheet1!I1865)&gt;1,$AB$10," ")</f>
        <v> </v>
      </c>
      <c r="K1865" s="0" t="str">
        <f aca="false">_xlfn.IFNA(IF(MATCH(Sheet1!J1865,MPN!$A$2:$A$67,0),$AB$11," ")," ")</f>
        <v> </v>
      </c>
      <c r="L1865" s="0" t="str">
        <f aca="false">_xlfn.IFNA(IF(MATCH(Sheet1!K1865,MMAS1!$A$2:$A$230,0),$AB$12," ")," ")</f>
        <v> </v>
      </c>
      <c r="Q1865" s="12" t="str">
        <f aca="false">IF(COUNTIF(B1865:O1865," ")=$AB$1,"Unique",_xlfn.CONCAT(B1865:O1865,"Same"))</f>
        <v>Unique</v>
      </c>
    </row>
    <row r="1866" customFormat="false" ht="13.8" hidden="false" customHeight="false" outlineLevel="0" collapsed="false">
      <c r="A1866" s="0" t="n">
        <f aca="false">ROW(A1866)</f>
        <v>1866</v>
      </c>
      <c r="B1866" s="0" t="str">
        <f aca="false">IF(COUNTIF(Sheet1!$A$2:$A$2500,Sheet1!A1866)&gt;1,$AB$2," ")</f>
        <v> </v>
      </c>
      <c r="C1866" s="0" t="str">
        <f aca="false">IF(COUNTIF(Sheet1!$B$2:$B$2500,Sheet1!B1866)&gt;1,$AB$3," ")</f>
        <v> </v>
      </c>
      <c r="D1866" s="0" t="str">
        <f aca="false">IF(COUNTIF(Sheet1!$C$2:$C$2500,Sheet1!C1866)&gt;1,$AB$4," ")</f>
        <v> </v>
      </c>
      <c r="E1866" s="0" t="str">
        <f aca="false">IF(COUNTIF(Sheet1!$D$2:$D$2500,Sheet1!D1866)&gt;1,$AB$5," ")</f>
        <v> </v>
      </c>
      <c r="F1866" s="0" t="str">
        <f aca="false">IF(COUNTIF(Sheet1!$E$2:$E$2500,Sheet1!E1866)&gt;1,$AB$6," ")</f>
        <v> </v>
      </c>
      <c r="G1866" s="0" t="str">
        <f aca="false">IF(COUNTIF(Sheet1!$F$2:$F$2500,Sheet1!F1866)&gt;1,$AB$7," ")</f>
        <v> </v>
      </c>
      <c r="H1866" s="0" t="str">
        <f aca="false">IF(COUNTIF(Sheet1!$G$2:$G$2500,Sheet1!G1866)&gt;1,$AB$8," ")</f>
        <v> </v>
      </c>
      <c r="I1866" s="0" t="str">
        <f aca="false">IF(COUNTIF(Sheet1!$H$2:$H$2500,Sheet1!H1866)&gt;1,$AB$9," ")</f>
        <v> </v>
      </c>
      <c r="J1866" s="0" t="str">
        <f aca="false">IF(COUNTIF(Sheet1!$I$2:$I$2500,Sheet1!I1866)&gt;1,$AB$10," ")</f>
        <v> </v>
      </c>
      <c r="K1866" s="0" t="str">
        <f aca="false">_xlfn.IFNA(IF(MATCH(Sheet1!J1866,MPN!$A$2:$A$67,0),$AB$11," ")," ")</f>
        <v> </v>
      </c>
      <c r="L1866" s="0" t="str">
        <f aca="false">_xlfn.IFNA(IF(MATCH(Sheet1!K1866,MMAS1!$A$2:$A$230,0),$AB$12," ")," ")</f>
        <v> </v>
      </c>
      <c r="Q1866" s="12" t="str">
        <f aca="false">IF(COUNTIF(B1866:O1866," ")=$AB$1,"Unique",_xlfn.CONCAT(B1866:O1866,"Same"))</f>
        <v>Unique</v>
      </c>
    </row>
    <row r="1867" customFormat="false" ht="13.8" hidden="false" customHeight="false" outlineLevel="0" collapsed="false">
      <c r="A1867" s="0" t="n">
        <f aca="false">ROW(A1867)</f>
        <v>1867</v>
      </c>
      <c r="B1867" s="0" t="str">
        <f aca="false">IF(COUNTIF(Sheet1!$A$2:$A$2500,Sheet1!A1867)&gt;1,$AB$2," ")</f>
        <v> </v>
      </c>
      <c r="C1867" s="0" t="str">
        <f aca="false">IF(COUNTIF(Sheet1!$B$2:$B$2500,Sheet1!B1867)&gt;1,$AB$3," ")</f>
        <v> </v>
      </c>
      <c r="D1867" s="0" t="str">
        <f aca="false">IF(COUNTIF(Sheet1!$C$2:$C$2500,Sheet1!C1867)&gt;1,$AB$4," ")</f>
        <v> </v>
      </c>
      <c r="E1867" s="0" t="str">
        <f aca="false">IF(COUNTIF(Sheet1!$D$2:$D$2500,Sheet1!D1867)&gt;1,$AB$5," ")</f>
        <v> </v>
      </c>
      <c r="F1867" s="0" t="str">
        <f aca="false">IF(COUNTIF(Sheet1!$E$2:$E$2500,Sheet1!E1867)&gt;1,$AB$6," ")</f>
        <v> </v>
      </c>
      <c r="G1867" s="0" t="str">
        <f aca="false">IF(COUNTIF(Sheet1!$F$2:$F$2500,Sheet1!F1867)&gt;1,$AB$7," ")</f>
        <v> </v>
      </c>
      <c r="H1867" s="0" t="str">
        <f aca="false">IF(COUNTIF(Sheet1!$G$2:$G$2500,Sheet1!G1867)&gt;1,$AB$8," ")</f>
        <v> </v>
      </c>
      <c r="I1867" s="0" t="str">
        <f aca="false">IF(COUNTIF(Sheet1!$H$2:$H$2500,Sheet1!H1867)&gt;1,$AB$9," ")</f>
        <v> </v>
      </c>
      <c r="J1867" s="0" t="str">
        <f aca="false">IF(COUNTIF(Sheet1!$I$2:$I$2500,Sheet1!I1867)&gt;1,$AB$10," ")</f>
        <v> </v>
      </c>
      <c r="K1867" s="0" t="str">
        <f aca="false">_xlfn.IFNA(IF(MATCH(Sheet1!J1867,MPN!$A$2:$A$67,0),$AB$11," ")," ")</f>
        <v> </v>
      </c>
      <c r="L1867" s="0" t="str">
        <f aca="false">_xlfn.IFNA(IF(MATCH(Sheet1!K1867,MMAS1!$A$2:$A$230,0),$AB$12," ")," ")</f>
        <v> </v>
      </c>
      <c r="Q1867" s="12" t="str">
        <f aca="false">IF(COUNTIF(B1867:O1867," ")=$AB$1,"Unique",_xlfn.CONCAT(B1867:O1867,"Same"))</f>
        <v>Unique</v>
      </c>
    </row>
    <row r="1868" customFormat="false" ht="13.8" hidden="false" customHeight="false" outlineLevel="0" collapsed="false">
      <c r="A1868" s="0" t="n">
        <f aca="false">ROW(A1868)</f>
        <v>1868</v>
      </c>
      <c r="B1868" s="0" t="str">
        <f aca="false">IF(COUNTIF(Sheet1!$A$2:$A$2500,Sheet1!A1868)&gt;1,$AB$2," ")</f>
        <v> </v>
      </c>
      <c r="C1868" s="0" t="str">
        <f aca="false">IF(COUNTIF(Sheet1!$B$2:$B$2500,Sheet1!B1868)&gt;1,$AB$3," ")</f>
        <v> </v>
      </c>
      <c r="D1868" s="0" t="str">
        <f aca="false">IF(COUNTIF(Sheet1!$C$2:$C$2500,Sheet1!C1868)&gt;1,$AB$4," ")</f>
        <v> </v>
      </c>
      <c r="E1868" s="0" t="str">
        <f aca="false">IF(COUNTIF(Sheet1!$D$2:$D$2500,Sheet1!D1868)&gt;1,$AB$5," ")</f>
        <v> </v>
      </c>
      <c r="F1868" s="0" t="str">
        <f aca="false">IF(COUNTIF(Sheet1!$E$2:$E$2500,Sheet1!E1868)&gt;1,$AB$6," ")</f>
        <v> </v>
      </c>
      <c r="G1868" s="0" t="str">
        <f aca="false">IF(COUNTIF(Sheet1!$F$2:$F$2500,Sheet1!F1868)&gt;1,$AB$7," ")</f>
        <v> </v>
      </c>
      <c r="H1868" s="0" t="str">
        <f aca="false">IF(COUNTIF(Sheet1!$G$2:$G$2500,Sheet1!G1868)&gt;1,$AB$8," ")</f>
        <v> </v>
      </c>
      <c r="I1868" s="0" t="str">
        <f aca="false">IF(COUNTIF(Sheet1!$H$2:$H$2500,Sheet1!H1868)&gt;1,$AB$9," ")</f>
        <v> </v>
      </c>
      <c r="J1868" s="0" t="str">
        <f aca="false">IF(COUNTIF(Sheet1!$I$2:$I$2500,Sheet1!I1868)&gt;1,$AB$10," ")</f>
        <v> </v>
      </c>
      <c r="K1868" s="0" t="str">
        <f aca="false">_xlfn.IFNA(IF(MATCH(Sheet1!J1868,MPN!$A$2:$A$67,0),$AB$11," ")," ")</f>
        <v> </v>
      </c>
      <c r="L1868" s="0" t="str">
        <f aca="false">_xlfn.IFNA(IF(MATCH(Sheet1!K1868,MMAS1!$A$2:$A$230,0),$AB$12," ")," ")</f>
        <v> </v>
      </c>
      <c r="Q1868" s="12" t="str">
        <f aca="false">IF(COUNTIF(B1868:O1868," ")=$AB$1,"Unique",_xlfn.CONCAT(B1868:O1868,"Same"))</f>
        <v>Unique</v>
      </c>
    </row>
    <row r="1869" customFormat="false" ht="13.8" hidden="false" customHeight="false" outlineLevel="0" collapsed="false">
      <c r="A1869" s="0" t="n">
        <f aca="false">ROW(A1869)</f>
        <v>1869</v>
      </c>
      <c r="B1869" s="0" t="str">
        <f aca="false">IF(COUNTIF(Sheet1!$A$2:$A$2500,Sheet1!A1869)&gt;1,$AB$2," ")</f>
        <v> </v>
      </c>
      <c r="C1869" s="0" t="str">
        <f aca="false">IF(COUNTIF(Sheet1!$B$2:$B$2500,Sheet1!B1869)&gt;1,$AB$3," ")</f>
        <v> </v>
      </c>
      <c r="D1869" s="0" t="str">
        <f aca="false">IF(COUNTIF(Sheet1!$C$2:$C$2500,Sheet1!C1869)&gt;1,$AB$4," ")</f>
        <v> </v>
      </c>
      <c r="E1869" s="0" t="str">
        <f aca="false">IF(COUNTIF(Sheet1!$D$2:$D$2500,Sheet1!D1869)&gt;1,$AB$5," ")</f>
        <v> </v>
      </c>
      <c r="F1869" s="0" t="str">
        <f aca="false">IF(COUNTIF(Sheet1!$E$2:$E$2500,Sheet1!E1869)&gt;1,$AB$6," ")</f>
        <v> </v>
      </c>
      <c r="G1869" s="0" t="str">
        <f aca="false">IF(COUNTIF(Sheet1!$F$2:$F$2500,Sheet1!F1869)&gt;1,$AB$7," ")</f>
        <v> </v>
      </c>
      <c r="H1869" s="0" t="str">
        <f aca="false">IF(COUNTIF(Sheet1!$G$2:$G$2500,Sheet1!G1869)&gt;1,$AB$8," ")</f>
        <v> </v>
      </c>
      <c r="I1869" s="0" t="str">
        <f aca="false">IF(COUNTIF(Sheet1!$H$2:$H$2500,Sheet1!H1869)&gt;1,$AB$9," ")</f>
        <v> </v>
      </c>
      <c r="J1869" s="0" t="str">
        <f aca="false">IF(COUNTIF(Sheet1!$I$2:$I$2500,Sheet1!I1869)&gt;1,$AB$10," ")</f>
        <v> </v>
      </c>
      <c r="K1869" s="0" t="str">
        <f aca="false">_xlfn.IFNA(IF(MATCH(Sheet1!J1869,MPN!$A$2:$A$67,0),$AB$11," ")," ")</f>
        <v> </v>
      </c>
      <c r="L1869" s="0" t="str">
        <f aca="false">_xlfn.IFNA(IF(MATCH(Sheet1!K1869,MMAS1!$A$2:$A$230,0),$AB$12," ")," ")</f>
        <v> </v>
      </c>
      <c r="Q1869" s="12" t="str">
        <f aca="false">IF(COUNTIF(B1869:O1869," ")=$AB$1,"Unique",_xlfn.CONCAT(B1869:O1869,"Same"))</f>
        <v>Unique</v>
      </c>
    </row>
    <row r="1870" customFormat="false" ht="13.8" hidden="false" customHeight="false" outlineLevel="0" collapsed="false">
      <c r="A1870" s="0" t="n">
        <f aca="false">ROW(A1870)</f>
        <v>1870</v>
      </c>
      <c r="B1870" s="0" t="str">
        <f aca="false">IF(COUNTIF(Sheet1!$A$2:$A$2500,Sheet1!A1870)&gt;1,$AB$2," ")</f>
        <v> </v>
      </c>
      <c r="C1870" s="0" t="str">
        <f aca="false">IF(COUNTIF(Sheet1!$B$2:$B$2500,Sheet1!B1870)&gt;1,$AB$3," ")</f>
        <v> </v>
      </c>
      <c r="D1870" s="0" t="str">
        <f aca="false">IF(COUNTIF(Sheet1!$C$2:$C$2500,Sheet1!C1870)&gt;1,$AB$4," ")</f>
        <v> </v>
      </c>
      <c r="E1870" s="0" t="str">
        <f aca="false">IF(COUNTIF(Sheet1!$D$2:$D$2500,Sheet1!D1870)&gt;1,$AB$5," ")</f>
        <v> </v>
      </c>
      <c r="F1870" s="0" t="str">
        <f aca="false">IF(COUNTIF(Sheet1!$E$2:$E$2500,Sheet1!E1870)&gt;1,$AB$6," ")</f>
        <v> </v>
      </c>
      <c r="G1870" s="0" t="str">
        <f aca="false">IF(COUNTIF(Sheet1!$F$2:$F$2500,Sheet1!F1870)&gt;1,$AB$7," ")</f>
        <v> </v>
      </c>
      <c r="H1870" s="0" t="str">
        <f aca="false">IF(COUNTIF(Sheet1!$G$2:$G$2500,Sheet1!G1870)&gt;1,$AB$8," ")</f>
        <v> </v>
      </c>
      <c r="I1870" s="0" t="str">
        <f aca="false">IF(COUNTIF(Sheet1!$H$2:$H$2500,Sheet1!H1870)&gt;1,$AB$9," ")</f>
        <v> </v>
      </c>
      <c r="J1870" s="0" t="str">
        <f aca="false">IF(COUNTIF(Sheet1!$I$2:$I$2500,Sheet1!I1870)&gt;1,$AB$10," ")</f>
        <v> </v>
      </c>
      <c r="K1870" s="0" t="str">
        <f aca="false">_xlfn.IFNA(IF(MATCH(Sheet1!J1870,MPN!$A$2:$A$67,0),$AB$11," ")," ")</f>
        <v> </v>
      </c>
      <c r="L1870" s="0" t="str">
        <f aca="false">_xlfn.IFNA(IF(MATCH(Sheet1!K1870,MMAS1!$A$2:$A$230,0),$AB$12," ")," ")</f>
        <v> </v>
      </c>
      <c r="Q1870" s="12" t="str">
        <f aca="false">IF(COUNTIF(B1870:O1870," ")=$AB$1,"Unique",_xlfn.CONCAT(B1870:O1870,"Same"))</f>
        <v>Unique</v>
      </c>
    </row>
    <row r="1871" customFormat="false" ht="13.8" hidden="false" customHeight="false" outlineLevel="0" collapsed="false">
      <c r="A1871" s="0" t="n">
        <f aca="false">ROW(A1871)</f>
        <v>1871</v>
      </c>
      <c r="B1871" s="0" t="str">
        <f aca="false">IF(COUNTIF(Sheet1!$A$2:$A$2500,Sheet1!A1871)&gt;1,$AB$2," ")</f>
        <v> </v>
      </c>
      <c r="C1871" s="0" t="str">
        <f aca="false">IF(COUNTIF(Sheet1!$B$2:$B$2500,Sheet1!B1871)&gt;1,$AB$3," ")</f>
        <v> </v>
      </c>
      <c r="D1871" s="0" t="str">
        <f aca="false">IF(COUNTIF(Sheet1!$C$2:$C$2500,Sheet1!C1871)&gt;1,$AB$4," ")</f>
        <v> </v>
      </c>
      <c r="E1871" s="0" t="str">
        <f aca="false">IF(COUNTIF(Sheet1!$D$2:$D$2500,Sheet1!D1871)&gt;1,$AB$5," ")</f>
        <v> </v>
      </c>
      <c r="F1871" s="0" t="str">
        <f aca="false">IF(COUNTIF(Sheet1!$E$2:$E$2500,Sheet1!E1871)&gt;1,$AB$6," ")</f>
        <v> </v>
      </c>
      <c r="G1871" s="0" t="str">
        <f aca="false">IF(COUNTIF(Sheet1!$F$2:$F$2500,Sheet1!F1871)&gt;1,$AB$7," ")</f>
        <v> </v>
      </c>
      <c r="H1871" s="0" t="str">
        <f aca="false">IF(COUNTIF(Sheet1!$G$2:$G$2500,Sheet1!G1871)&gt;1,$AB$8," ")</f>
        <v> </v>
      </c>
      <c r="I1871" s="0" t="str">
        <f aca="false">IF(COUNTIF(Sheet1!$H$2:$H$2500,Sheet1!H1871)&gt;1,$AB$9," ")</f>
        <v> </v>
      </c>
      <c r="J1871" s="0" t="str">
        <f aca="false">IF(COUNTIF(Sheet1!$I$2:$I$2500,Sheet1!I1871)&gt;1,$AB$10," ")</f>
        <v> </v>
      </c>
      <c r="K1871" s="0" t="str">
        <f aca="false">_xlfn.IFNA(IF(MATCH(Sheet1!J1871,MPN!$A$2:$A$67,0),$AB$11," ")," ")</f>
        <v> </v>
      </c>
      <c r="L1871" s="0" t="str">
        <f aca="false">_xlfn.IFNA(IF(MATCH(Sheet1!K1871,MMAS1!$A$2:$A$230,0),$AB$12," ")," ")</f>
        <v> </v>
      </c>
      <c r="Q1871" s="12" t="str">
        <f aca="false">IF(COUNTIF(B1871:O1871," ")=$AB$1,"Unique",_xlfn.CONCAT(B1871:O1871,"Same"))</f>
        <v>Unique</v>
      </c>
    </row>
    <row r="1872" customFormat="false" ht="13.8" hidden="false" customHeight="false" outlineLevel="0" collapsed="false">
      <c r="A1872" s="0" t="n">
        <f aca="false">ROW(A1872)</f>
        <v>1872</v>
      </c>
      <c r="B1872" s="0" t="str">
        <f aca="false">IF(COUNTIF(Sheet1!$A$2:$A$2500,Sheet1!A1872)&gt;1,$AB$2," ")</f>
        <v> </v>
      </c>
      <c r="C1872" s="0" t="str">
        <f aca="false">IF(COUNTIF(Sheet1!$B$2:$B$2500,Sheet1!B1872)&gt;1,$AB$3," ")</f>
        <v> </v>
      </c>
      <c r="D1872" s="0" t="str">
        <f aca="false">IF(COUNTIF(Sheet1!$C$2:$C$2500,Sheet1!C1872)&gt;1,$AB$4," ")</f>
        <v> </v>
      </c>
      <c r="E1872" s="0" t="str">
        <f aca="false">IF(COUNTIF(Sheet1!$D$2:$D$2500,Sheet1!D1872)&gt;1,$AB$5," ")</f>
        <v> </v>
      </c>
      <c r="F1872" s="0" t="str">
        <f aca="false">IF(COUNTIF(Sheet1!$E$2:$E$2500,Sheet1!E1872)&gt;1,$AB$6," ")</f>
        <v> </v>
      </c>
      <c r="G1872" s="0" t="str">
        <f aca="false">IF(COUNTIF(Sheet1!$F$2:$F$2500,Sheet1!F1872)&gt;1,$AB$7," ")</f>
        <v> </v>
      </c>
      <c r="H1872" s="0" t="str">
        <f aca="false">IF(COUNTIF(Sheet1!$G$2:$G$2500,Sheet1!G1872)&gt;1,$AB$8," ")</f>
        <v> </v>
      </c>
      <c r="I1872" s="0" t="str">
        <f aca="false">IF(COUNTIF(Sheet1!$H$2:$H$2500,Sheet1!H1872)&gt;1,$AB$9," ")</f>
        <v> </v>
      </c>
      <c r="J1872" s="0" t="str">
        <f aca="false">IF(COUNTIF(Sheet1!$I$2:$I$2500,Sheet1!I1872)&gt;1,$AB$10," ")</f>
        <v> </v>
      </c>
      <c r="K1872" s="0" t="str">
        <f aca="false">_xlfn.IFNA(IF(MATCH(Sheet1!J1872,MPN!$A$2:$A$67,0),$AB$11," ")," ")</f>
        <v> </v>
      </c>
      <c r="L1872" s="0" t="str">
        <f aca="false">_xlfn.IFNA(IF(MATCH(Sheet1!K1872,MMAS1!$A$2:$A$230,0),$AB$12," ")," ")</f>
        <v> </v>
      </c>
      <c r="Q1872" s="12" t="str">
        <f aca="false">IF(COUNTIF(B1872:O1872," ")=$AB$1,"Unique",_xlfn.CONCAT(B1872:O1872,"Same"))</f>
        <v>Unique</v>
      </c>
    </row>
    <row r="1873" customFormat="false" ht="13.8" hidden="false" customHeight="false" outlineLevel="0" collapsed="false">
      <c r="A1873" s="0" t="n">
        <f aca="false">ROW(A1873)</f>
        <v>1873</v>
      </c>
      <c r="B1873" s="0" t="str">
        <f aca="false">IF(COUNTIF(Sheet1!$A$2:$A$2500,Sheet1!A1873)&gt;1,$AB$2," ")</f>
        <v> </v>
      </c>
      <c r="C1873" s="0" t="str">
        <f aca="false">IF(COUNTIF(Sheet1!$B$2:$B$2500,Sheet1!B1873)&gt;1,$AB$3," ")</f>
        <v> </v>
      </c>
      <c r="D1873" s="0" t="str">
        <f aca="false">IF(COUNTIF(Sheet1!$C$2:$C$2500,Sheet1!C1873)&gt;1,$AB$4," ")</f>
        <v> </v>
      </c>
      <c r="E1873" s="0" t="str">
        <f aca="false">IF(COUNTIF(Sheet1!$D$2:$D$2500,Sheet1!D1873)&gt;1,$AB$5," ")</f>
        <v> </v>
      </c>
      <c r="F1873" s="0" t="str">
        <f aca="false">IF(COUNTIF(Sheet1!$E$2:$E$2500,Sheet1!E1873)&gt;1,$AB$6," ")</f>
        <v> </v>
      </c>
      <c r="G1873" s="0" t="str">
        <f aca="false">IF(COUNTIF(Sheet1!$F$2:$F$2500,Sheet1!F1873)&gt;1,$AB$7," ")</f>
        <v> </v>
      </c>
      <c r="H1873" s="0" t="str">
        <f aca="false">IF(COUNTIF(Sheet1!$G$2:$G$2500,Sheet1!G1873)&gt;1,$AB$8," ")</f>
        <v> </v>
      </c>
      <c r="I1873" s="0" t="str">
        <f aca="false">IF(COUNTIF(Sheet1!$H$2:$H$2500,Sheet1!H1873)&gt;1,$AB$9," ")</f>
        <v> </v>
      </c>
      <c r="J1873" s="0" t="str">
        <f aca="false">IF(COUNTIF(Sheet1!$I$2:$I$2500,Sheet1!I1873)&gt;1,$AB$10," ")</f>
        <v> </v>
      </c>
      <c r="K1873" s="0" t="str">
        <f aca="false">_xlfn.IFNA(IF(MATCH(Sheet1!J1873,MPN!$A$2:$A$67,0),$AB$11," ")," ")</f>
        <v> </v>
      </c>
      <c r="L1873" s="0" t="str">
        <f aca="false">_xlfn.IFNA(IF(MATCH(Sheet1!K1873,MMAS1!$A$2:$A$230,0),$AB$12," ")," ")</f>
        <v> </v>
      </c>
      <c r="Q1873" s="12" t="str">
        <f aca="false">IF(COUNTIF(B1873:O1873," ")=$AB$1,"Unique",_xlfn.CONCAT(B1873:O1873,"Same"))</f>
        <v>Unique</v>
      </c>
    </row>
    <row r="1874" customFormat="false" ht="13.8" hidden="false" customHeight="false" outlineLevel="0" collapsed="false">
      <c r="A1874" s="0" t="n">
        <f aca="false">ROW(A1874)</f>
        <v>1874</v>
      </c>
      <c r="B1874" s="0" t="str">
        <f aca="false">IF(COUNTIF(Sheet1!$A$2:$A$2500,Sheet1!A1874)&gt;1,$AB$2," ")</f>
        <v> </v>
      </c>
      <c r="C1874" s="0" t="str">
        <f aca="false">IF(COUNTIF(Sheet1!$B$2:$B$2500,Sheet1!B1874)&gt;1,$AB$3," ")</f>
        <v> </v>
      </c>
      <c r="D1874" s="0" t="str">
        <f aca="false">IF(COUNTIF(Sheet1!$C$2:$C$2500,Sheet1!C1874)&gt;1,$AB$4," ")</f>
        <v> </v>
      </c>
      <c r="E1874" s="0" t="str">
        <f aca="false">IF(COUNTIF(Sheet1!$D$2:$D$2500,Sheet1!D1874)&gt;1,$AB$5," ")</f>
        <v> </v>
      </c>
      <c r="F1874" s="0" t="str">
        <f aca="false">IF(COUNTIF(Sheet1!$E$2:$E$2500,Sheet1!E1874)&gt;1,$AB$6," ")</f>
        <v> </v>
      </c>
      <c r="G1874" s="0" t="str">
        <f aca="false">IF(COUNTIF(Sheet1!$F$2:$F$2500,Sheet1!F1874)&gt;1,$AB$7," ")</f>
        <v> </v>
      </c>
      <c r="H1874" s="0" t="str">
        <f aca="false">IF(COUNTIF(Sheet1!$G$2:$G$2500,Sheet1!G1874)&gt;1,$AB$8," ")</f>
        <v> </v>
      </c>
      <c r="I1874" s="0" t="str">
        <f aca="false">IF(COUNTIF(Sheet1!$H$2:$H$2500,Sheet1!H1874)&gt;1,$AB$9," ")</f>
        <v> </v>
      </c>
      <c r="J1874" s="0" t="str">
        <f aca="false">IF(COUNTIF(Sheet1!$I$2:$I$2500,Sheet1!I1874)&gt;1,$AB$10," ")</f>
        <v> </v>
      </c>
      <c r="K1874" s="0" t="str">
        <f aca="false">_xlfn.IFNA(IF(MATCH(Sheet1!J1874,MPN!$A$2:$A$67,0),$AB$11," ")," ")</f>
        <v> </v>
      </c>
      <c r="L1874" s="0" t="str">
        <f aca="false">_xlfn.IFNA(IF(MATCH(Sheet1!K1874,MMAS1!$A$2:$A$230,0),$AB$12," ")," ")</f>
        <v> </v>
      </c>
      <c r="Q1874" s="12" t="str">
        <f aca="false">IF(COUNTIF(B1874:O1874," ")=$AB$1,"Unique",_xlfn.CONCAT(B1874:O1874,"Same"))</f>
        <v>Unique</v>
      </c>
    </row>
    <row r="1875" customFormat="false" ht="13.8" hidden="false" customHeight="false" outlineLevel="0" collapsed="false">
      <c r="A1875" s="0" t="n">
        <f aca="false">ROW(A1875)</f>
        <v>1875</v>
      </c>
      <c r="B1875" s="0" t="str">
        <f aca="false">IF(COUNTIF(Sheet1!$A$2:$A$2500,Sheet1!A1875)&gt;1,$AB$2," ")</f>
        <v> </v>
      </c>
      <c r="C1875" s="0" t="str">
        <f aca="false">IF(COUNTIF(Sheet1!$B$2:$B$2500,Sheet1!B1875)&gt;1,$AB$3," ")</f>
        <v> </v>
      </c>
      <c r="D1875" s="0" t="str">
        <f aca="false">IF(COUNTIF(Sheet1!$C$2:$C$2500,Sheet1!C1875)&gt;1,$AB$4," ")</f>
        <v> </v>
      </c>
      <c r="E1875" s="0" t="str">
        <f aca="false">IF(COUNTIF(Sheet1!$D$2:$D$2500,Sheet1!D1875)&gt;1,$AB$5," ")</f>
        <v> </v>
      </c>
      <c r="F1875" s="0" t="str">
        <f aca="false">IF(COUNTIF(Sheet1!$E$2:$E$2500,Sheet1!E1875)&gt;1,$AB$6," ")</f>
        <v> </v>
      </c>
      <c r="G1875" s="0" t="str">
        <f aca="false">IF(COUNTIF(Sheet1!$F$2:$F$2500,Sheet1!F1875)&gt;1,$AB$7," ")</f>
        <v> </v>
      </c>
      <c r="H1875" s="0" t="str">
        <f aca="false">IF(COUNTIF(Sheet1!$G$2:$G$2500,Sheet1!G1875)&gt;1,$AB$8," ")</f>
        <v> </v>
      </c>
      <c r="I1875" s="0" t="str">
        <f aca="false">IF(COUNTIF(Sheet1!$H$2:$H$2500,Sheet1!H1875)&gt;1,$AB$9," ")</f>
        <v> </v>
      </c>
      <c r="J1875" s="0" t="str">
        <f aca="false">IF(COUNTIF(Sheet1!$I$2:$I$2500,Sheet1!I1875)&gt;1,$AB$10," ")</f>
        <v> </v>
      </c>
      <c r="K1875" s="0" t="str">
        <f aca="false">_xlfn.IFNA(IF(MATCH(Sheet1!J1875,MPN!$A$2:$A$67,0),$AB$11," ")," ")</f>
        <v> </v>
      </c>
      <c r="L1875" s="0" t="str">
        <f aca="false">_xlfn.IFNA(IF(MATCH(Sheet1!K1875,MMAS1!$A$2:$A$230,0),$AB$12," ")," ")</f>
        <v> </v>
      </c>
      <c r="Q1875" s="12" t="str">
        <f aca="false">IF(COUNTIF(B1875:O1875," ")=$AB$1,"Unique",_xlfn.CONCAT(B1875:O1875,"Same"))</f>
        <v>Unique</v>
      </c>
    </row>
    <row r="1876" customFormat="false" ht="13.8" hidden="false" customHeight="false" outlineLevel="0" collapsed="false">
      <c r="A1876" s="0" t="n">
        <f aca="false">ROW(A1876)</f>
        <v>1876</v>
      </c>
      <c r="B1876" s="0" t="str">
        <f aca="false">IF(COUNTIF(Sheet1!$A$2:$A$2500,Sheet1!A1876)&gt;1,$AB$2," ")</f>
        <v> </v>
      </c>
      <c r="C1876" s="0" t="str">
        <f aca="false">IF(COUNTIF(Sheet1!$B$2:$B$2500,Sheet1!B1876)&gt;1,$AB$3," ")</f>
        <v> </v>
      </c>
      <c r="D1876" s="0" t="str">
        <f aca="false">IF(COUNTIF(Sheet1!$C$2:$C$2500,Sheet1!C1876)&gt;1,$AB$4," ")</f>
        <v> </v>
      </c>
      <c r="E1876" s="0" t="str">
        <f aca="false">IF(COUNTIF(Sheet1!$D$2:$D$2500,Sheet1!D1876)&gt;1,$AB$5," ")</f>
        <v> </v>
      </c>
      <c r="F1876" s="0" t="str">
        <f aca="false">IF(COUNTIF(Sheet1!$E$2:$E$2500,Sheet1!E1876)&gt;1,$AB$6," ")</f>
        <v> </v>
      </c>
      <c r="G1876" s="0" t="str">
        <f aca="false">IF(COUNTIF(Sheet1!$F$2:$F$2500,Sheet1!F1876)&gt;1,$AB$7," ")</f>
        <v> </v>
      </c>
      <c r="H1876" s="0" t="str">
        <f aca="false">IF(COUNTIF(Sheet1!$G$2:$G$2500,Sheet1!G1876)&gt;1,$AB$8," ")</f>
        <v> </v>
      </c>
      <c r="I1876" s="0" t="str">
        <f aca="false">IF(COUNTIF(Sheet1!$H$2:$H$2500,Sheet1!H1876)&gt;1,$AB$9," ")</f>
        <v> </v>
      </c>
      <c r="J1876" s="0" t="str">
        <f aca="false">IF(COUNTIF(Sheet1!$I$2:$I$2500,Sheet1!I1876)&gt;1,$AB$10," ")</f>
        <v> </v>
      </c>
      <c r="K1876" s="0" t="str">
        <f aca="false">_xlfn.IFNA(IF(MATCH(Sheet1!J1876,MPN!$A$2:$A$67,0),$AB$11," ")," ")</f>
        <v> </v>
      </c>
      <c r="L1876" s="0" t="str">
        <f aca="false">_xlfn.IFNA(IF(MATCH(Sheet1!K1876,MMAS1!$A$2:$A$230,0),$AB$12," ")," ")</f>
        <v> </v>
      </c>
      <c r="Q1876" s="12" t="str">
        <f aca="false">IF(COUNTIF(B1876:O1876," ")=$AB$1,"Unique",_xlfn.CONCAT(B1876:O1876,"Same"))</f>
        <v>Unique</v>
      </c>
    </row>
    <row r="1877" customFormat="false" ht="13.8" hidden="false" customHeight="false" outlineLevel="0" collapsed="false">
      <c r="A1877" s="0" t="n">
        <f aca="false">ROW(A1877)</f>
        <v>1877</v>
      </c>
      <c r="B1877" s="0" t="str">
        <f aca="false">IF(COUNTIF(Sheet1!$A$2:$A$2500,Sheet1!A1877)&gt;1,$AB$2," ")</f>
        <v> </v>
      </c>
      <c r="C1877" s="0" t="str">
        <f aca="false">IF(COUNTIF(Sheet1!$B$2:$B$2500,Sheet1!B1877)&gt;1,$AB$3," ")</f>
        <v> </v>
      </c>
      <c r="D1877" s="0" t="str">
        <f aca="false">IF(COUNTIF(Sheet1!$C$2:$C$2500,Sheet1!C1877)&gt;1,$AB$4," ")</f>
        <v> </v>
      </c>
      <c r="E1877" s="0" t="str">
        <f aca="false">IF(COUNTIF(Sheet1!$D$2:$D$2500,Sheet1!D1877)&gt;1,$AB$5," ")</f>
        <v> </v>
      </c>
      <c r="F1877" s="0" t="str">
        <f aca="false">IF(COUNTIF(Sheet1!$E$2:$E$2500,Sheet1!E1877)&gt;1,$AB$6," ")</f>
        <v> </v>
      </c>
      <c r="G1877" s="0" t="str">
        <f aca="false">IF(COUNTIF(Sheet1!$F$2:$F$2500,Sheet1!F1877)&gt;1,$AB$7," ")</f>
        <v> </v>
      </c>
      <c r="H1877" s="0" t="str">
        <f aca="false">IF(COUNTIF(Sheet1!$G$2:$G$2500,Sheet1!G1877)&gt;1,$AB$8," ")</f>
        <v> </v>
      </c>
      <c r="I1877" s="0" t="str">
        <f aca="false">IF(COUNTIF(Sheet1!$H$2:$H$2500,Sheet1!H1877)&gt;1,$AB$9," ")</f>
        <v> </v>
      </c>
      <c r="J1877" s="0" t="str">
        <f aca="false">IF(COUNTIF(Sheet1!$I$2:$I$2500,Sheet1!I1877)&gt;1,$AB$10," ")</f>
        <v> </v>
      </c>
      <c r="K1877" s="0" t="str">
        <f aca="false">_xlfn.IFNA(IF(MATCH(Sheet1!J1877,MPN!$A$2:$A$67,0),$AB$11," ")," ")</f>
        <v> </v>
      </c>
      <c r="L1877" s="0" t="str">
        <f aca="false">_xlfn.IFNA(IF(MATCH(Sheet1!K1877,MMAS1!$A$2:$A$230,0),$AB$12," ")," ")</f>
        <v> </v>
      </c>
      <c r="Q1877" s="12" t="str">
        <f aca="false">IF(COUNTIF(B1877:O1877," ")=$AB$1,"Unique",_xlfn.CONCAT(B1877:O1877,"Same"))</f>
        <v>Unique</v>
      </c>
    </row>
    <row r="1878" customFormat="false" ht="13.8" hidden="false" customHeight="false" outlineLevel="0" collapsed="false">
      <c r="A1878" s="0" t="n">
        <f aca="false">ROW(A1878)</f>
        <v>1878</v>
      </c>
      <c r="B1878" s="0" t="str">
        <f aca="false">IF(COUNTIF(Sheet1!$A$2:$A$2500,Sheet1!A1878)&gt;1,$AB$2," ")</f>
        <v> </v>
      </c>
      <c r="C1878" s="0" t="str">
        <f aca="false">IF(COUNTIF(Sheet1!$B$2:$B$2500,Sheet1!B1878)&gt;1,$AB$3," ")</f>
        <v> </v>
      </c>
      <c r="D1878" s="0" t="str">
        <f aca="false">IF(COUNTIF(Sheet1!$C$2:$C$2500,Sheet1!C1878)&gt;1,$AB$4," ")</f>
        <v> </v>
      </c>
      <c r="E1878" s="0" t="str">
        <f aca="false">IF(COUNTIF(Sheet1!$D$2:$D$2500,Sheet1!D1878)&gt;1,$AB$5," ")</f>
        <v> </v>
      </c>
      <c r="F1878" s="0" t="str">
        <f aca="false">IF(COUNTIF(Sheet1!$E$2:$E$2500,Sheet1!E1878)&gt;1,$AB$6," ")</f>
        <v> </v>
      </c>
      <c r="G1878" s="0" t="str">
        <f aca="false">IF(COUNTIF(Sheet1!$F$2:$F$2500,Sheet1!F1878)&gt;1,$AB$7," ")</f>
        <v> </v>
      </c>
      <c r="H1878" s="0" t="str">
        <f aca="false">IF(COUNTIF(Sheet1!$G$2:$G$2500,Sheet1!G1878)&gt;1,$AB$8," ")</f>
        <v> </v>
      </c>
      <c r="I1878" s="0" t="str">
        <f aca="false">IF(COUNTIF(Sheet1!$H$2:$H$2500,Sheet1!H1878)&gt;1,$AB$9," ")</f>
        <v> </v>
      </c>
      <c r="J1878" s="0" t="str">
        <f aca="false">IF(COUNTIF(Sheet1!$I$2:$I$2500,Sheet1!I1878)&gt;1,$AB$10," ")</f>
        <v> </v>
      </c>
      <c r="K1878" s="0" t="str">
        <f aca="false">_xlfn.IFNA(IF(MATCH(Sheet1!J1878,MPN!$A$2:$A$67,0),$AB$11," ")," ")</f>
        <v> </v>
      </c>
      <c r="L1878" s="0" t="str">
        <f aca="false">_xlfn.IFNA(IF(MATCH(Sheet1!K1878,MMAS1!$A$2:$A$230,0),$AB$12," ")," ")</f>
        <v> </v>
      </c>
      <c r="Q1878" s="12" t="str">
        <f aca="false">IF(COUNTIF(B1878:O1878," ")=$AB$1,"Unique",_xlfn.CONCAT(B1878:O1878,"Same"))</f>
        <v>Unique</v>
      </c>
    </row>
    <row r="1879" customFormat="false" ht="13.8" hidden="false" customHeight="false" outlineLevel="0" collapsed="false">
      <c r="A1879" s="0" t="n">
        <f aca="false">ROW(A1879)</f>
        <v>1879</v>
      </c>
      <c r="B1879" s="0" t="str">
        <f aca="false">IF(COUNTIF(Sheet1!$A$2:$A$2500,Sheet1!A1879)&gt;1,$AB$2," ")</f>
        <v> </v>
      </c>
      <c r="C1879" s="0" t="str">
        <f aca="false">IF(COUNTIF(Sheet1!$B$2:$B$2500,Sheet1!B1879)&gt;1,$AB$3," ")</f>
        <v> </v>
      </c>
      <c r="D1879" s="0" t="str">
        <f aca="false">IF(COUNTIF(Sheet1!$C$2:$C$2500,Sheet1!C1879)&gt;1,$AB$4," ")</f>
        <v> </v>
      </c>
      <c r="E1879" s="0" t="str">
        <f aca="false">IF(COUNTIF(Sheet1!$D$2:$D$2500,Sheet1!D1879)&gt;1,$AB$5," ")</f>
        <v> </v>
      </c>
      <c r="F1879" s="0" t="str">
        <f aca="false">IF(COUNTIF(Sheet1!$E$2:$E$2500,Sheet1!E1879)&gt;1,$AB$6," ")</f>
        <v> </v>
      </c>
      <c r="G1879" s="0" t="str">
        <f aca="false">IF(COUNTIF(Sheet1!$F$2:$F$2500,Sheet1!F1879)&gt;1,$AB$7," ")</f>
        <v> </v>
      </c>
      <c r="H1879" s="0" t="str">
        <f aca="false">IF(COUNTIF(Sheet1!$G$2:$G$2500,Sheet1!G1879)&gt;1,$AB$8," ")</f>
        <v> </v>
      </c>
      <c r="I1879" s="0" t="str">
        <f aca="false">IF(COUNTIF(Sheet1!$H$2:$H$2500,Sheet1!H1879)&gt;1,$AB$9," ")</f>
        <v> </v>
      </c>
      <c r="J1879" s="0" t="str">
        <f aca="false">IF(COUNTIF(Sheet1!$I$2:$I$2500,Sheet1!I1879)&gt;1,$AB$10," ")</f>
        <v> </v>
      </c>
      <c r="K1879" s="0" t="str">
        <f aca="false">_xlfn.IFNA(IF(MATCH(Sheet1!J1879,MPN!$A$2:$A$67,0),$AB$11," ")," ")</f>
        <v> </v>
      </c>
      <c r="L1879" s="0" t="str">
        <f aca="false">_xlfn.IFNA(IF(MATCH(Sheet1!K1879,MMAS1!$A$2:$A$230,0),$AB$12," ")," ")</f>
        <v> </v>
      </c>
      <c r="Q1879" s="12" t="str">
        <f aca="false">IF(COUNTIF(B1879:O1879," ")=$AB$1,"Unique",_xlfn.CONCAT(B1879:O1879,"Same"))</f>
        <v>Unique</v>
      </c>
    </row>
    <row r="1880" customFormat="false" ht="13.8" hidden="false" customHeight="false" outlineLevel="0" collapsed="false">
      <c r="A1880" s="0" t="n">
        <f aca="false">ROW(A1880)</f>
        <v>1880</v>
      </c>
      <c r="B1880" s="0" t="str">
        <f aca="false">IF(COUNTIF(Sheet1!$A$2:$A$2500,Sheet1!A1880)&gt;1,$AB$2," ")</f>
        <v> </v>
      </c>
      <c r="C1880" s="0" t="str">
        <f aca="false">IF(COUNTIF(Sheet1!$B$2:$B$2500,Sheet1!B1880)&gt;1,$AB$3," ")</f>
        <v> </v>
      </c>
      <c r="D1880" s="0" t="str">
        <f aca="false">IF(COUNTIF(Sheet1!$C$2:$C$2500,Sheet1!C1880)&gt;1,$AB$4," ")</f>
        <v> </v>
      </c>
      <c r="E1880" s="0" t="str">
        <f aca="false">IF(COUNTIF(Sheet1!$D$2:$D$2500,Sheet1!D1880)&gt;1,$AB$5," ")</f>
        <v> </v>
      </c>
      <c r="F1880" s="0" t="str">
        <f aca="false">IF(COUNTIF(Sheet1!$E$2:$E$2500,Sheet1!E1880)&gt;1,$AB$6," ")</f>
        <v> </v>
      </c>
      <c r="G1880" s="0" t="str">
        <f aca="false">IF(COUNTIF(Sheet1!$F$2:$F$2500,Sheet1!F1880)&gt;1,$AB$7," ")</f>
        <v> </v>
      </c>
      <c r="H1880" s="0" t="str">
        <f aca="false">IF(COUNTIF(Sheet1!$G$2:$G$2500,Sheet1!G1880)&gt;1,$AB$8," ")</f>
        <v> </v>
      </c>
      <c r="I1880" s="0" t="str">
        <f aca="false">IF(COUNTIF(Sheet1!$H$2:$H$2500,Sheet1!H1880)&gt;1,$AB$9," ")</f>
        <v> </v>
      </c>
      <c r="J1880" s="0" t="str">
        <f aca="false">IF(COUNTIF(Sheet1!$I$2:$I$2500,Sheet1!I1880)&gt;1,$AB$10," ")</f>
        <v> </v>
      </c>
      <c r="K1880" s="0" t="str">
        <f aca="false">_xlfn.IFNA(IF(MATCH(Sheet1!J1880,MPN!$A$2:$A$67,0),$AB$11," ")," ")</f>
        <v> </v>
      </c>
      <c r="L1880" s="0" t="str">
        <f aca="false">_xlfn.IFNA(IF(MATCH(Sheet1!K1880,MMAS1!$A$2:$A$230,0),$AB$12," ")," ")</f>
        <v> </v>
      </c>
      <c r="Q1880" s="12" t="str">
        <f aca="false">IF(COUNTIF(B1880:O1880," ")=$AB$1,"Unique",_xlfn.CONCAT(B1880:O1880,"Same"))</f>
        <v>Unique</v>
      </c>
    </row>
    <row r="1881" customFormat="false" ht="13.8" hidden="false" customHeight="false" outlineLevel="0" collapsed="false">
      <c r="A1881" s="0" t="n">
        <f aca="false">ROW(A1881)</f>
        <v>1881</v>
      </c>
      <c r="B1881" s="0" t="str">
        <f aca="false">IF(COUNTIF(Sheet1!$A$2:$A$2500,Sheet1!A1881)&gt;1,$AB$2," ")</f>
        <v> </v>
      </c>
      <c r="C1881" s="0" t="str">
        <f aca="false">IF(COUNTIF(Sheet1!$B$2:$B$2500,Sheet1!B1881)&gt;1,$AB$3," ")</f>
        <v> </v>
      </c>
      <c r="D1881" s="0" t="str">
        <f aca="false">IF(COUNTIF(Sheet1!$C$2:$C$2500,Sheet1!C1881)&gt;1,$AB$4," ")</f>
        <v> </v>
      </c>
      <c r="E1881" s="0" t="str">
        <f aca="false">IF(COUNTIF(Sheet1!$D$2:$D$2500,Sheet1!D1881)&gt;1,$AB$5," ")</f>
        <v> </v>
      </c>
      <c r="F1881" s="0" t="str">
        <f aca="false">IF(COUNTIF(Sheet1!$E$2:$E$2500,Sheet1!E1881)&gt;1,$AB$6," ")</f>
        <v> </v>
      </c>
      <c r="G1881" s="0" t="str">
        <f aca="false">IF(COUNTIF(Sheet1!$F$2:$F$2500,Sheet1!F1881)&gt;1,$AB$7," ")</f>
        <v> </v>
      </c>
      <c r="H1881" s="0" t="str">
        <f aca="false">IF(COUNTIF(Sheet1!$G$2:$G$2500,Sheet1!G1881)&gt;1,$AB$8," ")</f>
        <v> </v>
      </c>
      <c r="I1881" s="0" t="str">
        <f aca="false">IF(COUNTIF(Sheet1!$H$2:$H$2500,Sheet1!H1881)&gt;1,$AB$9," ")</f>
        <v> </v>
      </c>
      <c r="J1881" s="0" t="str">
        <f aca="false">IF(COUNTIF(Sheet1!$I$2:$I$2500,Sheet1!I1881)&gt;1,$AB$10," ")</f>
        <v> </v>
      </c>
      <c r="K1881" s="0" t="str">
        <f aca="false">_xlfn.IFNA(IF(MATCH(Sheet1!J1881,MPN!$A$2:$A$67,0),$AB$11," ")," ")</f>
        <v> </v>
      </c>
      <c r="L1881" s="0" t="str">
        <f aca="false">_xlfn.IFNA(IF(MATCH(Sheet1!K1881,MMAS1!$A$2:$A$230,0),$AB$12," ")," ")</f>
        <v> </v>
      </c>
      <c r="Q1881" s="12" t="str">
        <f aca="false">IF(COUNTIF(B1881:O1881," ")=$AB$1,"Unique",_xlfn.CONCAT(B1881:O1881,"Same"))</f>
        <v>Unique</v>
      </c>
    </row>
    <row r="1882" customFormat="false" ht="13.8" hidden="false" customHeight="false" outlineLevel="0" collapsed="false">
      <c r="A1882" s="0" t="n">
        <f aca="false">ROW(A1882)</f>
        <v>1882</v>
      </c>
      <c r="B1882" s="0" t="str">
        <f aca="false">IF(COUNTIF(Sheet1!$A$2:$A$2500,Sheet1!A1882)&gt;1,$AB$2," ")</f>
        <v> </v>
      </c>
      <c r="C1882" s="0" t="str">
        <f aca="false">IF(COUNTIF(Sheet1!$B$2:$B$2500,Sheet1!B1882)&gt;1,$AB$3," ")</f>
        <v> </v>
      </c>
      <c r="D1882" s="0" t="str">
        <f aca="false">IF(COUNTIF(Sheet1!$C$2:$C$2500,Sheet1!C1882)&gt;1,$AB$4," ")</f>
        <v> </v>
      </c>
      <c r="E1882" s="0" t="str">
        <f aca="false">IF(COUNTIF(Sheet1!$D$2:$D$2500,Sheet1!D1882)&gt;1,$AB$5," ")</f>
        <v> </v>
      </c>
      <c r="F1882" s="0" t="str">
        <f aca="false">IF(COUNTIF(Sheet1!$E$2:$E$2500,Sheet1!E1882)&gt;1,$AB$6," ")</f>
        <v> </v>
      </c>
      <c r="G1882" s="0" t="str">
        <f aca="false">IF(COUNTIF(Sheet1!$F$2:$F$2500,Sheet1!F1882)&gt;1,$AB$7," ")</f>
        <v> </v>
      </c>
      <c r="H1882" s="0" t="str">
        <f aca="false">IF(COUNTIF(Sheet1!$G$2:$G$2500,Sheet1!G1882)&gt;1,$AB$8," ")</f>
        <v> </v>
      </c>
      <c r="I1882" s="0" t="str">
        <f aca="false">IF(COUNTIF(Sheet1!$H$2:$H$2500,Sheet1!H1882)&gt;1,$AB$9," ")</f>
        <v> </v>
      </c>
      <c r="J1882" s="0" t="str">
        <f aca="false">IF(COUNTIF(Sheet1!$I$2:$I$2500,Sheet1!I1882)&gt;1,$AB$10," ")</f>
        <v> </v>
      </c>
      <c r="K1882" s="0" t="str">
        <f aca="false">_xlfn.IFNA(IF(MATCH(Sheet1!J1882,MPN!$A$2:$A$67,0),$AB$11," ")," ")</f>
        <v> </v>
      </c>
      <c r="L1882" s="0" t="str">
        <f aca="false">_xlfn.IFNA(IF(MATCH(Sheet1!K1882,MMAS1!$A$2:$A$230,0),$AB$12," ")," ")</f>
        <v> </v>
      </c>
      <c r="Q1882" s="12" t="str">
        <f aca="false">IF(COUNTIF(B1882:O1882," ")=$AB$1,"Unique",_xlfn.CONCAT(B1882:O1882,"Same"))</f>
        <v>Unique</v>
      </c>
    </row>
    <row r="1883" customFormat="false" ht="13.8" hidden="false" customHeight="false" outlineLevel="0" collapsed="false">
      <c r="A1883" s="0" t="n">
        <f aca="false">ROW(A1883)</f>
        <v>1883</v>
      </c>
      <c r="B1883" s="0" t="str">
        <f aca="false">IF(COUNTIF(Sheet1!$A$2:$A$2500,Sheet1!A1883)&gt;1,$AB$2," ")</f>
        <v> </v>
      </c>
      <c r="C1883" s="0" t="str">
        <f aca="false">IF(COUNTIF(Sheet1!$B$2:$B$2500,Sheet1!B1883)&gt;1,$AB$3," ")</f>
        <v> </v>
      </c>
      <c r="D1883" s="0" t="str">
        <f aca="false">IF(COUNTIF(Sheet1!$C$2:$C$2500,Sheet1!C1883)&gt;1,$AB$4," ")</f>
        <v> </v>
      </c>
      <c r="E1883" s="0" t="str">
        <f aca="false">IF(COUNTIF(Sheet1!$D$2:$D$2500,Sheet1!D1883)&gt;1,$AB$5," ")</f>
        <v> </v>
      </c>
      <c r="F1883" s="0" t="str">
        <f aca="false">IF(COUNTIF(Sheet1!$E$2:$E$2500,Sheet1!E1883)&gt;1,$AB$6," ")</f>
        <v> </v>
      </c>
      <c r="G1883" s="0" t="str">
        <f aca="false">IF(COUNTIF(Sheet1!$F$2:$F$2500,Sheet1!F1883)&gt;1,$AB$7," ")</f>
        <v> </v>
      </c>
      <c r="H1883" s="0" t="str">
        <f aca="false">IF(COUNTIF(Sheet1!$G$2:$G$2500,Sheet1!G1883)&gt;1,$AB$8," ")</f>
        <v> </v>
      </c>
      <c r="I1883" s="0" t="str">
        <f aca="false">IF(COUNTIF(Sheet1!$H$2:$H$2500,Sheet1!H1883)&gt;1,$AB$9," ")</f>
        <v> </v>
      </c>
      <c r="J1883" s="0" t="str">
        <f aca="false">IF(COUNTIF(Sheet1!$I$2:$I$2500,Sheet1!I1883)&gt;1,$AB$10," ")</f>
        <v> </v>
      </c>
      <c r="K1883" s="0" t="str">
        <f aca="false">_xlfn.IFNA(IF(MATCH(Sheet1!J1883,MPN!$A$2:$A$67,0),$AB$11," ")," ")</f>
        <v> </v>
      </c>
      <c r="L1883" s="0" t="str">
        <f aca="false">_xlfn.IFNA(IF(MATCH(Sheet1!K1883,MMAS1!$A$2:$A$230,0),$AB$12," ")," ")</f>
        <v> </v>
      </c>
      <c r="Q1883" s="12" t="str">
        <f aca="false">IF(COUNTIF(B1883:O1883," ")=$AB$1,"Unique",_xlfn.CONCAT(B1883:O1883,"Same"))</f>
        <v>Unique</v>
      </c>
    </row>
    <row r="1884" customFormat="false" ht="13.8" hidden="false" customHeight="false" outlineLevel="0" collapsed="false">
      <c r="A1884" s="0" t="n">
        <f aca="false">ROW(A1884)</f>
        <v>1884</v>
      </c>
      <c r="B1884" s="0" t="str">
        <f aca="false">IF(COUNTIF(Sheet1!$A$2:$A$2500,Sheet1!A1884)&gt;1,$AB$2," ")</f>
        <v> </v>
      </c>
      <c r="C1884" s="0" t="str">
        <f aca="false">IF(COUNTIF(Sheet1!$B$2:$B$2500,Sheet1!B1884)&gt;1,$AB$3," ")</f>
        <v> </v>
      </c>
      <c r="D1884" s="0" t="str">
        <f aca="false">IF(COUNTIF(Sheet1!$C$2:$C$2500,Sheet1!C1884)&gt;1,$AB$4," ")</f>
        <v> </v>
      </c>
      <c r="E1884" s="0" t="str">
        <f aca="false">IF(COUNTIF(Sheet1!$D$2:$D$2500,Sheet1!D1884)&gt;1,$AB$5," ")</f>
        <v> </v>
      </c>
      <c r="F1884" s="0" t="str">
        <f aca="false">IF(COUNTIF(Sheet1!$E$2:$E$2500,Sheet1!E1884)&gt;1,$AB$6," ")</f>
        <v> </v>
      </c>
      <c r="G1884" s="0" t="str">
        <f aca="false">IF(COUNTIF(Sheet1!$F$2:$F$2500,Sheet1!F1884)&gt;1,$AB$7," ")</f>
        <v> </v>
      </c>
      <c r="H1884" s="0" t="str">
        <f aca="false">IF(COUNTIF(Sheet1!$G$2:$G$2500,Sheet1!G1884)&gt;1,$AB$8," ")</f>
        <v> </v>
      </c>
      <c r="I1884" s="0" t="str">
        <f aca="false">IF(COUNTIF(Sheet1!$H$2:$H$2500,Sheet1!H1884)&gt;1,$AB$9," ")</f>
        <v> </v>
      </c>
      <c r="J1884" s="0" t="str">
        <f aca="false">IF(COUNTIF(Sheet1!$I$2:$I$2500,Sheet1!I1884)&gt;1,$AB$10," ")</f>
        <v> </v>
      </c>
      <c r="K1884" s="0" t="str">
        <f aca="false">_xlfn.IFNA(IF(MATCH(Sheet1!J1884,MPN!$A$2:$A$67,0),$AB$11," ")," ")</f>
        <v> </v>
      </c>
      <c r="L1884" s="0" t="str">
        <f aca="false">_xlfn.IFNA(IF(MATCH(Sheet1!K1884,MMAS1!$A$2:$A$230,0),$AB$12," ")," ")</f>
        <v> </v>
      </c>
      <c r="Q1884" s="12" t="str">
        <f aca="false">IF(COUNTIF(B1884:O1884," ")=$AB$1,"Unique",_xlfn.CONCAT(B1884:O1884,"Same"))</f>
        <v>Unique</v>
      </c>
    </row>
    <row r="1885" customFormat="false" ht="13.8" hidden="false" customHeight="false" outlineLevel="0" collapsed="false">
      <c r="A1885" s="0" t="n">
        <f aca="false">ROW(A1885)</f>
        <v>1885</v>
      </c>
      <c r="B1885" s="0" t="str">
        <f aca="false">IF(COUNTIF(Sheet1!$A$2:$A$2500,Sheet1!A1885)&gt;1,$AB$2," ")</f>
        <v> </v>
      </c>
      <c r="C1885" s="0" t="str">
        <f aca="false">IF(COUNTIF(Sheet1!$B$2:$B$2500,Sheet1!B1885)&gt;1,$AB$3," ")</f>
        <v> </v>
      </c>
      <c r="D1885" s="0" t="str">
        <f aca="false">IF(COUNTIF(Sheet1!$C$2:$C$2500,Sheet1!C1885)&gt;1,$AB$4," ")</f>
        <v> </v>
      </c>
      <c r="E1885" s="0" t="str">
        <f aca="false">IF(COUNTIF(Sheet1!$D$2:$D$2500,Sheet1!D1885)&gt;1,$AB$5," ")</f>
        <v> </v>
      </c>
      <c r="F1885" s="0" t="str">
        <f aca="false">IF(COUNTIF(Sheet1!$E$2:$E$2500,Sheet1!E1885)&gt;1,$AB$6," ")</f>
        <v> </v>
      </c>
      <c r="G1885" s="0" t="str">
        <f aca="false">IF(COUNTIF(Sheet1!$F$2:$F$2500,Sheet1!F1885)&gt;1,$AB$7," ")</f>
        <v> </v>
      </c>
      <c r="H1885" s="0" t="str">
        <f aca="false">IF(COUNTIF(Sheet1!$G$2:$G$2500,Sheet1!G1885)&gt;1,$AB$8," ")</f>
        <v> </v>
      </c>
      <c r="I1885" s="0" t="str">
        <f aca="false">IF(COUNTIF(Sheet1!$H$2:$H$2500,Sheet1!H1885)&gt;1,$AB$9," ")</f>
        <v> </v>
      </c>
      <c r="J1885" s="0" t="str">
        <f aca="false">IF(COUNTIF(Sheet1!$I$2:$I$2500,Sheet1!I1885)&gt;1,$AB$10," ")</f>
        <v> </v>
      </c>
      <c r="K1885" s="0" t="str">
        <f aca="false">_xlfn.IFNA(IF(MATCH(Sheet1!J1885,MPN!$A$2:$A$67,0),$AB$11," ")," ")</f>
        <v> </v>
      </c>
      <c r="L1885" s="0" t="str">
        <f aca="false">_xlfn.IFNA(IF(MATCH(Sheet1!K1885,MMAS1!$A$2:$A$230,0),$AB$12," ")," ")</f>
        <v> </v>
      </c>
      <c r="Q1885" s="12" t="str">
        <f aca="false">IF(COUNTIF(B1885:O1885," ")=$AB$1,"Unique",_xlfn.CONCAT(B1885:O1885,"Same"))</f>
        <v>Unique</v>
      </c>
    </row>
    <row r="1886" customFormat="false" ht="13.8" hidden="false" customHeight="false" outlineLevel="0" collapsed="false">
      <c r="A1886" s="0" t="n">
        <f aca="false">ROW(A1886)</f>
        <v>1886</v>
      </c>
      <c r="B1886" s="0" t="str">
        <f aca="false">IF(COUNTIF(Sheet1!$A$2:$A$2500,Sheet1!A1886)&gt;1,$AB$2," ")</f>
        <v> </v>
      </c>
      <c r="C1886" s="0" t="str">
        <f aca="false">IF(COUNTIF(Sheet1!$B$2:$B$2500,Sheet1!B1886)&gt;1,$AB$3," ")</f>
        <v> </v>
      </c>
      <c r="D1886" s="0" t="str">
        <f aca="false">IF(COUNTIF(Sheet1!$C$2:$C$2500,Sheet1!C1886)&gt;1,$AB$4," ")</f>
        <v> </v>
      </c>
      <c r="E1886" s="0" t="str">
        <f aca="false">IF(COUNTIF(Sheet1!$D$2:$D$2500,Sheet1!D1886)&gt;1,$AB$5," ")</f>
        <v> </v>
      </c>
      <c r="F1886" s="0" t="str">
        <f aca="false">IF(COUNTIF(Sheet1!$E$2:$E$2500,Sheet1!E1886)&gt;1,$AB$6," ")</f>
        <v> </v>
      </c>
      <c r="G1886" s="0" t="str">
        <f aca="false">IF(COUNTIF(Sheet1!$F$2:$F$2500,Sheet1!F1886)&gt;1,$AB$7," ")</f>
        <v> </v>
      </c>
      <c r="H1886" s="0" t="str">
        <f aca="false">IF(COUNTIF(Sheet1!$G$2:$G$2500,Sheet1!G1886)&gt;1,$AB$8," ")</f>
        <v> </v>
      </c>
      <c r="I1886" s="0" t="str">
        <f aca="false">IF(COUNTIF(Sheet1!$H$2:$H$2500,Sheet1!H1886)&gt;1,$AB$9," ")</f>
        <v> </v>
      </c>
      <c r="J1886" s="0" t="str">
        <f aca="false">IF(COUNTIF(Sheet1!$I$2:$I$2500,Sheet1!I1886)&gt;1,$AB$10," ")</f>
        <v> </v>
      </c>
      <c r="K1886" s="0" t="str">
        <f aca="false">_xlfn.IFNA(IF(MATCH(Sheet1!J1886,MPN!$A$2:$A$67,0),$AB$11," ")," ")</f>
        <v> </v>
      </c>
      <c r="L1886" s="0" t="str">
        <f aca="false">_xlfn.IFNA(IF(MATCH(Sheet1!K1886,MMAS1!$A$2:$A$230,0),$AB$12," ")," ")</f>
        <v> </v>
      </c>
      <c r="Q1886" s="12" t="str">
        <f aca="false">IF(COUNTIF(B1886:O1886," ")=$AB$1,"Unique",_xlfn.CONCAT(B1886:O1886,"Same"))</f>
        <v>Unique</v>
      </c>
    </row>
    <row r="1887" customFormat="false" ht="13.8" hidden="false" customHeight="false" outlineLevel="0" collapsed="false">
      <c r="A1887" s="0" t="n">
        <f aca="false">ROW(A1887)</f>
        <v>1887</v>
      </c>
      <c r="B1887" s="0" t="str">
        <f aca="false">IF(COUNTIF(Sheet1!$A$2:$A$2500,Sheet1!A1887)&gt;1,$AB$2," ")</f>
        <v> </v>
      </c>
      <c r="C1887" s="0" t="str">
        <f aca="false">IF(COUNTIF(Sheet1!$B$2:$B$2500,Sheet1!B1887)&gt;1,$AB$3," ")</f>
        <v> </v>
      </c>
      <c r="D1887" s="0" t="str">
        <f aca="false">IF(COUNTIF(Sheet1!$C$2:$C$2500,Sheet1!C1887)&gt;1,$AB$4," ")</f>
        <v> </v>
      </c>
      <c r="E1887" s="0" t="str">
        <f aca="false">IF(COUNTIF(Sheet1!$D$2:$D$2500,Sheet1!D1887)&gt;1,$AB$5," ")</f>
        <v> </v>
      </c>
      <c r="F1887" s="0" t="str">
        <f aca="false">IF(COUNTIF(Sheet1!$E$2:$E$2500,Sheet1!E1887)&gt;1,$AB$6," ")</f>
        <v> </v>
      </c>
      <c r="G1887" s="0" t="str">
        <f aca="false">IF(COUNTIF(Sheet1!$F$2:$F$2500,Sheet1!F1887)&gt;1,$AB$7," ")</f>
        <v> </v>
      </c>
      <c r="H1887" s="0" t="str">
        <f aca="false">IF(COUNTIF(Sheet1!$G$2:$G$2500,Sheet1!G1887)&gt;1,$AB$8," ")</f>
        <v> </v>
      </c>
      <c r="I1887" s="0" t="str">
        <f aca="false">IF(COUNTIF(Sheet1!$H$2:$H$2500,Sheet1!H1887)&gt;1,$AB$9," ")</f>
        <v> </v>
      </c>
      <c r="J1887" s="0" t="str">
        <f aca="false">IF(COUNTIF(Sheet1!$I$2:$I$2500,Sheet1!I1887)&gt;1,$AB$10," ")</f>
        <v> </v>
      </c>
      <c r="K1887" s="0" t="str">
        <f aca="false">_xlfn.IFNA(IF(MATCH(Sheet1!J1887,MPN!$A$2:$A$67,0),$AB$11," ")," ")</f>
        <v> </v>
      </c>
      <c r="L1887" s="0" t="str">
        <f aca="false">_xlfn.IFNA(IF(MATCH(Sheet1!K1887,MMAS1!$A$2:$A$230,0),$AB$12," ")," ")</f>
        <v> </v>
      </c>
      <c r="Q1887" s="12" t="str">
        <f aca="false">IF(COUNTIF(B1887:O1887," ")=$AB$1,"Unique",_xlfn.CONCAT(B1887:O1887,"Same"))</f>
        <v>Unique</v>
      </c>
    </row>
    <row r="1888" customFormat="false" ht="13.8" hidden="false" customHeight="false" outlineLevel="0" collapsed="false">
      <c r="A1888" s="0" t="n">
        <f aca="false">ROW(A1888)</f>
        <v>1888</v>
      </c>
      <c r="B1888" s="0" t="str">
        <f aca="false">IF(COUNTIF(Sheet1!$A$2:$A$2500,Sheet1!A1888)&gt;1,$AB$2," ")</f>
        <v> </v>
      </c>
      <c r="C1888" s="0" t="str">
        <f aca="false">IF(COUNTIF(Sheet1!$B$2:$B$2500,Sheet1!B1888)&gt;1,$AB$3," ")</f>
        <v> </v>
      </c>
      <c r="D1888" s="0" t="str">
        <f aca="false">IF(COUNTIF(Sheet1!$C$2:$C$2500,Sheet1!C1888)&gt;1,$AB$4," ")</f>
        <v> </v>
      </c>
      <c r="E1888" s="0" t="str">
        <f aca="false">IF(COUNTIF(Sheet1!$D$2:$D$2500,Sheet1!D1888)&gt;1,$AB$5," ")</f>
        <v> </v>
      </c>
      <c r="F1888" s="0" t="str">
        <f aca="false">IF(COUNTIF(Sheet1!$E$2:$E$2500,Sheet1!E1888)&gt;1,$AB$6," ")</f>
        <v> </v>
      </c>
      <c r="G1888" s="0" t="str">
        <f aca="false">IF(COUNTIF(Sheet1!$F$2:$F$2500,Sheet1!F1888)&gt;1,$AB$7," ")</f>
        <v> </v>
      </c>
      <c r="H1888" s="0" t="str">
        <f aca="false">IF(COUNTIF(Sheet1!$G$2:$G$2500,Sheet1!G1888)&gt;1,$AB$8," ")</f>
        <v> </v>
      </c>
      <c r="I1888" s="0" t="str">
        <f aca="false">IF(COUNTIF(Sheet1!$H$2:$H$2500,Sheet1!H1888)&gt;1,$AB$9," ")</f>
        <v> </v>
      </c>
      <c r="J1888" s="0" t="str">
        <f aca="false">IF(COUNTIF(Sheet1!$I$2:$I$2500,Sheet1!I1888)&gt;1,$AB$10," ")</f>
        <v> </v>
      </c>
      <c r="K1888" s="0" t="str">
        <f aca="false">_xlfn.IFNA(IF(MATCH(Sheet1!J1888,MPN!$A$2:$A$67,0),$AB$11," ")," ")</f>
        <v> </v>
      </c>
      <c r="L1888" s="0" t="str">
        <f aca="false">_xlfn.IFNA(IF(MATCH(Sheet1!K1888,MMAS1!$A$2:$A$230,0),$AB$12," ")," ")</f>
        <v> </v>
      </c>
      <c r="Q1888" s="12" t="str">
        <f aca="false">IF(COUNTIF(B1888:O1888," ")=$AB$1,"Unique",_xlfn.CONCAT(B1888:O1888,"Same"))</f>
        <v>Unique</v>
      </c>
    </row>
    <row r="1889" customFormat="false" ht="13.8" hidden="false" customHeight="false" outlineLevel="0" collapsed="false">
      <c r="A1889" s="0" t="n">
        <f aca="false">ROW(A1889)</f>
        <v>1889</v>
      </c>
      <c r="B1889" s="0" t="str">
        <f aca="false">IF(COUNTIF(Sheet1!$A$2:$A$2500,Sheet1!A1889)&gt;1,$AB$2," ")</f>
        <v> </v>
      </c>
      <c r="C1889" s="0" t="str">
        <f aca="false">IF(COUNTIF(Sheet1!$B$2:$B$2500,Sheet1!B1889)&gt;1,$AB$3," ")</f>
        <v> </v>
      </c>
      <c r="D1889" s="0" t="str">
        <f aca="false">IF(COUNTIF(Sheet1!$C$2:$C$2500,Sheet1!C1889)&gt;1,$AB$4," ")</f>
        <v> </v>
      </c>
      <c r="E1889" s="0" t="str">
        <f aca="false">IF(COUNTIF(Sheet1!$D$2:$D$2500,Sheet1!D1889)&gt;1,$AB$5," ")</f>
        <v> </v>
      </c>
      <c r="F1889" s="0" t="str">
        <f aca="false">IF(COUNTIF(Sheet1!$E$2:$E$2500,Sheet1!E1889)&gt;1,$AB$6," ")</f>
        <v> </v>
      </c>
      <c r="G1889" s="0" t="str">
        <f aca="false">IF(COUNTIF(Sheet1!$F$2:$F$2500,Sheet1!F1889)&gt;1,$AB$7," ")</f>
        <v> </v>
      </c>
      <c r="H1889" s="0" t="str">
        <f aca="false">IF(COUNTIF(Sheet1!$G$2:$G$2500,Sheet1!G1889)&gt;1,$AB$8," ")</f>
        <v> </v>
      </c>
      <c r="I1889" s="0" t="str">
        <f aca="false">IF(COUNTIF(Sheet1!$H$2:$H$2500,Sheet1!H1889)&gt;1,$AB$9," ")</f>
        <v> </v>
      </c>
      <c r="J1889" s="0" t="str">
        <f aca="false">IF(COUNTIF(Sheet1!$I$2:$I$2500,Sheet1!I1889)&gt;1,$AB$10," ")</f>
        <v> </v>
      </c>
      <c r="K1889" s="0" t="str">
        <f aca="false">_xlfn.IFNA(IF(MATCH(Sheet1!J1889,MPN!$A$2:$A$67,0),$AB$11," ")," ")</f>
        <v> </v>
      </c>
      <c r="L1889" s="0" t="str">
        <f aca="false">_xlfn.IFNA(IF(MATCH(Sheet1!K1889,MMAS1!$A$2:$A$230,0),$AB$12," ")," ")</f>
        <v> </v>
      </c>
      <c r="Q1889" s="12" t="str">
        <f aca="false">IF(COUNTIF(B1889:O1889," ")=$AB$1,"Unique",_xlfn.CONCAT(B1889:O1889,"Same"))</f>
        <v>Unique</v>
      </c>
    </row>
    <row r="1890" customFormat="false" ht="13.8" hidden="false" customHeight="false" outlineLevel="0" collapsed="false">
      <c r="A1890" s="0" t="n">
        <f aca="false">ROW(A1890)</f>
        <v>1890</v>
      </c>
      <c r="B1890" s="0" t="str">
        <f aca="false">IF(COUNTIF(Sheet1!$A$2:$A$2500,Sheet1!A1890)&gt;1,$AB$2," ")</f>
        <v> </v>
      </c>
      <c r="C1890" s="0" t="str">
        <f aca="false">IF(COUNTIF(Sheet1!$B$2:$B$2500,Sheet1!B1890)&gt;1,$AB$3," ")</f>
        <v> </v>
      </c>
      <c r="D1890" s="0" t="str">
        <f aca="false">IF(COUNTIF(Sheet1!$C$2:$C$2500,Sheet1!C1890)&gt;1,$AB$4," ")</f>
        <v> </v>
      </c>
      <c r="E1890" s="0" t="str">
        <f aca="false">IF(COUNTIF(Sheet1!$D$2:$D$2500,Sheet1!D1890)&gt;1,$AB$5," ")</f>
        <v> </v>
      </c>
      <c r="F1890" s="0" t="str">
        <f aca="false">IF(COUNTIF(Sheet1!$E$2:$E$2500,Sheet1!E1890)&gt;1,$AB$6," ")</f>
        <v> </v>
      </c>
      <c r="G1890" s="0" t="str">
        <f aca="false">IF(COUNTIF(Sheet1!$F$2:$F$2500,Sheet1!F1890)&gt;1,$AB$7," ")</f>
        <v> </v>
      </c>
      <c r="H1890" s="0" t="str">
        <f aca="false">IF(COUNTIF(Sheet1!$G$2:$G$2500,Sheet1!G1890)&gt;1,$AB$8," ")</f>
        <v> </v>
      </c>
      <c r="I1890" s="0" t="str">
        <f aca="false">IF(COUNTIF(Sheet1!$H$2:$H$2500,Sheet1!H1890)&gt;1,$AB$9," ")</f>
        <v> </v>
      </c>
      <c r="J1890" s="0" t="str">
        <f aca="false">IF(COUNTIF(Sheet1!$I$2:$I$2500,Sheet1!I1890)&gt;1,$AB$10," ")</f>
        <v> </v>
      </c>
      <c r="K1890" s="0" t="str">
        <f aca="false">_xlfn.IFNA(IF(MATCH(Sheet1!J1890,MPN!$A$2:$A$67,0),$AB$11," ")," ")</f>
        <v> </v>
      </c>
      <c r="L1890" s="0" t="str">
        <f aca="false">_xlfn.IFNA(IF(MATCH(Sheet1!K1890,MMAS1!$A$2:$A$230,0),$AB$12," ")," ")</f>
        <v> </v>
      </c>
      <c r="Q1890" s="12" t="str">
        <f aca="false">IF(COUNTIF(B1890:O1890," ")=$AB$1,"Unique",_xlfn.CONCAT(B1890:O1890,"Same"))</f>
        <v>Unique</v>
      </c>
    </row>
    <row r="1891" customFormat="false" ht="13.8" hidden="false" customHeight="false" outlineLevel="0" collapsed="false">
      <c r="A1891" s="0" t="n">
        <f aca="false">ROW(A1891)</f>
        <v>1891</v>
      </c>
      <c r="B1891" s="0" t="str">
        <f aca="false">IF(COUNTIF(Sheet1!$A$2:$A$2500,Sheet1!A1891)&gt;1,$AB$2," ")</f>
        <v> </v>
      </c>
      <c r="C1891" s="0" t="str">
        <f aca="false">IF(COUNTIF(Sheet1!$B$2:$B$2500,Sheet1!B1891)&gt;1,$AB$3," ")</f>
        <v> </v>
      </c>
      <c r="D1891" s="0" t="str">
        <f aca="false">IF(COUNTIF(Sheet1!$C$2:$C$2500,Sheet1!C1891)&gt;1,$AB$4," ")</f>
        <v> </v>
      </c>
      <c r="E1891" s="0" t="str">
        <f aca="false">IF(COUNTIF(Sheet1!$D$2:$D$2500,Sheet1!D1891)&gt;1,$AB$5," ")</f>
        <v> </v>
      </c>
      <c r="F1891" s="0" t="str">
        <f aca="false">IF(COUNTIF(Sheet1!$E$2:$E$2500,Sheet1!E1891)&gt;1,$AB$6," ")</f>
        <v> </v>
      </c>
      <c r="G1891" s="0" t="str">
        <f aca="false">IF(COUNTIF(Sheet1!$F$2:$F$2500,Sheet1!F1891)&gt;1,$AB$7," ")</f>
        <v> </v>
      </c>
      <c r="H1891" s="0" t="str">
        <f aca="false">IF(COUNTIF(Sheet1!$G$2:$G$2500,Sheet1!G1891)&gt;1,$AB$8," ")</f>
        <v> </v>
      </c>
      <c r="I1891" s="0" t="str">
        <f aca="false">IF(COUNTIF(Sheet1!$H$2:$H$2500,Sheet1!H1891)&gt;1,$AB$9," ")</f>
        <v> </v>
      </c>
      <c r="J1891" s="0" t="str">
        <f aca="false">IF(COUNTIF(Sheet1!$I$2:$I$2500,Sheet1!I1891)&gt;1,$AB$10," ")</f>
        <v> </v>
      </c>
      <c r="K1891" s="0" t="str">
        <f aca="false">_xlfn.IFNA(IF(MATCH(Sheet1!J1891,MPN!$A$2:$A$67,0),$AB$11," ")," ")</f>
        <v> </v>
      </c>
      <c r="L1891" s="0" t="str">
        <f aca="false">_xlfn.IFNA(IF(MATCH(Sheet1!K1891,MMAS1!$A$2:$A$230,0),$AB$12," ")," ")</f>
        <v> </v>
      </c>
      <c r="Q1891" s="12" t="str">
        <f aca="false">IF(COUNTIF(B1891:O1891," ")=$AB$1,"Unique",_xlfn.CONCAT(B1891:O1891,"Same"))</f>
        <v>Unique</v>
      </c>
    </row>
    <row r="1892" customFormat="false" ht="13.8" hidden="false" customHeight="false" outlineLevel="0" collapsed="false">
      <c r="A1892" s="0" t="n">
        <f aca="false">ROW(A1892)</f>
        <v>1892</v>
      </c>
      <c r="B1892" s="0" t="str">
        <f aca="false">IF(COUNTIF(Sheet1!$A$2:$A$2500,Sheet1!A1892)&gt;1,$AB$2," ")</f>
        <v> </v>
      </c>
      <c r="C1892" s="0" t="str">
        <f aca="false">IF(COUNTIF(Sheet1!$B$2:$B$2500,Sheet1!B1892)&gt;1,$AB$3," ")</f>
        <v> </v>
      </c>
      <c r="D1892" s="0" t="str">
        <f aca="false">IF(COUNTIF(Sheet1!$C$2:$C$2500,Sheet1!C1892)&gt;1,$AB$4," ")</f>
        <v> </v>
      </c>
      <c r="E1892" s="0" t="str">
        <f aca="false">IF(COUNTIF(Sheet1!$D$2:$D$2500,Sheet1!D1892)&gt;1,$AB$5," ")</f>
        <v> </v>
      </c>
      <c r="F1892" s="0" t="str">
        <f aca="false">IF(COUNTIF(Sheet1!$E$2:$E$2500,Sheet1!E1892)&gt;1,$AB$6," ")</f>
        <v> </v>
      </c>
      <c r="G1892" s="0" t="str">
        <f aca="false">IF(COUNTIF(Sheet1!$F$2:$F$2500,Sheet1!F1892)&gt;1,$AB$7," ")</f>
        <v> </v>
      </c>
      <c r="H1892" s="0" t="str">
        <f aca="false">IF(COUNTIF(Sheet1!$G$2:$G$2500,Sheet1!G1892)&gt;1,$AB$8," ")</f>
        <v> </v>
      </c>
      <c r="I1892" s="0" t="str">
        <f aca="false">IF(COUNTIF(Sheet1!$H$2:$H$2500,Sheet1!H1892)&gt;1,$AB$9," ")</f>
        <v> </v>
      </c>
      <c r="J1892" s="0" t="str">
        <f aca="false">IF(COUNTIF(Sheet1!$I$2:$I$2500,Sheet1!I1892)&gt;1,$AB$10," ")</f>
        <v> </v>
      </c>
      <c r="K1892" s="0" t="str">
        <f aca="false">_xlfn.IFNA(IF(MATCH(Sheet1!J1892,MPN!$A$2:$A$67,0),$AB$11," ")," ")</f>
        <v> </v>
      </c>
      <c r="L1892" s="0" t="str">
        <f aca="false">_xlfn.IFNA(IF(MATCH(Sheet1!K1892,MMAS1!$A$2:$A$230,0),$AB$12," ")," ")</f>
        <v> </v>
      </c>
      <c r="Q1892" s="12" t="str">
        <f aca="false">IF(COUNTIF(B1892:O1892," ")=$AB$1,"Unique",_xlfn.CONCAT(B1892:O1892,"Same"))</f>
        <v>Unique</v>
      </c>
    </row>
    <row r="1893" customFormat="false" ht="13.8" hidden="false" customHeight="false" outlineLevel="0" collapsed="false">
      <c r="A1893" s="0" t="n">
        <f aca="false">ROW(A1893)</f>
        <v>1893</v>
      </c>
      <c r="B1893" s="0" t="str">
        <f aca="false">IF(COUNTIF(Sheet1!$A$2:$A$2500,Sheet1!A1893)&gt;1,$AB$2," ")</f>
        <v> </v>
      </c>
      <c r="C1893" s="0" t="str">
        <f aca="false">IF(COUNTIF(Sheet1!$B$2:$B$2500,Sheet1!B1893)&gt;1,$AB$3," ")</f>
        <v> </v>
      </c>
      <c r="D1893" s="0" t="str">
        <f aca="false">IF(COUNTIF(Sheet1!$C$2:$C$2500,Sheet1!C1893)&gt;1,$AB$4," ")</f>
        <v> </v>
      </c>
      <c r="E1893" s="0" t="str">
        <f aca="false">IF(COUNTIF(Sheet1!$D$2:$D$2500,Sheet1!D1893)&gt;1,$AB$5," ")</f>
        <v> </v>
      </c>
      <c r="F1893" s="0" t="str">
        <f aca="false">IF(COUNTIF(Sheet1!$E$2:$E$2500,Sheet1!E1893)&gt;1,$AB$6," ")</f>
        <v> </v>
      </c>
      <c r="G1893" s="0" t="str">
        <f aca="false">IF(COUNTIF(Sheet1!$F$2:$F$2500,Sheet1!F1893)&gt;1,$AB$7," ")</f>
        <v> </v>
      </c>
      <c r="H1893" s="0" t="str">
        <f aca="false">IF(COUNTIF(Sheet1!$G$2:$G$2500,Sheet1!G1893)&gt;1,$AB$8," ")</f>
        <v> </v>
      </c>
      <c r="I1893" s="0" t="str">
        <f aca="false">IF(COUNTIF(Sheet1!$H$2:$H$2500,Sheet1!H1893)&gt;1,$AB$9," ")</f>
        <v> </v>
      </c>
      <c r="J1893" s="0" t="str">
        <f aca="false">IF(COUNTIF(Sheet1!$I$2:$I$2500,Sheet1!I1893)&gt;1,$AB$10," ")</f>
        <v> </v>
      </c>
      <c r="K1893" s="0" t="str">
        <f aca="false">_xlfn.IFNA(IF(MATCH(Sheet1!J1893,MPN!$A$2:$A$67,0),$AB$11," ")," ")</f>
        <v> </v>
      </c>
      <c r="L1893" s="0" t="str">
        <f aca="false">_xlfn.IFNA(IF(MATCH(Sheet1!K1893,MMAS1!$A$2:$A$230,0),$AB$12," ")," ")</f>
        <v> </v>
      </c>
      <c r="Q1893" s="12" t="str">
        <f aca="false">IF(COUNTIF(B1893:O1893," ")=$AB$1,"Unique",_xlfn.CONCAT(B1893:O1893,"Same"))</f>
        <v>Unique</v>
      </c>
    </row>
    <row r="1894" customFormat="false" ht="13.8" hidden="false" customHeight="false" outlineLevel="0" collapsed="false">
      <c r="A1894" s="0" t="n">
        <f aca="false">ROW(A1894)</f>
        <v>1894</v>
      </c>
      <c r="B1894" s="0" t="str">
        <f aca="false">IF(COUNTIF(Sheet1!$A$2:$A$2500,Sheet1!A1894)&gt;1,$AB$2," ")</f>
        <v> </v>
      </c>
      <c r="C1894" s="0" t="str">
        <f aca="false">IF(COUNTIF(Sheet1!$B$2:$B$2500,Sheet1!B1894)&gt;1,$AB$3," ")</f>
        <v> </v>
      </c>
      <c r="D1894" s="0" t="str">
        <f aca="false">IF(COUNTIF(Sheet1!$C$2:$C$2500,Sheet1!C1894)&gt;1,$AB$4," ")</f>
        <v> </v>
      </c>
      <c r="E1894" s="0" t="str">
        <f aca="false">IF(COUNTIF(Sheet1!$D$2:$D$2500,Sheet1!D1894)&gt;1,$AB$5," ")</f>
        <v> </v>
      </c>
      <c r="F1894" s="0" t="str">
        <f aca="false">IF(COUNTIF(Sheet1!$E$2:$E$2500,Sheet1!E1894)&gt;1,$AB$6," ")</f>
        <v> </v>
      </c>
      <c r="G1894" s="0" t="str">
        <f aca="false">IF(COUNTIF(Sheet1!$F$2:$F$2500,Sheet1!F1894)&gt;1,$AB$7," ")</f>
        <v> </v>
      </c>
      <c r="H1894" s="0" t="str">
        <f aca="false">IF(COUNTIF(Sheet1!$G$2:$G$2500,Sheet1!G1894)&gt;1,$AB$8," ")</f>
        <v> </v>
      </c>
      <c r="I1894" s="0" t="str">
        <f aca="false">IF(COUNTIF(Sheet1!$H$2:$H$2500,Sheet1!H1894)&gt;1,$AB$9," ")</f>
        <v> </v>
      </c>
      <c r="J1894" s="0" t="str">
        <f aca="false">IF(COUNTIF(Sheet1!$I$2:$I$2500,Sheet1!I1894)&gt;1,$AB$10," ")</f>
        <v> </v>
      </c>
      <c r="K1894" s="0" t="str">
        <f aca="false">_xlfn.IFNA(IF(MATCH(Sheet1!J1894,MPN!$A$2:$A$67,0),$AB$11," ")," ")</f>
        <v> </v>
      </c>
      <c r="L1894" s="0" t="str">
        <f aca="false">_xlfn.IFNA(IF(MATCH(Sheet1!K1894,MMAS1!$A$2:$A$230,0),$AB$12," ")," ")</f>
        <v> </v>
      </c>
      <c r="Q1894" s="12" t="str">
        <f aca="false">IF(COUNTIF(B1894:O1894," ")=$AB$1,"Unique",_xlfn.CONCAT(B1894:O1894,"Same"))</f>
        <v>Unique</v>
      </c>
    </row>
    <row r="1895" customFormat="false" ht="13.8" hidden="false" customHeight="false" outlineLevel="0" collapsed="false">
      <c r="A1895" s="0" t="n">
        <f aca="false">ROW(A1895)</f>
        <v>1895</v>
      </c>
      <c r="B1895" s="0" t="str">
        <f aca="false">IF(COUNTIF(Sheet1!$A$2:$A$2500,Sheet1!A1895)&gt;1,$AB$2," ")</f>
        <v> </v>
      </c>
      <c r="C1895" s="0" t="str">
        <f aca="false">IF(COUNTIF(Sheet1!$B$2:$B$2500,Sheet1!B1895)&gt;1,$AB$3," ")</f>
        <v> </v>
      </c>
      <c r="D1895" s="0" t="str">
        <f aca="false">IF(COUNTIF(Sheet1!$C$2:$C$2500,Sheet1!C1895)&gt;1,$AB$4," ")</f>
        <v> </v>
      </c>
      <c r="E1895" s="0" t="str">
        <f aca="false">IF(COUNTIF(Sheet1!$D$2:$D$2500,Sheet1!D1895)&gt;1,$AB$5," ")</f>
        <v> </v>
      </c>
      <c r="F1895" s="0" t="str">
        <f aca="false">IF(COUNTIF(Sheet1!$E$2:$E$2500,Sheet1!E1895)&gt;1,$AB$6," ")</f>
        <v> </v>
      </c>
      <c r="G1895" s="0" t="str">
        <f aca="false">IF(COUNTIF(Sheet1!$F$2:$F$2500,Sheet1!F1895)&gt;1,$AB$7," ")</f>
        <v> </v>
      </c>
      <c r="H1895" s="0" t="str">
        <f aca="false">IF(COUNTIF(Sheet1!$G$2:$G$2500,Sheet1!G1895)&gt;1,$AB$8," ")</f>
        <v> </v>
      </c>
      <c r="I1895" s="0" t="str">
        <f aca="false">IF(COUNTIF(Sheet1!$H$2:$H$2500,Sheet1!H1895)&gt;1,$AB$9," ")</f>
        <v> </v>
      </c>
      <c r="J1895" s="0" t="str">
        <f aca="false">IF(COUNTIF(Sheet1!$I$2:$I$2500,Sheet1!I1895)&gt;1,$AB$10," ")</f>
        <v> </v>
      </c>
      <c r="K1895" s="0" t="str">
        <f aca="false">_xlfn.IFNA(IF(MATCH(Sheet1!J1895,MPN!$A$2:$A$67,0),$AB$11," ")," ")</f>
        <v> </v>
      </c>
      <c r="L1895" s="0" t="str">
        <f aca="false">_xlfn.IFNA(IF(MATCH(Sheet1!K1895,MMAS1!$A$2:$A$230,0),$AB$12," ")," ")</f>
        <v> </v>
      </c>
      <c r="Q1895" s="12" t="str">
        <f aca="false">IF(COUNTIF(B1895:O1895," ")=$AB$1,"Unique",_xlfn.CONCAT(B1895:O1895,"Same"))</f>
        <v>Unique</v>
      </c>
    </row>
    <row r="1896" customFormat="false" ht="13.8" hidden="false" customHeight="false" outlineLevel="0" collapsed="false">
      <c r="A1896" s="0" t="n">
        <f aca="false">ROW(A1896)</f>
        <v>1896</v>
      </c>
      <c r="B1896" s="0" t="str">
        <f aca="false">IF(COUNTIF(Sheet1!$A$2:$A$2500,Sheet1!A1896)&gt;1,$AB$2," ")</f>
        <v> </v>
      </c>
      <c r="C1896" s="0" t="str">
        <f aca="false">IF(COUNTIF(Sheet1!$B$2:$B$2500,Sheet1!B1896)&gt;1,$AB$3," ")</f>
        <v> </v>
      </c>
      <c r="D1896" s="0" t="str">
        <f aca="false">IF(COUNTIF(Sheet1!$C$2:$C$2500,Sheet1!C1896)&gt;1,$AB$4," ")</f>
        <v> </v>
      </c>
      <c r="E1896" s="0" t="str">
        <f aca="false">IF(COUNTIF(Sheet1!$D$2:$D$2500,Sheet1!D1896)&gt;1,$AB$5," ")</f>
        <v> </v>
      </c>
      <c r="F1896" s="0" t="str">
        <f aca="false">IF(COUNTIF(Sheet1!$E$2:$E$2500,Sheet1!E1896)&gt;1,$AB$6," ")</f>
        <v> </v>
      </c>
      <c r="G1896" s="0" t="str">
        <f aca="false">IF(COUNTIF(Sheet1!$F$2:$F$2500,Sheet1!F1896)&gt;1,$AB$7," ")</f>
        <v> </v>
      </c>
      <c r="H1896" s="0" t="str">
        <f aca="false">IF(COUNTIF(Sheet1!$G$2:$G$2500,Sheet1!G1896)&gt;1,$AB$8," ")</f>
        <v> </v>
      </c>
      <c r="I1896" s="0" t="str">
        <f aca="false">IF(COUNTIF(Sheet1!$H$2:$H$2500,Sheet1!H1896)&gt;1,$AB$9," ")</f>
        <v> </v>
      </c>
      <c r="J1896" s="0" t="str">
        <f aca="false">IF(COUNTIF(Sheet1!$I$2:$I$2500,Sheet1!I1896)&gt;1,$AB$10," ")</f>
        <v> </v>
      </c>
      <c r="K1896" s="0" t="str">
        <f aca="false">_xlfn.IFNA(IF(MATCH(Sheet1!J1896,MPN!$A$2:$A$67,0),$AB$11," ")," ")</f>
        <v> </v>
      </c>
      <c r="L1896" s="0" t="str">
        <f aca="false">_xlfn.IFNA(IF(MATCH(Sheet1!K1896,MMAS1!$A$2:$A$230,0),$AB$12," ")," ")</f>
        <v> </v>
      </c>
      <c r="Q1896" s="12" t="str">
        <f aca="false">IF(COUNTIF(B1896:O1896," ")=$AB$1,"Unique",_xlfn.CONCAT(B1896:O1896,"Same"))</f>
        <v>Unique</v>
      </c>
    </row>
    <row r="1897" customFormat="false" ht="13.8" hidden="false" customHeight="false" outlineLevel="0" collapsed="false">
      <c r="A1897" s="0" t="n">
        <f aca="false">ROW(A1897)</f>
        <v>1897</v>
      </c>
      <c r="B1897" s="0" t="str">
        <f aca="false">IF(COUNTIF(Sheet1!$A$2:$A$2500,Sheet1!A1897)&gt;1,$AB$2," ")</f>
        <v> </v>
      </c>
      <c r="C1897" s="0" t="str">
        <f aca="false">IF(COUNTIF(Sheet1!$B$2:$B$2500,Sheet1!B1897)&gt;1,$AB$3," ")</f>
        <v> </v>
      </c>
      <c r="D1897" s="0" t="str">
        <f aca="false">IF(COUNTIF(Sheet1!$C$2:$C$2500,Sheet1!C1897)&gt;1,$AB$4," ")</f>
        <v> </v>
      </c>
      <c r="E1897" s="0" t="str">
        <f aca="false">IF(COUNTIF(Sheet1!$D$2:$D$2500,Sheet1!D1897)&gt;1,$AB$5," ")</f>
        <v> </v>
      </c>
      <c r="F1897" s="0" t="str">
        <f aca="false">IF(COUNTIF(Sheet1!$E$2:$E$2500,Sheet1!E1897)&gt;1,$AB$6," ")</f>
        <v> </v>
      </c>
      <c r="G1897" s="0" t="str">
        <f aca="false">IF(COUNTIF(Sheet1!$F$2:$F$2500,Sheet1!F1897)&gt;1,$AB$7," ")</f>
        <v> </v>
      </c>
      <c r="H1897" s="0" t="str">
        <f aca="false">IF(COUNTIF(Sheet1!$G$2:$G$2500,Sheet1!G1897)&gt;1,$AB$8," ")</f>
        <v> </v>
      </c>
      <c r="I1897" s="0" t="str">
        <f aca="false">IF(COUNTIF(Sheet1!$H$2:$H$2500,Sheet1!H1897)&gt;1,$AB$9," ")</f>
        <v> </v>
      </c>
      <c r="J1897" s="0" t="str">
        <f aca="false">IF(COUNTIF(Sheet1!$I$2:$I$2500,Sheet1!I1897)&gt;1,$AB$10," ")</f>
        <v> </v>
      </c>
      <c r="K1897" s="0" t="str">
        <f aca="false">_xlfn.IFNA(IF(MATCH(Sheet1!J1897,MPN!$A$2:$A$67,0),$AB$11," ")," ")</f>
        <v> </v>
      </c>
      <c r="L1897" s="0" t="str">
        <f aca="false">_xlfn.IFNA(IF(MATCH(Sheet1!K1897,MMAS1!$A$2:$A$230,0),$AB$12," ")," ")</f>
        <v> </v>
      </c>
      <c r="Q1897" s="12" t="str">
        <f aca="false">IF(COUNTIF(B1897:O1897," ")=$AB$1,"Unique",_xlfn.CONCAT(B1897:O1897,"Same"))</f>
        <v>Unique</v>
      </c>
    </row>
    <row r="1898" customFormat="false" ht="13.8" hidden="false" customHeight="false" outlineLevel="0" collapsed="false">
      <c r="A1898" s="0" t="n">
        <f aca="false">ROW(A1898)</f>
        <v>1898</v>
      </c>
      <c r="B1898" s="0" t="str">
        <f aca="false">IF(COUNTIF(Sheet1!$A$2:$A$2500,Sheet1!A1898)&gt;1,$AB$2," ")</f>
        <v> </v>
      </c>
      <c r="C1898" s="0" t="str">
        <f aca="false">IF(COUNTIF(Sheet1!$B$2:$B$2500,Sheet1!B1898)&gt;1,$AB$3," ")</f>
        <v> </v>
      </c>
      <c r="D1898" s="0" t="str">
        <f aca="false">IF(COUNTIF(Sheet1!$C$2:$C$2500,Sheet1!C1898)&gt;1,$AB$4," ")</f>
        <v> </v>
      </c>
      <c r="E1898" s="0" t="str">
        <f aca="false">IF(COUNTIF(Sheet1!$D$2:$D$2500,Sheet1!D1898)&gt;1,$AB$5," ")</f>
        <v> </v>
      </c>
      <c r="F1898" s="0" t="str">
        <f aca="false">IF(COUNTIF(Sheet1!$E$2:$E$2500,Sheet1!E1898)&gt;1,$AB$6," ")</f>
        <v> </v>
      </c>
      <c r="G1898" s="0" t="str">
        <f aca="false">IF(COUNTIF(Sheet1!$F$2:$F$2500,Sheet1!F1898)&gt;1,$AB$7," ")</f>
        <v> </v>
      </c>
      <c r="H1898" s="0" t="str">
        <f aca="false">IF(COUNTIF(Sheet1!$G$2:$G$2500,Sheet1!G1898)&gt;1,$AB$8," ")</f>
        <v> </v>
      </c>
      <c r="I1898" s="0" t="str">
        <f aca="false">IF(COUNTIF(Sheet1!$H$2:$H$2500,Sheet1!H1898)&gt;1,$AB$9," ")</f>
        <v> </v>
      </c>
      <c r="J1898" s="0" t="str">
        <f aca="false">IF(COUNTIF(Sheet1!$I$2:$I$2500,Sheet1!I1898)&gt;1,$AB$10," ")</f>
        <v> </v>
      </c>
      <c r="K1898" s="0" t="str">
        <f aca="false">_xlfn.IFNA(IF(MATCH(Sheet1!J1898,MPN!$A$2:$A$67,0),$AB$11," ")," ")</f>
        <v> </v>
      </c>
      <c r="L1898" s="0" t="str">
        <f aca="false">_xlfn.IFNA(IF(MATCH(Sheet1!K1898,MMAS1!$A$2:$A$230,0),$AB$12," ")," ")</f>
        <v> </v>
      </c>
      <c r="Q1898" s="12" t="str">
        <f aca="false">IF(COUNTIF(B1898:O1898," ")=$AB$1,"Unique",_xlfn.CONCAT(B1898:O1898,"Same"))</f>
        <v>Unique</v>
      </c>
    </row>
    <row r="1899" customFormat="false" ht="13.8" hidden="false" customHeight="false" outlineLevel="0" collapsed="false">
      <c r="A1899" s="0" t="n">
        <f aca="false">ROW(A1899)</f>
        <v>1899</v>
      </c>
      <c r="B1899" s="0" t="str">
        <f aca="false">IF(COUNTIF(Sheet1!$A$2:$A$2500,Sheet1!A1899)&gt;1,$AB$2," ")</f>
        <v> </v>
      </c>
      <c r="C1899" s="0" t="str">
        <f aca="false">IF(COUNTIF(Sheet1!$B$2:$B$2500,Sheet1!B1899)&gt;1,$AB$3," ")</f>
        <v> </v>
      </c>
      <c r="D1899" s="0" t="str">
        <f aca="false">IF(COUNTIF(Sheet1!$C$2:$C$2500,Sheet1!C1899)&gt;1,$AB$4," ")</f>
        <v> </v>
      </c>
      <c r="E1899" s="0" t="str">
        <f aca="false">IF(COUNTIF(Sheet1!$D$2:$D$2500,Sheet1!D1899)&gt;1,$AB$5," ")</f>
        <v> </v>
      </c>
      <c r="F1899" s="0" t="str">
        <f aca="false">IF(COUNTIF(Sheet1!$E$2:$E$2500,Sheet1!E1899)&gt;1,$AB$6," ")</f>
        <v> </v>
      </c>
      <c r="G1899" s="0" t="str">
        <f aca="false">IF(COUNTIF(Sheet1!$F$2:$F$2500,Sheet1!F1899)&gt;1,$AB$7," ")</f>
        <v> </v>
      </c>
      <c r="H1899" s="0" t="str">
        <f aca="false">IF(COUNTIF(Sheet1!$G$2:$G$2500,Sheet1!G1899)&gt;1,$AB$8," ")</f>
        <v> </v>
      </c>
      <c r="I1899" s="0" t="str">
        <f aca="false">IF(COUNTIF(Sheet1!$H$2:$H$2500,Sheet1!H1899)&gt;1,$AB$9," ")</f>
        <v> </v>
      </c>
      <c r="J1899" s="0" t="str">
        <f aca="false">IF(COUNTIF(Sheet1!$I$2:$I$2500,Sheet1!I1899)&gt;1,$AB$10," ")</f>
        <v> </v>
      </c>
      <c r="K1899" s="0" t="str">
        <f aca="false">_xlfn.IFNA(IF(MATCH(Sheet1!J1899,MPN!$A$2:$A$67,0),$AB$11," ")," ")</f>
        <v> </v>
      </c>
      <c r="L1899" s="0" t="str">
        <f aca="false">_xlfn.IFNA(IF(MATCH(Sheet1!K1899,MMAS1!$A$2:$A$230,0),$AB$12," ")," ")</f>
        <v> </v>
      </c>
      <c r="Q1899" s="12" t="str">
        <f aca="false">IF(COUNTIF(B1899:O1899," ")=$AB$1,"Unique",_xlfn.CONCAT(B1899:O1899,"Same"))</f>
        <v>Unique</v>
      </c>
    </row>
    <row r="1900" customFormat="false" ht="13.8" hidden="false" customHeight="false" outlineLevel="0" collapsed="false">
      <c r="A1900" s="0" t="n">
        <f aca="false">ROW(A1900)</f>
        <v>1900</v>
      </c>
      <c r="B1900" s="0" t="str">
        <f aca="false">IF(COUNTIF(Sheet1!$A$2:$A$2500,Sheet1!A1900)&gt;1,$AB$2," ")</f>
        <v> </v>
      </c>
      <c r="C1900" s="0" t="str">
        <f aca="false">IF(COUNTIF(Sheet1!$B$2:$B$2500,Sheet1!B1900)&gt;1,$AB$3," ")</f>
        <v> </v>
      </c>
      <c r="D1900" s="0" t="str">
        <f aca="false">IF(COUNTIF(Sheet1!$C$2:$C$2500,Sheet1!C1900)&gt;1,$AB$4," ")</f>
        <v> </v>
      </c>
      <c r="E1900" s="0" t="str">
        <f aca="false">IF(COUNTIF(Sheet1!$D$2:$D$2500,Sheet1!D1900)&gt;1,$AB$5," ")</f>
        <v> </v>
      </c>
      <c r="F1900" s="0" t="str">
        <f aca="false">IF(COUNTIF(Sheet1!$E$2:$E$2500,Sheet1!E1900)&gt;1,$AB$6," ")</f>
        <v> </v>
      </c>
      <c r="G1900" s="0" t="str">
        <f aca="false">IF(COUNTIF(Sheet1!$F$2:$F$2500,Sheet1!F1900)&gt;1,$AB$7," ")</f>
        <v> </v>
      </c>
      <c r="H1900" s="0" t="str">
        <f aca="false">IF(COUNTIF(Sheet1!$G$2:$G$2500,Sheet1!G1900)&gt;1,$AB$8," ")</f>
        <v> </v>
      </c>
      <c r="I1900" s="0" t="str">
        <f aca="false">IF(COUNTIF(Sheet1!$H$2:$H$2500,Sheet1!H1900)&gt;1,$AB$9," ")</f>
        <v> </v>
      </c>
      <c r="J1900" s="0" t="str">
        <f aca="false">IF(COUNTIF(Sheet1!$I$2:$I$2500,Sheet1!I1900)&gt;1,$AB$10," ")</f>
        <v> </v>
      </c>
      <c r="K1900" s="0" t="str">
        <f aca="false">_xlfn.IFNA(IF(MATCH(Sheet1!J1900,MPN!$A$2:$A$67,0),$AB$11," ")," ")</f>
        <v> </v>
      </c>
      <c r="L1900" s="0" t="str">
        <f aca="false">_xlfn.IFNA(IF(MATCH(Sheet1!K1900,MMAS1!$A$2:$A$230,0),$AB$12," ")," ")</f>
        <v> </v>
      </c>
      <c r="Q1900" s="12" t="str">
        <f aca="false">IF(COUNTIF(B1900:O1900," ")=$AB$1,"Unique",_xlfn.CONCAT(B1900:O1900,"Same"))</f>
        <v>Unique</v>
      </c>
    </row>
    <row r="1901" customFormat="false" ht="13.8" hidden="false" customHeight="false" outlineLevel="0" collapsed="false">
      <c r="A1901" s="0" t="n">
        <f aca="false">ROW(A1901)</f>
        <v>1901</v>
      </c>
      <c r="B1901" s="0" t="str">
        <f aca="false">IF(COUNTIF(Sheet1!$A$2:$A$2500,Sheet1!A1901)&gt;1,$AB$2," ")</f>
        <v> </v>
      </c>
      <c r="C1901" s="0" t="str">
        <f aca="false">IF(COUNTIF(Sheet1!$B$2:$B$2500,Sheet1!B1901)&gt;1,$AB$3," ")</f>
        <v> </v>
      </c>
      <c r="D1901" s="0" t="str">
        <f aca="false">IF(COUNTIF(Sheet1!$C$2:$C$2500,Sheet1!C1901)&gt;1,$AB$4," ")</f>
        <v> </v>
      </c>
      <c r="E1901" s="0" t="str">
        <f aca="false">IF(COUNTIF(Sheet1!$D$2:$D$2500,Sheet1!D1901)&gt;1,$AB$5," ")</f>
        <v> </v>
      </c>
      <c r="F1901" s="0" t="str">
        <f aca="false">IF(COUNTIF(Sheet1!$E$2:$E$2500,Sheet1!E1901)&gt;1,$AB$6," ")</f>
        <v> </v>
      </c>
      <c r="G1901" s="0" t="str">
        <f aca="false">IF(COUNTIF(Sheet1!$F$2:$F$2500,Sheet1!F1901)&gt;1,$AB$7," ")</f>
        <v> </v>
      </c>
      <c r="H1901" s="0" t="str">
        <f aca="false">IF(COUNTIF(Sheet1!$G$2:$G$2500,Sheet1!G1901)&gt;1,$AB$8," ")</f>
        <v> </v>
      </c>
      <c r="I1901" s="0" t="str">
        <f aca="false">IF(COUNTIF(Sheet1!$H$2:$H$2500,Sheet1!H1901)&gt;1,$AB$9," ")</f>
        <v> </v>
      </c>
      <c r="J1901" s="0" t="str">
        <f aca="false">IF(COUNTIF(Sheet1!$I$2:$I$2500,Sheet1!I1901)&gt;1,$AB$10," ")</f>
        <v> </v>
      </c>
      <c r="K1901" s="0" t="str">
        <f aca="false">_xlfn.IFNA(IF(MATCH(Sheet1!J1901,MPN!$A$2:$A$67,0),$AB$11," ")," ")</f>
        <v> </v>
      </c>
      <c r="L1901" s="0" t="str">
        <f aca="false">_xlfn.IFNA(IF(MATCH(Sheet1!K1901,MMAS1!$A$2:$A$230,0),$AB$12," ")," ")</f>
        <v> </v>
      </c>
      <c r="Q1901" s="12" t="str">
        <f aca="false">IF(COUNTIF(B1901:O1901," ")=$AB$1,"Unique",_xlfn.CONCAT(B1901:O1901,"Same"))</f>
        <v>Unique</v>
      </c>
    </row>
    <row r="1902" customFormat="false" ht="13.8" hidden="false" customHeight="false" outlineLevel="0" collapsed="false">
      <c r="A1902" s="0" t="n">
        <f aca="false">ROW(A1902)</f>
        <v>1902</v>
      </c>
      <c r="B1902" s="0" t="str">
        <f aca="false">IF(COUNTIF(Sheet1!$A$2:$A$2500,Sheet1!A1902)&gt;1,$AB$2," ")</f>
        <v> </v>
      </c>
      <c r="C1902" s="0" t="str">
        <f aca="false">IF(COUNTIF(Sheet1!$B$2:$B$2500,Sheet1!B1902)&gt;1,$AB$3," ")</f>
        <v> </v>
      </c>
      <c r="D1902" s="0" t="str">
        <f aca="false">IF(COUNTIF(Sheet1!$C$2:$C$2500,Sheet1!C1902)&gt;1,$AB$4," ")</f>
        <v> </v>
      </c>
      <c r="E1902" s="0" t="str">
        <f aca="false">IF(COUNTIF(Sheet1!$D$2:$D$2500,Sheet1!D1902)&gt;1,$AB$5," ")</f>
        <v> </v>
      </c>
      <c r="F1902" s="0" t="str">
        <f aca="false">IF(COUNTIF(Sheet1!$E$2:$E$2500,Sheet1!E1902)&gt;1,$AB$6," ")</f>
        <v> </v>
      </c>
      <c r="G1902" s="0" t="str">
        <f aca="false">IF(COUNTIF(Sheet1!$F$2:$F$2500,Sheet1!F1902)&gt;1,$AB$7," ")</f>
        <v> </v>
      </c>
      <c r="H1902" s="0" t="str">
        <f aca="false">IF(COUNTIF(Sheet1!$G$2:$G$2500,Sheet1!G1902)&gt;1,$AB$8," ")</f>
        <v> </v>
      </c>
      <c r="I1902" s="0" t="str">
        <f aca="false">IF(COUNTIF(Sheet1!$H$2:$H$2500,Sheet1!H1902)&gt;1,$AB$9," ")</f>
        <v> </v>
      </c>
      <c r="J1902" s="0" t="str">
        <f aca="false">IF(COUNTIF(Sheet1!$I$2:$I$2500,Sheet1!I1902)&gt;1,$AB$10," ")</f>
        <v> </v>
      </c>
      <c r="K1902" s="0" t="str">
        <f aca="false">_xlfn.IFNA(IF(MATCH(Sheet1!J1902,MPN!$A$2:$A$67,0),$AB$11," ")," ")</f>
        <v> </v>
      </c>
      <c r="L1902" s="0" t="str">
        <f aca="false">_xlfn.IFNA(IF(MATCH(Sheet1!K1902,MMAS1!$A$2:$A$230,0),$AB$12," ")," ")</f>
        <v> </v>
      </c>
      <c r="Q1902" s="12" t="str">
        <f aca="false">IF(COUNTIF(B1902:O1902," ")=$AB$1,"Unique",_xlfn.CONCAT(B1902:O1902,"Same"))</f>
        <v>Unique</v>
      </c>
    </row>
    <row r="1903" customFormat="false" ht="13.8" hidden="false" customHeight="false" outlineLevel="0" collapsed="false">
      <c r="A1903" s="0" t="n">
        <f aca="false">ROW(A1903)</f>
        <v>1903</v>
      </c>
      <c r="B1903" s="0" t="str">
        <f aca="false">IF(COUNTIF(Sheet1!$A$2:$A$2500,Sheet1!A1903)&gt;1,$AB$2," ")</f>
        <v> </v>
      </c>
      <c r="C1903" s="0" t="str">
        <f aca="false">IF(COUNTIF(Sheet1!$B$2:$B$2500,Sheet1!B1903)&gt;1,$AB$3," ")</f>
        <v> </v>
      </c>
      <c r="D1903" s="0" t="str">
        <f aca="false">IF(COUNTIF(Sheet1!$C$2:$C$2500,Sheet1!C1903)&gt;1,$AB$4," ")</f>
        <v> </v>
      </c>
      <c r="E1903" s="0" t="str">
        <f aca="false">IF(COUNTIF(Sheet1!$D$2:$D$2500,Sheet1!D1903)&gt;1,$AB$5," ")</f>
        <v> </v>
      </c>
      <c r="F1903" s="0" t="str">
        <f aca="false">IF(COUNTIF(Sheet1!$E$2:$E$2500,Sheet1!E1903)&gt;1,$AB$6," ")</f>
        <v> </v>
      </c>
      <c r="G1903" s="0" t="str">
        <f aca="false">IF(COUNTIF(Sheet1!$F$2:$F$2500,Sheet1!F1903)&gt;1,$AB$7," ")</f>
        <v> </v>
      </c>
      <c r="H1903" s="0" t="str">
        <f aca="false">IF(COUNTIF(Sheet1!$G$2:$G$2500,Sheet1!G1903)&gt;1,$AB$8," ")</f>
        <v> </v>
      </c>
      <c r="I1903" s="0" t="str">
        <f aca="false">IF(COUNTIF(Sheet1!$H$2:$H$2500,Sheet1!H1903)&gt;1,$AB$9," ")</f>
        <v> </v>
      </c>
      <c r="J1903" s="0" t="str">
        <f aca="false">IF(COUNTIF(Sheet1!$I$2:$I$2500,Sheet1!I1903)&gt;1,$AB$10," ")</f>
        <v> </v>
      </c>
      <c r="K1903" s="0" t="str">
        <f aca="false">_xlfn.IFNA(IF(MATCH(Sheet1!J1903,MPN!$A$2:$A$67,0),$AB$11," ")," ")</f>
        <v> </v>
      </c>
      <c r="L1903" s="0" t="str">
        <f aca="false">_xlfn.IFNA(IF(MATCH(Sheet1!K1903,MMAS1!$A$2:$A$230,0),$AB$12," ")," ")</f>
        <v> </v>
      </c>
      <c r="Q1903" s="12" t="str">
        <f aca="false">IF(COUNTIF(B1903:O1903," ")=$AB$1,"Unique",_xlfn.CONCAT(B1903:O1903,"Same"))</f>
        <v>Unique</v>
      </c>
    </row>
    <row r="1904" customFormat="false" ht="13.8" hidden="false" customHeight="false" outlineLevel="0" collapsed="false">
      <c r="A1904" s="0" t="n">
        <f aca="false">ROW(A1904)</f>
        <v>1904</v>
      </c>
      <c r="B1904" s="0" t="str">
        <f aca="false">IF(COUNTIF(Sheet1!$A$2:$A$2500,Sheet1!A1904)&gt;1,$AB$2," ")</f>
        <v> </v>
      </c>
      <c r="C1904" s="0" t="str">
        <f aca="false">IF(COUNTIF(Sheet1!$B$2:$B$2500,Sheet1!B1904)&gt;1,$AB$3," ")</f>
        <v> </v>
      </c>
      <c r="D1904" s="0" t="str">
        <f aca="false">IF(COUNTIF(Sheet1!$C$2:$C$2500,Sheet1!C1904)&gt;1,$AB$4," ")</f>
        <v> </v>
      </c>
      <c r="E1904" s="0" t="str">
        <f aca="false">IF(COUNTIF(Sheet1!$D$2:$D$2500,Sheet1!D1904)&gt;1,$AB$5," ")</f>
        <v> </v>
      </c>
      <c r="F1904" s="0" t="str">
        <f aca="false">IF(COUNTIF(Sheet1!$E$2:$E$2500,Sheet1!E1904)&gt;1,$AB$6," ")</f>
        <v> </v>
      </c>
      <c r="G1904" s="0" t="str">
        <f aca="false">IF(COUNTIF(Sheet1!$F$2:$F$2500,Sheet1!F1904)&gt;1,$AB$7," ")</f>
        <v> </v>
      </c>
      <c r="H1904" s="0" t="str">
        <f aca="false">IF(COUNTIF(Sheet1!$G$2:$G$2500,Sheet1!G1904)&gt;1,$AB$8," ")</f>
        <v> </v>
      </c>
      <c r="I1904" s="0" t="str">
        <f aca="false">IF(COUNTIF(Sheet1!$H$2:$H$2500,Sheet1!H1904)&gt;1,$AB$9," ")</f>
        <v> </v>
      </c>
      <c r="J1904" s="0" t="str">
        <f aca="false">IF(COUNTIF(Sheet1!$I$2:$I$2500,Sheet1!I1904)&gt;1,$AB$10," ")</f>
        <v> </v>
      </c>
      <c r="K1904" s="0" t="str">
        <f aca="false">_xlfn.IFNA(IF(MATCH(Sheet1!J1904,MPN!$A$2:$A$67,0),$AB$11," ")," ")</f>
        <v> </v>
      </c>
      <c r="L1904" s="0" t="str">
        <f aca="false">_xlfn.IFNA(IF(MATCH(Sheet1!K1904,MMAS1!$A$2:$A$230,0),$AB$12," ")," ")</f>
        <v> </v>
      </c>
      <c r="Q1904" s="12" t="str">
        <f aca="false">IF(COUNTIF(B1904:O1904," ")=$AB$1,"Unique",_xlfn.CONCAT(B1904:O1904,"Same"))</f>
        <v>Unique</v>
      </c>
    </row>
    <row r="1905" customFormat="false" ht="13.8" hidden="false" customHeight="false" outlineLevel="0" collapsed="false">
      <c r="A1905" s="0" t="n">
        <f aca="false">ROW(A1905)</f>
        <v>1905</v>
      </c>
      <c r="B1905" s="0" t="str">
        <f aca="false">IF(COUNTIF(Sheet1!$A$2:$A$2500,Sheet1!A1905)&gt;1,$AB$2," ")</f>
        <v> </v>
      </c>
      <c r="C1905" s="0" t="str">
        <f aca="false">IF(COUNTIF(Sheet1!$B$2:$B$2500,Sheet1!B1905)&gt;1,$AB$3," ")</f>
        <v> </v>
      </c>
      <c r="D1905" s="0" t="str">
        <f aca="false">IF(COUNTIF(Sheet1!$C$2:$C$2500,Sheet1!C1905)&gt;1,$AB$4," ")</f>
        <v> </v>
      </c>
      <c r="E1905" s="0" t="str">
        <f aca="false">IF(COUNTIF(Sheet1!$D$2:$D$2500,Sheet1!D1905)&gt;1,$AB$5," ")</f>
        <v> </v>
      </c>
      <c r="F1905" s="0" t="str">
        <f aca="false">IF(COUNTIF(Sheet1!$E$2:$E$2500,Sheet1!E1905)&gt;1,$AB$6," ")</f>
        <v> </v>
      </c>
      <c r="G1905" s="0" t="str">
        <f aca="false">IF(COUNTIF(Sheet1!$F$2:$F$2500,Sheet1!F1905)&gt;1,$AB$7," ")</f>
        <v> </v>
      </c>
      <c r="H1905" s="0" t="str">
        <f aca="false">IF(COUNTIF(Sheet1!$G$2:$G$2500,Sheet1!G1905)&gt;1,$AB$8," ")</f>
        <v> </v>
      </c>
      <c r="I1905" s="0" t="str">
        <f aca="false">IF(COUNTIF(Sheet1!$H$2:$H$2500,Sheet1!H1905)&gt;1,$AB$9," ")</f>
        <v> </v>
      </c>
      <c r="J1905" s="0" t="str">
        <f aca="false">IF(COUNTIF(Sheet1!$I$2:$I$2500,Sheet1!I1905)&gt;1,$AB$10," ")</f>
        <v> </v>
      </c>
      <c r="K1905" s="0" t="str">
        <f aca="false">_xlfn.IFNA(IF(MATCH(Sheet1!J1905,MPN!$A$2:$A$67,0),$AB$11," ")," ")</f>
        <v> </v>
      </c>
      <c r="L1905" s="0" t="str">
        <f aca="false">_xlfn.IFNA(IF(MATCH(Sheet1!K1905,MMAS1!$A$2:$A$230,0),$AB$12," ")," ")</f>
        <v> </v>
      </c>
      <c r="Q1905" s="12" t="str">
        <f aca="false">IF(COUNTIF(B1905:O1905," ")=$AB$1,"Unique",_xlfn.CONCAT(B1905:O1905,"Same"))</f>
        <v>Unique</v>
      </c>
    </row>
    <row r="1906" customFormat="false" ht="13.8" hidden="false" customHeight="false" outlineLevel="0" collapsed="false">
      <c r="A1906" s="0" t="n">
        <f aca="false">ROW(A1906)</f>
        <v>1906</v>
      </c>
      <c r="B1906" s="0" t="str">
        <f aca="false">IF(COUNTIF(Sheet1!$A$2:$A$2500,Sheet1!A1906)&gt;1,$AB$2," ")</f>
        <v> </v>
      </c>
      <c r="C1906" s="0" t="str">
        <f aca="false">IF(COUNTIF(Sheet1!$B$2:$B$2500,Sheet1!B1906)&gt;1,$AB$3," ")</f>
        <v> </v>
      </c>
      <c r="D1906" s="0" t="str">
        <f aca="false">IF(COUNTIF(Sheet1!$C$2:$C$2500,Sheet1!C1906)&gt;1,$AB$4," ")</f>
        <v> </v>
      </c>
      <c r="E1906" s="0" t="str">
        <f aca="false">IF(COUNTIF(Sheet1!$D$2:$D$2500,Sheet1!D1906)&gt;1,$AB$5," ")</f>
        <v> </v>
      </c>
      <c r="F1906" s="0" t="str">
        <f aca="false">IF(COUNTIF(Sheet1!$E$2:$E$2500,Sheet1!E1906)&gt;1,$AB$6," ")</f>
        <v> </v>
      </c>
      <c r="G1906" s="0" t="str">
        <f aca="false">IF(COUNTIF(Sheet1!$F$2:$F$2500,Sheet1!F1906)&gt;1,$AB$7," ")</f>
        <v> </v>
      </c>
      <c r="H1906" s="0" t="str">
        <f aca="false">IF(COUNTIF(Sheet1!$G$2:$G$2500,Sheet1!G1906)&gt;1,$AB$8," ")</f>
        <v> </v>
      </c>
      <c r="I1906" s="0" t="str">
        <f aca="false">IF(COUNTIF(Sheet1!$H$2:$H$2500,Sheet1!H1906)&gt;1,$AB$9," ")</f>
        <v> </v>
      </c>
      <c r="J1906" s="0" t="str">
        <f aca="false">IF(COUNTIF(Sheet1!$I$2:$I$2500,Sheet1!I1906)&gt;1,$AB$10," ")</f>
        <v> </v>
      </c>
      <c r="K1906" s="0" t="str">
        <f aca="false">_xlfn.IFNA(IF(MATCH(Sheet1!J1906,MPN!$A$2:$A$67,0),$AB$11," ")," ")</f>
        <v> </v>
      </c>
      <c r="L1906" s="0" t="str">
        <f aca="false">_xlfn.IFNA(IF(MATCH(Sheet1!K1906,MMAS1!$A$2:$A$230,0),$AB$12," ")," ")</f>
        <v> </v>
      </c>
      <c r="Q1906" s="12" t="str">
        <f aca="false">IF(COUNTIF(B1906:O1906," ")=$AB$1,"Unique",_xlfn.CONCAT(B1906:O1906,"Same"))</f>
        <v>Unique</v>
      </c>
    </row>
    <row r="1907" customFormat="false" ht="13.8" hidden="false" customHeight="false" outlineLevel="0" collapsed="false">
      <c r="A1907" s="0" t="n">
        <f aca="false">ROW(A1907)</f>
        <v>1907</v>
      </c>
      <c r="B1907" s="0" t="str">
        <f aca="false">IF(COUNTIF(Sheet1!$A$2:$A$2500,Sheet1!A1907)&gt;1,$AB$2," ")</f>
        <v> </v>
      </c>
      <c r="C1907" s="0" t="str">
        <f aca="false">IF(COUNTIF(Sheet1!$B$2:$B$2500,Sheet1!B1907)&gt;1,$AB$3," ")</f>
        <v> </v>
      </c>
      <c r="D1907" s="0" t="str">
        <f aca="false">IF(COUNTIF(Sheet1!$C$2:$C$2500,Sheet1!C1907)&gt;1,$AB$4," ")</f>
        <v> </v>
      </c>
      <c r="E1907" s="0" t="str">
        <f aca="false">IF(COUNTIF(Sheet1!$D$2:$D$2500,Sheet1!D1907)&gt;1,$AB$5," ")</f>
        <v> </v>
      </c>
      <c r="F1907" s="0" t="str">
        <f aca="false">IF(COUNTIF(Sheet1!$E$2:$E$2500,Sheet1!E1907)&gt;1,$AB$6," ")</f>
        <v> </v>
      </c>
      <c r="G1907" s="0" t="str">
        <f aca="false">IF(COUNTIF(Sheet1!$F$2:$F$2500,Sheet1!F1907)&gt;1,$AB$7," ")</f>
        <v> </v>
      </c>
      <c r="H1907" s="0" t="str">
        <f aca="false">IF(COUNTIF(Sheet1!$G$2:$G$2500,Sheet1!G1907)&gt;1,$AB$8," ")</f>
        <v> </v>
      </c>
      <c r="I1907" s="0" t="str">
        <f aca="false">IF(COUNTIF(Sheet1!$H$2:$H$2500,Sheet1!H1907)&gt;1,$AB$9," ")</f>
        <v> </v>
      </c>
      <c r="J1907" s="0" t="str">
        <f aca="false">IF(COUNTIF(Sheet1!$I$2:$I$2500,Sheet1!I1907)&gt;1,$AB$10," ")</f>
        <v> </v>
      </c>
      <c r="K1907" s="0" t="str">
        <f aca="false">_xlfn.IFNA(IF(MATCH(Sheet1!J1907,MPN!$A$2:$A$67,0),$AB$11," ")," ")</f>
        <v> </v>
      </c>
      <c r="L1907" s="0" t="str">
        <f aca="false">_xlfn.IFNA(IF(MATCH(Sheet1!K1907,MMAS1!$A$2:$A$230,0),$AB$12," ")," ")</f>
        <v> </v>
      </c>
      <c r="Q1907" s="12" t="str">
        <f aca="false">IF(COUNTIF(B1907:O1907," ")=$AB$1,"Unique",_xlfn.CONCAT(B1907:O1907,"Same"))</f>
        <v>Unique</v>
      </c>
    </row>
    <row r="1908" customFormat="false" ht="13.8" hidden="false" customHeight="false" outlineLevel="0" collapsed="false">
      <c r="A1908" s="0" t="n">
        <f aca="false">ROW(A1908)</f>
        <v>1908</v>
      </c>
      <c r="B1908" s="0" t="str">
        <f aca="false">IF(COUNTIF(Sheet1!$A$2:$A$2500,Sheet1!A1908)&gt;1,$AB$2," ")</f>
        <v> </v>
      </c>
      <c r="C1908" s="0" t="str">
        <f aca="false">IF(COUNTIF(Sheet1!$B$2:$B$2500,Sheet1!B1908)&gt;1,$AB$3," ")</f>
        <v> </v>
      </c>
      <c r="D1908" s="0" t="str">
        <f aca="false">IF(COUNTIF(Sheet1!$C$2:$C$2500,Sheet1!C1908)&gt;1,$AB$4," ")</f>
        <v> </v>
      </c>
      <c r="E1908" s="0" t="str">
        <f aca="false">IF(COUNTIF(Sheet1!$D$2:$D$2500,Sheet1!D1908)&gt;1,$AB$5," ")</f>
        <v> </v>
      </c>
      <c r="F1908" s="0" t="str">
        <f aca="false">IF(COUNTIF(Sheet1!$E$2:$E$2500,Sheet1!E1908)&gt;1,$AB$6," ")</f>
        <v> </v>
      </c>
      <c r="G1908" s="0" t="str">
        <f aca="false">IF(COUNTIF(Sheet1!$F$2:$F$2500,Sheet1!F1908)&gt;1,$AB$7," ")</f>
        <v> </v>
      </c>
      <c r="H1908" s="0" t="str">
        <f aca="false">IF(COUNTIF(Sheet1!$G$2:$G$2500,Sheet1!G1908)&gt;1,$AB$8," ")</f>
        <v> </v>
      </c>
      <c r="I1908" s="0" t="str">
        <f aca="false">IF(COUNTIF(Sheet1!$H$2:$H$2500,Sheet1!H1908)&gt;1,$AB$9," ")</f>
        <v> </v>
      </c>
      <c r="J1908" s="0" t="str">
        <f aca="false">IF(COUNTIF(Sheet1!$I$2:$I$2500,Sheet1!I1908)&gt;1,$AB$10," ")</f>
        <v> </v>
      </c>
      <c r="K1908" s="0" t="str">
        <f aca="false">_xlfn.IFNA(IF(MATCH(Sheet1!J1908,MPN!$A$2:$A$67,0),$AB$11," ")," ")</f>
        <v> </v>
      </c>
      <c r="L1908" s="0" t="str">
        <f aca="false">_xlfn.IFNA(IF(MATCH(Sheet1!K1908,MMAS1!$A$2:$A$230,0),$AB$12," ")," ")</f>
        <v> </v>
      </c>
      <c r="Q1908" s="12" t="str">
        <f aca="false">IF(COUNTIF(B1908:O1908," ")=$AB$1,"Unique",_xlfn.CONCAT(B1908:O1908,"Same"))</f>
        <v>Unique</v>
      </c>
    </row>
    <row r="1909" customFormat="false" ht="13.8" hidden="false" customHeight="false" outlineLevel="0" collapsed="false">
      <c r="A1909" s="0" t="n">
        <f aca="false">ROW(A1909)</f>
        <v>1909</v>
      </c>
      <c r="B1909" s="0" t="str">
        <f aca="false">IF(COUNTIF(Sheet1!$A$2:$A$2500,Sheet1!A1909)&gt;1,$AB$2," ")</f>
        <v> </v>
      </c>
      <c r="C1909" s="0" t="str">
        <f aca="false">IF(COUNTIF(Sheet1!$B$2:$B$2500,Sheet1!B1909)&gt;1,$AB$3," ")</f>
        <v> </v>
      </c>
      <c r="D1909" s="0" t="str">
        <f aca="false">IF(COUNTIF(Sheet1!$C$2:$C$2500,Sheet1!C1909)&gt;1,$AB$4," ")</f>
        <v> </v>
      </c>
      <c r="E1909" s="0" t="str">
        <f aca="false">IF(COUNTIF(Sheet1!$D$2:$D$2500,Sheet1!D1909)&gt;1,$AB$5," ")</f>
        <v> </v>
      </c>
      <c r="F1909" s="0" t="str">
        <f aca="false">IF(COUNTIF(Sheet1!$E$2:$E$2500,Sheet1!E1909)&gt;1,$AB$6," ")</f>
        <v> </v>
      </c>
      <c r="G1909" s="0" t="str">
        <f aca="false">IF(COUNTIF(Sheet1!$F$2:$F$2500,Sheet1!F1909)&gt;1,$AB$7," ")</f>
        <v> </v>
      </c>
      <c r="H1909" s="0" t="str">
        <f aca="false">IF(COUNTIF(Sheet1!$G$2:$G$2500,Sheet1!G1909)&gt;1,$AB$8," ")</f>
        <v> </v>
      </c>
      <c r="I1909" s="0" t="str">
        <f aca="false">IF(COUNTIF(Sheet1!$H$2:$H$2500,Sheet1!H1909)&gt;1,$AB$9," ")</f>
        <v> </v>
      </c>
      <c r="J1909" s="0" t="str">
        <f aca="false">IF(COUNTIF(Sheet1!$I$2:$I$2500,Sheet1!I1909)&gt;1,$AB$10," ")</f>
        <v> </v>
      </c>
      <c r="K1909" s="0" t="str">
        <f aca="false">_xlfn.IFNA(IF(MATCH(Sheet1!J1909,MPN!$A$2:$A$67,0),$AB$11," ")," ")</f>
        <v> </v>
      </c>
      <c r="L1909" s="0" t="str">
        <f aca="false">_xlfn.IFNA(IF(MATCH(Sheet1!K1909,MMAS1!$A$2:$A$230,0),$AB$12," ")," ")</f>
        <v> </v>
      </c>
      <c r="Q1909" s="12" t="str">
        <f aca="false">IF(COUNTIF(B1909:O1909," ")=$AB$1,"Unique",_xlfn.CONCAT(B1909:O1909,"Same"))</f>
        <v>Unique</v>
      </c>
    </row>
    <row r="1910" customFormat="false" ht="13.8" hidden="false" customHeight="false" outlineLevel="0" collapsed="false">
      <c r="A1910" s="0" t="n">
        <f aca="false">ROW(A1910)</f>
        <v>1910</v>
      </c>
      <c r="B1910" s="0" t="str">
        <f aca="false">IF(COUNTIF(Sheet1!$A$2:$A$2500,Sheet1!A1910)&gt;1,$AB$2," ")</f>
        <v> </v>
      </c>
      <c r="C1910" s="0" t="str">
        <f aca="false">IF(COUNTIF(Sheet1!$B$2:$B$2500,Sheet1!B1910)&gt;1,$AB$3," ")</f>
        <v> </v>
      </c>
      <c r="D1910" s="0" t="str">
        <f aca="false">IF(COUNTIF(Sheet1!$C$2:$C$2500,Sheet1!C1910)&gt;1,$AB$4," ")</f>
        <v> </v>
      </c>
      <c r="E1910" s="0" t="str">
        <f aca="false">IF(COUNTIF(Sheet1!$D$2:$D$2500,Sheet1!D1910)&gt;1,$AB$5," ")</f>
        <v> </v>
      </c>
      <c r="F1910" s="0" t="str">
        <f aca="false">IF(COUNTIF(Sheet1!$E$2:$E$2500,Sheet1!E1910)&gt;1,$AB$6," ")</f>
        <v> </v>
      </c>
      <c r="G1910" s="0" t="str">
        <f aca="false">IF(COUNTIF(Sheet1!$F$2:$F$2500,Sheet1!F1910)&gt;1,$AB$7," ")</f>
        <v> </v>
      </c>
      <c r="H1910" s="0" t="str">
        <f aca="false">IF(COUNTIF(Sheet1!$G$2:$G$2500,Sheet1!G1910)&gt;1,$AB$8," ")</f>
        <v> </v>
      </c>
      <c r="I1910" s="0" t="str">
        <f aca="false">IF(COUNTIF(Sheet1!$H$2:$H$2500,Sheet1!H1910)&gt;1,$AB$9," ")</f>
        <v> </v>
      </c>
      <c r="J1910" s="0" t="str">
        <f aca="false">IF(COUNTIF(Sheet1!$I$2:$I$2500,Sheet1!I1910)&gt;1,$AB$10," ")</f>
        <v> </v>
      </c>
      <c r="K1910" s="0" t="str">
        <f aca="false">_xlfn.IFNA(IF(MATCH(Sheet1!J1910,MPN!$A$2:$A$67,0),$AB$11," ")," ")</f>
        <v> </v>
      </c>
      <c r="L1910" s="0" t="str">
        <f aca="false">_xlfn.IFNA(IF(MATCH(Sheet1!K1910,MMAS1!$A$2:$A$230,0),$AB$12," ")," ")</f>
        <v> </v>
      </c>
      <c r="Q1910" s="12" t="str">
        <f aca="false">IF(COUNTIF(B1910:O1910," ")=$AB$1,"Unique",_xlfn.CONCAT(B1910:O1910,"Same"))</f>
        <v>Unique</v>
      </c>
    </row>
    <row r="1911" customFormat="false" ht="13.8" hidden="false" customHeight="false" outlineLevel="0" collapsed="false">
      <c r="A1911" s="0" t="n">
        <f aca="false">ROW(A1911)</f>
        <v>1911</v>
      </c>
      <c r="B1911" s="0" t="str">
        <f aca="false">IF(COUNTIF(Sheet1!$A$2:$A$2500,Sheet1!A1911)&gt;1,$AB$2," ")</f>
        <v> </v>
      </c>
      <c r="C1911" s="0" t="str">
        <f aca="false">IF(COUNTIF(Sheet1!$B$2:$B$2500,Sheet1!B1911)&gt;1,$AB$3," ")</f>
        <v> </v>
      </c>
      <c r="D1911" s="0" t="str">
        <f aca="false">IF(COUNTIF(Sheet1!$C$2:$C$2500,Sheet1!C1911)&gt;1,$AB$4," ")</f>
        <v> </v>
      </c>
      <c r="E1911" s="0" t="str">
        <f aca="false">IF(COUNTIF(Sheet1!$D$2:$D$2500,Sheet1!D1911)&gt;1,$AB$5," ")</f>
        <v> </v>
      </c>
      <c r="F1911" s="0" t="str">
        <f aca="false">IF(COUNTIF(Sheet1!$E$2:$E$2500,Sheet1!E1911)&gt;1,$AB$6," ")</f>
        <v> </v>
      </c>
      <c r="G1911" s="0" t="str">
        <f aca="false">IF(COUNTIF(Sheet1!$F$2:$F$2500,Sheet1!F1911)&gt;1,$AB$7," ")</f>
        <v> </v>
      </c>
      <c r="H1911" s="0" t="str">
        <f aca="false">IF(COUNTIF(Sheet1!$G$2:$G$2500,Sheet1!G1911)&gt;1,$AB$8," ")</f>
        <v> </v>
      </c>
      <c r="I1911" s="0" t="str">
        <f aca="false">IF(COUNTIF(Sheet1!$H$2:$H$2500,Sheet1!H1911)&gt;1,$AB$9," ")</f>
        <v> </v>
      </c>
      <c r="J1911" s="0" t="str">
        <f aca="false">IF(COUNTIF(Sheet1!$I$2:$I$2500,Sheet1!I1911)&gt;1,$AB$10," ")</f>
        <v> </v>
      </c>
      <c r="K1911" s="0" t="str">
        <f aca="false">_xlfn.IFNA(IF(MATCH(Sheet1!J1911,MPN!$A$2:$A$67,0),$AB$11," ")," ")</f>
        <v> </v>
      </c>
      <c r="L1911" s="0" t="str">
        <f aca="false">_xlfn.IFNA(IF(MATCH(Sheet1!K1911,MMAS1!$A$2:$A$230,0),$AB$12," ")," ")</f>
        <v> </v>
      </c>
      <c r="Q1911" s="12" t="str">
        <f aca="false">IF(COUNTIF(B1911:O1911," ")=$AB$1,"Unique",_xlfn.CONCAT(B1911:O1911,"Same"))</f>
        <v>Unique</v>
      </c>
    </row>
    <row r="1912" customFormat="false" ht="13.8" hidden="false" customHeight="false" outlineLevel="0" collapsed="false">
      <c r="A1912" s="0" t="n">
        <f aca="false">ROW(A1912)</f>
        <v>1912</v>
      </c>
      <c r="B1912" s="0" t="str">
        <f aca="false">IF(COUNTIF(Sheet1!$A$2:$A$2500,Sheet1!A1912)&gt;1,$AB$2," ")</f>
        <v> </v>
      </c>
      <c r="C1912" s="0" t="str">
        <f aca="false">IF(COUNTIF(Sheet1!$B$2:$B$2500,Sheet1!B1912)&gt;1,$AB$3," ")</f>
        <v> </v>
      </c>
      <c r="D1912" s="0" t="str">
        <f aca="false">IF(COUNTIF(Sheet1!$C$2:$C$2500,Sheet1!C1912)&gt;1,$AB$4," ")</f>
        <v> </v>
      </c>
      <c r="E1912" s="0" t="str">
        <f aca="false">IF(COUNTIF(Sheet1!$D$2:$D$2500,Sheet1!D1912)&gt;1,$AB$5," ")</f>
        <v> </v>
      </c>
      <c r="F1912" s="0" t="str">
        <f aca="false">IF(COUNTIF(Sheet1!$E$2:$E$2500,Sheet1!E1912)&gt;1,$AB$6," ")</f>
        <v> </v>
      </c>
      <c r="G1912" s="0" t="str">
        <f aca="false">IF(COUNTIF(Sheet1!$F$2:$F$2500,Sheet1!F1912)&gt;1,$AB$7," ")</f>
        <v> </v>
      </c>
      <c r="H1912" s="0" t="str">
        <f aca="false">IF(COUNTIF(Sheet1!$G$2:$G$2500,Sheet1!G1912)&gt;1,$AB$8," ")</f>
        <v> </v>
      </c>
      <c r="I1912" s="0" t="str">
        <f aca="false">IF(COUNTIF(Sheet1!$H$2:$H$2500,Sheet1!H1912)&gt;1,$AB$9," ")</f>
        <v> </v>
      </c>
      <c r="J1912" s="0" t="str">
        <f aca="false">IF(COUNTIF(Sheet1!$I$2:$I$2500,Sheet1!I1912)&gt;1,$AB$10," ")</f>
        <v> </v>
      </c>
      <c r="K1912" s="0" t="str">
        <f aca="false">_xlfn.IFNA(IF(MATCH(Sheet1!J1912,MPN!$A$2:$A$67,0),$AB$11," ")," ")</f>
        <v> </v>
      </c>
      <c r="L1912" s="0" t="str">
        <f aca="false">_xlfn.IFNA(IF(MATCH(Sheet1!K1912,MMAS1!$A$2:$A$230,0),$AB$12," ")," ")</f>
        <v> </v>
      </c>
      <c r="Q1912" s="12" t="str">
        <f aca="false">IF(COUNTIF(B1912:O1912," ")=$AB$1,"Unique",_xlfn.CONCAT(B1912:O1912,"Same"))</f>
        <v>Unique</v>
      </c>
    </row>
    <row r="1913" customFormat="false" ht="13.8" hidden="false" customHeight="false" outlineLevel="0" collapsed="false">
      <c r="A1913" s="0" t="n">
        <f aca="false">ROW(A1913)</f>
        <v>1913</v>
      </c>
      <c r="B1913" s="0" t="str">
        <f aca="false">IF(COUNTIF(Sheet1!$A$2:$A$2500,Sheet1!A1913)&gt;1,$AB$2," ")</f>
        <v> </v>
      </c>
      <c r="C1913" s="0" t="str">
        <f aca="false">IF(COUNTIF(Sheet1!$B$2:$B$2500,Sheet1!B1913)&gt;1,$AB$3," ")</f>
        <v> </v>
      </c>
      <c r="D1913" s="0" t="str">
        <f aca="false">IF(COUNTIF(Sheet1!$C$2:$C$2500,Sheet1!C1913)&gt;1,$AB$4," ")</f>
        <v> </v>
      </c>
      <c r="E1913" s="0" t="str">
        <f aca="false">IF(COUNTIF(Sheet1!$D$2:$D$2500,Sheet1!D1913)&gt;1,$AB$5," ")</f>
        <v> </v>
      </c>
      <c r="F1913" s="0" t="str">
        <f aca="false">IF(COUNTIF(Sheet1!$E$2:$E$2500,Sheet1!E1913)&gt;1,$AB$6," ")</f>
        <v> </v>
      </c>
      <c r="G1913" s="0" t="str">
        <f aca="false">IF(COUNTIF(Sheet1!$F$2:$F$2500,Sheet1!F1913)&gt;1,$AB$7," ")</f>
        <v> </v>
      </c>
      <c r="H1913" s="0" t="str">
        <f aca="false">IF(COUNTIF(Sheet1!$G$2:$G$2500,Sheet1!G1913)&gt;1,$AB$8," ")</f>
        <v> </v>
      </c>
      <c r="I1913" s="0" t="str">
        <f aca="false">IF(COUNTIF(Sheet1!$H$2:$H$2500,Sheet1!H1913)&gt;1,$AB$9," ")</f>
        <v> </v>
      </c>
      <c r="J1913" s="0" t="str">
        <f aca="false">IF(COUNTIF(Sheet1!$I$2:$I$2500,Sheet1!I1913)&gt;1,$AB$10," ")</f>
        <v> </v>
      </c>
      <c r="K1913" s="0" t="str">
        <f aca="false">_xlfn.IFNA(IF(MATCH(Sheet1!J1913,MPN!$A$2:$A$67,0),$AB$11," ")," ")</f>
        <v> </v>
      </c>
      <c r="L1913" s="0" t="str">
        <f aca="false">_xlfn.IFNA(IF(MATCH(Sheet1!K1913,MMAS1!$A$2:$A$230,0),$AB$12," ")," ")</f>
        <v> </v>
      </c>
      <c r="Q1913" s="12" t="str">
        <f aca="false">IF(COUNTIF(B1913:O1913," ")=$AB$1,"Unique",_xlfn.CONCAT(B1913:O1913,"Same"))</f>
        <v>Unique</v>
      </c>
    </row>
    <row r="1914" customFormat="false" ht="13.8" hidden="false" customHeight="false" outlineLevel="0" collapsed="false">
      <c r="A1914" s="0" t="n">
        <f aca="false">ROW(A1914)</f>
        <v>1914</v>
      </c>
      <c r="B1914" s="0" t="str">
        <f aca="false">IF(COUNTIF(Sheet1!$A$2:$A$2500,Sheet1!A1914)&gt;1,$AB$2," ")</f>
        <v> </v>
      </c>
      <c r="C1914" s="0" t="str">
        <f aca="false">IF(COUNTIF(Sheet1!$B$2:$B$2500,Sheet1!B1914)&gt;1,$AB$3," ")</f>
        <v> </v>
      </c>
      <c r="D1914" s="0" t="str">
        <f aca="false">IF(COUNTIF(Sheet1!$C$2:$C$2500,Sheet1!C1914)&gt;1,$AB$4," ")</f>
        <v> </v>
      </c>
      <c r="E1914" s="0" t="str">
        <f aca="false">IF(COUNTIF(Sheet1!$D$2:$D$2500,Sheet1!D1914)&gt;1,$AB$5," ")</f>
        <v> </v>
      </c>
      <c r="F1914" s="0" t="str">
        <f aca="false">IF(COUNTIF(Sheet1!$E$2:$E$2500,Sheet1!E1914)&gt;1,$AB$6," ")</f>
        <v> </v>
      </c>
      <c r="G1914" s="0" t="str">
        <f aca="false">IF(COUNTIF(Sheet1!$F$2:$F$2500,Sheet1!F1914)&gt;1,$AB$7," ")</f>
        <v> </v>
      </c>
      <c r="H1914" s="0" t="str">
        <f aca="false">IF(COUNTIF(Sheet1!$G$2:$G$2500,Sheet1!G1914)&gt;1,$AB$8," ")</f>
        <v> </v>
      </c>
      <c r="I1914" s="0" t="str">
        <f aca="false">IF(COUNTIF(Sheet1!$H$2:$H$2500,Sheet1!H1914)&gt;1,$AB$9," ")</f>
        <v> </v>
      </c>
      <c r="J1914" s="0" t="str">
        <f aca="false">IF(COUNTIF(Sheet1!$I$2:$I$2500,Sheet1!I1914)&gt;1,$AB$10," ")</f>
        <v> </v>
      </c>
      <c r="K1914" s="0" t="str">
        <f aca="false">_xlfn.IFNA(IF(MATCH(Sheet1!J1914,MPN!$A$2:$A$67,0),$AB$11," ")," ")</f>
        <v> </v>
      </c>
      <c r="L1914" s="0" t="str">
        <f aca="false">_xlfn.IFNA(IF(MATCH(Sheet1!K1914,MMAS1!$A$2:$A$230,0),$AB$12," ")," ")</f>
        <v> </v>
      </c>
      <c r="Q1914" s="12" t="str">
        <f aca="false">IF(COUNTIF(B1914:O1914," ")=$AB$1,"Unique",_xlfn.CONCAT(B1914:O1914,"Same"))</f>
        <v>Unique</v>
      </c>
    </row>
    <row r="1915" customFormat="false" ht="13.8" hidden="false" customHeight="false" outlineLevel="0" collapsed="false">
      <c r="A1915" s="0" t="n">
        <f aca="false">ROW(A1915)</f>
        <v>1915</v>
      </c>
      <c r="B1915" s="0" t="str">
        <f aca="false">IF(COUNTIF(Sheet1!$A$2:$A$2500,Sheet1!A1915)&gt;1,$AB$2," ")</f>
        <v> </v>
      </c>
      <c r="C1915" s="0" t="str">
        <f aca="false">IF(COUNTIF(Sheet1!$B$2:$B$2500,Sheet1!B1915)&gt;1,$AB$3," ")</f>
        <v> </v>
      </c>
      <c r="D1915" s="0" t="str">
        <f aca="false">IF(COUNTIF(Sheet1!$C$2:$C$2500,Sheet1!C1915)&gt;1,$AB$4," ")</f>
        <v> </v>
      </c>
      <c r="E1915" s="0" t="str">
        <f aca="false">IF(COUNTIF(Sheet1!$D$2:$D$2500,Sheet1!D1915)&gt;1,$AB$5," ")</f>
        <v> </v>
      </c>
      <c r="F1915" s="0" t="str">
        <f aca="false">IF(COUNTIF(Sheet1!$E$2:$E$2500,Sheet1!E1915)&gt;1,$AB$6," ")</f>
        <v> </v>
      </c>
      <c r="G1915" s="0" t="str">
        <f aca="false">IF(COUNTIF(Sheet1!$F$2:$F$2500,Sheet1!F1915)&gt;1,$AB$7," ")</f>
        <v> </v>
      </c>
      <c r="H1915" s="0" t="str">
        <f aca="false">IF(COUNTIF(Sheet1!$G$2:$G$2500,Sheet1!G1915)&gt;1,$AB$8," ")</f>
        <v> </v>
      </c>
      <c r="I1915" s="0" t="str">
        <f aca="false">IF(COUNTIF(Sheet1!$H$2:$H$2500,Sheet1!H1915)&gt;1,$AB$9," ")</f>
        <v> </v>
      </c>
      <c r="J1915" s="0" t="str">
        <f aca="false">IF(COUNTIF(Sheet1!$I$2:$I$2500,Sheet1!I1915)&gt;1,$AB$10," ")</f>
        <v> </v>
      </c>
      <c r="K1915" s="0" t="str">
        <f aca="false">_xlfn.IFNA(IF(MATCH(Sheet1!J1915,MPN!$A$2:$A$67,0),$AB$11," ")," ")</f>
        <v> </v>
      </c>
      <c r="L1915" s="0" t="str">
        <f aca="false">_xlfn.IFNA(IF(MATCH(Sheet1!K1915,MMAS1!$A$2:$A$230,0),$AB$12," ")," ")</f>
        <v> </v>
      </c>
      <c r="Q1915" s="12" t="str">
        <f aca="false">IF(COUNTIF(B1915:O1915," ")=$AB$1,"Unique",_xlfn.CONCAT(B1915:O1915,"Same"))</f>
        <v>Unique</v>
      </c>
    </row>
    <row r="1916" customFormat="false" ht="13.8" hidden="false" customHeight="false" outlineLevel="0" collapsed="false">
      <c r="A1916" s="0" t="n">
        <f aca="false">ROW(A1916)</f>
        <v>1916</v>
      </c>
      <c r="B1916" s="0" t="str">
        <f aca="false">IF(COUNTIF(Sheet1!$A$2:$A$2500,Sheet1!A1916)&gt;1,$AB$2," ")</f>
        <v> </v>
      </c>
      <c r="C1916" s="0" t="str">
        <f aca="false">IF(COUNTIF(Sheet1!$B$2:$B$2500,Sheet1!B1916)&gt;1,$AB$3," ")</f>
        <v> </v>
      </c>
      <c r="D1916" s="0" t="str">
        <f aca="false">IF(COUNTIF(Sheet1!$C$2:$C$2500,Sheet1!C1916)&gt;1,$AB$4," ")</f>
        <v> </v>
      </c>
      <c r="E1916" s="0" t="str">
        <f aca="false">IF(COUNTIF(Sheet1!$D$2:$D$2500,Sheet1!D1916)&gt;1,$AB$5," ")</f>
        <v> </v>
      </c>
      <c r="F1916" s="0" t="str">
        <f aca="false">IF(COUNTIF(Sheet1!$E$2:$E$2500,Sheet1!E1916)&gt;1,$AB$6," ")</f>
        <v> </v>
      </c>
      <c r="G1916" s="0" t="str">
        <f aca="false">IF(COUNTIF(Sheet1!$F$2:$F$2500,Sheet1!F1916)&gt;1,$AB$7," ")</f>
        <v> </v>
      </c>
      <c r="H1916" s="0" t="str">
        <f aca="false">IF(COUNTIF(Sheet1!$G$2:$G$2500,Sheet1!G1916)&gt;1,$AB$8," ")</f>
        <v> </v>
      </c>
      <c r="I1916" s="0" t="str">
        <f aca="false">IF(COUNTIF(Sheet1!$H$2:$H$2500,Sheet1!H1916)&gt;1,$AB$9," ")</f>
        <v> </v>
      </c>
      <c r="J1916" s="0" t="str">
        <f aca="false">IF(COUNTIF(Sheet1!$I$2:$I$2500,Sheet1!I1916)&gt;1,$AB$10," ")</f>
        <v> </v>
      </c>
      <c r="K1916" s="0" t="str">
        <f aca="false">_xlfn.IFNA(IF(MATCH(Sheet1!J1916,MPN!$A$2:$A$67,0),$AB$11," ")," ")</f>
        <v> </v>
      </c>
      <c r="L1916" s="0" t="str">
        <f aca="false">_xlfn.IFNA(IF(MATCH(Sheet1!K1916,MMAS1!$A$2:$A$230,0),$AB$12," ")," ")</f>
        <v> </v>
      </c>
      <c r="Q1916" s="12" t="str">
        <f aca="false">IF(COUNTIF(B1916:O1916," ")=$AB$1,"Unique",_xlfn.CONCAT(B1916:O1916,"Same"))</f>
        <v>Unique</v>
      </c>
    </row>
    <row r="1917" customFormat="false" ht="13.8" hidden="false" customHeight="false" outlineLevel="0" collapsed="false">
      <c r="A1917" s="0" t="n">
        <f aca="false">ROW(A1917)</f>
        <v>1917</v>
      </c>
      <c r="B1917" s="0" t="str">
        <f aca="false">IF(COUNTIF(Sheet1!$A$2:$A$2500,Sheet1!A1917)&gt;1,$AB$2," ")</f>
        <v> </v>
      </c>
      <c r="C1917" s="0" t="str">
        <f aca="false">IF(COUNTIF(Sheet1!$B$2:$B$2500,Sheet1!B1917)&gt;1,$AB$3," ")</f>
        <v> </v>
      </c>
      <c r="D1917" s="0" t="str">
        <f aca="false">IF(COUNTIF(Sheet1!$C$2:$C$2500,Sheet1!C1917)&gt;1,$AB$4," ")</f>
        <v> </v>
      </c>
      <c r="E1917" s="0" t="str">
        <f aca="false">IF(COUNTIF(Sheet1!$D$2:$D$2500,Sheet1!D1917)&gt;1,$AB$5," ")</f>
        <v> </v>
      </c>
      <c r="F1917" s="0" t="str">
        <f aca="false">IF(COUNTIF(Sheet1!$E$2:$E$2500,Sheet1!E1917)&gt;1,$AB$6," ")</f>
        <v> </v>
      </c>
      <c r="G1917" s="0" t="str">
        <f aca="false">IF(COUNTIF(Sheet1!$F$2:$F$2500,Sheet1!F1917)&gt;1,$AB$7," ")</f>
        <v> </v>
      </c>
      <c r="H1917" s="0" t="str">
        <f aca="false">IF(COUNTIF(Sheet1!$G$2:$G$2500,Sheet1!G1917)&gt;1,$AB$8," ")</f>
        <v> </v>
      </c>
      <c r="I1917" s="0" t="str">
        <f aca="false">IF(COUNTIF(Sheet1!$H$2:$H$2500,Sheet1!H1917)&gt;1,$AB$9," ")</f>
        <v> </v>
      </c>
      <c r="J1917" s="0" t="str">
        <f aca="false">IF(COUNTIF(Sheet1!$I$2:$I$2500,Sheet1!I1917)&gt;1,$AB$10," ")</f>
        <v> </v>
      </c>
      <c r="K1917" s="0" t="str">
        <f aca="false">_xlfn.IFNA(IF(MATCH(Sheet1!J1917,MPN!$A$2:$A$67,0),$AB$11," ")," ")</f>
        <v> </v>
      </c>
      <c r="L1917" s="0" t="str">
        <f aca="false">_xlfn.IFNA(IF(MATCH(Sheet1!K1917,MMAS1!$A$2:$A$230,0),$AB$12," ")," ")</f>
        <v> </v>
      </c>
      <c r="Q1917" s="12" t="str">
        <f aca="false">IF(COUNTIF(B1917:O1917," ")=$AB$1,"Unique",_xlfn.CONCAT(B1917:O1917,"Same"))</f>
        <v>Unique</v>
      </c>
    </row>
    <row r="1918" customFormat="false" ht="13.8" hidden="false" customHeight="false" outlineLevel="0" collapsed="false">
      <c r="A1918" s="0" t="n">
        <f aca="false">ROW(A1918)</f>
        <v>1918</v>
      </c>
      <c r="B1918" s="0" t="str">
        <f aca="false">IF(COUNTIF(Sheet1!$A$2:$A$2500,Sheet1!A1918)&gt;1,$AB$2," ")</f>
        <v> </v>
      </c>
      <c r="C1918" s="0" t="str">
        <f aca="false">IF(COUNTIF(Sheet1!$B$2:$B$2500,Sheet1!B1918)&gt;1,$AB$3," ")</f>
        <v> </v>
      </c>
      <c r="D1918" s="0" t="str">
        <f aca="false">IF(COUNTIF(Sheet1!$C$2:$C$2500,Sheet1!C1918)&gt;1,$AB$4," ")</f>
        <v> </v>
      </c>
      <c r="E1918" s="0" t="str">
        <f aca="false">IF(COUNTIF(Sheet1!$D$2:$D$2500,Sheet1!D1918)&gt;1,$AB$5," ")</f>
        <v> </v>
      </c>
      <c r="F1918" s="0" t="str">
        <f aca="false">IF(COUNTIF(Sheet1!$E$2:$E$2500,Sheet1!E1918)&gt;1,$AB$6," ")</f>
        <v> </v>
      </c>
      <c r="G1918" s="0" t="str">
        <f aca="false">IF(COUNTIF(Sheet1!$F$2:$F$2500,Sheet1!F1918)&gt;1,$AB$7," ")</f>
        <v> </v>
      </c>
      <c r="H1918" s="0" t="str">
        <f aca="false">IF(COUNTIF(Sheet1!$G$2:$G$2500,Sheet1!G1918)&gt;1,$AB$8," ")</f>
        <v> </v>
      </c>
      <c r="I1918" s="0" t="str">
        <f aca="false">IF(COUNTIF(Sheet1!$H$2:$H$2500,Sheet1!H1918)&gt;1,$AB$9," ")</f>
        <v> </v>
      </c>
      <c r="J1918" s="0" t="str">
        <f aca="false">IF(COUNTIF(Sheet1!$I$2:$I$2500,Sheet1!I1918)&gt;1,$AB$10," ")</f>
        <v> </v>
      </c>
      <c r="K1918" s="0" t="str">
        <f aca="false">_xlfn.IFNA(IF(MATCH(Sheet1!J1918,MPN!$A$2:$A$67,0),$AB$11," ")," ")</f>
        <v> </v>
      </c>
      <c r="L1918" s="0" t="str">
        <f aca="false">_xlfn.IFNA(IF(MATCH(Sheet1!K1918,MMAS1!$A$2:$A$230,0),$AB$12," ")," ")</f>
        <v> </v>
      </c>
      <c r="Q1918" s="12" t="str">
        <f aca="false">IF(COUNTIF(B1918:O1918," ")=$AB$1,"Unique",_xlfn.CONCAT(B1918:O1918,"Same"))</f>
        <v>Unique</v>
      </c>
    </row>
    <row r="1919" customFormat="false" ht="13.8" hidden="false" customHeight="false" outlineLevel="0" collapsed="false">
      <c r="A1919" s="0" t="n">
        <f aca="false">ROW(A1919)</f>
        <v>1919</v>
      </c>
      <c r="B1919" s="0" t="str">
        <f aca="false">IF(COUNTIF(Sheet1!$A$2:$A$2500,Sheet1!A1919)&gt;1,$AB$2," ")</f>
        <v> </v>
      </c>
      <c r="C1919" s="0" t="str">
        <f aca="false">IF(COUNTIF(Sheet1!$B$2:$B$2500,Sheet1!B1919)&gt;1,$AB$3," ")</f>
        <v> </v>
      </c>
      <c r="D1919" s="0" t="str">
        <f aca="false">IF(COUNTIF(Sheet1!$C$2:$C$2500,Sheet1!C1919)&gt;1,$AB$4," ")</f>
        <v> </v>
      </c>
      <c r="E1919" s="0" t="str">
        <f aca="false">IF(COUNTIF(Sheet1!$D$2:$D$2500,Sheet1!D1919)&gt;1,$AB$5," ")</f>
        <v> </v>
      </c>
      <c r="F1919" s="0" t="str">
        <f aca="false">IF(COUNTIF(Sheet1!$E$2:$E$2500,Sheet1!E1919)&gt;1,$AB$6," ")</f>
        <v> </v>
      </c>
      <c r="G1919" s="0" t="str">
        <f aca="false">IF(COUNTIF(Sheet1!$F$2:$F$2500,Sheet1!F1919)&gt;1,$AB$7," ")</f>
        <v> </v>
      </c>
      <c r="H1919" s="0" t="str">
        <f aca="false">IF(COUNTIF(Sheet1!$G$2:$G$2500,Sheet1!G1919)&gt;1,$AB$8," ")</f>
        <v> </v>
      </c>
      <c r="I1919" s="0" t="str">
        <f aca="false">IF(COUNTIF(Sheet1!$H$2:$H$2500,Sheet1!H1919)&gt;1,$AB$9," ")</f>
        <v> </v>
      </c>
      <c r="J1919" s="0" t="str">
        <f aca="false">IF(COUNTIF(Sheet1!$I$2:$I$2500,Sheet1!I1919)&gt;1,$AB$10," ")</f>
        <v> </v>
      </c>
      <c r="K1919" s="0" t="str">
        <f aca="false">_xlfn.IFNA(IF(MATCH(Sheet1!J1919,MPN!$A$2:$A$67,0),$AB$11," ")," ")</f>
        <v> </v>
      </c>
      <c r="L1919" s="0" t="str">
        <f aca="false">_xlfn.IFNA(IF(MATCH(Sheet1!K1919,MMAS1!$A$2:$A$230,0),$AB$12," ")," ")</f>
        <v> </v>
      </c>
      <c r="Q1919" s="12" t="str">
        <f aca="false">IF(COUNTIF(B1919:O1919," ")=$AB$1,"Unique",_xlfn.CONCAT(B1919:O1919,"Same"))</f>
        <v>Unique</v>
      </c>
    </row>
    <row r="1920" customFormat="false" ht="13.8" hidden="false" customHeight="false" outlineLevel="0" collapsed="false">
      <c r="A1920" s="0" t="n">
        <f aca="false">ROW(A1920)</f>
        <v>1920</v>
      </c>
      <c r="B1920" s="0" t="str">
        <f aca="false">IF(COUNTIF(Sheet1!$A$2:$A$2500,Sheet1!A1920)&gt;1,$AB$2," ")</f>
        <v> </v>
      </c>
      <c r="C1920" s="0" t="str">
        <f aca="false">IF(COUNTIF(Sheet1!$B$2:$B$2500,Sheet1!B1920)&gt;1,$AB$3," ")</f>
        <v> </v>
      </c>
      <c r="D1920" s="0" t="str">
        <f aca="false">IF(COUNTIF(Sheet1!$C$2:$C$2500,Sheet1!C1920)&gt;1,$AB$4," ")</f>
        <v> </v>
      </c>
      <c r="E1920" s="0" t="str">
        <f aca="false">IF(COUNTIF(Sheet1!$D$2:$D$2500,Sheet1!D1920)&gt;1,$AB$5," ")</f>
        <v> </v>
      </c>
      <c r="F1920" s="0" t="str">
        <f aca="false">IF(COUNTIF(Sheet1!$E$2:$E$2500,Sheet1!E1920)&gt;1,$AB$6," ")</f>
        <v> </v>
      </c>
      <c r="G1920" s="0" t="str">
        <f aca="false">IF(COUNTIF(Sheet1!$F$2:$F$2500,Sheet1!F1920)&gt;1,$AB$7," ")</f>
        <v> </v>
      </c>
      <c r="H1920" s="0" t="str">
        <f aca="false">IF(COUNTIF(Sheet1!$G$2:$G$2500,Sheet1!G1920)&gt;1,$AB$8," ")</f>
        <v> </v>
      </c>
      <c r="I1920" s="0" t="str">
        <f aca="false">IF(COUNTIF(Sheet1!$H$2:$H$2500,Sheet1!H1920)&gt;1,$AB$9," ")</f>
        <v> </v>
      </c>
      <c r="J1920" s="0" t="str">
        <f aca="false">IF(COUNTIF(Sheet1!$I$2:$I$2500,Sheet1!I1920)&gt;1,$AB$10," ")</f>
        <v> </v>
      </c>
      <c r="K1920" s="0" t="str">
        <f aca="false">_xlfn.IFNA(IF(MATCH(Sheet1!J1920,MPN!$A$2:$A$67,0),$AB$11," ")," ")</f>
        <v> </v>
      </c>
      <c r="L1920" s="0" t="str">
        <f aca="false">_xlfn.IFNA(IF(MATCH(Sheet1!K1920,MMAS1!$A$2:$A$230,0),$AB$12," ")," ")</f>
        <v> </v>
      </c>
      <c r="Q1920" s="12" t="str">
        <f aca="false">IF(COUNTIF(B1920:O1920," ")=$AB$1,"Unique",_xlfn.CONCAT(B1920:O1920,"Same"))</f>
        <v>Unique</v>
      </c>
    </row>
    <row r="1921" customFormat="false" ht="13.8" hidden="false" customHeight="false" outlineLevel="0" collapsed="false">
      <c r="A1921" s="0" t="n">
        <f aca="false">ROW(A1921)</f>
        <v>1921</v>
      </c>
      <c r="B1921" s="0" t="str">
        <f aca="false">IF(COUNTIF(Sheet1!$A$2:$A$2500,Sheet1!A1921)&gt;1,$AB$2," ")</f>
        <v> </v>
      </c>
      <c r="C1921" s="0" t="str">
        <f aca="false">IF(COUNTIF(Sheet1!$B$2:$B$2500,Sheet1!B1921)&gt;1,$AB$3," ")</f>
        <v> </v>
      </c>
      <c r="D1921" s="0" t="str">
        <f aca="false">IF(COUNTIF(Sheet1!$C$2:$C$2500,Sheet1!C1921)&gt;1,$AB$4," ")</f>
        <v> </v>
      </c>
      <c r="E1921" s="0" t="str">
        <f aca="false">IF(COUNTIF(Sheet1!$D$2:$D$2500,Sheet1!D1921)&gt;1,$AB$5," ")</f>
        <v> </v>
      </c>
      <c r="F1921" s="0" t="str">
        <f aca="false">IF(COUNTIF(Sheet1!$E$2:$E$2500,Sheet1!E1921)&gt;1,$AB$6," ")</f>
        <v> </v>
      </c>
      <c r="G1921" s="0" t="str">
        <f aca="false">IF(COUNTIF(Sheet1!$F$2:$F$2500,Sheet1!F1921)&gt;1,$AB$7," ")</f>
        <v> </v>
      </c>
      <c r="H1921" s="0" t="str">
        <f aca="false">IF(COUNTIF(Sheet1!$G$2:$G$2500,Sheet1!G1921)&gt;1,$AB$8," ")</f>
        <v> </v>
      </c>
      <c r="I1921" s="0" t="str">
        <f aca="false">IF(COUNTIF(Sheet1!$H$2:$H$2500,Sheet1!H1921)&gt;1,$AB$9," ")</f>
        <v> </v>
      </c>
      <c r="J1921" s="0" t="str">
        <f aca="false">IF(COUNTIF(Sheet1!$I$2:$I$2500,Sheet1!I1921)&gt;1,$AB$10," ")</f>
        <v> </v>
      </c>
      <c r="K1921" s="0" t="str">
        <f aca="false">_xlfn.IFNA(IF(MATCH(Sheet1!J1921,MPN!$A$2:$A$67,0),$AB$11," ")," ")</f>
        <v> </v>
      </c>
      <c r="L1921" s="0" t="str">
        <f aca="false">_xlfn.IFNA(IF(MATCH(Sheet1!K1921,MMAS1!$A$2:$A$230,0),$AB$12," ")," ")</f>
        <v> </v>
      </c>
      <c r="Q1921" s="12" t="str">
        <f aca="false">IF(COUNTIF(B1921:O1921," ")=$AB$1,"Unique",_xlfn.CONCAT(B1921:O1921,"Same"))</f>
        <v>Unique</v>
      </c>
    </row>
    <row r="1922" customFormat="false" ht="13.8" hidden="false" customHeight="false" outlineLevel="0" collapsed="false">
      <c r="A1922" s="0" t="n">
        <f aca="false">ROW(A1922)</f>
        <v>1922</v>
      </c>
      <c r="B1922" s="0" t="str">
        <f aca="false">IF(COUNTIF(Sheet1!$A$2:$A$2500,Sheet1!A1922)&gt;1,$AB$2," ")</f>
        <v> </v>
      </c>
      <c r="C1922" s="0" t="str">
        <f aca="false">IF(COUNTIF(Sheet1!$B$2:$B$2500,Sheet1!B1922)&gt;1,$AB$3," ")</f>
        <v> </v>
      </c>
      <c r="D1922" s="0" t="str">
        <f aca="false">IF(COUNTIF(Sheet1!$C$2:$C$2500,Sheet1!C1922)&gt;1,$AB$4," ")</f>
        <v> </v>
      </c>
      <c r="E1922" s="0" t="str">
        <f aca="false">IF(COUNTIF(Sheet1!$D$2:$D$2500,Sheet1!D1922)&gt;1,$AB$5," ")</f>
        <v> </v>
      </c>
      <c r="F1922" s="0" t="str">
        <f aca="false">IF(COUNTIF(Sheet1!$E$2:$E$2500,Sheet1!E1922)&gt;1,$AB$6," ")</f>
        <v> </v>
      </c>
      <c r="G1922" s="0" t="str">
        <f aca="false">IF(COUNTIF(Sheet1!$F$2:$F$2500,Sheet1!F1922)&gt;1,$AB$7," ")</f>
        <v> </v>
      </c>
      <c r="H1922" s="0" t="str">
        <f aca="false">IF(COUNTIF(Sheet1!$G$2:$G$2500,Sheet1!G1922)&gt;1,$AB$8," ")</f>
        <v> </v>
      </c>
      <c r="I1922" s="0" t="str">
        <f aca="false">IF(COUNTIF(Sheet1!$H$2:$H$2500,Sheet1!H1922)&gt;1,$AB$9," ")</f>
        <v> </v>
      </c>
      <c r="J1922" s="0" t="str">
        <f aca="false">IF(COUNTIF(Sheet1!$I$2:$I$2500,Sheet1!I1922)&gt;1,$AB$10," ")</f>
        <v> </v>
      </c>
      <c r="K1922" s="0" t="str">
        <f aca="false">_xlfn.IFNA(IF(MATCH(Sheet1!J1922,MPN!$A$2:$A$67,0),$AB$11," ")," ")</f>
        <v> </v>
      </c>
      <c r="L1922" s="0" t="str">
        <f aca="false">_xlfn.IFNA(IF(MATCH(Sheet1!K1922,MMAS1!$A$2:$A$230,0),$AB$12," ")," ")</f>
        <v> </v>
      </c>
      <c r="Q1922" s="12" t="str">
        <f aca="false">IF(COUNTIF(B1922:O1922," ")=$AB$1,"Unique",_xlfn.CONCAT(B1922:O1922,"Same"))</f>
        <v>Unique</v>
      </c>
    </row>
    <row r="1923" customFormat="false" ht="13.8" hidden="false" customHeight="false" outlineLevel="0" collapsed="false">
      <c r="A1923" s="0" t="n">
        <f aca="false">ROW(A1923)</f>
        <v>1923</v>
      </c>
      <c r="B1923" s="0" t="str">
        <f aca="false">IF(COUNTIF(Sheet1!$A$2:$A$2500,Sheet1!A1923)&gt;1,$AB$2," ")</f>
        <v> </v>
      </c>
      <c r="C1923" s="0" t="str">
        <f aca="false">IF(COUNTIF(Sheet1!$B$2:$B$2500,Sheet1!B1923)&gt;1,$AB$3," ")</f>
        <v> </v>
      </c>
      <c r="D1923" s="0" t="str">
        <f aca="false">IF(COUNTIF(Sheet1!$C$2:$C$2500,Sheet1!C1923)&gt;1,$AB$4," ")</f>
        <v> </v>
      </c>
      <c r="E1923" s="0" t="str">
        <f aca="false">IF(COUNTIF(Sheet1!$D$2:$D$2500,Sheet1!D1923)&gt;1,$AB$5," ")</f>
        <v> </v>
      </c>
      <c r="F1923" s="0" t="str">
        <f aca="false">IF(COUNTIF(Sheet1!$E$2:$E$2500,Sheet1!E1923)&gt;1,$AB$6," ")</f>
        <v> </v>
      </c>
      <c r="G1923" s="0" t="str">
        <f aca="false">IF(COUNTIF(Sheet1!$F$2:$F$2500,Sheet1!F1923)&gt;1,$AB$7," ")</f>
        <v> </v>
      </c>
      <c r="H1923" s="0" t="str">
        <f aca="false">IF(COUNTIF(Sheet1!$G$2:$G$2500,Sheet1!G1923)&gt;1,$AB$8," ")</f>
        <v> </v>
      </c>
      <c r="I1923" s="0" t="str">
        <f aca="false">IF(COUNTIF(Sheet1!$H$2:$H$2500,Sheet1!H1923)&gt;1,$AB$9," ")</f>
        <v> </v>
      </c>
      <c r="J1923" s="0" t="str">
        <f aca="false">IF(COUNTIF(Sheet1!$I$2:$I$2500,Sheet1!I1923)&gt;1,$AB$10," ")</f>
        <v> </v>
      </c>
      <c r="K1923" s="0" t="str">
        <f aca="false">_xlfn.IFNA(IF(MATCH(Sheet1!J1923,MPN!$A$2:$A$67,0),$AB$11," ")," ")</f>
        <v> </v>
      </c>
      <c r="L1923" s="0" t="str">
        <f aca="false">_xlfn.IFNA(IF(MATCH(Sheet1!K1923,MMAS1!$A$2:$A$230,0),$AB$12," ")," ")</f>
        <v> </v>
      </c>
      <c r="Q1923" s="12" t="str">
        <f aca="false">IF(COUNTIF(B1923:O1923," ")=$AB$1,"Unique",_xlfn.CONCAT(B1923:O1923,"Same"))</f>
        <v>Unique</v>
      </c>
    </row>
    <row r="1924" customFormat="false" ht="13.8" hidden="false" customHeight="false" outlineLevel="0" collapsed="false">
      <c r="A1924" s="0" t="n">
        <f aca="false">ROW(A1924)</f>
        <v>1924</v>
      </c>
      <c r="B1924" s="0" t="str">
        <f aca="false">IF(COUNTIF(Sheet1!$A$2:$A$2500,Sheet1!A1924)&gt;1,$AB$2," ")</f>
        <v> </v>
      </c>
      <c r="C1924" s="0" t="str">
        <f aca="false">IF(COUNTIF(Sheet1!$B$2:$B$2500,Sheet1!B1924)&gt;1,$AB$3," ")</f>
        <v> </v>
      </c>
      <c r="D1924" s="0" t="str">
        <f aca="false">IF(COUNTIF(Sheet1!$C$2:$C$2500,Sheet1!C1924)&gt;1,$AB$4," ")</f>
        <v> </v>
      </c>
      <c r="E1924" s="0" t="str">
        <f aca="false">IF(COUNTIF(Sheet1!$D$2:$D$2500,Sheet1!D1924)&gt;1,$AB$5," ")</f>
        <v> </v>
      </c>
      <c r="F1924" s="0" t="str">
        <f aca="false">IF(COUNTIF(Sheet1!$E$2:$E$2500,Sheet1!E1924)&gt;1,$AB$6," ")</f>
        <v> </v>
      </c>
      <c r="G1924" s="0" t="str">
        <f aca="false">IF(COUNTIF(Sheet1!$F$2:$F$2500,Sheet1!F1924)&gt;1,$AB$7," ")</f>
        <v> </v>
      </c>
      <c r="H1924" s="0" t="str">
        <f aca="false">IF(COUNTIF(Sheet1!$G$2:$G$2500,Sheet1!G1924)&gt;1,$AB$8," ")</f>
        <v> </v>
      </c>
      <c r="I1924" s="0" t="str">
        <f aca="false">IF(COUNTIF(Sheet1!$H$2:$H$2500,Sheet1!H1924)&gt;1,$AB$9," ")</f>
        <v> </v>
      </c>
      <c r="J1924" s="0" t="str">
        <f aca="false">IF(COUNTIF(Sheet1!$I$2:$I$2500,Sheet1!I1924)&gt;1,$AB$10," ")</f>
        <v> </v>
      </c>
      <c r="K1924" s="0" t="str">
        <f aca="false">_xlfn.IFNA(IF(MATCH(Sheet1!J1924,MPN!$A$2:$A$67,0),$AB$11," ")," ")</f>
        <v> </v>
      </c>
      <c r="L1924" s="0" t="str">
        <f aca="false">_xlfn.IFNA(IF(MATCH(Sheet1!K1924,MMAS1!$A$2:$A$230,0),$AB$12," ")," ")</f>
        <v> </v>
      </c>
      <c r="Q1924" s="12" t="str">
        <f aca="false">IF(COUNTIF(B1924:O1924," ")=$AB$1,"Unique",_xlfn.CONCAT(B1924:O1924,"Same"))</f>
        <v>Unique</v>
      </c>
    </row>
    <row r="1925" customFormat="false" ht="13.8" hidden="false" customHeight="false" outlineLevel="0" collapsed="false">
      <c r="A1925" s="0" t="n">
        <f aca="false">ROW(A1925)</f>
        <v>1925</v>
      </c>
      <c r="B1925" s="0" t="str">
        <f aca="false">IF(COUNTIF(Sheet1!$A$2:$A$2500,Sheet1!A1925)&gt;1,$AB$2," ")</f>
        <v> </v>
      </c>
      <c r="C1925" s="0" t="str">
        <f aca="false">IF(COUNTIF(Sheet1!$B$2:$B$2500,Sheet1!B1925)&gt;1,$AB$3," ")</f>
        <v> </v>
      </c>
      <c r="D1925" s="0" t="str">
        <f aca="false">IF(COUNTIF(Sheet1!$C$2:$C$2500,Sheet1!C1925)&gt;1,$AB$4," ")</f>
        <v> </v>
      </c>
      <c r="E1925" s="0" t="str">
        <f aca="false">IF(COUNTIF(Sheet1!$D$2:$D$2500,Sheet1!D1925)&gt;1,$AB$5," ")</f>
        <v> </v>
      </c>
      <c r="F1925" s="0" t="str">
        <f aca="false">IF(COUNTIF(Sheet1!$E$2:$E$2500,Sheet1!E1925)&gt;1,$AB$6," ")</f>
        <v> </v>
      </c>
      <c r="G1925" s="0" t="str">
        <f aca="false">IF(COUNTIF(Sheet1!$F$2:$F$2500,Sheet1!F1925)&gt;1,$AB$7," ")</f>
        <v> </v>
      </c>
      <c r="H1925" s="0" t="str">
        <f aca="false">IF(COUNTIF(Sheet1!$G$2:$G$2500,Sheet1!G1925)&gt;1,$AB$8," ")</f>
        <v> </v>
      </c>
      <c r="I1925" s="0" t="str">
        <f aca="false">IF(COUNTIF(Sheet1!$H$2:$H$2500,Sheet1!H1925)&gt;1,$AB$9," ")</f>
        <v> </v>
      </c>
      <c r="J1925" s="0" t="str">
        <f aca="false">IF(COUNTIF(Sheet1!$I$2:$I$2500,Sheet1!I1925)&gt;1,$AB$10," ")</f>
        <v> </v>
      </c>
      <c r="K1925" s="0" t="str">
        <f aca="false">_xlfn.IFNA(IF(MATCH(Sheet1!J1925,MPN!$A$2:$A$67,0),$AB$11," ")," ")</f>
        <v> </v>
      </c>
      <c r="L1925" s="0" t="str">
        <f aca="false">_xlfn.IFNA(IF(MATCH(Sheet1!K1925,MMAS1!$A$2:$A$230,0),$AB$12," ")," ")</f>
        <v> </v>
      </c>
      <c r="Q1925" s="12" t="str">
        <f aca="false">IF(COUNTIF(B1925:O1925," ")=$AB$1,"Unique",_xlfn.CONCAT(B1925:O1925,"Same"))</f>
        <v>Unique</v>
      </c>
    </row>
    <row r="1926" customFormat="false" ht="13.8" hidden="false" customHeight="false" outlineLevel="0" collapsed="false">
      <c r="A1926" s="0" t="n">
        <f aca="false">ROW(A1926)</f>
        <v>1926</v>
      </c>
      <c r="B1926" s="0" t="str">
        <f aca="false">IF(COUNTIF(Sheet1!$A$2:$A$2500,Sheet1!A1926)&gt;1,$AB$2," ")</f>
        <v> </v>
      </c>
      <c r="C1926" s="0" t="str">
        <f aca="false">IF(COUNTIF(Sheet1!$B$2:$B$2500,Sheet1!B1926)&gt;1,$AB$3," ")</f>
        <v> </v>
      </c>
      <c r="D1926" s="0" t="str">
        <f aca="false">IF(COUNTIF(Sheet1!$C$2:$C$2500,Sheet1!C1926)&gt;1,$AB$4," ")</f>
        <v> </v>
      </c>
      <c r="E1926" s="0" t="str">
        <f aca="false">IF(COUNTIF(Sheet1!$D$2:$D$2500,Sheet1!D1926)&gt;1,$AB$5," ")</f>
        <v> </v>
      </c>
      <c r="F1926" s="0" t="str">
        <f aca="false">IF(COUNTIF(Sheet1!$E$2:$E$2500,Sheet1!E1926)&gt;1,$AB$6," ")</f>
        <v> </v>
      </c>
      <c r="G1926" s="0" t="str">
        <f aca="false">IF(COUNTIF(Sheet1!$F$2:$F$2500,Sheet1!F1926)&gt;1,$AB$7," ")</f>
        <v> </v>
      </c>
      <c r="H1926" s="0" t="str">
        <f aca="false">IF(COUNTIF(Sheet1!$G$2:$G$2500,Sheet1!G1926)&gt;1,$AB$8," ")</f>
        <v> </v>
      </c>
      <c r="I1926" s="0" t="str">
        <f aca="false">IF(COUNTIF(Sheet1!$H$2:$H$2500,Sheet1!H1926)&gt;1,$AB$9," ")</f>
        <v> </v>
      </c>
      <c r="J1926" s="0" t="str">
        <f aca="false">IF(COUNTIF(Sheet1!$I$2:$I$2500,Sheet1!I1926)&gt;1,$AB$10," ")</f>
        <v> </v>
      </c>
      <c r="K1926" s="0" t="str">
        <f aca="false">_xlfn.IFNA(IF(MATCH(Sheet1!J1926,MPN!$A$2:$A$67,0),$AB$11," ")," ")</f>
        <v> </v>
      </c>
      <c r="L1926" s="0" t="str">
        <f aca="false">_xlfn.IFNA(IF(MATCH(Sheet1!K1926,MMAS1!$A$2:$A$230,0),$AB$12," ")," ")</f>
        <v> </v>
      </c>
      <c r="Q1926" s="12" t="str">
        <f aca="false">IF(COUNTIF(B1926:O1926," ")=$AB$1,"Unique",_xlfn.CONCAT(B1926:O1926,"Same"))</f>
        <v>Unique</v>
      </c>
    </row>
    <row r="1927" customFormat="false" ht="13.8" hidden="false" customHeight="false" outlineLevel="0" collapsed="false">
      <c r="A1927" s="0" t="n">
        <f aca="false">ROW(A1927)</f>
        <v>1927</v>
      </c>
      <c r="B1927" s="0" t="str">
        <f aca="false">IF(COUNTIF(Sheet1!$A$2:$A$2500,Sheet1!A1927)&gt;1,$AB$2," ")</f>
        <v> </v>
      </c>
      <c r="C1927" s="0" t="str">
        <f aca="false">IF(COUNTIF(Sheet1!$B$2:$B$2500,Sheet1!B1927)&gt;1,$AB$3," ")</f>
        <v> </v>
      </c>
      <c r="D1927" s="0" t="str">
        <f aca="false">IF(COUNTIF(Sheet1!$C$2:$C$2500,Sheet1!C1927)&gt;1,$AB$4," ")</f>
        <v> </v>
      </c>
      <c r="E1927" s="0" t="str">
        <f aca="false">IF(COUNTIF(Sheet1!$D$2:$D$2500,Sheet1!D1927)&gt;1,$AB$5," ")</f>
        <v> </v>
      </c>
      <c r="F1927" s="0" t="str">
        <f aca="false">IF(COUNTIF(Sheet1!$E$2:$E$2500,Sheet1!E1927)&gt;1,$AB$6," ")</f>
        <v> </v>
      </c>
      <c r="G1927" s="0" t="str">
        <f aca="false">IF(COUNTIF(Sheet1!$F$2:$F$2500,Sheet1!F1927)&gt;1,$AB$7," ")</f>
        <v> </v>
      </c>
      <c r="H1927" s="0" t="str">
        <f aca="false">IF(COUNTIF(Sheet1!$G$2:$G$2500,Sheet1!G1927)&gt;1,$AB$8," ")</f>
        <v> </v>
      </c>
      <c r="I1927" s="0" t="str">
        <f aca="false">IF(COUNTIF(Sheet1!$H$2:$H$2500,Sheet1!H1927)&gt;1,$AB$9," ")</f>
        <v> </v>
      </c>
      <c r="J1927" s="0" t="str">
        <f aca="false">IF(COUNTIF(Sheet1!$I$2:$I$2500,Sheet1!I1927)&gt;1,$AB$10," ")</f>
        <v> </v>
      </c>
      <c r="K1927" s="0" t="str">
        <f aca="false">_xlfn.IFNA(IF(MATCH(Sheet1!J1927,MPN!$A$2:$A$67,0),$AB$11," ")," ")</f>
        <v> </v>
      </c>
      <c r="L1927" s="0" t="str">
        <f aca="false">_xlfn.IFNA(IF(MATCH(Sheet1!K1927,MMAS1!$A$2:$A$230,0),$AB$12," ")," ")</f>
        <v> </v>
      </c>
      <c r="Q1927" s="12" t="str">
        <f aca="false">IF(COUNTIF(B1927:O1927," ")=$AB$1,"Unique",_xlfn.CONCAT(B1927:O1927,"Same"))</f>
        <v>Unique</v>
      </c>
    </row>
    <row r="1928" customFormat="false" ht="13.8" hidden="false" customHeight="false" outlineLevel="0" collapsed="false">
      <c r="A1928" s="0" t="n">
        <f aca="false">ROW(A1928)</f>
        <v>1928</v>
      </c>
      <c r="B1928" s="0" t="str">
        <f aca="false">IF(COUNTIF(Sheet1!$A$2:$A$2500,Sheet1!A1928)&gt;1,$AB$2," ")</f>
        <v> </v>
      </c>
      <c r="C1928" s="0" t="str">
        <f aca="false">IF(COUNTIF(Sheet1!$B$2:$B$2500,Sheet1!B1928)&gt;1,$AB$3," ")</f>
        <v> </v>
      </c>
      <c r="D1928" s="0" t="str">
        <f aca="false">IF(COUNTIF(Sheet1!$C$2:$C$2500,Sheet1!C1928)&gt;1,$AB$4," ")</f>
        <v> </v>
      </c>
      <c r="E1928" s="0" t="str">
        <f aca="false">IF(COUNTIF(Sheet1!$D$2:$D$2500,Sheet1!D1928)&gt;1,$AB$5," ")</f>
        <v> </v>
      </c>
      <c r="F1928" s="0" t="str">
        <f aca="false">IF(COUNTIF(Sheet1!$E$2:$E$2500,Sheet1!E1928)&gt;1,$AB$6," ")</f>
        <v> </v>
      </c>
      <c r="G1928" s="0" t="str">
        <f aca="false">IF(COUNTIF(Sheet1!$F$2:$F$2500,Sheet1!F1928)&gt;1,$AB$7," ")</f>
        <v> </v>
      </c>
      <c r="H1928" s="0" t="str">
        <f aca="false">IF(COUNTIF(Sheet1!$G$2:$G$2500,Sheet1!G1928)&gt;1,$AB$8," ")</f>
        <v> </v>
      </c>
      <c r="I1928" s="0" t="str">
        <f aca="false">IF(COUNTIF(Sheet1!$H$2:$H$2500,Sheet1!H1928)&gt;1,$AB$9," ")</f>
        <v> </v>
      </c>
      <c r="J1928" s="0" t="str">
        <f aca="false">IF(COUNTIF(Sheet1!$I$2:$I$2500,Sheet1!I1928)&gt;1,$AB$10," ")</f>
        <v> </v>
      </c>
      <c r="K1928" s="0" t="str">
        <f aca="false">_xlfn.IFNA(IF(MATCH(Sheet1!J1928,MPN!$A$2:$A$67,0),$AB$11," ")," ")</f>
        <v> </v>
      </c>
      <c r="L1928" s="0" t="str">
        <f aca="false">_xlfn.IFNA(IF(MATCH(Sheet1!K1928,MMAS1!$A$2:$A$230,0),$AB$12," ")," ")</f>
        <v> </v>
      </c>
      <c r="Q1928" s="12" t="str">
        <f aca="false">IF(COUNTIF(B1928:O1928," ")=$AB$1,"Unique",_xlfn.CONCAT(B1928:O1928,"Same"))</f>
        <v>Unique</v>
      </c>
    </row>
    <row r="1929" customFormat="false" ht="13.8" hidden="false" customHeight="false" outlineLevel="0" collapsed="false">
      <c r="A1929" s="0" t="n">
        <f aca="false">ROW(A1929)</f>
        <v>1929</v>
      </c>
      <c r="B1929" s="0" t="str">
        <f aca="false">IF(COUNTIF(Sheet1!$A$2:$A$2500,Sheet1!A1929)&gt;1,$AB$2," ")</f>
        <v> </v>
      </c>
      <c r="C1929" s="0" t="str">
        <f aca="false">IF(COUNTIF(Sheet1!$B$2:$B$2500,Sheet1!B1929)&gt;1,$AB$3," ")</f>
        <v> </v>
      </c>
      <c r="D1929" s="0" t="str">
        <f aca="false">IF(COUNTIF(Sheet1!$C$2:$C$2500,Sheet1!C1929)&gt;1,$AB$4," ")</f>
        <v> </v>
      </c>
      <c r="E1929" s="0" t="str">
        <f aca="false">IF(COUNTIF(Sheet1!$D$2:$D$2500,Sheet1!D1929)&gt;1,$AB$5," ")</f>
        <v> </v>
      </c>
      <c r="F1929" s="0" t="str">
        <f aca="false">IF(COUNTIF(Sheet1!$E$2:$E$2500,Sheet1!E1929)&gt;1,$AB$6," ")</f>
        <v> </v>
      </c>
      <c r="G1929" s="0" t="str">
        <f aca="false">IF(COUNTIF(Sheet1!$F$2:$F$2500,Sheet1!F1929)&gt;1,$AB$7," ")</f>
        <v> </v>
      </c>
      <c r="H1929" s="0" t="str">
        <f aca="false">IF(COUNTIF(Sheet1!$G$2:$G$2500,Sheet1!G1929)&gt;1,$AB$8," ")</f>
        <v> </v>
      </c>
      <c r="I1929" s="0" t="str">
        <f aca="false">IF(COUNTIF(Sheet1!$H$2:$H$2500,Sheet1!H1929)&gt;1,$AB$9," ")</f>
        <v> </v>
      </c>
      <c r="J1929" s="0" t="str">
        <f aca="false">IF(COUNTIF(Sheet1!$I$2:$I$2500,Sheet1!I1929)&gt;1,$AB$10," ")</f>
        <v> </v>
      </c>
      <c r="K1929" s="0" t="str">
        <f aca="false">_xlfn.IFNA(IF(MATCH(Sheet1!J1929,MPN!$A$2:$A$67,0),$AB$11," ")," ")</f>
        <v> </v>
      </c>
      <c r="L1929" s="0" t="str">
        <f aca="false">_xlfn.IFNA(IF(MATCH(Sheet1!K1929,MMAS1!$A$2:$A$230,0),$AB$12," ")," ")</f>
        <v> </v>
      </c>
      <c r="Q1929" s="12" t="str">
        <f aca="false">IF(COUNTIF(B1929:O1929," ")=$AB$1,"Unique",_xlfn.CONCAT(B1929:O1929,"Same"))</f>
        <v>Unique</v>
      </c>
    </row>
    <row r="1930" customFormat="false" ht="13.8" hidden="false" customHeight="false" outlineLevel="0" collapsed="false">
      <c r="A1930" s="0" t="n">
        <f aca="false">ROW(A1930)</f>
        <v>1930</v>
      </c>
      <c r="B1930" s="0" t="str">
        <f aca="false">IF(COUNTIF(Sheet1!$A$2:$A$2500,Sheet1!A1930)&gt;1,$AB$2," ")</f>
        <v> </v>
      </c>
      <c r="C1930" s="0" t="str">
        <f aca="false">IF(COUNTIF(Sheet1!$B$2:$B$2500,Sheet1!B1930)&gt;1,$AB$3," ")</f>
        <v> </v>
      </c>
      <c r="D1930" s="0" t="str">
        <f aca="false">IF(COUNTIF(Sheet1!$C$2:$C$2500,Sheet1!C1930)&gt;1,$AB$4," ")</f>
        <v> </v>
      </c>
      <c r="E1930" s="0" t="str">
        <f aca="false">IF(COUNTIF(Sheet1!$D$2:$D$2500,Sheet1!D1930)&gt;1,$AB$5," ")</f>
        <v> </v>
      </c>
      <c r="F1930" s="0" t="str">
        <f aca="false">IF(COUNTIF(Sheet1!$E$2:$E$2500,Sheet1!E1930)&gt;1,$AB$6," ")</f>
        <v> </v>
      </c>
      <c r="G1930" s="0" t="str">
        <f aca="false">IF(COUNTIF(Sheet1!$F$2:$F$2500,Sheet1!F1930)&gt;1,$AB$7," ")</f>
        <v> </v>
      </c>
      <c r="H1930" s="0" t="str">
        <f aca="false">IF(COUNTIF(Sheet1!$G$2:$G$2500,Sheet1!G1930)&gt;1,$AB$8," ")</f>
        <v> </v>
      </c>
      <c r="I1930" s="0" t="str">
        <f aca="false">IF(COUNTIF(Sheet1!$H$2:$H$2500,Sheet1!H1930)&gt;1,$AB$9," ")</f>
        <v> </v>
      </c>
      <c r="J1930" s="0" t="str">
        <f aca="false">IF(COUNTIF(Sheet1!$I$2:$I$2500,Sheet1!I1930)&gt;1,$AB$10," ")</f>
        <v> </v>
      </c>
      <c r="K1930" s="0" t="str">
        <f aca="false">_xlfn.IFNA(IF(MATCH(Sheet1!J1930,MPN!$A$2:$A$67,0),$AB$11," ")," ")</f>
        <v> </v>
      </c>
      <c r="L1930" s="0" t="str">
        <f aca="false">_xlfn.IFNA(IF(MATCH(Sheet1!K1930,MMAS1!$A$2:$A$230,0),$AB$12," ")," ")</f>
        <v> </v>
      </c>
      <c r="Q1930" s="12" t="str">
        <f aca="false">IF(COUNTIF(B1930:O1930," ")=$AB$1,"Unique",_xlfn.CONCAT(B1930:O1930,"Same"))</f>
        <v>Unique</v>
      </c>
    </row>
    <row r="1931" customFormat="false" ht="13.8" hidden="false" customHeight="false" outlineLevel="0" collapsed="false">
      <c r="A1931" s="0" t="n">
        <f aca="false">ROW(A1931)</f>
        <v>1931</v>
      </c>
      <c r="B1931" s="0" t="str">
        <f aca="false">IF(COUNTIF(Sheet1!$A$2:$A$2500,Sheet1!A1931)&gt;1,$AB$2," ")</f>
        <v> </v>
      </c>
      <c r="C1931" s="0" t="str">
        <f aca="false">IF(COUNTIF(Sheet1!$B$2:$B$2500,Sheet1!B1931)&gt;1,$AB$3," ")</f>
        <v> </v>
      </c>
      <c r="D1931" s="0" t="str">
        <f aca="false">IF(COUNTIF(Sheet1!$C$2:$C$2500,Sheet1!C1931)&gt;1,$AB$4," ")</f>
        <v> </v>
      </c>
      <c r="E1931" s="0" t="str">
        <f aca="false">IF(COUNTIF(Sheet1!$D$2:$D$2500,Sheet1!D1931)&gt;1,$AB$5," ")</f>
        <v> </v>
      </c>
      <c r="F1931" s="0" t="str">
        <f aca="false">IF(COUNTIF(Sheet1!$E$2:$E$2500,Sheet1!E1931)&gt;1,$AB$6," ")</f>
        <v> </v>
      </c>
      <c r="G1931" s="0" t="str">
        <f aca="false">IF(COUNTIF(Sheet1!$F$2:$F$2500,Sheet1!F1931)&gt;1,$AB$7," ")</f>
        <v> </v>
      </c>
      <c r="H1931" s="0" t="str">
        <f aca="false">IF(COUNTIF(Sheet1!$G$2:$G$2500,Sheet1!G1931)&gt;1,$AB$8," ")</f>
        <v> </v>
      </c>
      <c r="I1931" s="0" t="str">
        <f aca="false">IF(COUNTIF(Sheet1!$H$2:$H$2500,Sheet1!H1931)&gt;1,$AB$9," ")</f>
        <v> </v>
      </c>
      <c r="J1931" s="0" t="str">
        <f aca="false">IF(COUNTIF(Sheet1!$I$2:$I$2500,Sheet1!I1931)&gt;1,$AB$10," ")</f>
        <v> </v>
      </c>
      <c r="K1931" s="0" t="str">
        <f aca="false">_xlfn.IFNA(IF(MATCH(Sheet1!J1931,MPN!$A$2:$A$67,0),$AB$11," ")," ")</f>
        <v> </v>
      </c>
      <c r="L1931" s="0" t="str">
        <f aca="false">_xlfn.IFNA(IF(MATCH(Sheet1!K1931,MMAS1!$A$2:$A$230,0),$AB$12," ")," ")</f>
        <v> </v>
      </c>
      <c r="Q1931" s="12" t="str">
        <f aca="false">IF(COUNTIF(B1931:O1931," ")=$AB$1,"Unique",_xlfn.CONCAT(B1931:O1931,"Same"))</f>
        <v>Unique</v>
      </c>
    </row>
    <row r="1932" customFormat="false" ht="13.8" hidden="false" customHeight="false" outlineLevel="0" collapsed="false">
      <c r="A1932" s="0" t="n">
        <f aca="false">ROW(A1932)</f>
        <v>1932</v>
      </c>
      <c r="B1932" s="0" t="str">
        <f aca="false">IF(COUNTIF(Sheet1!$A$2:$A$2500,Sheet1!A1932)&gt;1,$AB$2," ")</f>
        <v> </v>
      </c>
      <c r="C1932" s="0" t="str">
        <f aca="false">IF(COUNTIF(Sheet1!$B$2:$B$2500,Sheet1!B1932)&gt;1,$AB$3," ")</f>
        <v> </v>
      </c>
      <c r="D1932" s="0" t="str">
        <f aca="false">IF(COUNTIF(Sheet1!$C$2:$C$2500,Sheet1!C1932)&gt;1,$AB$4," ")</f>
        <v> </v>
      </c>
      <c r="E1932" s="0" t="str">
        <f aca="false">IF(COUNTIF(Sheet1!$D$2:$D$2500,Sheet1!D1932)&gt;1,$AB$5," ")</f>
        <v> </v>
      </c>
      <c r="F1932" s="0" t="str">
        <f aca="false">IF(COUNTIF(Sheet1!$E$2:$E$2500,Sheet1!E1932)&gt;1,$AB$6," ")</f>
        <v> </v>
      </c>
      <c r="G1932" s="0" t="str">
        <f aca="false">IF(COUNTIF(Sheet1!$F$2:$F$2500,Sheet1!F1932)&gt;1,$AB$7," ")</f>
        <v> </v>
      </c>
      <c r="H1932" s="0" t="str">
        <f aca="false">IF(COUNTIF(Sheet1!$G$2:$G$2500,Sheet1!G1932)&gt;1,$AB$8," ")</f>
        <v> </v>
      </c>
      <c r="I1932" s="0" t="str">
        <f aca="false">IF(COUNTIF(Sheet1!$H$2:$H$2500,Sheet1!H1932)&gt;1,$AB$9," ")</f>
        <v> </v>
      </c>
      <c r="J1932" s="0" t="str">
        <f aca="false">IF(COUNTIF(Sheet1!$I$2:$I$2500,Sheet1!I1932)&gt;1,$AB$10," ")</f>
        <v> </v>
      </c>
      <c r="K1932" s="0" t="str">
        <f aca="false">_xlfn.IFNA(IF(MATCH(Sheet1!J1932,MPN!$A$2:$A$67,0),$AB$11," ")," ")</f>
        <v> </v>
      </c>
      <c r="L1932" s="0" t="str">
        <f aca="false">_xlfn.IFNA(IF(MATCH(Sheet1!K1932,MMAS1!$A$2:$A$230,0),$AB$12," ")," ")</f>
        <v> </v>
      </c>
      <c r="Q1932" s="12" t="str">
        <f aca="false">IF(COUNTIF(B1932:O1932," ")=$AB$1,"Unique",_xlfn.CONCAT(B1932:O1932,"Same"))</f>
        <v>Unique</v>
      </c>
    </row>
    <row r="1933" customFormat="false" ht="13.8" hidden="false" customHeight="false" outlineLevel="0" collapsed="false">
      <c r="A1933" s="0" t="n">
        <f aca="false">ROW(A1933)</f>
        <v>1933</v>
      </c>
      <c r="B1933" s="0" t="str">
        <f aca="false">IF(COUNTIF(Sheet1!$A$2:$A$2500,Sheet1!A1933)&gt;1,$AB$2," ")</f>
        <v> </v>
      </c>
      <c r="C1933" s="0" t="str">
        <f aca="false">IF(COUNTIF(Sheet1!$B$2:$B$2500,Sheet1!B1933)&gt;1,$AB$3," ")</f>
        <v> </v>
      </c>
      <c r="D1933" s="0" t="str">
        <f aca="false">IF(COUNTIF(Sheet1!$C$2:$C$2500,Sheet1!C1933)&gt;1,$AB$4," ")</f>
        <v> </v>
      </c>
      <c r="E1933" s="0" t="str">
        <f aca="false">IF(COUNTIF(Sheet1!$D$2:$D$2500,Sheet1!D1933)&gt;1,$AB$5," ")</f>
        <v> </v>
      </c>
      <c r="F1933" s="0" t="str">
        <f aca="false">IF(COUNTIF(Sheet1!$E$2:$E$2500,Sheet1!E1933)&gt;1,$AB$6," ")</f>
        <v> </v>
      </c>
      <c r="G1933" s="0" t="str">
        <f aca="false">IF(COUNTIF(Sheet1!$F$2:$F$2500,Sheet1!F1933)&gt;1,$AB$7," ")</f>
        <v> </v>
      </c>
      <c r="H1933" s="0" t="str">
        <f aca="false">IF(COUNTIF(Sheet1!$G$2:$G$2500,Sheet1!G1933)&gt;1,$AB$8," ")</f>
        <v> </v>
      </c>
      <c r="I1933" s="0" t="str">
        <f aca="false">IF(COUNTIF(Sheet1!$H$2:$H$2500,Sheet1!H1933)&gt;1,$AB$9," ")</f>
        <v> </v>
      </c>
      <c r="J1933" s="0" t="str">
        <f aca="false">IF(COUNTIF(Sheet1!$I$2:$I$2500,Sheet1!I1933)&gt;1,$AB$10," ")</f>
        <v> </v>
      </c>
      <c r="K1933" s="0" t="str">
        <f aca="false">_xlfn.IFNA(IF(MATCH(Sheet1!J1933,MPN!$A$2:$A$67,0),$AB$11," ")," ")</f>
        <v> </v>
      </c>
      <c r="L1933" s="0" t="str">
        <f aca="false">_xlfn.IFNA(IF(MATCH(Sheet1!K1933,MMAS1!$A$2:$A$230,0),$AB$12," ")," ")</f>
        <v> </v>
      </c>
      <c r="Q1933" s="12" t="str">
        <f aca="false">IF(COUNTIF(B1933:O1933," ")=$AB$1,"Unique",_xlfn.CONCAT(B1933:O1933,"Same"))</f>
        <v>Unique</v>
      </c>
    </row>
    <row r="1934" customFormat="false" ht="13.8" hidden="false" customHeight="false" outlineLevel="0" collapsed="false">
      <c r="A1934" s="0" t="n">
        <f aca="false">ROW(A1934)</f>
        <v>1934</v>
      </c>
      <c r="B1934" s="0" t="str">
        <f aca="false">IF(COUNTIF(Sheet1!$A$2:$A$2500,Sheet1!A1934)&gt;1,$AB$2," ")</f>
        <v> </v>
      </c>
      <c r="C1934" s="0" t="str">
        <f aca="false">IF(COUNTIF(Sheet1!$B$2:$B$2500,Sheet1!B1934)&gt;1,$AB$3," ")</f>
        <v> </v>
      </c>
      <c r="D1934" s="0" t="str">
        <f aca="false">IF(COUNTIF(Sheet1!$C$2:$C$2500,Sheet1!C1934)&gt;1,$AB$4," ")</f>
        <v> </v>
      </c>
      <c r="E1934" s="0" t="str">
        <f aca="false">IF(COUNTIF(Sheet1!$D$2:$D$2500,Sheet1!D1934)&gt;1,$AB$5," ")</f>
        <v> </v>
      </c>
      <c r="F1934" s="0" t="str">
        <f aca="false">IF(COUNTIF(Sheet1!$E$2:$E$2500,Sheet1!E1934)&gt;1,$AB$6," ")</f>
        <v> </v>
      </c>
      <c r="G1934" s="0" t="str">
        <f aca="false">IF(COUNTIF(Sheet1!$F$2:$F$2500,Sheet1!F1934)&gt;1,$AB$7," ")</f>
        <v> </v>
      </c>
      <c r="H1934" s="0" t="str">
        <f aca="false">IF(COUNTIF(Sheet1!$G$2:$G$2500,Sheet1!G1934)&gt;1,$AB$8," ")</f>
        <v> </v>
      </c>
      <c r="I1934" s="0" t="str">
        <f aca="false">IF(COUNTIF(Sheet1!$H$2:$H$2500,Sheet1!H1934)&gt;1,$AB$9," ")</f>
        <v> </v>
      </c>
      <c r="J1934" s="0" t="str">
        <f aca="false">IF(COUNTIF(Sheet1!$I$2:$I$2500,Sheet1!I1934)&gt;1,$AB$10," ")</f>
        <v> </v>
      </c>
      <c r="K1934" s="0" t="str">
        <f aca="false">_xlfn.IFNA(IF(MATCH(Sheet1!J1934,MPN!$A$2:$A$67,0),$AB$11," ")," ")</f>
        <v> </v>
      </c>
      <c r="L1934" s="0" t="str">
        <f aca="false">_xlfn.IFNA(IF(MATCH(Sheet1!K1934,MMAS1!$A$2:$A$230,0),$AB$12," ")," ")</f>
        <v> </v>
      </c>
      <c r="Q1934" s="12" t="str">
        <f aca="false">IF(COUNTIF(B1934:O1934," ")=$AB$1,"Unique",_xlfn.CONCAT(B1934:O1934,"Same"))</f>
        <v>Unique</v>
      </c>
    </row>
    <row r="1935" customFormat="false" ht="13.8" hidden="false" customHeight="false" outlineLevel="0" collapsed="false">
      <c r="A1935" s="0" t="n">
        <f aca="false">ROW(A1935)</f>
        <v>1935</v>
      </c>
      <c r="B1935" s="0" t="str">
        <f aca="false">IF(COUNTIF(Sheet1!$A$2:$A$2500,Sheet1!A1935)&gt;1,$AB$2," ")</f>
        <v> </v>
      </c>
      <c r="C1935" s="0" t="str">
        <f aca="false">IF(COUNTIF(Sheet1!$B$2:$B$2500,Sheet1!B1935)&gt;1,$AB$3," ")</f>
        <v> </v>
      </c>
      <c r="D1935" s="0" t="str">
        <f aca="false">IF(COUNTIF(Sheet1!$C$2:$C$2500,Sheet1!C1935)&gt;1,$AB$4," ")</f>
        <v> </v>
      </c>
      <c r="E1935" s="0" t="str">
        <f aca="false">IF(COUNTIF(Sheet1!$D$2:$D$2500,Sheet1!D1935)&gt;1,$AB$5," ")</f>
        <v> </v>
      </c>
      <c r="F1935" s="0" t="str">
        <f aca="false">IF(COUNTIF(Sheet1!$E$2:$E$2500,Sheet1!E1935)&gt;1,$AB$6," ")</f>
        <v> </v>
      </c>
      <c r="G1935" s="0" t="str">
        <f aca="false">IF(COUNTIF(Sheet1!$F$2:$F$2500,Sheet1!F1935)&gt;1,$AB$7," ")</f>
        <v> </v>
      </c>
      <c r="H1935" s="0" t="str">
        <f aca="false">IF(COUNTIF(Sheet1!$G$2:$G$2500,Sheet1!G1935)&gt;1,$AB$8," ")</f>
        <v> </v>
      </c>
      <c r="I1935" s="0" t="str">
        <f aca="false">IF(COUNTIF(Sheet1!$H$2:$H$2500,Sheet1!H1935)&gt;1,$AB$9," ")</f>
        <v> </v>
      </c>
      <c r="J1935" s="0" t="str">
        <f aca="false">IF(COUNTIF(Sheet1!$I$2:$I$2500,Sheet1!I1935)&gt;1,$AB$10," ")</f>
        <v> </v>
      </c>
      <c r="K1935" s="0" t="str">
        <f aca="false">_xlfn.IFNA(IF(MATCH(Sheet1!J1935,MPN!$A$2:$A$67,0),$AB$11," ")," ")</f>
        <v> </v>
      </c>
      <c r="L1935" s="0" t="str">
        <f aca="false">_xlfn.IFNA(IF(MATCH(Sheet1!K1935,MMAS1!$A$2:$A$230,0),$AB$12," ")," ")</f>
        <v> </v>
      </c>
      <c r="Q1935" s="12" t="str">
        <f aca="false">IF(COUNTIF(B1935:O1935," ")=$AB$1,"Unique",_xlfn.CONCAT(B1935:O1935,"Same"))</f>
        <v>Unique</v>
      </c>
    </row>
    <row r="1936" customFormat="false" ht="13.8" hidden="false" customHeight="false" outlineLevel="0" collapsed="false">
      <c r="A1936" s="0" t="n">
        <f aca="false">ROW(A1936)</f>
        <v>1936</v>
      </c>
      <c r="B1936" s="0" t="str">
        <f aca="false">IF(COUNTIF(Sheet1!$A$2:$A$2500,Sheet1!A1936)&gt;1,$AB$2," ")</f>
        <v> </v>
      </c>
      <c r="C1936" s="0" t="str">
        <f aca="false">IF(COUNTIF(Sheet1!$B$2:$B$2500,Sheet1!B1936)&gt;1,$AB$3," ")</f>
        <v> </v>
      </c>
      <c r="D1936" s="0" t="str">
        <f aca="false">IF(COUNTIF(Sheet1!$C$2:$C$2500,Sheet1!C1936)&gt;1,$AB$4," ")</f>
        <v> </v>
      </c>
      <c r="E1936" s="0" t="str">
        <f aca="false">IF(COUNTIF(Sheet1!$D$2:$D$2500,Sheet1!D1936)&gt;1,$AB$5," ")</f>
        <v> </v>
      </c>
      <c r="F1936" s="0" t="str">
        <f aca="false">IF(COUNTIF(Sheet1!$E$2:$E$2500,Sheet1!E1936)&gt;1,$AB$6," ")</f>
        <v> </v>
      </c>
      <c r="G1936" s="0" t="str">
        <f aca="false">IF(COUNTIF(Sheet1!$F$2:$F$2500,Sheet1!F1936)&gt;1,$AB$7," ")</f>
        <v> </v>
      </c>
      <c r="H1936" s="0" t="str">
        <f aca="false">IF(COUNTIF(Sheet1!$G$2:$G$2500,Sheet1!G1936)&gt;1,$AB$8," ")</f>
        <v> </v>
      </c>
      <c r="I1936" s="0" t="str">
        <f aca="false">IF(COUNTIF(Sheet1!$H$2:$H$2500,Sheet1!H1936)&gt;1,$AB$9," ")</f>
        <v> </v>
      </c>
      <c r="J1936" s="0" t="str">
        <f aca="false">IF(COUNTIF(Sheet1!$I$2:$I$2500,Sheet1!I1936)&gt;1,$AB$10," ")</f>
        <v> </v>
      </c>
      <c r="K1936" s="0" t="str">
        <f aca="false">_xlfn.IFNA(IF(MATCH(Sheet1!J1936,MPN!$A$2:$A$67,0),$AB$11," ")," ")</f>
        <v> </v>
      </c>
      <c r="L1936" s="0" t="str">
        <f aca="false">_xlfn.IFNA(IF(MATCH(Sheet1!K1936,MMAS1!$A$2:$A$230,0),$AB$12," ")," ")</f>
        <v>Main Mailing Address Street Line 1,</v>
      </c>
      <c r="Q1936" s="12" t="str">
        <f aca="false">IF(COUNTIF(B1936:O1936," ")=$AB$1,"Unique",_xlfn.CONCAT(B1936:O1936,"Same"))</f>
        <v>          Main Mailing Address Street Line 1,Same</v>
      </c>
    </row>
    <row r="1937" customFormat="false" ht="13.8" hidden="false" customHeight="false" outlineLevel="0" collapsed="false">
      <c r="A1937" s="0" t="n">
        <f aca="false">ROW(A1937)</f>
        <v>1937</v>
      </c>
      <c r="B1937" s="0" t="str">
        <f aca="false">IF(COUNTIF(Sheet1!$A$2:$A$2500,Sheet1!A1937)&gt;1,$AB$2," ")</f>
        <v> </v>
      </c>
      <c r="C1937" s="0" t="str">
        <f aca="false">IF(COUNTIF(Sheet1!$B$2:$B$2500,Sheet1!B1937)&gt;1,$AB$3," ")</f>
        <v> </v>
      </c>
      <c r="D1937" s="0" t="str">
        <f aca="false">IF(COUNTIF(Sheet1!$C$2:$C$2500,Sheet1!C1937)&gt;1,$AB$4," ")</f>
        <v> </v>
      </c>
      <c r="E1937" s="0" t="str">
        <f aca="false">IF(COUNTIF(Sheet1!$D$2:$D$2500,Sheet1!D1937)&gt;1,$AB$5," ")</f>
        <v> </v>
      </c>
      <c r="F1937" s="0" t="str">
        <f aca="false">IF(COUNTIF(Sheet1!$E$2:$E$2500,Sheet1!E1937)&gt;1,$AB$6," ")</f>
        <v> </v>
      </c>
      <c r="G1937" s="0" t="str">
        <f aca="false">IF(COUNTIF(Sheet1!$F$2:$F$2500,Sheet1!F1937)&gt;1,$AB$7," ")</f>
        <v> </v>
      </c>
      <c r="H1937" s="0" t="str">
        <f aca="false">IF(COUNTIF(Sheet1!$G$2:$G$2500,Sheet1!G1937)&gt;1,$AB$8," ")</f>
        <v> </v>
      </c>
      <c r="I1937" s="0" t="str">
        <f aca="false">IF(COUNTIF(Sheet1!$H$2:$H$2500,Sheet1!H1937)&gt;1,$AB$9," ")</f>
        <v> </v>
      </c>
      <c r="J1937" s="0" t="str">
        <f aca="false">IF(COUNTIF(Sheet1!$I$2:$I$2500,Sheet1!I1937)&gt;1,$AB$10," ")</f>
        <v> </v>
      </c>
      <c r="K1937" s="0" t="str">
        <f aca="false">_xlfn.IFNA(IF(MATCH(Sheet1!J1937,MPN!$A$2:$A$67,0),$AB$11," ")," ")</f>
        <v> </v>
      </c>
      <c r="L1937" s="0" t="str">
        <f aca="false">_xlfn.IFNA(IF(MATCH(Sheet1!K1937,MMAS1!$A$2:$A$230,0),$AB$12," ")," ")</f>
        <v> </v>
      </c>
      <c r="Q1937" s="12" t="str">
        <f aca="false">IF(COUNTIF(B1937:O1937," ")=$AB$1,"Unique",_xlfn.CONCAT(B1937:O1937,"Same"))</f>
        <v>Unique</v>
      </c>
    </row>
    <row r="1938" customFormat="false" ht="13.8" hidden="false" customHeight="false" outlineLevel="0" collapsed="false">
      <c r="A1938" s="0" t="n">
        <f aca="false">ROW(A1938)</f>
        <v>1938</v>
      </c>
      <c r="B1938" s="0" t="str">
        <f aca="false">IF(COUNTIF(Sheet1!$A$2:$A$2500,Sheet1!A1938)&gt;1,$AB$2," ")</f>
        <v> </v>
      </c>
      <c r="C1938" s="0" t="str">
        <f aca="false">IF(COUNTIF(Sheet1!$B$2:$B$2500,Sheet1!B1938)&gt;1,$AB$3," ")</f>
        <v> </v>
      </c>
      <c r="D1938" s="0" t="str">
        <f aca="false">IF(COUNTIF(Sheet1!$C$2:$C$2500,Sheet1!C1938)&gt;1,$AB$4," ")</f>
        <v> </v>
      </c>
      <c r="E1938" s="0" t="str">
        <f aca="false">IF(COUNTIF(Sheet1!$D$2:$D$2500,Sheet1!D1938)&gt;1,$AB$5," ")</f>
        <v> </v>
      </c>
      <c r="F1938" s="0" t="str">
        <f aca="false">IF(COUNTIF(Sheet1!$E$2:$E$2500,Sheet1!E1938)&gt;1,$AB$6," ")</f>
        <v> </v>
      </c>
      <c r="G1938" s="0" t="str">
        <f aca="false">IF(COUNTIF(Sheet1!$F$2:$F$2500,Sheet1!F1938)&gt;1,$AB$7," ")</f>
        <v> </v>
      </c>
      <c r="H1938" s="0" t="str">
        <f aca="false">IF(COUNTIF(Sheet1!$G$2:$G$2500,Sheet1!G1938)&gt;1,$AB$8," ")</f>
        <v> </v>
      </c>
      <c r="I1938" s="0" t="str">
        <f aca="false">IF(COUNTIF(Sheet1!$H$2:$H$2500,Sheet1!H1938)&gt;1,$AB$9," ")</f>
        <v> </v>
      </c>
      <c r="J1938" s="0" t="str">
        <f aca="false">IF(COUNTIF(Sheet1!$I$2:$I$2500,Sheet1!I1938)&gt;1,$AB$10," ")</f>
        <v> </v>
      </c>
      <c r="K1938" s="0" t="str">
        <f aca="false">_xlfn.IFNA(IF(MATCH(Sheet1!J1938,MPN!$A$2:$A$67,0),$AB$11," ")," ")</f>
        <v> </v>
      </c>
      <c r="L1938" s="0" t="str">
        <f aca="false">_xlfn.IFNA(IF(MATCH(Sheet1!K1938,MMAS1!$A$2:$A$230,0),$AB$12," ")," ")</f>
        <v> </v>
      </c>
      <c r="Q1938" s="12" t="str">
        <f aca="false">IF(COUNTIF(B1938:O1938," ")=$AB$1,"Unique",_xlfn.CONCAT(B1938:O1938,"Same"))</f>
        <v>Unique</v>
      </c>
    </row>
    <row r="1939" customFormat="false" ht="13.8" hidden="false" customHeight="false" outlineLevel="0" collapsed="false">
      <c r="A1939" s="0" t="n">
        <f aca="false">ROW(A1939)</f>
        <v>1939</v>
      </c>
      <c r="B1939" s="0" t="str">
        <f aca="false">IF(COUNTIF(Sheet1!$A$2:$A$2500,Sheet1!A1939)&gt;1,$AB$2," ")</f>
        <v> </v>
      </c>
      <c r="C1939" s="0" t="str">
        <f aca="false">IF(COUNTIF(Sheet1!$B$2:$B$2500,Sheet1!B1939)&gt;1,$AB$3," ")</f>
        <v> </v>
      </c>
      <c r="D1939" s="0" t="str">
        <f aca="false">IF(COUNTIF(Sheet1!$C$2:$C$2500,Sheet1!C1939)&gt;1,$AB$4," ")</f>
        <v> </v>
      </c>
      <c r="E1939" s="0" t="str">
        <f aca="false">IF(COUNTIF(Sheet1!$D$2:$D$2500,Sheet1!D1939)&gt;1,$AB$5," ")</f>
        <v> </v>
      </c>
      <c r="F1939" s="0" t="str">
        <f aca="false">IF(COUNTIF(Sheet1!$E$2:$E$2500,Sheet1!E1939)&gt;1,$AB$6," ")</f>
        <v> </v>
      </c>
      <c r="G1939" s="0" t="str">
        <f aca="false">IF(COUNTIF(Sheet1!$F$2:$F$2500,Sheet1!F1939)&gt;1,$AB$7," ")</f>
        <v> </v>
      </c>
      <c r="H1939" s="0" t="str">
        <f aca="false">IF(COUNTIF(Sheet1!$G$2:$G$2500,Sheet1!G1939)&gt;1,$AB$8," ")</f>
        <v> </v>
      </c>
      <c r="I1939" s="0" t="str">
        <f aca="false">IF(COUNTIF(Sheet1!$H$2:$H$2500,Sheet1!H1939)&gt;1,$AB$9," ")</f>
        <v> </v>
      </c>
      <c r="J1939" s="0" t="str">
        <f aca="false">IF(COUNTIF(Sheet1!$I$2:$I$2500,Sheet1!I1939)&gt;1,$AB$10," ")</f>
        <v> </v>
      </c>
      <c r="K1939" s="0" t="str">
        <f aca="false">_xlfn.IFNA(IF(MATCH(Sheet1!J1939,MPN!$A$2:$A$67,0),$AB$11," ")," ")</f>
        <v> </v>
      </c>
      <c r="L1939" s="0" t="str">
        <f aca="false">_xlfn.IFNA(IF(MATCH(Sheet1!K1939,MMAS1!$A$2:$A$230,0),$AB$12," ")," ")</f>
        <v> </v>
      </c>
      <c r="Q1939" s="12" t="str">
        <f aca="false">IF(COUNTIF(B1939:O1939," ")=$AB$1,"Unique",_xlfn.CONCAT(B1939:O1939,"Same"))</f>
        <v>Unique</v>
      </c>
    </row>
    <row r="1940" customFormat="false" ht="13.8" hidden="false" customHeight="false" outlineLevel="0" collapsed="false">
      <c r="A1940" s="0" t="n">
        <f aca="false">ROW(A1940)</f>
        <v>1940</v>
      </c>
      <c r="B1940" s="0" t="str">
        <f aca="false">IF(COUNTIF(Sheet1!$A$2:$A$2500,Sheet1!A1940)&gt;1,$AB$2," ")</f>
        <v> </v>
      </c>
      <c r="C1940" s="0" t="str">
        <f aca="false">IF(COUNTIF(Sheet1!$B$2:$B$2500,Sheet1!B1940)&gt;1,$AB$3," ")</f>
        <v> </v>
      </c>
      <c r="D1940" s="0" t="str">
        <f aca="false">IF(COUNTIF(Sheet1!$C$2:$C$2500,Sheet1!C1940)&gt;1,$AB$4," ")</f>
        <v> </v>
      </c>
      <c r="E1940" s="0" t="str">
        <f aca="false">IF(COUNTIF(Sheet1!$D$2:$D$2500,Sheet1!D1940)&gt;1,$AB$5," ")</f>
        <v> </v>
      </c>
      <c r="F1940" s="0" t="str">
        <f aca="false">IF(COUNTIF(Sheet1!$E$2:$E$2500,Sheet1!E1940)&gt;1,$AB$6," ")</f>
        <v> </v>
      </c>
      <c r="G1940" s="0" t="str">
        <f aca="false">IF(COUNTIF(Sheet1!$F$2:$F$2500,Sheet1!F1940)&gt;1,$AB$7," ")</f>
        <v> </v>
      </c>
      <c r="H1940" s="0" t="str">
        <f aca="false">IF(COUNTIF(Sheet1!$G$2:$G$2500,Sheet1!G1940)&gt;1,$AB$8," ")</f>
        <v> </v>
      </c>
      <c r="I1940" s="0" t="str">
        <f aca="false">IF(COUNTIF(Sheet1!$H$2:$H$2500,Sheet1!H1940)&gt;1,$AB$9," ")</f>
        <v> </v>
      </c>
      <c r="J1940" s="0" t="str">
        <f aca="false">IF(COUNTIF(Sheet1!$I$2:$I$2500,Sheet1!I1940)&gt;1,$AB$10," ")</f>
        <v> </v>
      </c>
      <c r="K1940" s="0" t="str">
        <f aca="false">_xlfn.IFNA(IF(MATCH(Sheet1!J1940,MPN!$A$2:$A$67,0),$AB$11," ")," ")</f>
        <v> </v>
      </c>
      <c r="L1940" s="0" t="str">
        <f aca="false">_xlfn.IFNA(IF(MATCH(Sheet1!K1940,MMAS1!$A$2:$A$230,0),$AB$12," ")," ")</f>
        <v> </v>
      </c>
      <c r="Q1940" s="12" t="str">
        <f aca="false">IF(COUNTIF(B1940:O1940," ")=$AB$1,"Unique",_xlfn.CONCAT(B1940:O1940,"Same"))</f>
        <v>Unique</v>
      </c>
    </row>
    <row r="1941" customFormat="false" ht="13.8" hidden="false" customHeight="false" outlineLevel="0" collapsed="false">
      <c r="A1941" s="0" t="n">
        <f aca="false">ROW(A1941)</f>
        <v>1941</v>
      </c>
      <c r="B1941" s="0" t="str">
        <f aca="false">IF(COUNTIF(Sheet1!$A$2:$A$2500,Sheet1!A1941)&gt;1,$AB$2," ")</f>
        <v> </v>
      </c>
      <c r="C1941" s="0" t="str">
        <f aca="false">IF(COUNTIF(Sheet1!$B$2:$B$2500,Sheet1!B1941)&gt;1,$AB$3," ")</f>
        <v> </v>
      </c>
      <c r="D1941" s="0" t="str">
        <f aca="false">IF(COUNTIF(Sheet1!$C$2:$C$2500,Sheet1!C1941)&gt;1,$AB$4," ")</f>
        <v> </v>
      </c>
      <c r="E1941" s="0" t="str">
        <f aca="false">IF(COUNTIF(Sheet1!$D$2:$D$2500,Sheet1!D1941)&gt;1,$AB$5," ")</f>
        <v> </v>
      </c>
      <c r="F1941" s="0" t="str">
        <f aca="false">IF(COUNTIF(Sheet1!$E$2:$E$2500,Sheet1!E1941)&gt;1,$AB$6," ")</f>
        <v> </v>
      </c>
      <c r="G1941" s="0" t="str">
        <f aca="false">IF(COUNTIF(Sheet1!$F$2:$F$2500,Sheet1!F1941)&gt;1,$AB$7," ")</f>
        <v> </v>
      </c>
      <c r="H1941" s="0" t="str">
        <f aca="false">IF(COUNTIF(Sheet1!$G$2:$G$2500,Sheet1!G1941)&gt;1,$AB$8," ")</f>
        <v> </v>
      </c>
      <c r="I1941" s="0" t="str">
        <f aca="false">IF(COUNTIF(Sheet1!$H$2:$H$2500,Sheet1!H1941)&gt;1,$AB$9," ")</f>
        <v> </v>
      </c>
      <c r="J1941" s="0" t="str">
        <f aca="false">IF(COUNTIF(Sheet1!$I$2:$I$2500,Sheet1!I1941)&gt;1,$AB$10," ")</f>
        <v> </v>
      </c>
      <c r="K1941" s="0" t="str">
        <f aca="false">_xlfn.IFNA(IF(MATCH(Sheet1!J1941,MPN!$A$2:$A$67,0),$AB$11," ")," ")</f>
        <v> </v>
      </c>
      <c r="L1941" s="0" t="str">
        <f aca="false">_xlfn.IFNA(IF(MATCH(Sheet1!K1941,MMAS1!$A$2:$A$230,0),$AB$12," ")," ")</f>
        <v> </v>
      </c>
      <c r="Q1941" s="12" t="str">
        <f aca="false">IF(COUNTIF(B1941:O1941," ")=$AB$1,"Unique",_xlfn.CONCAT(B1941:O1941,"Same"))</f>
        <v>Unique</v>
      </c>
    </row>
    <row r="1942" customFormat="false" ht="13.8" hidden="false" customHeight="false" outlineLevel="0" collapsed="false">
      <c r="A1942" s="0" t="n">
        <f aca="false">ROW(A1942)</f>
        <v>1942</v>
      </c>
      <c r="B1942" s="0" t="str">
        <f aca="false">IF(COUNTIF(Sheet1!$A$2:$A$2500,Sheet1!A1942)&gt;1,$AB$2," ")</f>
        <v> </v>
      </c>
      <c r="C1942" s="0" t="str">
        <f aca="false">IF(COUNTIF(Sheet1!$B$2:$B$2500,Sheet1!B1942)&gt;1,$AB$3," ")</f>
        <v> </v>
      </c>
      <c r="D1942" s="0" t="str">
        <f aca="false">IF(COUNTIF(Sheet1!$C$2:$C$2500,Sheet1!C1942)&gt;1,$AB$4," ")</f>
        <v> </v>
      </c>
      <c r="E1942" s="0" t="str">
        <f aca="false">IF(COUNTIF(Sheet1!$D$2:$D$2500,Sheet1!D1942)&gt;1,$AB$5," ")</f>
        <v> </v>
      </c>
      <c r="F1942" s="0" t="str">
        <f aca="false">IF(COUNTIF(Sheet1!$E$2:$E$2500,Sheet1!E1942)&gt;1,$AB$6," ")</f>
        <v> </v>
      </c>
      <c r="G1942" s="0" t="str">
        <f aca="false">IF(COUNTIF(Sheet1!$F$2:$F$2500,Sheet1!F1942)&gt;1,$AB$7," ")</f>
        <v> </v>
      </c>
      <c r="H1942" s="0" t="str">
        <f aca="false">IF(COUNTIF(Sheet1!$G$2:$G$2500,Sheet1!G1942)&gt;1,$AB$8," ")</f>
        <v> </v>
      </c>
      <c r="I1942" s="0" t="str">
        <f aca="false">IF(COUNTIF(Sheet1!$H$2:$H$2500,Sheet1!H1942)&gt;1,$AB$9," ")</f>
        <v> </v>
      </c>
      <c r="J1942" s="0" t="str">
        <f aca="false">IF(COUNTIF(Sheet1!$I$2:$I$2500,Sheet1!I1942)&gt;1,$AB$10," ")</f>
        <v> </v>
      </c>
      <c r="K1942" s="0" t="str">
        <f aca="false">_xlfn.IFNA(IF(MATCH(Sheet1!J1942,MPN!$A$2:$A$67,0),$AB$11," ")," ")</f>
        <v> </v>
      </c>
      <c r="L1942" s="0" t="str">
        <f aca="false">_xlfn.IFNA(IF(MATCH(Sheet1!K1942,MMAS1!$A$2:$A$230,0),$AB$12," ")," ")</f>
        <v> </v>
      </c>
      <c r="Q1942" s="12" t="str">
        <f aca="false">IF(COUNTIF(B1942:O1942," ")=$AB$1,"Unique",_xlfn.CONCAT(B1942:O1942,"Same"))</f>
        <v>Unique</v>
      </c>
    </row>
    <row r="1943" customFormat="false" ht="13.8" hidden="false" customHeight="false" outlineLevel="0" collapsed="false">
      <c r="A1943" s="0" t="n">
        <f aca="false">ROW(A1943)</f>
        <v>1943</v>
      </c>
      <c r="B1943" s="0" t="str">
        <f aca="false">IF(COUNTIF(Sheet1!$A$2:$A$2500,Sheet1!A1943)&gt;1,$AB$2," ")</f>
        <v> </v>
      </c>
      <c r="C1943" s="0" t="str">
        <f aca="false">IF(COUNTIF(Sheet1!$B$2:$B$2500,Sheet1!B1943)&gt;1,$AB$3," ")</f>
        <v> </v>
      </c>
      <c r="D1943" s="0" t="str">
        <f aca="false">IF(COUNTIF(Sheet1!$C$2:$C$2500,Sheet1!C1943)&gt;1,$AB$4," ")</f>
        <v> </v>
      </c>
      <c r="E1943" s="0" t="str">
        <f aca="false">IF(COUNTIF(Sheet1!$D$2:$D$2500,Sheet1!D1943)&gt;1,$AB$5," ")</f>
        <v> </v>
      </c>
      <c r="F1943" s="0" t="str">
        <f aca="false">IF(COUNTIF(Sheet1!$E$2:$E$2500,Sheet1!E1943)&gt;1,$AB$6," ")</f>
        <v> </v>
      </c>
      <c r="G1943" s="0" t="str">
        <f aca="false">IF(COUNTIF(Sheet1!$F$2:$F$2500,Sheet1!F1943)&gt;1,$AB$7," ")</f>
        <v> </v>
      </c>
      <c r="H1943" s="0" t="str">
        <f aca="false">IF(COUNTIF(Sheet1!$G$2:$G$2500,Sheet1!G1943)&gt;1,$AB$8," ")</f>
        <v> </v>
      </c>
      <c r="I1943" s="0" t="str">
        <f aca="false">IF(COUNTIF(Sheet1!$H$2:$H$2500,Sheet1!H1943)&gt;1,$AB$9," ")</f>
        <v> </v>
      </c>
      <c r="J1943" s="0" t="str">
        <f aca="false">IF(COUNTIF(Sheet1!$I$2:$I$2500,Sheet1!I1943)&gt;1,$AB$10," ")</f>
        <v> </v>
      </c>
      <c r="K1943" s="0" t="str">
        <f aca="false">_xlfn.IFNA(IF(MATCH(Sheet1!J1943,MPN!$A$2:$A$67,0),$AB$11," ")," ")</f>
        <v> </v>
      </c>
      <c r="L1943" s="0" t="str">
        <f aca="false">_xlfn.IFNA(IF(MATCH(Sheet1!K1943,MMAS1!$A$2:$A$230,0),$AB$12," ")," ")</f>
        <v> </v>
      </c>
      <c r="Q1943" s="12" t="str">
        <f aca="false">IF(COUNTIF(B1943:O1943," ")=$AB$1,"Unique",_xlfn.CONCAT(B1943:O1943,"Same"))</f>
        <v>Unique</v>
      </c>
    </row>
    <row r="1944" customFormat="false" ht="13.8" hidden="false" customHeight="false" outlineLevel="0" collapsed="false">
      <c r="A1944" s="0" t="n">
        <f aca="false">ROW(A1944)</f>
        <v>1944</v>
      </c>
      <c r="B1944" s="0" t="str">
        <f aca="false">IF(COUNTIF(Sheet1!$A$2:$A$2500,Sheet1!A1944)&gt;1,$AB$2," ")</f>
        <v> </v>
      </c>
      <c r="C1944" s="0" t="str">
        <f aca="false">IF(COUNTIF(Sheet1!$B$2:$B$2500,Sheet1!B1944)&gt;1,$AB$3," ")</f>
        <v> </v>
      </c>
      <c r="D1944" s="0" t="str">
        <f aca="false">IF(COUNTIF(Sheet1!$C$2:$C$2500,Sheet1!C1944)&gt;1,$AB$4," ")</f>
        <v> </v>
      </c>
      <c r="E1944" s="0" t="str">
        <f aca="false">IF(COUNTIF(Sheet1!$D$2:$D$2500,Sheet1!D1944)&gt;1,$AB$5," ")</f>
        <v> </v>
      </c>
      <c r="F1944" s="0" t="str">
        <f aca="false">IF(COUNTIF(Sheet1!$E$2:$E$2500,Sheet1!E1944)&gt;1,$AB$6," ")</f>
        <v> </v>
      </c>
      <c r="G1944" s="0" t="str">
        <f aca="false">IF(COUNTIF(Sheet1!$F$2:$F$2500,Sheet1!F1944)&gt;1,$AB$7," ")</f>
        <v> </v>
      </c>
      <c r="H1944" s="0" t="str">
        <f aca="false">IF(COUNTIF(Sheet1!$G$2:$G$2500,Sheet1!G1944)&gt;1,$AB$8," ")</f>
        <v> </v>
      </c>
      <c r="I1944" s="0" t="str">
        <f aca="false">IF(COUNTIF(Sheet1!$H$2:$H$2500,Sheet1!H1944)&gt;1,$AB$9," ")</f>
        <v> </v>
      </c>
      <c r="J1944" s="0" t="str">
        <f aca="false">IF(COUNTIF(Sheet1!$I$2:$I$2500,Sheet1!I1944)&gt;1,$AB$10," ")</f>
        <v> </v>
      </c>
      <c r="K1944" s="0" t="str">
        <f aca="false">_xlfn.IFNA(IF(MATCH(Sheet1!J1944,MPN!$A$2:$A$67,0),$AB$11," ")," ")</f>
        <v> </v>
      </c>
      <c r="L1944" s="0" t="str">
        <f aca="false">_xlfn.IFNA(IF(MATCH(Sheet1!K1944,MMAS1!$A$2:$A$230,0),$AB$12," ")," ")</f>
        <v> </v>
      </c>
      <c r="Q1944" s="12" t="str">
        <f aca="false">IF(COUNTIF(B1944:O1944," ")=$AB$1,"Unique",_xlfn.CONCAT(B1944:O1944,"Same"))</f>
        <v>Unique</v>
      </c>
    </row>
    <row r="1945" customFormat="false" ht="13.8" hidden="false" customHeight="false" outlineLevel="0" collapsed="false">
      <c r="A1945" s="0" t="n">
        <f aca="false">ROW(A1945)</f>
        <v>1945</v>
      </c>
      <c r="B1945" s="0" t="str">
        <f aca="false">IF(COUNTIF(Sheet1!$A$2:$A$2500,Sheet1!A1945)&gt;1,$AB$2," ")</f>
        <v> </v>
      </c>
      <c r="C1945" s="0" t="str">
        <f aca="false">IF(COUNTIF(Sheet1!$B$2:$B$2500,Sheet1!B1945)&gt;1,$AB$3," ")</f>
        <v> </v>
      </c>
      <c r="D1945" s="0" t="str">
        <f aca="false">IF(COUNTIF(Sheet1!$C$2:$C$2500,Sheet1!C1945)&gt;1,$AB$4," ")</f>
        <v> </v>
      </c>
      <c r="E1945" s="0" t="str">
        <f aca="false">IF(COUNTIF(Sheet1!$D$2:$D$2500,Sheet1!D1945)&gt;1,$AB$5," ")</f>
        <v> </v>
      </c>
      <c r="F1945" s="0" t="str">
        <f aca="false">IF(COUNTIF(Sheet1!$E$2:$E$2500,Sheet1!E1945)&gt;1,$AB$6," ")</f>
        <v> </v>
      </c>
      <c r="G1945" s="0" t="str">
        <f aca="false">IF(COUNTIF(Sheet1!$F$2:$F$2500,Sheet1!F1945)&gt;1,$AB$7," ")</f>
        <v> </v>
      </c>
      <c r="H1945" s="0" t="str">
        <f aca="false">IF(COUNTIF(Sheet1!$G$2:$G$2500,Sheet1!G1945)&gt;1,$AB$8," ")</f>
        <v> </v>
      </c>
      <c r="I1945" s="0" t="str">
        <f aca="false">IF(COUNTIF(Sheet1!$H$2:$H$2500,Sheet1!H1945)&gt;1,$AB$9," ")</f>
        <v> </v>
      </c>
      <c r="J1945" s="0" t="str">
        <f aca="false">IF(COUNTIF(Sheet1!$I$2:$I$2500,Sheet1!I1945)&gt;1,$AB$10," ")</f>
        <v> </v>
      </c>
      <c r="K1945" s="0" t="str">
        <f aca="false">_xlfn.IFNA(IF(MATCH(Sheet1!J1945,MPN!$A$2:$A$67,0),$AB$11," ")," ")</f>
        <v> </v>
      </c>
      <c r="L1945" s="0" t="str">
        <f aca="false">_xlfn.IFNA(IF(MATCH(Sheet1!K1945,MMAS1!$A$2:$A$230,0),$AB$12," ")," ")</f>
        <v> </v>
      </c>
      <c r="Q1945" s="12" t="str">
        <f aca="false">IF(COUNTIF(B1945:O1945," ")=$AB$1,"Unique",_xlfn.CONCAT(B1945:O1945,"Same"))</f>
        <v>Unique</v>
      </c>
    </row>
    <row r="1946" customFormat="false" ht="13.8" hidden="false" customHeight="false" outlineLevel="0" collapsed="false">
      <c r="A1946" s="0" t="n">
        <f aca="false">ROW(A1946)</f>
        <v>1946</v>
      </c>
      <c r="B1946" s="0" t="str">
        <f aca="false">IF(COUNTIF(Sheet1!$A$2:$A$2500,Sheet1!A1946)&gt;1,$AB$2," ")</f>
        <v> </v>
      </c>
      <c r="C1946" s="0" t="str">
        <f aca="false">IF(COUNTIF(Sheet1!$B$2:$B$2500,Sheet1!B1946)&gt;1,$AB$3," ")</f>
        <v> </v>
      </c>
      <c r="D1946" s="0" t="str">
        <f aca="false">IF(COUNTIF(Sheet1!$C$2:$C$2500,Sheet1!C1946)&gt;1,$AB$4," ")</f>
        <v> </v>
      </c>
      <c r="E1946" s="0" t="str">
        <f aca="false">IF(COUNTIF(Sheet1!$D$2:$D$2500,Sheet1!D1946)&gt;1,$AB$5," ")</f>
        <v> </v>
      </c>
      <c r="F1946" s="0" t="str">
        <f aca="false">IF(COUNTIF(Sheet1!$E$2:$E$2500,Sheet1!E1946)&gt;1,$AB$6," ")</f>
        <v> </v>
      </c>
      <c r="G1946" s="0" t="str">
        <f aca="false">IF(COUNTIF(Sheet1!$F$2:$F$2500,Sheet1!F1946)&gt;1,$AB$7," ")</f>
        <v> </v>
      </c>
      <c r="H1946" s="0" t="str">
        <f aca="false">IF(COUNTIF(Sheet1!$G$2:$G$2500,Sheet1!G1946)&gt;1,$AB$8," ")</f>
        <v> </v>
      </c>
      <c r="I1946" s="0" t="str">
        <f aca="false">IF(COUNTIF(Sheet1!$H$2:$H$2500,Sheet1!H1946)&gt;1,$AB$9," ")</f>
        <v> </v>
      </c>
      <c r="J1946" s="0" t="str">
        <f aca="false">IF(COUNTIF(Sheet1!$I$2:$I$2500,Sheet1!I1946)&gt;1,$AB$10," ")</f>
        <v> </v>
      </c>
      <c r="K1946" s="0" t="str">
        <f aca="false">_xlfn.IFNA(IF(MATCH(Sheet1!J1946,MPN!$A$2:$A$67,0),$AB$11," ")," ")</f>
        <v> </v>
      </c>
      <c r="L1946" s="0" t="str">
        <f aca="false">_xlfn.IFNA(IF(MATCH(Sheet1!K1946,MMAS1!$A$2:$A$230,0),$AB$12," ")," ")</f>
        <v> </v>
      </c>
      <c r="Q1946" s="12" t="str">
        <f aca="false">IF(COUNTIF(B1946:O1946," ")=$AB$1,"Unique",_xlfn.CONCAT(B1946:O1946,"Same"))</f>
        <v>Unique</v>
      </c>
    </row>
    <row r="1947" customFormat="false" ht="13.8" hidden="false" customHeight="false" outlineLevel="0" collapsed="false">
      <c r="A1947" s="0" t="n">
        <f aca="false">ROW(A1947)</f>
        <v>1947</v>
      </c>
      <c r="B1947" s="0" t="str">
        <f aca="false">IF(COUNTIF(Sheet1!$A$2:$A$2500,Sheet1!A1947)&gt;1,$AB$2," ")</f>
        <v> </v>
      </c>
      <c r="C1947" s="0" t="str">
        <f aca="false">IF(COUNTIF(Sheet1!$B$2:$B$2500,Sheet1!B1947)&gt;1,$AB$3," ")</f>
        <v> </v>
      </c>
      <c r="D1947" s="0" t="str">
        <f aca="false">IF(COUNTIF(Sheet1!$C$2:$C$2500,Sheet1!C1947)&gt;1,$AB$4," ")</f>
        <v> </v>
      </c>
      <c r="E1947" s="0" t="str">
        <f aca="false">IF(COUNTIF(Sheet1!$D$2:$D$2500,Sheet1!D1947)&gt;1,$AB$5," ")</f>
        <v> </v>
      </c>
      <c r="F1947" s="0" t="str">
        <f aca="false">IF(COUNTIF(Sheet1!$E$2:$E$2500,Sheet1!E1947)&gt;1,$AB$6," ")</f>
        <v> </v>
      </c>
      <c r="G1947" s="0" t="str">
        <f aca="false">IF(COUNTIF(Sheet1!$F$2:$F$2500,Sheet1!F1947)&gt;1,$AB$7," ")</f>
        <v> </v>
      </c>
      <c r="H1947" s="0" t="str">
        <f aca="false">IF(COUNTIF(Sheet1!$G$2:$G$2500,Sheet1!G1947)&gt;1,$AB$8," ")</f>
        <v> </v>
      </c>
      <c r="I1947" s="0" t="str">
        <f aca="false">IF(COUNTIF(Sheet1!$H$2:$H$2500,Sheet1!H1947)&gt;1,$AB$9," ")</f>
        <v> </v>
      </c>
      <c r="J1947" s="0" t="str">
        <f aca="false">IF(COUNTIF(Sheet1!$I$2:$I$2500,Sheet1!I1947)&gt;1,$AB$10," ")</f>
        <v> </v>
      </c>
      <c r="K1947" s="0" t="str">
        <f aca="false">_xlfn.IFNA(IF(MATCH(Sheet1!J1947,MPN!$A$2:$A$67,0),$AB$11," ")," ")</f>
        <v> </v>
      </c>
      <c r="L1947" s="0" t="str">
        <f aca="false">_xlfn.IFNA(IF(MATCH(Sheet1!K1947,MMAS1!$A$2:$A$230,0),$AB$12," ")," ")</f>
        <v> </v>
      </c>
      <c r="Q1947" s="12" t="str">
        <f aca="false">IF(COUNTIF(B1947:O1947," ")=$AB$1,"Unique",_xlfn.CONCAT(B1947:O1947,"Same"))</f>
        <v>Unique</v>
      </c>
    </row>
    <row r="1948" customFormat="false" ht="13.8" hidden="false" customHeight="false" outlineLevel="0" collapsed="false">
      <c r="A1948" s="0" t="n">
        <f aca="false">ROW(A1948)</f>
        <v>1948</v>
      </c>
      <c r="B1948" s="0" t="str">
        <f aca="false">IF(COUNTIF(Sheet1!$A$2:$A$2500,Sheet1!A1948)&gt;1,$AB$2," ")</f>
        <v> </v>
      </c>
      <c r="C1948" s="0" t="str">
        <f aca="false">IF(COUNTIF(Sheet1!$B$2:$B$2500,Sheet1!B1948)&gt;1,$AB$3," ")</f>
        <v> </v>
      </c>
      <c r="D1948" s="0" t="str">
        <f aca="false">IF(COUNTIF(Sheet1!$C$2:$C$2500,Sheet1!C1948)&gt;1,$AB$4," ")</f>
        <v> </v>
      </c>
      <c r="E1948" s="0" t="str">
        <f aca="false">IF(COUNTIF(Sheet1!$D$2:$D$2500,Sheet1!D1948)&gt;1,$AB$5," ")</f>
        <v> </v>
      </c>
      <c r="F1948" s="0" t="str">
        <f aca="false">IF(COUNTIF(Sheet1!$E$2:$E$2500,Sheet1!E1948)&gt;1,$AB$6," ")</f>
        <v> </v>
      </c>
      <c r="G1948" s="0" t="str">
        <f aca="false">IF(COUNTIF(Sheet1!$F$2:$F$2500,Sheet1!F1948)&gt;1,$AB$7," ")</f>
        <v> </v>
      </c>
      <c r="H1948" s="0" t="str">
        <f aca="false">IF(COUNTIF(Sheet1!$G$2:$G$2500,Sheet1!G1948)&gt;1,$AB$8," ")</f>
        <v> </v>
      </c>
      <c r="I1948" s="0" t="str">
        <f aca="false">IF(COUNTIF(Sheet1!$H$2:$H$2500,Sheet1!H1948)&gt;1,$AB$9," ")</f>
        <v> </v>
      </c>
      <c r="J1948" s="0" t="str">
        <f aca="false">IF(COUNTIF(Sheet1!$I$2:$I$2500,Sheet1!I1948)&gt;1,$AB$10," ")</f>
        <v> </v>
      </c>
      <c r="K1948" s="0" t="str">
        <f aca="false">_xlfn.IFNA(IF(MATCH(Sheet1!J1948,MPN!$A$2:$A$67,0),$AB$11," ")," ")</f>
        <v> </v>
      </c>
      <c r="L1948" s="0" t="str">
        <f aca="false">_xlfn.IFNA(IF(MATCH(Sheet1!K1948,MMAS1!$A$2:$A$230,0),$AB$12," ")," ")</f>
        <v> </v>
      </c>
      <c r="Q1948" s="12" t="str">
        <f aca="false">IF(COUNTIF(B1948:O1948," ")=$AB$1,"Unique",_xlfn.CONCAT(B1948:O1948,"Same"))</f>
        <v>Unique</v>
      </c>
    </row>
    <row r="1949" customFormat="false" ht="13.8" hidden="false" customHeight="false" outlineLevel="0" collapsed="false">
      <c r="A1949" s="0" t="n">
        <f aca="false">ROW(A1949)</f>
        <v>1949</v>
      </c>
      <c r="B1949" s="0" t="str">
        <f aca="false">IF(COUNTIF(Sheet1!$A$2:$A$2500,Sheet1!A1949)&gt;1,$AB$2," ")</f>
        <v> </v>
      </c>
      <c r="C1949" s="0" t="str">
        <f aca="false">IF(COUNTIF(Sheet1!$B$2:$B$2500,Sheet1!B1949)&gt;1,$AB$3," ")</f>
        <v> </v>
      </c>
      <c r="D1949" s="0" t="str">
        <f aca="false">IF(COUNTIF(Sheet1!$C$2:$C$2500,Sheet1!C1949)&gt;1,$AB$4," ")</f>
        <v> </v>
      </c>
      <c r="E1949" s="0" t="str">
        <f aca="false">IF(COUNTIF(Sheet1!$D$2:$D$2500,Sheet1!D1949)&gt;1,$AB$5," ")</f>
        <v> </v>
      </c>
      <c r="F1949" s="0" t="str">
        <f aca="false">IF(COUNTIF(Sheet1!$E$2:$E$2500,Sheet1!E1949)&gt;1,$AB$6," ")</f>
        <v> </v>
      </c>
      <c r="G1949" s="0" t="str">
        <f aca="false">IF(COUNTIF(Sheet1!$F$2:$F$2500,Sheet1!F1949)&gt;1,$AB$7," ")</f>
        <v> </v>
      </c>
      <c r="H1949" s="0" t="str">
        <f aca="false">IF(COUNTIF(Sheet1!$G$2:$G$2500,Sheet1!G1949)&gt;1,$AB$8," ")</f>
        <v> </v>
      </c>
      <c r="I1949" s="0" t="str">
        <f aca="false">IF(COUNTIF(Sheet1!$H$2:$H$2500,Sheet1!H1949)&gt;1,$AB$9," ")</f>
        <v> </v>
      </c>
      <c r="J1949" s="0" t="str">
        <f aca="false">IF(COUNTIF(Sheet1!$I$2:$I$2500,Sheet1!I1949)&gt;1,$AB$10," ")</f>
        <v> </v>
      </c>
      <c r="K1949" s="0" t="str">
        <f aca="false">_xlfn.IFNA(IF(MATCH(Sheet1!J1949,MPN!$A$2:$A$67,0),$AB$11," ")," ")</f>
        <v> </v>
      </c>
      <c r="L1949" s="0" t="str">
        <f aca="false">_xlfn.IFNA(IF(MATCH(Sheet1!K1949,MMAS1!$A$2:$A$230,0),$AB$12," ")," ")</f>
        <v> </v>
      </c>
      <c r="Q1949" s="12" t="str">
        <f aca="false">IF(COUNTIF(B1949:O1949," ")=$AB$1,"Unique",_xlfn.CONCAT(B1949:O1949,"Same"))</f>
        <v>Unique</v>
      </c>
    </row>
    <row r="1950" customFormat="false" ht="13.8" hidden="false" customHeight="false" outlineLevel="0" collapsed="false">
      <c r="A1950" s="0" t="n">
        <f aca="false">ROW(A1950)</f>
        <v>1950</v>
      </c>
      <c r="B1950" s="0" t="str">
        <f aca="false">IF(COUNTIF(Sheet1!$A$2:$A$2500,Sheet1!A1950)&gt;1,$AB$2," ")</f>
        <v> </v>
      </c>
      <c r="C1950" s="0" t="str">
        <f aca="false">IF(COUNTIF(Sheet1!$B$2:$B$2500,Sheet1!B1950)&gt;1,$AB$3," ")</f>
        <v> </v>
      </c>
      <c r="D1950" s="0" t="str">
        <f aca="false">IF(COUNTIF(Sheet1!$C$2:$C$2500,Sheet1!C1950)&gt;1,$AB$4," ")</f>
        <v> </v>
      </c>
      <c r="E1950" s="0" t="str">
        <f aca="false">IF(COUNTIF(Sheet1!$D$2:$D$2500,Sheet1!D1950)&gt;1,$AB$5," ")</f>
        <v> </v>
      </c>
      <c r="F1950" s="0" t="str">
        <f aca="false">IF(COUNTIF(Sheet1!$E$2:$E$2500,Sheet1!E1950)&gt;1,$AB$6," ")</f>
        <v> </v>
      </c>
      <c r="G1950" s="0" t="str">
        <f aca="false">IF(COUNTIF(Sheet1!$F$2:$F$2500,Sheet1!F1950)&gt;1,$AB$7," ")</f>
        <v> </v>
      </c>
      <c r="H1950" s="0" t="str">
        <f aca="false">IF(COUNTIF(Sheet1!$G$2:$G$2500,Sheet1!G1950)&gt;1,$AB$8," ")</f>
        <v> </v>
      </c>
      <c r="I1950" s="0" t="str">
        <f aca="false">IF(COUNTIF(Sheet1!$H$2:$H$2500,Sheet1!H1950)&gt;1,$AB$9," ")</f>
        <v> </v>
      </c>
      <c r="J1950" s="0" t="str">
        <f aca="false">IF(COUNTIF(Sheet1!$I$2:$I$2500,Sheet1!I1950)&gt;1,$AB$10," ")</f>
        <v> </v>
      </c>
      <c r="K1950" s="0" t="str">
        <f aca="false">_xlfn.IFNA(IF(MATCH(Sheet1!J1950,MPN!$A$2:$A$67,0),$AB$11," ")," ")</f>
        <v> </v>
      </c>
      <c r="L1950" s="0" t="str">
        <f aca="false">_xlfn.IFNA(IF(MATCH(Sheet1!K1950,MMAS1!$A$2:$A$230,0),$AB$12," ")," ")</f>
        <v> </v>
      </c>
      <c r="Q1950" s="12" t="str">
        <f aca="false">IF(COUNTIF(B1950:O1950," ")=$AB$1,"Unique",_xlfn.CONCAT(B1950:O1950,"Same"))</f>
        <v>Unique</v>
      </c>
    </row>
    <row r="1951" customFormat="false" ht="13.8" hidden="false" customHeight="false" outlineLevel="0" collapsed="false">
      <c r="A1951" s="0" t="n">
        <f aca="false">ROW(A1951)</f>
        <v>1951</v>
      </c>
      <c r="B1951" s="0" t="str">
        <f aca="false">IF(COUNTIF(Sheet1!$A$2:$A$2500,Sheet1!A1951)&gt;1,$AB$2," ")</f>
        <v> </v>
      </c>
      <c r="C1951" s="0" t="str">
        <f aca="false">IF(COUNTIF(Sheet1!$B$2:$B$2500,Sheet1!B1951)&gt;1,$AB$3," ")</f>
        <v> </v>
      </c>
      <c r="D1951" s="0" t="str">
        <f aca="false">IF(COUNTIF(Sheet1!$C$2:$C$2500,Sheet1!C1951)&gt;1,$AB$4," ")</f>
        <v> </v>
      </c>
      <c r="E1951" s="0" t="str">
        <f aca="false">IF(COUNTIF(Sheet1!$D$2:$D$2500,Sheet1!D1951)&gt;1,$AB$5," ")</f>
        <v> </v>
      </c>
      <c r="F1951" s="0" t="str">
        <f aca="false">IF(COUNTIF(Sheet1!$E$2:$E$2500,Sheet1!E1951)&gt;1,$AB$6," ")</f>
        <v> </v>
      </c>
      <c r="G1951" s="0" t="str">
        <f aca="false">IF(COUNTIF(Sheet1!$F$2:$F$2500,Sheet1!F1951)&gt;1,$AB$7," ")</f>
        <v> </v>
      </c>
      <c r="H1951" s="0" t="str">
        <f aca="false">IF(COUNTIF(Sheet1!$G$2:$G$2500,Sheet1!G1951)&gt;1,$AB$8," ")</f>
        <v> </v>
      </c>
      <c r="I1951" s="0" t="str">
        <f aca="false">IF(COUNTIF(Sheet1!$H$2:$H$2500,Sheet1!H1951)&gt;1,$AB$9," ")</f>
        <v> </v>
      </c>
      <c r="J1951" s="0" t="str">
        <f aca="false">IF(COUNTIF(Sheet1!$I$2:$I$2500,Sheet1!I1951)&gt;1,$AB$10," ")</f>
        <v> </v>
      </c>
      <c r="K1951" s="0" t="str">
        <f aca="false">_xlfn.IFNA(IF(MATCH(Sheet1!J1951,MPN!$A$2:$A$67,0),$AB$11," ")," ")</f>
        <v> </v>
      </c>
      <c r="L1951" s="0" t="str">
        <f aca="false">_xlfn.IFNA(IF(MATCH(Sheet1!K1951,MMAS1!$A$2:$A$230,0),$AB$12," ")," ")</f>
        <v> </v>
      </c>
      <c r="Q1951" s="12" t="str">
        <f aca="false">IF(COUNTIF(B1951:O1951," ")=$AB$1,"Unique",_xlfn.CONCAT(B1951:O1951,"Same"))</f>
        <v>Unique</v>
      </c>
    </row>
    <row r="1952" customFormat="false" ht="13.8" hidden="false" customHeight="false" outlineLevel="0" collapsed="false">
      <c r="A1952" s="0" t="n">
        <f aca="false">ROW(A1952)</f>
        <v>1952</v>
      </c>
      <c r="B1952" s="0" t="str">
        <f aca="false">IF(COUNTIF(Sheet1!$A$2:$A$2500,Sheet1!A1952)&gt;1,$AB$2," ")</f>
        <v> </v>
      </c>
      <c r="C1952" s="0" t="str">
        <f aca="false">IF(COUNTIF(Sheet1!$B$2:$B$2500,Sheet1!B1952)&gt;1,$AB$3," ")</f>
        <v> </v>
      </c>
      <c r="D1952" s="0" t="str">
        <f aca="false">IF(COUNTIF(Sheet1!$C$2:$C$2500,Sheet1!C1952)&gt;1,$AB$4," ")</f>
        <v> </v>
      </c>
      <c r="E1952" s="0" t="str">
        <f aca="false">IF(COUNTIF(Sheet1!$D$2:$D$2500,Sheet1!D1952)&gt;1,$AB$5," ")</f>
        <v> </v>
      </c>
      <c r="F1952" s="0" t="str">
        <f aca="false">IF(COUNTIF(Sheet1!$E$2:$E$2500,Sheet1!E1952)&gt;1,$AB$6," ")</f>
        <v> </v>
      </c>
      <c r="G1952" s="0" t="str">
        <f aca="false">IF(COUNTIF(Sheet1!$F$2:$F$2500,Sheet1!F1952)&gt;1,$AB$7," ")</f>
        <v> </v>
      </c>
      <c r="H1952" s="0" t="str">
        <f aca="false">IF(COUNTIF(Sheet1!$G$2:$G$2500,Sheet1!G1952)&gt;1,$AB$8," ")</f>
        <v> </v>
      </c>
      <c r="I1952" s="0" t="str">
        <f aca="false">IF(COUNTIF(Sheet1!$H$2:$H$2500,Sheet1!H1952)&gt;1,$AB$9," ")</f>
        <v> </v>
      </c>
      <c r="J1952" s="0" t="str">
        <f aca="false">IF(COUNTIF(Sheet1!$I$2:$I$2500,Sheet1!I1952)&gt;1,$AB$10," ")</f>
        <v> </v>
      </c>
      <c r="K1952" s="0" t="str">
        <f aca="false">_xlfn.IFNA(IF(MATCH(Sheet1!J1952,MPN!$A$2:$A$67,0),$AB$11," ")," ")</f>
        <v> </v>
      </c>
      <c r="L1952" s="0" t="str">
        <f aca="false">_xlfn.IFNA(IF(MATCH(Sheet1!K1952,MMAS1!$A$2:$A$230,0),$AB$12," ")," ")</f>
        <v> </v>
      </c>
      <c r="Q1952" s="12" t="str">
        <f aca="false">IF(COUNTIF(B1952:O1952," ")=$AB$1,"Unique",_xlfn.CONCAT(B1952:O1952,"Same"))</f>
        <v>Unique</v>
      </c>
    </row>
    <row r="1953" customFormat="false" ht="13.8" hidden="false" customHeight="false" outlineLevel="0" collapsed="false">
      <c r="A1953" s="0" t="n">
        <f aca="false">ROW(A1953)</f>
        <v>1953</v>
      </c>
      <c r="B1953" s="0" t="str">
        <f aca="false">IF(COUNTIF(Sheet1!$A$2:$A$2500,Sheet1!A1953)&gt;1,$AB$2," ")</f>
        <v> </v>
      </c>
      <c r="C1953" s="0" t="str">
        <f aca="false">IF(COUNTIF(Sheet1!$B$2:$B$2500,Sheet1!B1953)&gt;1,$AB$3," ")</f>
        <v> </v>
      </c>
      <c r="D1953" s="0" t="str">
        <f aca="false">IF(COUNTIF(Sheet1!$C$2:$C$2500,Sheet1!C1953)&gt;1,$AB$4," ")</f>
        <v> </v>
      </c>
      <c r="E1953" s="0" t="str">
        <f aca="false">IF(COUNTIF(Sheet1!$D$2:$D$2500,Sheet1!D1953)&gt;1,$AB$5," ")</f>
        <v> </v>
      </c>
      <c r="F1953" s="0" t="str">
        <f aca="false">IF(COUNTIF(Sheet1!$E$2:$E$2500,Sheet1!E1953)&gt;1,$AB$6," ")</f>
        <v> </v>
      </c>
      <c r="G1953" s="0" t="str">
        <f aca="false">IF(COUNTIF(Sheet1!$F$2:$F$2500,Sheet1!F1953)&gt;1,$AB$7," ")</f>
        <v> </v>
      </c>
      <c r="H1953" s="0" t="str">
        <f aca="false">IF(COUNTIF(Sheet1!$G$2:$G$2500,Sheet1!G1953)&gt;1,$AB$8," ")</f>
        <v> </v>
      </c>
      <c r="I1953" s="0" t="str">
        <f aca="false">IF(COUNTIF(Sheet1!$H$2:$H$2500,Sheet1!H1953)&gt;1,$AB$9," ")</f>
        <v> </v>
      </c>
      <c r="J1953" s="0" t="str">
        <f aca="false">IF(COUNTIF(Sheet1!$I$2:$I$2500,Sheet1!I1953)&gt;1,$AB$10," ")</f>
        <v> </v>
      </c>
      <c r="K1953" s="0" t="str">
        <f aca="false">_xlfn.IFNA(IF(MATCH(Sheet1!J1953,MPN!$A$2:$A$67,0),$AB$11," ")," ")</f>
        <v> </v>
      </c>
      <c r="L1953" s="0" t="str">
        <f aca="false">_xlfn.IFNA(IF(MATCH(Sheet1!K1953,MMAS1!$A$2:$A$230,0),$AB$12," ")," ")</f>
        <v> </v>
      </c>
      <c r="Q1953" s="12" t="str">
        <f aca="false">IF(COUNTIF(B1953:O1953," ")=$AB$1,"Unique",_xlfn.CONCAT(B1953:O1953,"Same"))</f>
        <v>Unique</v>
      </c>
    </row>
    <row r="1954" customFormat="false" ht="13.8" hidden="false" customHeight="false" outlineLevel="0" collapsed="false">
      <c r="A1954" s="0" t="n">
        <f aca="false">ROW(A1954)</f>
        <v>1954</v>
      </c>
      <c r="B1954" s="0" t="str">
        <f aca="false">IF(COUNTIF(Sheet1!$A$2:$A$2500,Sheet1!A1954)&gt;1,$AB$2," ")</f>
        <v> </v>
      </c>
      <c r="C1954" s="0" t="str">
        <f aca="false">IF(COUNTIF(Sheet1!$B$2:$B$2500,Sheet1!B1954)&gt;1,$AB$3," ")</f>
        <v> </v>
      </c>
      <c r="D1954" s="0" t="str">
        <f aca="false">IF(COUNTIF(Sheet1!$C$2:$C$2500,Sheet1!C1954)&gt;1,$AB$4," ")</f>
        <v> </v>
      </c>
      <c r="E1954" s="0" t="str">
        <f aca="false">IF(COUNTIF(Sheet1!$D$2:$D$2500,Sheet1!D1954)&gt;1,$AB$5," ")</f>
        <v> </v>
      </c>
      <c r="F1954" s="0" t="str">
        <f aca="false">IF(COUNTIF(Sheet1!$E$2:$E$2500,Sheet1!E1954)&gt;1,$AB$6," ")</f>
        <v> </v>
      </c>
      <c r="G1954" s="0" t="str">
        <f aca="false">IF(COUNTIF(Sheet1!$F$2:$F$2500,Sheet1!F1954)&gt;1,$AB$7," ")</f>
        <v> </v>
      </c>
      <c r="H1954" s="0" t="str">
        <f aca="false">IF(COUNTIF(Sheet1!$G$2:$G$2500,Sheet1!G1954)&gt;1,$AB$8," ")</f>
        <v> </v>
      </c>
      <c r="I1954" s="0" t="str">
        <f aca="false">IF(COUNTIF(Sheet1!$H$2:$H$2500,Sheet1!H1954)&gt;1,$AB$9," ")</f>
        <v> </v>
      </c>
      <c r="J1954" s="0" t="str">
        <f aca="false">IF(COUNTIF(Sheet1!$I$2:$I$2500,Sheet1!I1954)&gt;1,$AB$10," ")</f>
        <v> </v>
      </c>
      <c r="K1954" s="0" t="str">
        <f aca="false">_xlfn.IFNA(IF(MATCH(Sheet1!J1954,MPN!$A$2:$A$67,0),$AB$11," ")," ")</f>
        <v> </v>
      </c>
      <c r="L1954" s="0" t="str">
        <f aca="false">_xlfn.IFNA(IF(MATCH(Sheet1!K1954,MMAS1!$A$2:$A$230,0),$AB$12," ")," ")</f>
        <v>Main Mailing Address Street Line 1,</v>
      </c>
      <c r="Q1954" s="12" t="str">
        <f aca="false">IF(COUNTIF(B1954:O1954," ")=$AB$1,"Unique",_xlfn.CONCAT(B1954:O1954,"Same"))</f>
        <v>          Main Mailing Address Street Line 1,Same</v>
      </c>
    </row>
    <row r="1955" customFormat="false" ht="13.8" hidden="false" customHeight="false" outlineLevel="0" collapsed="false">
      <c r="A1955" s="0" t="n">
        <f aca="false">ROW(A1955)</f>
        <v>1955</v>
      </c>
      <c r="B1955" s="0" t="str">
        <f aca="false">IF(COUNTIF(Sheet1!$A$2:$A$2500,Sheet1!A1955)&gt;1,$AB$2," ")</f>
        <v> </v>
      </c>
      <c r="C1955" s="0" t="str">
        <f aca="false">IF(COUNTIF(Sheet1!$B$2:$B$2500,Sheet1!B1955)&gt;1,$AB$3," ")</f>
        <v> </v>
      </c>
      <c r="D1955" s="0" t="str">
        <f aca="false">IF(COUNTIF(Sheet1!$C$2:$C$2500,Sheet1!C1955)&gt;1,$AB$4," ")</f>
        <v> </v>
      </c>
      <c r="E1955" s="0" t="str">
        <f aca="false">IF(COUNTIF(Sheet1!$D$2:$D$2500,Sheet1!D1955)&gt;1,$AB$5," ")</f>
        <v> </v>
      </c>
      <c r="F1955" s="0" t="str">
        <f aca="false">IF(COUNTIF(Sheet1!$E$2:$E$2500,Sheet1!E1955)&gt;1,$AB$6," ")</f>
        <v> </v>
      </c>
      <c r="G1955" s="0" t="str">
        <f aca="false">IF(COUNTIF(Sheet1!$F$2:$F$2500,Sheet1!F1955)&gt;1,$AB$7," ")</f>
        <v> </v>
      </c>
      <c r="H1955" s="0" t="str">
        <f aca="false">IF(COUNTIF(Sheet1!$G$2:$G$2500,Sheet1!G1955)&gt;1,$AB$8," ")</f>
        <v> </v>
      </c>
      <c r="I1955" s="0" t="str">
        <f aca="false">IF(COUNTIF(Sheet1!$H$2:$H$2500,Sheet1!H1955)&gt;1,$AB$9," ")</f>
        <v> </v>
      </c>
      <c r="J1955" s="0" t="str">
        <f aca="false">IF(COUNTIF(Sheet1!$I$2:$I$2500,Sheet1!I1955)&gt;1,$AB$10," ")</f>
        <v> </v>
      </c>
      <c r="K1955" s="0" t="str">
        <f aca="false">_xlfn.IFNA(IF(MATCH(Sheet1!J1955,MPN!$A$2:$A$67,0),$AB$11," ")," ")</f>
        <v> </v>
      </c>
      <c r="L1955" s="0" t="str">
        <f aca="false">_xlfn.IFNA(IF(MATCH(Sheet1!K1955,MMAS1!$A$2:$A$230,0),$AB$12," ")," ")</f>
        <v> </v>
      </c>
      <c r="Q1955" s="12" t="str">
        <f aca="false">IF(COUNTIF(B1955:O1955," ")=$AB$1,"Unique",_xlfn.CONCAT(B1955:O1955,"Same"))</f>
        <v>Unique</v>
      </c>
    </row>
    <row r="1956" customFormat="false" ht="13.8" hidden="false" customHeight="false" outlineLevel="0" collapsed="false">
      <c r="A1956" s="0" t="n">
        <f aca="false">ROW(A1956)</f>
        <v>1956</v>
      </c>
      <c r="B1956" s="0" t="str">
        <f aca="false">IF(COUNTIF(Sheet1!$A$2:$A$2500,Sheet1!A1956)&gt;1,$AB$2," ")</f>
        <v> </v>
      </c>
      <c r="C1956" s="0" t="str">
        <f aca="false">IF(COUNTIF(Sheet1!$B$2:$B$2500,Sheet1!B1956)&gt;1,$AB$3," ")</f>
        <v> </v>
      </c>
      <c r="D1956" s="0" t="str">
        <f aca="false">IF(COUNTIF(Sheet1!$C$2:$C$2500,Sheet1!C1956)&gt;1,$AB$4," ")</f>
        <v> </v>
      </c>
      <c r="E1956" s="0" t="str">
        <f aca="false">IF(COUNTIF(Sheet1!$D$2:$D$2500,Sheet1!D1956)&gt;1,$AB$5," ")</f>
        <v> </v>
      </c>
      <c r="F1956" s="0" t="str">
        <f aca="false">IF(COUNTIF(Sheet1!$E$2:$E$2500,Sheet1!E1956)&gt;1,$AB$6," ")</f>
        <v> </v>
      </c>
      <c r="G1956" s="0" t="str">
        <f aca="false">IF(COUNTIF(Sheet1!$F$2:$F$2500,Sheet1!F1956)&gt;1,$AB$7," ")</f>
        <v> </v>
      </c>
      <c r="H1956" s="0" t="str">
        <f aca="false">IF(COUNTIF(Sheet1!$G$2:$G$2500,Sheet1!G1956)&gt;1,$AB$8," ")</f>
        <v> </v>
      </c>
      <c r="I1956" s="0" t="str">
        <f aca="false">IF(COUNTIF(Sheet1!$H$2:$H$2500,Sheet1!H1956)&gt;1,$AB$9," ")</f>
        <v> </v>
      </c>
      <c r="J1956" s="0" t="str">
        <f aca="false">IF(COUNTIF(Sheet1!$I$2:$I$2500,Sheet1!I1956)&gt;1,$AB$10," ")</f>
        <v> </v>
      </c>
      <c r="K1956" s="0" t="str">
        <f aca="false">_xlfn.IFNA(IF(MATCH(Sheet1!J1956,MPN!$A$2:$A$67,0),$AB$11," ")," ")</f>
        <v> </v>
      </c>
      <c r="L1956" s="0" t="str">
        <f aca="false">_xlfn.IFNA(IF(MATCH(Sheet1!K1956,MMAS1!$A$2:$A$230,0),$AB$12," ")," ")</f>
        <v> </v>
      </c>
      <c r="Q1956" s="12" t="str">
        <f aca="false">IF(COUNTIF(B1956:O1956," ")=$AB$1,"Unique",_xlfn.CONCAT(B1956:O1956,"Same"))</f>
        <v>Unique</v>
      </c>
    </row>
    <row r="1957" customFormat="false" ht="13.8" hidden="false" customHeight="false" outlineLevel="0" collapsed="false">
      <c r="A1957" s="0" t="n">
        <f aca="false">ROW(A1957)</f>
        <v>1957</v>
      </c>
      <c r="B1957" s="0" t="str">
        <f aca="false">IF(COUNTIF(Sheet1!$A$2:$A$2500,Sheet1!A1957)&gt;1,$AB$2," ")</f>
        <v> </v>
      </c>
      <c r="C1957" s="0" t="str">
        <f aca="false">IF(COUNTIF(Sheet1!$B$2:$B$2500,Sheet1!B1957)&gt;1,$AB$3," ")</f>
        <v> </v>
      </c>
      <c r="D1957" s="0" t="str">
        <f aca="false">IF(COUNTIF(Sheet1!$C$2:$C$2500,Sheet1!C1957)&gt;1,$AB$4," ")</f>
        <v> </v>
      </c>
      <c r="E1957" s="0" t="str">
        <f aca="false">IF(COUNTIF(Sheet1!$D$2:$D$2500,Sheet1!D1957)&gt;1,$AB$5," ")</f>
        <v> </v>
      </c>
      <c r="F1957" s="0" t="str">
        <f aca="false">IF(COUNTIF(Sheet1!$E$2:$E$2500,Sheet1!E1957)&gt;1,$AB$6," ")</f>
        <v> </v>
      </c>
      <c r="G1957" s="0" t="str">
        <f aca="false">IF(COUNTIF(Sheet1!$F$2:$F$2500,Sheet1!F1957)&gt;1,$AB$7," ")</f>
        <v> </v>
      </c>
      <c r="H1957" s="0" t="str">
        <f aca="false">IF(COUNTIF(Sheet1!$G$2:$G$2500,Sheet1!G1957)&gt;1,$AB$8," ")</f>
        <v> </v>
      </c>
      <c r="I1957" s="0" t="str">
        <f aca="false">IF(COUNTIF(Sheet1!$H$2:$H$2500,Sheet1!H1957)&gt;1,$AB$9," ")</f>
        <v> </v>
      </c>
      <c r="J1957" s="0" t="str">
        <f aca="false">IF(COUNTIF(Sheet1!$I$2:$I$2500,Sheet1!I1957)&gt;1,$AB$10," ")</f>
        <v> </v>
      </c>
      <c r="K1957" s="0" t="str">
        <f aca="false">_xlfn.IFNA(IF(MATCH(Sheet1!J1957,MPN!$A$2:$A$67,0),$AB$11," ")," ")</f>
        <v> </v>
      </c>
      <c r="L1957" s="0" t="str">
        <f aca="false">_xlfn.IFNA(IF(MATCH(Sheet1!K1957,MMAS1!$A$2:$A$230,0),$AB$12," ")," ")</f>
        <v> </v>
      </c>
      <c r="Q1957" s="12" t="str">
        <f aca="false">IF(COUNTIF(B1957:O1957," ")=$AB$1,"Unique",_xlfn.CONCAT(B1957:O1957,"Same"))</f>
        <v>Unique</v>
      </c>
    </row>
    <row r="1958" customFormat="false" ht="13.8" hidden="false" customHeight="false" outlineLevel="0" collapsed="false">
      <c r="A1958" s="0" t="n">
        <f aca="false">ROW(A1958)</f>
        <v>1958</v>
      </c>
      <c r="B1958" s="0" t="str">
        <f aca="false">IF(COUNTIF(Sheet1!$A$2:$A$2500,Sheet1!A1958)&gt;1,$AB$2," ")</f>
        <v> </v>
      </c>
      <c r="C1958" s="0" t="str">
        <f aca="false">IF(COUNTIF(Sheet1!$B$2:$B$2500,Sheet1!B1958)&gt;1,$AB$3," ")</f>
        <v> </v>
      </c>
      <c r="D1958" s="0" t="str">
        <f aca="false">IF(COUNTIF(Sheet1!$C$2:$C$2500,Sheet1!C1958)&gt;1,$AB$4," ")</f>
        <v> </v>
      </c>
      <c r="E1958" s="0" t="str">
        <f aca="false">IF(COUNTIF(Sheet1!$D$2:$D$2500,Sheet1!D1958)&gt;1,$AB$5," ")</f>
        <v> </v>
      </c>
      <c r="F1958" s="0" t="str">
        <f aca="false">IF(COUNTIF(Sheet1!$E$2:$E$2500,Sheet1!E1958)&gt;1,$AB$6," ")</f>
        <v> </v>
      </c>
      <c r="G1958" s="0" t="str">
        <f aca="false">IF(COUNTIF(Sheet1!$F$2:$F$2500,Sheet1!F1958)&gt;1,$AB$7," ")</f>
        <v> </v>
      </c>
      <c r="H1958" s="0" t="str">
        <f aca="false">IF(COUNTIF(Sheet1!$G$2:$G$2500,Sheet1!G1958)&gt;1,$AB$8," ")</f>
        <v> </v>
      </c>
      <c r="I1958" s="0" t="str">
        <f aca="false">IF(COUNTIF(Sheet1!$H$2:$H$2500,Sheet1!H1958)&gt;1,$AB$9," ")</f>
        <v> </v>
      </c>
      <c r="J1958" s="0" t="str">
        <f aca="false">IF(COUNTIF(Sheet1!$I$2:$I$2500,Sheet1!I1958)&gt;1,$AB$10," ")</f>
        <v> </v>
      </c>
      <c r="K1958" s="0" t="str">
        <f aca="false">_xlfn.IFNA(IF(MATCH(Sheet1!J1958,MPN!$A$2:$A$67,0),$AB$11," ")," ")</f>
        <v> </v>
      </c>
      <c r="L1958" s="0" t="str">
        <f aca="false">_xlfn.IFNA(IF(MATCH(Sheet1!K1958,MMAS1!$A$2:$A$230,0),$AB$12," ")," ")</f>
        <v> </v>
      </c>
      <c r="Q1958" s="12" t="str">
        <f aca="false">IF(COUNTIF(B1958:O1958," ")=$AB$1,"Unique",_xlfn.CONCAT(B1958:O1958,"Same"))</f>
        <v>Unique</v>
      </c>
    </row>
    <row r="1959" customFormat="false" ht="13.8" hidden="false" customHeight="false" outlineLevel="0" collapsed="false">
      <c r="A1959" s="0" t="n">
        <f aca="false">ROW(A1959)</f>
        <v>1959</v>
      </c>
      <c r="B1959" s="0" t="str">
        <f aca="false">IF(COUNTIF(Sheet1!$A$2:$A$2500,Sheet1!A1959)&gt;1,$AB$2," ")</f>
        <v> </v>
      </c>
      <c r="C1959" s="0" t="str">
        <f aca="false">IF(COUNTIF(Sheet1!$B$2:$B$2500,Sheet1!B1959)&gt;1,$AB$3," ")</f>
        <v> </v>
      </c>
      <c r="D1959" s="0" t="str">
        <f aca="false">IF(COUNTIF(Sheet1!$C$2:$C$2500,Sheet1!C1959)&gt;1,$AB$4," ")</f>
        <v> </v>
      </c>
      <c r="E1959" s="0" t="str">
        <f aca="false">IF(COUNTIF(Sheet1!$D$2:$D$2500,Sheet1!D1959)&gt;1,$AB$5," ")</f>
        <v> </v>
      </c>
      <c r="F1959" s="0" t="str">
        <f aca="false">IF(COUNTIF(Sheet1!$E$2:$E$2500,Sheet1!E1959)&gt;1,$AB$6," ")</f>
        <v> </v>
      </c>
      <c r="G1959" s="0" t="str">
        <f aca="false">IF(COUNTIF(Sheet1!$F$2:$F$2500,Sheet1!F1959)&gt;1,$AB$7," ")</f>
        <v> </v>
      </c>
      <c r="H1959" s="0" t="str">
        <f aca="false">IF(COUNTIF(Sheet1!$G$2:$G$2500,Sheet1!G1959)&gt;1,$AB$8," ")</f>
        <v> </v>
      </c>
      <c r="I1959" s="0" t="str">
        <f aca="false">IF(COUNTIF(Sheet1!$H$2:$H$2500,Sheet1!H1959)&gt;1,$AB$9," ")</f>
        <v> </v>
      </c>
      <c r="J1959" s="0" t="str">
        <f aca="false">IF(COUNTIF(Sheet1!$I$2:$I$2500,Sheet1!I1959)&gt;1,$AB$10," ")</f>
        <v> </v>
      </c>
      <c r="K1959" s="0" t="str">
        <f aca="false">_xlfn.IFNA(IF(MATCH(Sheet1!J1959,MPN!$A$2:$A$67,0),$AB$11," ")," ")</f>
        <v> </v>
      </c>
      <c r="L1959" s="0" t="str">
        <f aca="false">_xlfn.IFNA(IF(MATCH(Sheet1!K1959,MMAS1!$A$2:$A$230,0),$AB$12," ")," ")</f>
        <v> </v>
      </c>
      <c r="Q1959" s="12" t="str">
        <f aca="false">IF(COUNTIF(B1959:O1959," ")=$AB$1,"Unique",_xlfn.CONCAT(B1959:O1959,"Same"))</f>
        <v>Unique</v>
      </c>
    </row>
    <row r="1960" customFormat="false" ht="13.8" hidden="false" customHeight="false" outlineLevel="0" collapsed="false">
      <c r="A1960" s="0" t="n">
        <f aca="false">ROW(A1960)</f>
        <v>1960</v>
      </c>
      <c r="B1960" s="0" t="str">
        <f aca="false">IF(COUNTIF(Sheet1!$A$2:$A$2500,Sheet1!A1960)&gt;1,$AB$2," ")</f>
        <v> </v>
      </c>
      <c r="C1960" s="0" t="str">
        <f aca="false">IF(COUNTIF(Sheet1!$B$2:$B$2500,Sheet1!B1960)&gt;1,$AB$3," ")</f>
        <v> </v>
      </c>
      <c r="D1960" s="0" t="str">
        <f aca="false">IF(COUNTIF(Sheet1!$C$2:$C$2500,Sheet1!C1960)&gt;1,$AB$4," ")</f>
        <v> </v>
      </c>
      <c r="E1960" s="0" t="str">
        <f aca="false">IF(COUNTIF(Sheet1!$D$2:$D$2500,Sheet1!D1960)&gt;1,$AB$5," ")</f>
        <v> </v>
      </c>
      <c r="F1960" s="0" t="str">
        <f aca="false">IF(COUNTIF(Sheet1!$E$2:$E$2500,Sheet1!E1960)&gt;1,$AB$6," ")</f>
        <v> </v>
      </c>
      <c r="G1960" s="0" t="str">
        <f aca="false">IF(COUNTIF(Sheet1!$F$2:$F$2500,Sheet1!F1960)&gt;1,$AB$7," ")</f>
        <v> </v>
      </c>
      <c r="H1960" s="0" t="str">
        <f aca="false">IF(COUNTIF(Sheet1!$G$2:$G$2500,Sheet1!G1960)&gt;1,$AB$8," ")</f>
        <v> </v>
      </c>
      <c r="I1960" s="0" t="str">
        <f aca="false">IF(COUNTIF(Sheet1!$H$2:$H$2500,Sheet1!H1960)&gt;1,$AB$9," ")</f>
        <v> </v>
      </c>
      <c r="J1960" s="0" t="str">
        <f aca="false">IF(COUNTIF(Sheet1!$I$2:$I$2500,Sheet1!I1960)&gt;1,$AB$10," ")</f>
        <v> </v>
      </c>
      <c r="K1960" s="0" t="str">
        <f aca="false">_xlfn.IFNA(IF(MATCH(Sheet1!J1960,MPN!$A$2:$A$67,0),$AB$11," ")," ")</f>
        <v> </v>
      </c>
      <c r="L1960" s="0" t="str">
        <f aca="false">_xlfn.IFNA(IF(MATCH(Sheet1!K1960,MMAS1!$A$2:$A$230,0),$AB$12," ")," ")</f>
        <v> </v>
      </c>
      <c r="Q1960" s="12" t="str">
        <f aca="false">IF(COUNTIF(B1960:O1960," ")=$AB$1,"Unique",_xlfn.CONCAT(B1960:O1960,"Same"))</f>
        <v>Unique</v>
      </c>
    </row>
    <row r="1961" customFormat="false" ht="13.8" hidden="false" customHeight="false" outlineLevel="0" collapsed="false">
      <c r="A1961" s="0" t="n">
        <f aca="false">ROW(A1961)</f>
        <v>1961</v>
      </c>
      <c r="B1961" s="0" t="str">
        <f aca="false">IF(COUNTIF(Sheet1!$A$2:$A$2500,Sheet1!A1961)&gt;1,$AB$2," ")</f>
        <v> </v>
      </c>
      <c r="C1961" s="0" t="str">
        <f aca="false">IF(COUNTIF(Sheet1!$B$2:$B$2500,Sheet1!B1961)&gt;1,$AB$3," ")</f>
        <v> </v>
      </c>
      <c r="D1961" s="0" t="str">
        <f aca="false">IF(COUNTIF(Sheet1!$C$2:$C$2500,Sheet1!C1961)&gt;1,$AB$4," ")</f>
        <v> </v>
      </c>
      <c r="E1961" s="0" t="str">
        <f aca="false">IF(COUNTIF(Sheet1!$D$2:$D$2500,Sheet1!D1961)&gt;1,$AB$5," ")</f>
        <v> </v>
      </c>
      <c r="F1961" s="0" t="str">
        <f aca="false">IF(COUNTIF(Sheet1!$E$2:$E$2500,Sheet1!E1961)&gt;1,$AB$6," ")</f>
        <v> </v>
      </c>
      <c r="G1961" s="0" t="str">
        <f aca="false">IF(COUNTIF(Sheet1!$F$2:$F$2500,Sheet1!F1961)&gt;1,$AB$7," ")</f>
        <v> </v>
      </c>
      <c r="H1961" s="0" t="str">
        <f aca="false">IF(COUNTIF(Sheet1!$G$2:$G$2500,Sheet1!G1961)&gt;1,$AB$8," ")</f>
        <v> </v>
      </c>
      <c r="I1961" s="0" t="str">
        <f aca="false">IF(COUNTIF(Sheet1!$H$2:$H$2500,Sheet1!H1961)&gt;1,$AB$9," ")</f>
        <v> </v>
      </c>
      <c r="J1961" s="0" t="str">
        <f aca="false">IF(COUNTIF(Sheet1!$I$2:$I$2500,Sheet1!I1961)&gt;1,$AB$10," ")</f>
        <v> </v>
      </c>
      <c r="K1961" s="0" t="str">
        <f aca="false">_xlfn.IFNA(IF(MATCH(Sheet1!J1961,MPN!$A$2:$A$67,0),$AB$11," ")," ")</f>
        <v> </v>
      </c>
      <c r="L1961" s="0" t="str">
        <f aca="false">_xlfn.IFNA(IF(MATCH(Sheet1!K1961,MMAS1!$A$2:$A$230,0),$AB$12," ")," ")</f>
        <v> </v>
      </c>
      <c r="Q1961" s="12" t="str">
        <f aca="false">IF(COUNTIF(B1961:O1961," ")=$AB$1,"Unique",_xlfn.CONCAT(B1961:O1961,"Same"))</f>
        <v>Unique</v>
      </c>
    </row>
    <row r="1962" customFormat="false" ht="13.8" hidden="false" customHeight="false" outlineLevel="0" collapsed="false">
      <c r="A1962" s="0" t="n">
        <f aca="false">ROW(A1962)</f>
        <v>1962</v>
      </c>
      <c r="B1962" s="0" t="str">
        <f aca="false">IF(COUNTIF(Sheet1!$A$2:$A$2500,Sheet1!A1962)&gt;1,$AB$2," ")</f>
        <v> </v>
      </c>
      <c r="C1962" s="0" t="str">
        <f aca="false">IF(COUNTIF(Sheet1!$B$2:$B$2500,Sheet1!B1962)&gt;1,$AB$3," ")</f>
        <v> </v>
      </c>
      <c r="D1962" s="0" t="str">
        <f aca="false">IF(COUNTIF(Sheet1!$C$2:$C$2500,Sheet1!C1962)&gt;1,$AB$4," ")</f>
        <v> </v>
      </c>
      <c r="E1962" s="0" t="str">
        <f aca="false">IF(COUNTIF(Sheet1!$D$2:$D$2500,Sheet1!D1962)&gt;1,$AB$5," ")</f>
        <v> </v>
      </c>
      <c r="F1962" s="0" t="str">
        <f aca="false">IF(COUNTIF(Sheet1!$E$2:$E$2500,Sheet1!E1962)&gt;1,$AB$6," ")</f>
        <v> </v>
      </c>
      <c r="G1962" s="0" t="str">
        <f aca="false">IF(COUNTIF(Sheet1!$F$2:$F$2500,Sheet1!F1962)&gt;1,$AB$7," ")</f>
        <v> </v>
      </c>
      <c r="H1962" s="0" t="str">
        <f aca="false">IF(COUNTIF(Sheet1!$G$2:$G$2500,Sheet1!G1962)&gt;1,$AB$8," ")</f>
        <v> </v>
      </c>
      <c r="I1962" s="0" t="str">
        <f aca="false">IF(COUNTIF(Sheet1!$H$2:$H$2500,Sheet1!H1962)&gt;1,$AB$9," ")</f>
        <v> </v>
      </c>
      <c r="J1962" s="0" t="str">
        <f aca="false">IF(COUNTIF(Sheet1!$I$2:$I$2500,Sheet1!I1962)&gt;1,$AB$10," ")</f>
        <v> </v>
      </c>
      <c r="K1962" s="0" t="str">
        <f aca="false">_xlfn.IFNA(IF(MATCH(Sheet1!J1962,MPN!$A$2:$A$67,0),$AB$11," ")," ")</f>
        <v> </v>
      </c>
      <c r="L1962" s="0" t="str">
        <f aca="false">_xlfn.IFNA(IF(MATCH(Sheet1!K1962,MMAS1!$A$2:$A$230,0),$AB$12," ")," ")</f>
        <v> </v>
      </c>
      <c r="Q1962" s="12" t="str">
        <f aca="false">IF(COUNTIF(B1962:O1962," ")=$AB$1,"Unique",_xlfn.CONCAT(B1962:O1962,"Same"))</f>
        <v>Unique</v>
      </c>
    </row>
    <row r="1963" customFormat="false" ht="13.8" hidden="false" customHeight="false" outlineLevel="0" collapsed="false">
      <c r="A1963" s="0" t="n">
        <f aca="false">ROW(A1963)</f>
        <v>1963</v>
      </c>
      <c r="B1963" s="0" t="str">
        <f aca="false">IF(COUNTIF(Sheet1!$A$2:$A$2500,Sheet1!A1963)&gt;1,$AB$2," ")</f>
        <v> </v>
      </c>
      <c r="C1963" s="0" t="str">
        <f aca="false">IF(COUNTIF(Sheet1!$B$2:$B$2500,Sheet1!B1963)&gt;1,$AB$3," ")</f>
        <v> </v>
      </c>
      <c r="D1963" s="0" t="str">
        <f aca="false">IF(COUNTIF(Sheet1!$C$2:$C$2500,Sheet1!C1963)&gt;1,$AB$4," ")</f>
        <v> </v>
      </c>
      <c r="E1963" s="0" t="str">
        <f aca="false">IF(COUNTIF(Sheet1!$D$2:$D$2500,Sheet1!D1963)&gt;1,$AB$5," ")</f>
        <v> </v>
      </c>
      <c r="F1963" s="0" t="str">
        <f aca="false">IF(COUNTIF(Sheet1!$E$2:$E$2500,Sheet1!E1963)&gt;1,$AB$6," ")</f>
        <v> </v>
      </c>
      <c r="G1963" s="0" t="str">
        <f aca="false">IF(COUNTIF(Sheet1!$F$2:$F$2500,Sheet1!F1963)&gt;1,$AB$7," ")</f>
        <v> </v>
      </c>
      <c r="H1963" s="0" t="str">
        <f aca="false">IF(COUNTIF(Sheet1!$G$2:$G$2500,Sheet1!G1963)&gt;1,$AB$8," ")</f>
        <v> </v>
      </c>
      <c r="I1963" s="0" t="str">
        <f aca="false">IF(COUNTIF(Sheet1!$H$2:$H$2500,Sheet1!H1963)&gt;1,$AB$9," ")</f>
        <v> </v>
      </c>
      <c r="J1963" s="0" t="str">
        <f aca="false">IF(COUNTIF(Sheet1!$I$2:$I$2500,Sheet1!I1963)&gt;1,$AB$10," ")</f>
        <v> </v>
      </c>
      <c r="K1963" s="0" t="str">
        <f aca="false">_xlfn.IFNA(IF(MATCH(Sheet1!J1963,MPN!$A$2:$A$67,0),$AB$11," ")," ")</f>
        <v> </v>
      </c>
      <c r="L1963" s="0" t="str">
        <f aca="false">_xlfn.IFNA(IF(MATCH(Sheet1!K1963,MMAS1!$A$2:$A$230,0),$AB$12," ")," ")</f>
        <v> </v>
      </c>
      <c r="Q1963" s="12" t="str">
        <f aca="false">IF(COUNTIF(B1963:O1963," ")=$AB$1,"Unique",_xlfn.CONCAT(B1963:O1963,"Same"))</f>
        <v>Unique</v>
      </c>
    </row>
    <row r="1964" customFormat="false" ht="13.8" hidden="false" customHeight="false" outlineLevel="0" collapsed="false">
      <c r="A1964" s="0" t="n">
        <f aca="false">ROW(A1964)</f>
        <v>1964</v>
      </c>
      <c r="B1964" s="0" t="str">
        <f aca="false">IF(COUNTIF(Sheet1!$A$2:$A$2500,Sheet1!A1964)&gt;1,$AB$2," ")</f>
        <v> </v>
      </c>
      <c r="C1964" s="0" t="str">
        <f aca="false">IF(COUNTIF(Sheet1!$B$2:$B$2500,Sheet1!B1964)&gt;1,$AB$3," ")</f>
        <v> </v>
      </c>
      <c r="D1964" s="0" t="str">
        <f aca="false">IF(COUNTIF(Sheet1!$C$2:$C$2500,Sheet1!C1964)&gt;1,$AB$4," ")</f>
        <v> </v>
      </c>
      <c r="E1964" s="0" t="str">
        <f aca="false">IF(COUNTIF(Sheet1!$D$2:$D$2500,Sheet1!D1964)&gt;1,$AB$5," ")</f>
        <v> </v>
      </c>
      <c r="F1964" s="0" t="str">
        <f aca="false">IF(COUNTIF(Sheet1!$E$2:$E$2500,Sheet1!E1964)&gt;1,$AB$6," ")</f>
        <v> </v>
      </c>
      <c r="G1964" s="0" t="str">
        <f aca="false">IF(COUNTIF(Sheet1!$F$2:$F$2500,Sheet1!F1964)&gt;1,$AB$7," ")</f>
        <v> </v>
      </c>
      <c r="H1964" s="0" t="str">
        <f aca="false">IF(COUNTIF(Sheet1!$G$2:$G$2500,Sheet1!G1964)&gt;1,$AB$8," ")</f>
        <v> </v>
      </c>
      <c r="I1964" s="0" t="str">
        <f aca="false">IF(COUNTIF(Sheet1!$H$2:$H$2500,Sheet1!H1964)&gt;1,$AB$9," ")</f>
        <v> </v>
      </c>
      <c r="J1964" s="0" t="str">
        <f aca="false">IF(COUNTIF(Sheet1!$I$2:$I$2500,Sheet1!I1964)&gt;1,$AB$10," ")</f>
        <v> </v>
      </c>
      <c r="K1964" s="0" t="str">
        <f aca="false">_xlfn.IFNA(IF(MATCH(Sheet1!J1964,MPN!$A$2:$A$67,0),$AB$11," ")," ")</f>
        <v> </v>
      </c>
      <c r="L1964" s="0" t="str">
        <f aca="false">_xlfn.IFNA(IF(MATCH(Sheet1!K1964,MMAS1!$A$2:$A$230,0),$AB$12," ")," ")</f>
        <v> </v>
      </c>
      <c r="Q1964" s="12" t="str">
        <f aca="false">IF(COUNTIF(B1964:O1964," ")=$AB$1,"Unique",_xlfn.CONCAT(B1964:O1964,"Same"))</f>
        <v>Unique</v>
      </c>
    </row>
    <row r="1965" customFormat="false" ht="13.8" hidden="false" customHeight="false" outlineLevel="0" collapsed="false">
      <c r="A1965" s="0" t="n">
        <f aca="false">ROW(A1965)</f>
        <v>1965</v>
      </c>
      <c r="B1965" s="0" t="str">
        <f aca="false">IF(COUNTIF(Sheet1!$A$2:$A$2500,Sheet1!A1965)&gt;1,$AB$2," ")</f>
        <v> </v>
      </c>
      <c r="C1965" s="0" t="str">
        <f aca="false">IF(COUNTIF(Sheet1!$B$2:$B$2500,Sheet1!B1965)&gt;1,$AB$3," ")</f>
        <v> </v>
      </c>
      <c r="D1965" s="0" t="str">
        <f aca="false">IF(COUNTIF(Sheet1!$C$2:$C$2500,Sheet1!C1965)&gt;1,$AB$4," ")</f>
        <v> </v>
      </c>
      <c r="E1965" s="0" t="str">
        <f aca="false">IF(COUNTIF(Sheet1!$D$2:$D$2500,Sheet1!D1965)&gt;1,$AB$5," ")</f>
        <v> </v>
      </c>
      <c r="F1965" s="0" t="str">
        <f aca="false">IF(COUNTIF(Sheet1!$E$2:$E$2500,Sheet1!E1965)&gt;1,$AB$6," ")</f>
        <v> </v>
      </c>
      <c r="G1965" s="0" t="str">
        <f aca="false">IF(COUNTIF(Sheet1!$F$2:$F$2500,Sheet1!F1965)&gt;1,$AB$7," ")</f>
        <v> </v>
      </c>
      <c r="H1965" s="0" t="str">
        <f aca="false">IF(COUNTIF(Sheet1!$G$2:$G$2500,Sheet1!G1965)&gt;1,$AB$8," ")</f>
        <v> </v>
      </c>
      <c r="I1965" s="0" t="str">
        <f aca="false">IF(COUNTIF(Sheet1!$H$2:$H$2500,Sheet1!H1965)&gt;1,$AB$9," ")</f>
        <v> </v>
      </c>
      <c r="J1965" s="0" t="str">
        <f aca="false">IF(COUNTIF(Sheet1!$I$2:$I$2500,Sheet1!I1965)&gt;1,$AB$10," ")</f>
        <v> </v>
      </c>
      <c r="K1965" s="0" t="str">
        <f aca="false">_xlfn.IFNA(IF(MATCH(Sheet1!J1965,MPN!$A$2:$A$67,0),$AB$11," ")," ")</f>
        <v> </v>
      </c>
      <c r="L1965" s="0" t="str">
        <f aca="false">_xlfn.IFNA(IF(MATCH(Sheet1!K1965,MMAS1!$A$2:$A$230,0),$AB$12," ")," ")</f>
        <v> </v>
      </c>
      <c r="Q1965" s="12" t="str">
        <f aca="false">IF(COUNTIF(B1965:O1965," ")=$AB$1,"Unique",_xlfn.CONCAT(B1965:O1965,"Same"))</f>
        <v>Unique</v>
      </c>
    </row>
    <row r="1966" customFormat="false" ht="13.8" hidden="false" customHeight="false" outlineLevel="0" collapsed="false">
      <c r="A1966" s="0" t="n">
        <f aca="false">ROW(A1966)</f>
        <v>1966</v>
      </c>
      <c r="B1966" s="0" t="str">
        <f aca="false">IF(COUNTIF(Sheet1!$A$2:$A$2500,Sheet1!A1966)&gt;1,$AB$2," ")</f>
        <v> </v>
      </c>
      <c r="C1966" s="0" t="str">
        <f aca="false">IF(COUNTIF(Sheet1!$B$2:$B$2500,Sheet1!B1966)&gt;1,$AB$3," ")</f>
        <v> </v>
      </c>
      <c r="D1966" s="0" t="str">
        <f aca="false">IF(COUNTIF(Sheet1!$C$2:$C$2500,Sheet1!C1966)&gt;1,$AB$4," ")</f>
        <v> </v>
      </c>
      <c r="E1966" s="0" t="str">
        <f aca="false">IF(COUNTIF(Sheet1!$D$2:$D$2500,Sheet1!D1966)&gt;1,$AB$5," ")</f>
        <v> </v>
      </c>
      <c r="F1966" s="0" t="str">
        <f aca="false">IF(COUNTIF(Sheet1!$E$2:$E$2500,Sheet1!E1966)&gt;1,$AB$6," ")</f>
        <v> </v>
      </c>
      <c r="G1966" s="0" t="str">
        <f aca="false">IF(COUNTIF(Sheet1!$F$2:$F$2500,Sheet1!F1966)&gt;1,$AB$7," ")</f>
        <v> </v>
      </c>
      <c r="H1966" s="0" t="str">
        <f aca="false">IF(COUNTIF(Sheet1!$G$2:$G$2500,Sheet1!G1966)&gt;1,$AB$8," ")</f>
        <v> </v>
      </c>
      <c r="I1966" s="0" t="str">
        <f aca="false">IF(COUNTIF(Sheet1!$H$2:$H$2500,Sheet1!H1966)&gt;1,$AB$9," ")</f>
        <v> </v>
      </c>
      <c r="J1966" s="0" t="str">
        <f aca="false">IF(COUNTIF(Sheet1!$I$2:$I$2500,Sheet1!I1966)&gt;1,$AB$10," ")</f>
        <v> </v>
      </c>
      <c r="K1966" s="0" t="str">
        <f aca="false">_xlfn.IFNA(IF(MATCH(Sheet1!J1966,MPN!$A$2:$A$67,0),$AB$11," ")," ")</f>
        <v> </v>
      </c>
      <c r="L1966" s="0" t="str">
        <f aca="false">_xlfn.IFNA(IF(MATCH(Sheet1!K1966,MMAS1!$A$2:$A$230,0),$AB$12," ")," ")</f>
        <v> </v>
      </c>
      <c r="Q1966" s="12" t="str">
        <f aca="false">IF(COUNTIF(B1966:O1966," ")=$AB$1,"Unique",_xlfn.CONCAT(B1966:O1966,"Same"))</f>
        <v>Unique</v>
      </c>
    </row>
    <row r="1967" customFormat="false" ht="13.8" hidden="false" customHeight="false" outlineLevel="0" collapsed="false">
      <c r="A1967" s="0" t="n">
        <f aca="false">ROW(A1967)</f>
        <v>1967</v>
      </c>
      <c r="B1967" s="0" t="str">
        <f aca="false">IF(COUNTIF(Sheet1!$A$2:$A$2500,Sheet1!A1967)&gt;1,$AB$2," ")</f>
        <v> </v>
      </c>
      <c r="C1967" s="0" t="str">
        <f aca="false">IF(COUNTIF(Sheet1!$B$2:$B$2500,Sheet1!B1967)&gt;1,$AB$3," ")</f>
        <v> </v>
      </c>
      <c r="D1967" s="0" t="str">
        <f aca="false">IF(COUNTIF(Sheet1!$C$2:$C$2500,Sheet1!C1967)&gt;1,$AB$4," ")</f>
        <v> </v>
      </c>
      <c r="E1967" s="0" t="str">
        <f aca="false">IF(COUNTIF(Sheet1!$D$2:$D$2500,Sheet1!D1967)&gt;1,$AB$5," ")</f>
        <v> </v>
      </c>
      <c r="F1967" s="0" t="str">
        <f aca="false">IF(COUNTIF(Sheet1!$E$2:$E$2500,Sheet1!E1967)&gt;1,$AB$6," ")</f>
        <v> </v>
      </c>
      <c r="G1967" s="0" t="str">
        <f aca="false">IF(COUNTIF(Sheet1!$F$2:$F$2500,Sheet1!F1967)&gt;1,$AB$7," ")</f>
        <v> </v>
      </c>
      <c r="H1967" s="0" t="str">
        <f aca="false">IF(COUNTIF(Sheet1!$G$2:$G$2500,Sheet1!G1967)&gt;1,$AB$8," ")</f>
        <v> </v>
      </c>
      <c r="I1967" s="0" t="str">
        <f aca="false">IF(COUNTIF(Sheet1!$H$2:$H$2500,Sheet1!H1967)&gt;1,$AB$9," ")</f>
        <v> </v>
      </c>
      <c r="J1967" s="0" t="str">
        <f aca="false">IF(COUNTIF(Sheet1!$I$2:$I$2500,Sheet1!I1967)&gt;1,$AB$10," ")</f>
        <v> </v>
      </c>
      <c r="K1967" s="0" t="str">
        <f aca="false">_xlfn.IFNA(IF(MATCH(Sheet1!J1967,MPN!$A$2:$A$67,0),$AB$11," ")," ")</f>
        <v> </v>
      </c>
      <c r="L1967" s="0" t="str">
        <f aca="false">_xlfn.IFNA(IF(MATCH(Sheet1!K1967,MMAS1!$A$2:$A$230,0),$AB$12," ")," ")</f>
        <v> </v>
      </c>
      <c r="Q1967" s="12" t="str">
        <f aca="false">IF(COUNTIF(B1967:O1967," ")=$AB$1,"Unique",_xlfn.CONCAT(B1967:O1967,"Same"))</f>
        <v>Unique</v>
      </c>
    </row>
    <row r="1968" customFormat="false" ht="13.8" hidden="false" customHeight="false" outlineLevel="0" collapsed="false">
      <c r="A1968" s="0" t="n">
        <f aca="false">ROW(A1968)</f>
        <v>1968</v>
      </c>
      <c r="B1968" s="0" t="str">
        <f aca="false">IF(COUNTIF(Sheet1!$A$2:$A$2500,Sheet1!A1968)&gt;1,$AB$2," ")</f>
        <v> </v>
      </c>
      <c r="C1968" s="0" t="str">
        <f aca="false">IF(COUNTIF(Sheet1!$B$2:$B$2500,Sheet1!B1968)&gt;1,$AB$3," ")</f>
        <v> </v>
      </c>
      <c r="D1968" s="0" t="str">
        <f aca="false">IF(COUNTIF(Sheet1!$C$2:$C$2500,Sheet1!C1968)&gt;1,$AB$4," ")</f>
        <v> </v>
      </c>
      <c r="E1968" s="0" t="str">
        <f aca="false">IF(COUNTIF(Sheet1!$D$2:$D$2500,Sheet1!D1968)&gt;1,$AB$5," ")</f>
        <v> </v>
      </c>
      <c r="F1968" s="0" t="str">
        <f aca="false">IF(COUNTIF(Sheet1!$E$2:$E$2500,Sheet1!E1968)&gt;1,$AB$6," ")</f>
        <v> </v>
      </c>
      <c r="G1968" s="0" t="str">
        <f aca="false">IF(COUNTIF(Sheet1!$F$2:$F$2500,Sheet1!F1968)&gt;1,$AB$7," ")</f>
        <v> </v>
      </c>
      <c r="H1968" s="0" t="str">
        <f aca="false">IF(COUNTIF(Sheet1!$G$2:$G$2500,Sheet1!G1968)&gt;1,$AB$8," ")</f>
        <v> </v>
      </c>
      <c r="I1968" s="0" t="str">
        <f aca="false">IF(COUNTIF(Sheet1!$H$2:$H$2500,Sheet1!H1968)&gt;1,$AB$9," ")</f>
        <v> </v>
      </c>
      <c r="J1968" s="0" t="str">
        <f aca="false">IF(COUNTIF(Sheet1!$I$2:$I$2500,Sheet1!I1968)&gt;1,$AB$10," ")</f>
        <v> </v>
      </c>
      <c r="K1968" s="0" t="str">
        <f aca="false">_xlfn.IFNA(IF(MATCH(Sheet1!J1968,MPN!$A$2:$A$67,0),$AB$11," ")," ")</f>
        <v> </v>
      </c>
      <c r="L1968" s="0" t="str">
        <f aca="false">_xlfn.IFNA(IF(MATCH(Sheet1!K1968,MMAS1!$A$2:$A$230,0),$AB$12," ")," ")</f>
        <v> </v>
      </c>
      <c r="Q1968" s="12" t="str">
        <f aca="false">IF(COUNTIF(B1968:O1968," ")=$AB$1,"Unique",_xlfn.CONCAT(B1968:O1968,"Same"))</f>
        <v>Unique</v>
      </c>
    </row>
    <row r="1969" customFormat="false" ht="13.8" hidden="false" customHeight="false" outlineLevel="0" collapsed="false">
      <c r="A1969" s="0" t="n">
        <f aca="false">ROW(A1969)</f>
        <v>1969</v>
      </c>
      <c r="B1969" s="0" t="str">
        <f aca="false">IF(COUNTIF(Sheet1!$A$2:$A$2500,Sheet1!A1969)&gt;1,$AB$2," ")</f>
        <v> </v>
      </c>
      <c r="C1969" s="0" t="str">
        <f aca="false">IF(COUNTIF(Sheet1!$B$2:$B$2500,Sheet1!B1969)&gt;1,$AB$3," ")</f>
        <v> </v>
      </c>
      <c r="D1969" s="0" t="str">
        <f aca="false">IF(COUNTIF(Sheet1!$C$2:$C$2500,Sheet1!C1969)&gt;1,$AB$4," ")</f>
        <v> </v>
      </c>
      <c r="E1969" s="0" t="str">
        <f aca="false">IF(COUNTIF(Sheet1!$D$2:$D$2500,Sheet1!D1969)&gt;1,$AB$5," ")</f>
        <v> </v>
      </c>
      <c r="F1969" s="0" t="str">
        <f aca="false">IF(COUNTIF(Sheet1!$E$2:$E$2500,Sheet1!E1969)&gt;1,$AB$6," ")</f>
        <v> </v>
      </c>
      <c r="G1969" s="0" t="str">
        <f aca="false">IF(COUNTIF(Sheet1!$F$2:$F$2500,Sheet1!F1969)&gt;1,$AB$7," ")</f>
        <v> </v>
      </c>
      <c r="H1969" s="0" t="str">
        <f aca="false">IF(COUNTIF(Sheet1!$G$2:$G$2500,Sheet1!G1969)&gt;1,$AB$8," ")</f>
        <v> </v>
      </c>
      <c r="I1969" s="0" t="str">
        <f aca="false">IF(COUNTIF(Sheet1!$H$2:$H$2500,Sheet1!H1969)&gt;1,$AB$9," ")</f>
        <v> </v>
      </c>
      <c r="J1969" s="0" t="str">
        <f aca="false">IF(COUNTIF(Sheet1!$I$2:$I$2500,Sheet1!I1969)&gt;1,$AB$10," ")</f>
        <v> </v>
      </c>
      <c r="K1969" s="0" t="str">
        <f aca="false">_xlfn.IFNA(IF(MATCH(Sheet1!J1969,MPN!$A$2:$A$67,0),$AB$11," ")," ")</f>
        <v> </v>
      </c>
      <c r="L1969" s="0" t="str">
        <f aca="false">_xlfn.IFNA(IF(MATCH(Sheet1!K1969,MMAS1!$A$2:$A$230,0),$AB$12," ")," ")</f>
        <v> </v>
      </c>
      <c r="Q1969" s="12" t="str">
        <f aca="false">IF(COUNTIF(B1969:O1969," ")=$AB$1,"Unique",_xlfn.CONCAT(B1969:O1969,"Same"))</f>
        <v>Unique</v>
      </c>
    </row>
    <row r="1970" customFormat="false" ht="13.8" hidden="false" customHeight="false" outlineLevel="0" collapsed="false">
      <c r="A1970" s="0" t="n">
        <f aca="false">ROW(A1970)</f>
        <v>1970</v>
      </c>
      <c r="B1970" s="0" t="str">
        <f aca="false">IF(COUNTIF(Sheet1!$A$2:$A$2500,Sheet1!A1970)&gt;1,$AB$2," ")</f>
        <v> </v>
      </c>
      <c r="C1970" s="0" t="str">
        <f aca="false">IF(COUNTIF(Sheet1!$B$2:$B$2500,Sheet1!B1970)&gt;1,$AB$3," ")</f>
        <v> </v>
      </c>
      <c r="D1970" s="0" t="str">
        <f aca="false">IF(COUNTIF(Sheet1!$C$2:$C$2500,Sheet1!C1970)&gt;1,$AB$4," ")</f>
        <v> </v>
      </c>
      <c r="E1970" s="0" t="str">
        <f aca="false">IF(COUNTIF(Sheet1!$D$2:$D$2500,Sheet1!D1970)&gt;1,$AB$5," ")</f>
        <v> </v>
      </c>
      <c r="F1970" s="0" t="str">
        <f aca="false">IF(COUNTIF(Sheet1!$E$2:$E$2500,Sheet1!E1970)&gt;1,$AB$6," ")</f>
        <v> </v>
      </c>
      <c r="G1970" s="0" t="str">
        <f aca="false">IF(COUNTIF(Sheet1!$F$2:$F$2500,Sheet1!F1970)&gt;1,$AB$7," ")</f>
        <v> </v>
      </c>
      <c r="H1970" s="0" t="str">
        <f aca="false">IF(COUNTIF(Sheet1!$G$2:$G$2500,Sheet1!G1970)&gt;1,$AB$8," ")</f>
        <v> </v>
      </c>
      <c r="I1970" s="0" t="str">
        <f aca="false">IF(COUNTIF(Sheet1!$H$2:$H$2500,Sheet1!H1970)&gt;1,$AB$9," ")</f>
        <v> </v>
      </c>
      <c r="J1970" s="0" t="str">
        <f aca="false">IF(COUNTIF(Sheet1!$I$2:$I$2500,Sheet1!I1970)&gt;1,$AB$10," ")</f>
        <v> </v>
      </c>
      <c r="K1970" s="0" t="str">
        <f aca="false">_xlfn.IFNA(IF(MATCH(Sheet1!J1970,MPN!$A$2:$A$67,0),$AB$11," ")," ")</f>
        <v> </v>
      </c>
      <c r="L1970" s="0" t="str">
        <f aca="false">_xlfn.IFNA(IF(MATCH(Sheet1!K1970,MMAS1!$A$2:$A$230,0),$AB$12," ")," ")</f>
        <v> </v>
      </c>
      <c r="Q1970" s="12" t="str">
        <f aca="false">IF(COUNTIF(B1970:O1970," ")=$AB$1,"Unique",_xlfn.CONCAT(B1970:O1970,"Same"))</f>
        <v>Unique</v>
      </c>
    </row>
    <row r="1971" customFormat="false" ht="13.8" hidden="false" customHeight="false" outlineLevel="0" collapsed="false">
      <c r="A1971" s="0" t="n">
        <f aca="false">ROW(A1971)</f>
        <v>1971</v>
      </c>
      <c r="B1971" s="0" t="str">
        <f aca="false">IF(COUNTIF(Sheet1!$A$2:$A$2500,Sheet1!A1971)&gt;1,$AB$2," ")</f>
        <v> </v>
      </c>
      <c r="C1971" s="0" t="str">
        <f aca="false">IF(COUNTIF(Sheet1!$B$2:$B$2500,Sheet1!B1971)&gt;1,$AB$3," ")</f>
        <v> </v>
      </c>
      <c r="D1971" s="0" t="str">
        <f aca="false">IF(COUNTIF(Sheet1!$C$2:$C$2500,Sheet1!C1971)&gt;1,$AB$4," ")</f>
        <v> </v>
      </c>
      <c r="E1971" s="0" t="str">
        <f aca="false">IF(COUNTIF(Sheet1!$D$2:$D$2500,Sheet1!D1971)&gt;1,$AB$5," ")</f>
        <v> </v>
      </c>
      <c r="F1971" s="0" t="str">
        <f aca="false">IF(COUNTIF(Sheet1!$E$2:$E$2500,Sheet1!E1971)&gt;1,$AB$6," ")</f>
        <v> </v>
      </c>
      <c r="G1971" s="0" t="str">
        <f aca="false">IF(COUNTIF(Sheet1!$F$2:$F$2500,Sheet1!F1971)&gt;1,$AB$7," ")</f>
        <v> </v>
      </c>
      <c r="H1971" s="0" t="str">
        <f aca="false">IF(COUNTIF(Sheet1!$G$2:$G$2500,Sheet1!G1971)&gt;1,$AB$8," ")</f>
        <v> </v>
      </c>
      <c r="I1971" s="0" t="str">
        <f aca="false">IF(COUNTIF(Sheet1!$H$2:$H$2500,Sheet1!H1971)&gt;1,$AB$9," ")</f>
        <v> </v>
      </c>
      <c r="J1971" s="0" t="str">
        <f aca="false">IF(COUNTIF(Sheet1!$I$2:$I$2500,Sheet1!I1971)&gt;1,$AB$10," ")</f>
        <v> </v>
      </c>
      <c r="K1971" s="0" t="str">
        <f aca="false">_xlfn.IFNA(IF(MATCH(Sheet1!J1971,MPN!$A$2:$A$67,0),$AB$11," ")," ")</f>
        <v> </v>
      </c>
      <c r="L1971" s="0" t="str">
        <f aca="false">_xlfn.IFNA(IF(MATCH(Sheet1!K1971,MMAS1!$A$2:$A$230,0),$AB$12," ")," ")</f>
        <v> </v>
      </c>
      <c r="Q1971" s="12" t="str">
        <f aca="false">IF(COUNTIF(B1971:O1971," ")=$AB$1,"Unique",_xlfn.CONCAT(B1971:O1971,"Same"))</f>
        <v>Unique</v>
      </c>
    </row>
    <row r="1972" customFormat="false" ht="13.8" hidden="false" customHeight="false" outlineLevel="0" collapsed="false">
      <c r="A1972" s="0" t="n">
        <f aca="false">ROW(A1972)</f>
        <v>1972</v>
      </c>
      <c r="B1972" s="0" t="str">
        <f aca="false">IF(COUNTIF(Sheet1!$A$2:$A$2500,Sheet1!A1972)&gt;1,$AB$2," ")</f>
        <v> </v>
      </c>
      <c r="C1972" s="0" t="str">
        <f aca="false">IF(COUNTIF(Sheet1!$B$2:$B$2500,Sheet1!B1972)&gt;1,$AB$3," ")</f>
        <v> </v>
      </c>
      <c r="D1972" s="0" t="str">
        <f aca="false">IF(COUNTIF(Sheet1!$C$2:$C$2500,Sheet1!C1972)&gt;1,$AB$4," ")</f>
        <v> </v>
      </c>
      <c r="E1972" s="0" t="str">
        <f aca="false">IF(COUNTIF(Sheet1!$D$2:$D$2500,Sheet1!D1972)&gt;1,$AB$5," ")</f>
        <v> </v>
      </c>
      <c r="F1972" s="0" t="str">
        <f aca="false">IF(COUNTIF(Sheet1!$E$2:$E$2500,Sheet1!E1972)&gt;1,$AB$6," ")</f>
        <v> </v>
      </c>
      <c r="G1972" s="0" t="str">
        <f aca="false">IF(COUNTIF(Sheet1!$F$2:$F$2500,Sheet1!F1972)&gt;1,$AB$7," ")</f>
        <v> </v>
      </c>
      <c r="H1972" s="0" t="str">
        <f aca="false">IF(COUNTIF(Sheet1!$G$2:$G$2500,Sheet1!G1972)&gt;1,$AB$8," ")</f>
        <v> </v>
      </c>
      <c r="I1972" s="0" t="str">
        <f aca="false">IF(COUNTIF(Sheet1!$H$2:$H$2500,Sheet1!H1972)&gt;1,$AB$9," ")</f>
        <v> </v>
      </c>
      <c r="J1972" s="0" t="str">
        <f aca="false">IF(COUNTIF(Sheet1!$I$2:$I$2500,Sheet1!I1972)&gt;1,$AB$10," ")</f>
        <v> </v>
      </c>
      <c r="K1972" s="0" t="str">
        <f aca="false">_xlfn.IFNA(IF(MATCH(Sheet1!J1972,MPN!$A$2:$A$67,0),$AB$11," ")," ")</f>
        <v> </v>
      </c>
      <c r="L1972" s="0" t="str">
        <f aca="false">_xlfn.IFNA(IF(MATCH(Sheet1!K1972,MMAS1!$A$2:$A$230,0),$AB$12," ")," ")</f>
        <v> </v>
      </c>
      <c r="Q1972" s="12" t="str">
        <f aca="false">IF(COUNTIF(B1972:O1972," ")=$AB$1,"Unique",_xlfn.CONCAT(B1972:O1972,"Same"))</f>
        <v>Unique</v>
      </c>
    </row>
    <row r="1973" customFormat="false" ht="13.8" hidden="false" customHeight="false" outlineLevel="0" collapsed="false">
      <c r="A1973" s="0" t="n">
        <f aca="false">ROW(A1973)</f>
        <v>1973</v>
      </c>
      <c r="B1973" s="0" t="str">
        <f aca="false">IF(COUNTIF(Sheet1!$A$2:$A$2500,Sheet1!A1973)&gt;1,$AB$2," ")</f>
        <v> </v>
      </c>
      <c r="C1973" s="0" t="str">
        <f aca="false">IF(COUNTIF(Sheet1!$B$2:$B$2500,Sheet1!B1973)&gt;1,$AB$3," ")</f>
        <v> </v>
      </c>
      <c r="D1973" s="0" t="str">
        <f aca="false">IF(COUNTIF(Sheet1!$C$2:$C$2500,Sheet1!C1973)&gt;1,$AB$4," ")</f>
        <v> </v>
      </c>
      <c r="E1973" s="0" t="str">
        <f aca="false">IF(COUNTIF(Sheet1!$D$2:$D$2500,Sheet1!D1973)&gt;1,$AB$5," ")</f>
        <v> </v>
      </c>
      <c r="F1973" s="0" t="str">
        <f aca="false">IF(COUNTIF(Sheet1!$E$2:$E$2500,Sheet1!E1973)&gt;1,$AB$6," ")</f>
        <v> </v>
      </c>
      <c r="G1973" s="0" t="str">
        <f aca="false">IF(COUNTIF(Sheet1!$F$2:$F$2500,Sheet1!F1973)&gt;1,$AB$7," ")</f>
        <v> </v>
      </c>
      <c r="H1973" s="0" t="str">
        <f aca="false">IF(COUNTIF(Sheet1!$G$2:$G$2500,Sheet1!G1973)&gt;1,$AB$8," ")</f>
        <v> </v>
      </c>
      <c r="I1973" s="0" t="str">
        <f aca="false">IF(COUNTIF(Sheet1!$H$2:$H$2500,Sheet1!H1973)&gt;1,$AB$9," ")</f>
        <v> </v>
      </c>
      <c r="J1973" s="0" t="str">
        <f aca="false">IF(COUNTIF(Sheet1!$I$2:$I$2500,Sheet1!I1973)&gt;1,$AB$10," ")</f>
        <v> </v>
      </c>
      <c r="K1973" s="0" t="str">
        <f aca="false">_xlfn.IFNA(IF(MATCH(Sheet1!J1973,MPN!$A$2:$A$67,0),$AB$11," ")," ")</f>
        <v> </v>
      </c>
      <c r="L1973" s="0" t="str">
        <f aca="false">_xlfn.IFNA(IF(MATCH(Sheet1!K1973,MMAS1!$A$2:$A$230,0),$AB$12," ")," ")</f>
        <v> </v>
      </c>
      <c r="Q1973" s="12" t="str">
        <f aca="false">IF(COUNTIF(B1973:O1973," ")=$AB$1,"Unique",_xlfn.CONCAT(B1973:O1973,"Same"))</f>
        <v>Unique</v>
      </c>
    </row>
    <row r="1974" customFormat="false" ht="13.8" hidden="false" customHeight="false" outlineLevel="0" collapsed="false">
      <c r="A1974" s="0" t="n">
        <f aca="false">ROW(A1974)</f>
        <v>1974</v>
      </c>
      <c r="B1974" s="0" t="str">
        <f aca="false">IF(COUNTIF(Sheet1!$A$2:$A$2500,Sheet1!A1974)&gt;1,$AB$2," ")</f>
        <v> </v>
      </c>
      <c r="C1974" s="0" t="str">
        <f aca="false">IF(COUNTIF(Sheet1!$B$2:$B$2500,Sheet1!B1974)&gt;1,$AB$3," ")</f>
        <v> </v>
      </c>
      <c r="D1974" s="0" t="str">
        <f aca="false">IF(COUNTIF(Sheet1!$C$2:$C$2500,Sheet1!C1974)&gt;1,$AB$4," ")</f>
        <v> </v>
      </c>
      <c r="E1974" s="0" t="str">
        <f aca="false">IF(COUNTIF(Sheet1!$D$2:$D$2500,Sheet1!D1974)&gt;1,$AB$5," ")</f>
        <v> </v>
      </c>
      <c r="F1974" s="0" t="str">
        <f aca="false">IF(COUNTIF(Sheet1!$E$2:$E$2500,Sheet1!E1974)&gt;1,$AB$6," ")</f>
        <v> </v>
      </c>
      <c r="G1974" s="0" t="str">
        <f aca="false">IF(COUNTIF(Sheet1!$F$2:$F$2500,Sheet1!F1974)&gt;1,$AB$7," ")</f>
        <v> </v>
      </c>
      <c r="H1974" s="0" t="str">
        <f aca="false">IF(COUNTIF(Sheet1!$G$2:$G$2500,Sheet1!G1974)&gt;1,$AB$8," ")</f>
        <v> </v>
      </c>
      <c r="I1974" s="0" t="str">
        <f aca="false">IF(COUNTIF(Sheet1!$H$2:$H$2500,Sheet1!H1974)&gt;1,$AB$9," ")</f>
        <v> </v>
      </c>
      <c r="J1974" s="0" t="str">
        <f aca="false">IF(COUNTIF(Sheet1!$I$2:$I$2500,Sheet1!I1974)&gt;1,$AB$10," ")</f>
        <v> </v>
      </c>
      <c r="K1974" s="0" t="str">
        <f aca="false">_xlfn.IFNA(IF(MATCH(Sheet1!J1974,MPN!$A$2:$A$67,0),$AB$11," ")," ")</f>
        <v> </v>
      </c>
      <c r="L1974" s="0" t="str">
        <f aca="false">_xlfn.IFNA(IF(MATCH(Sheet1!K1974,MMAS1!$A$2:$A$230,0),$AB$12," ")," ")</f>
        <v>Main Mailing Address Street Line 1,</v>
      </c>
      <c r="Q1974" s="12" t="str">
        <f aca="false">IF(COUNTIF(B1974:O1974," ")=$AB$1,"Unique",_xlfn.CONCAT(B1974:O1974,"Same"))</f>
        <v>          Main Mailing Address Street Line 1,Same</v>
      </c>
    </row>
    <row r="1975" customFormat="false" ht="13.8" hidden="false" customHeight="false" outlineLevel="0" collapsed="false">
      <c r="A1975" s="0" t="n">
        <f aca="false">ROW(A1975)</f>
        <v>1975</v>
      </c>
      <c r="B1975" s="0" t="str">
        <f aca="false">IF(COUNTIF(Sheet1!$A$2:$A$2500,Sheet1!A1975)&gt;1,$AB$2," ")</f>
        <v> </v>
      </c>
      <c r="C1975" s="0" t="str">
        <f aca="false">IF(COUNTIF(Sheet1!$B$2:$B$2500,Sheet1!B1975)&gt;1,$AB$3," ")</f>
        <v> </v>
      </c>
      <c r="D1975" s="0" t="str">
        <f aca="false">IF(COUNTIF(Sheet1!$C$2:$C$2500,Sheet1!C1975)&gt;1,$AB$4," ")</f>
        <v> </v>
      </c>
      <c r="E1975" s="0" t="str">
        <f aca="false">IF(COUNTIF(Sheet1!$D$2:$D$2500,Sheet1!D1975)&gt;1,$AB$5," ")</f>
        <v> </v>
      </c>
      <c r="F1975" s="0" t="str">
        <f aca="false">IF(COUNTIF(Sheet1!$E$2:$E$2500,Sheet1!E1975)&gt;1,$AB$6," ")</f>
        <v> </v>
      </c>
      <c r="G1975" s="0" t="str">
        <f aca="false">IF(COUNTIF(Sheet1!$F$2:$F$2500,Sheet1!F1975)&gt;1,$AB$7," ")</f>
        <v> </v>
      </c>
      <c r="H1975" s="0" t="str">
        <f aca="false">IF(COUNTIF(Sheet1!$G$2:$G$2500,Sheet1!G1975)&gt;1,$AB$8," ")</f>
        <v> </v>
      </c>
      <c r="I1975" s="0" t="str">
        <f aca="false">IF(COUNTIF(Sheet1!$H$2:$H$2500,Sheet1!H1975)&gt;1,$AB$9," ")</f>
        <v> </v>
      </c>
      <c r="J1975" s="0" t="str">
        <f aca="false">IF(COUNTIF(Sheet1!$I$2:$I$2500,Sheet1!I1975)&gt;1,$AB$10," ")</f>
        <v> </v>
      </c>
      <c r="K1975" s="0" t="str">
        <f aca="false">_xlfn.IFNA(IF(MATCH(Sheet1!J1975,MPN!$A$2:$A$67,0),$AB$11," ")," ")</f>
        <v> </v>
      </c>
      <c r="L1975" s="0" t="str">
        <f aca="false">_xlfn.IFNA(IF(MATCH(Sheet1!K1975,MMAS1!$A$2:$A$230,0),$AB$12," ")," ")</f>
        <v> </v>
      </c>
      <c r="Q1975" s="12" t="str">
        <f aca="false">IF(COUNTIF(B1975:O1975," ")=$AB$1,"Unique",_xlfn.CONCAT(B1975:O1975,"Same"))</f>
        <v>Unique</v>
      </c>
    </row>
    <row r="1976" customFormat="false" ht="13.8" hidden="false" customHeight="false" outlineLevel="0" collapsed="false">
      <c r="A1976" s="0" t="n">
        <f aca="false">ROW(A1976)</f>
        <v>1976</v>
      </c>
      <c r="B1976" s="0" t="str">
        <f aca="false">IF(COUNTIF(Sheet1!$A$2:$A$2500,Sheet1!A1976)&gt;1,$AB$2," ")</f>
        <v> </v>
      </c>
      <c r="C1976" s="0" t="str">
        <f aca="false">IF(COUNTIF(Sheet1!$B$2:$B$2500,Sheet1!B1976)&gt;1,$AB$3," ")</f>
        <v> </v>
      </c>
      <c r="D1976" s="0" t="str">
        <f aca="false">IF(COUNTIF(Sheet1!$C$2:$C$2500,Sheet1!C1976)&gt;1,$AB$4," ")</f>
        <v> </v>
      </c>
      <c r="E1976" s="0" t="str">
        <f aca="false">IF(COUNTIF(Sheet1!$D$2:$D$2500,Sheet1!D1976)&gt;1,$AB$5," ")</f>
        <v> </v>
      </c>
      <c r="F1976" s="0" t="str">
        <f aca="false">IF(COUNTIF(Sheet1!$E$2:$E$2500,Sheet1!E1976)&gt;1,$AB$6," ")</f>
        <v> </v>
      </c>
      <c r="G1976" s="0" t="str">
        <f aca="false">IF(COUNTIF(Sheet1!$F$2:$F$2500,Sheet1!F1976)&gt;1,$AB$7," ")</f>
        <v> </v>
      </c>
      <c r="H1976" s="0" t="str">
        <f aca="false">IF(COUNTIF(Sheet1!$G$2:$G$2500,Sheet1!G1976)&gt;1,$AB$8," ")</f>
        <v> </v>
      </c>
      <c r="I1976" s="0" t="str">
        <f aca="false">IF(COUNTIF(Sheet1!$H$2:$H$2500,Sheet1!H1976)&gt;1,$AB$9," ")</f>
        <v> </v>
      </c>
      <c r="J1976" s="0" t="str">
        <f aca="false">IF(COUNTIF(Sheet1!$I$2:$I$2500,Sheet1!I1976)&gt;1,$AB$10," ")</f>
        <v> </v>
      </c>
      <c r="K1976" s="0" t="str">
        <f aca="false">_xlfn.IFNA(IF(MATCH(Sheet1!J1976,MPN!$A$2:$A$67,0),$AB$11," ")," ")</f>
        <v> </v>
      </c>
      <c r="L1976" s="0" t="str">
        <f aca="false">_xlfn.IFNA(IF(MATCH(Sheet1!K1976,MMAS1!$A$2:$A$230,0),$AB$12," ")," ")</f>
        <v> </v>
      </c>
      <c r="Q1976" s="12" t="str">
        <f aca="false">IF(COUNTIF(B1976:O1976," ")=$AB$1,"Unique",_xlfn.CONCAT(B1976:O1976,"Same"))</f>
        <v>Unique</v>
      </c>
    </row>
    <row r="1977" customFormat="false" ht="13.8" hidden="false" customHeight="false" outlineLevel="0" collapsed="false">
      <c r="A1977" s="0" t="n">
        <f aca="false">ROW(A1977)</f>
        <v>1977</v>
      </c>
      <c r="B1977" s="0" t="str">
        <f aca="false">IF(COUNTIF(Sheet1!$A$2:$A$2500,Sheet1!A1977)&gt;1,$AB$2," ")</f>
        <v> </v>
      </c>
      <c r="C1977" s="0" t="str">
        <f aca="false">IF(COUNTIF(Sheet1!$B$2:$B$2500,Sheet1!B1977)&gt;1,$AB$3," ")</f>
        <v> </v>
      </c>
      <c r="D1977" s="0" t="str">
        <f aca="false">IF(COUNTIF(Sheet1!$C$2:$C$2500,Sheet1!C1977)&gt;1,$AB$4," ")</f>
        <v> </v>
      </c>
      <c r="E1977" s="0" t="str">
        <f aca="false">IF(COUNTIF(Sheet1!$D$2:$D$2500,Sheet1!D1977)&gt;1,$AB$5," ")</f>
        <v> </v>
      </c>
      <c r="F1977" s="0" t="str">
        <f aca="false">IF(COUNTIF(Sheet1!$E$2:$E$2500,Sheet1!E1977)&gt;1,$AB$6," ")</f>
        <v> </v>
      </c>
      <c r="G1977" s="0" t="str">
        <f aca="false">IF(COUNTIF(Sheet1!$F$2:$F$2500,Sheet1!F1977)&gt;1,$AB$7," ")</f>
        <v> </v>
      </c>
      <c r="H1977" s="0" t="str">
        <f aca="false">IF(COUNTIF(Sheet1!$G$2:$G$2500,Sheet1!G1977)&gt;1,$AB$8," ")</f>
        <v> </v>
      </c>
      <c r="I1977" s="0" t="str">
        <f aca="false">IF(COUNTIF(Sheet1!$H$2:$H$2500,Sheet1!H1977)&gt;1,$AB$9," ")</f>
        <v> </v>
      </c>
      <c r="J1977" s="0" t="str">
        <f aca="false">IF(COUNTIF(Sheet1!$I$2:$I$2500,Sheet1!I1977)&gt;1,$AB$10," ")</f>
        <v> </v>
      </c>
      <c r="K1977" s="0" t="str">
        <f aca="false">_xlfn.IFNA(IF(MATCH(Sheet1!J1977,MPN!$A$2:$A$67,0),$AB$11," ")," ")</f>
        <v> </v>
      </c>
      <c r="L1977" s="0" t="str">
        <f aca="false">_xlfn.IFNA(IF(MATCH(Sheet1!K1977,MMAS1!$A$2:$A$230,0),$AB$12," ")," ")</f>
        <v> </v>
      </c>
      <c r="Q1977" s="12" t="str">
        <f aca="false">IF(COUNTIF(B1977:O1977," ")=$AB$1,"Unique",_xlfn.CONCAT(B1977:O1977,"Same"))</f>
        <v>Unique</v>
      </c>
    </row>
    <row r="1978" customFormat="false" ht="13.8" hidden="false" customHeight="false" outlineLevel="0" collapsed="false">
      <c r="A1978" s="0" t="n">
        <f aca="false">ROW(A1978)</f>
        <v>1978</v>
      </c>
      <c r="B1978" s="0" t="str">
        <f aca="false">IF(COUNTIF(Sheet1!$A$2:$A$2500,Sheet1!A1978)&gt;1,$AB$2," ")</f>
        <v> </v>
      </c>
      <c r="C1978" s="0" t="str">
        <f aca="false">IF(COUNTIF(Sheet1!$B$2:$B$2500,Sheet1!B1978)&gt;1,$AB$3," ")</f>
        <v> </v>
      </c>
      <c r="D1978" s="0" t="str">
        <f aca="false">IF(COUNTIF(Sheet1!$C$2:$C$2500,Sheet1!C1978)&gt;1,$AB$4," ")</f>
        <v> </v>
      </c>
      <c r="E1978" s="0" t="str">
        <f aca="false">IF(COUNTIF(Sheet1!$D$2:$D$2500,Sheet1!D1978)&gt;1,$AB$5," ")</f>
        <v> </v>
      </c>
      <c r="F1978" s="0" t="str">
        <f aca="false">IF(COUNTIF(Sheet1!$E$2:$E$2500,Sheet1!E1978)&gt;1,$AB$6," ")</f>
        <v> </v>
      </c>
      <c r="G1978" s="0" t="str">
        <f aca="false">IF(COUNTIF(Sheet1!$F$2:$F$2500,Sheet1!F1978)&gt;1,$AB$7," ")</f>
        <v> </v>
      </c>
      <c r="H1978" s="0" t="str">
        <f aca="false">IF(COUNTIF(Sheet1!$G$2:$G$2500,Sheet1!G1978)&gt;1,$AB$8," ")</f>
        <v> </v>
      </c>
      <c r="I1978" s="0" t="str">
        <f aca="false">IF(COUNTIF(Sheet1!$H$2:$H$2500,Sheet1!H1978)&gt;1,$AB$9," ")</f>
        <v> </v>
      </c>
      <c r="J1978" s="0" t="str">
        <f aca="false">IF(COUNTIF(Sheet1!$I$2:$I$2500,Sheet1!I1978)&gt;1,$AB$10," ")</f>
        <v> </v>
      </c>
      <c r="K1978" s="0" t="str">
        <f aca="false">_xlfn.IFNA(IF(MATCH(Sheet1!J1978,MPN!$A$2:$A$67,0),$AB$11," ")," ")</f>
        <v> </v>
      </c>
      <c r="L1978" s="0" t="str">
        <f aca="false">_xlfn.IFNA(IF(MATCH(Sheet1!K1978,MMAS1!$A$2:$A$230,0),$AB$12," ")," ")</f>
        <v> </v>
      </c>
      <c r="Q1978" s="12" t="str">
        <f aca="false">IF(COUNTIF(B1978:O1978," ")=$AB$1,"Unique",_xlfn.CONCAT(B1978:O1978,"Same"))</f>
        <v>Unique</v>
      </c>
    </row>
    <row r="1979" customFormat="false" ht="13.8" hidden="false" customHeight="false" outlineLevel="0" collapsed="false">
      <c r="A1979" s="0" t="n">
        <f aca="false">ROW(A1979)</f>
        <v>1979</v>
      </c>
      <c r="B1979" s="0" t="str">
        <f aca="false">IF(COUNTIF(Sheet1!$A$2:$A$2500,Sheet1!A1979)&gt;1,$AB$2," ")</f>
        <v> </v>
      </c>
      <c r="C1979" s="0" t="str">
        <f aca="false">IF(COUNTIF(Sheet1!$B$2:$B$2500,Sheet1!B1979)&gt;1,$AB$3," ")</f>
        <v> </v>
      </c>
      <c r="D1979" s="0" t="str">
        <f aca="false">IF(COUNTIF(Sheet1!$C$2:$C$2500,Sheet1!C1979)&gt;1,$AB$4," ")</f>
        <v> </v>
      </c>
      <c r="E1979" s="0" t="str">
        <f aca="false">IF(COUNTIF(Sheet1!$D$2:$D$2500,Sheet1!D1979)&gt;1,$AB$5," ")</f>
        <v> </v>
      </c>
      <c r="F1979" s="0" t="str">
        <f aca="false">IF(COUNTIF(Sheet1!$E$2:$E$2500,Sheet1!E1979)&gt;1,$AB$6," ")</f>
        <v> </v>
      </c>
      <c r="G1979" s="0" t="str">
        <f aca="false">IF(COUNTIF(Sheet1!$F$2:$F$2500,Sheet1!F1979)&gt;1,$AB$7," ")</f>
        <v> </v>
      </c>
      <c r="H1979" s="0" t="str">
        <f aca="false">IF(COUNTIF(Sheet1!$G$2:$G$2500,Sheet1!G1979)&gt;1,$AB$8," ")</f>
        <v> </v>
      </c>
      <c r="I1979" s="0" t="str">
        <f aca="false">IF(COUNTIF(Sheet1!$H$2:$H$2500,Sheet1!H1979)&gt;1,$AB$9," ")</f>
        <v> </v>
      </c>
      <c r="J1979" s="0" t="str">
        <f aca="false">IF(COUNTIF(Sheet1!$I$2:$I$2500,Sheet1!I1979)&gt;1,$AB$10," ")</f>
        <v> </v>
      </c>
      <c r="K1979" s="0" t="str">
        <f aca="false">_xlfn.IFNA(IF(MATCH(Sheet1!J1979,MPN!$A$2:$A$67,0),$AB$11," ")," ")</f>
        <v> </v>
      </c>
      <c r="L1979" s="0" t="str">
        <f aca="false">_xlfn.IFNA(IF(MATCH(Sheet1!K1979,MMAS1!$A$2:$A$230,0),$AB$12," ")," ")</f>
        <v> </v>
      </c>
      <c r="Q1979" s="12" t="str">
        <f aca="false">IF(COUNTIF(B1979:O1979," ")=$AB$1,"Unique",_xlfn.CONCAT(B1979:O1979,"Same"))</f>
        <v>Unique</v>
      </c>
    </row>
    <row r="1980" customFormat="false" ht="13.8" hidden="false" customHeight="false" outlineLevel="0" collapsed="false">
      <c r="A1980" s="0" t="n">
        <f aca="false">ROW(A1980)</f>
        <v>1980</v>
      </c>
      <c r="B1980" s="0" t="str">
        <f aca="false">IF(COUNTIF(Sheet1!$A$2:$A$2500,Sheet1!A1980)&gt;1,$AB$2," ")</f>
        <v> </v>
      </c>
      <c r="C1980" s="0" t="str">
        <f aca="false">IF(COUNTIF(Sheet1!$B$2:$B$2500,Sheet1!B1980)&gt;1,$AB$3," ")</f>
        <v> </v>
      </c>
      <c r="D1980" s="0" t="str">
        <f aca="false">IF(COUNTIF(Sheet1!$C$2:$C$2500,Sheet1!C1980)&gt;1,$AB$4," ")</f>
        <v> </v>
      </c>
      <c r="E1980" s="0" t="str">
        <f aca="false">IF(COUNTIF(Sheet1!$D$2:$D$2500,Sheet1!D1980)&gt;1,$AB$5," ")</f>
        <v> </v>
      </c>
      <c r="F1980" s="0" t="str">
        <f aca="false">IF(COUNTIF(Sheet1!$E$2:$E$2500,Sheet1!E1980)&gt;1,$AB$6," ")</f>
        <v> </v>
      </c>
      <c r="G1980" s="0" t="str">
        <f aca="false">IF(COUNTIF(Sheet1!$F$2:$F$2500,Sheet1!F1980)&gt;1,$AB$7," ")</f>
        <v> </v>
      </c>
      <c r="H1980" s="0" t="str">
        <f aca="false">IF(COUNTIF(Sheet1!$G$2:$G$2500,Sheet1!G1980)&gt;1,$AB$8," ")</f>
        <v> </v>
      </c>
      <c r="I1980" s="0" t="str">
        <f aca="false">IF(COUNTIF(Sheet1!$H$2:$H$2500,Sheet1!H1980)&gt;1,$AB$9," ")</f>
        <v> </v>
      </c>
      <c r="J1980" s="0" t="str">
        <f aca="false">IF(COUNTIF(Sheet1!$I$2:$I$2500,Sheet1!I1980)&gt;1,$AB$10," ")</f>
        <v> </v>
      </c>
      <c r="K1980" s="0" t="str">
        <f aca="false">_xlfn.IFNA(IF(MATCH(Sheet1!J1980,MPN!$A$2:$A$67,0),$AB$11," ")," ")</f>
        <v> </v>
      </c>
      <c r="L1980" s="0" t="str">
        <f aca="false">_xlfn.IFNA(IF(MATCH(Sheet1!K1980,MMAS1!$A$2:$A$230,0),$AB$12," ")," ")</f>
        <v> </v>
      </c>
      <c r="Q1980" s="12" t="str">
        <f aca="false">IF(COUNTIF(B1980:O1980," ")=$AB$1,"Unique",_xlfn.CONCAT(B1980:O1980,"Same"))</f>
        <v>Unique</v>
      </c>
    </row>
    <row r="1981" customFormat="false" ht="13.8" hidden="false" customHeight="false" outlineLevel="0" collapsed="false">
      <c r="A1981" s="0" t="n">
        <f aca="false">ROW(A1981)</f>
        <v>1981</v>
      </c>
      <c r="B1981" s="0" t="str">
        <f aca="false">IF(COUNTIF(Sheet1!$A$2:$A$2500,Sheet1!A1981)&gt;1,$AB$2," ")</f>
        <v> </v>
      </c>
      <c r="C1981" s="0" t="str">
        <f aca="false">IF(COUNTIF(Sheet1!$B$2:$B$2500,Sheet1!B1981)&gt;1,$AB$3," ")</f>
        <v> </v>
      </c>
      <c r="D1981" s="0" t="str">
        <f aca="false">IF(COUNTIF(Sheet1!$C$2:$C$2500,Sheet1!C1981)&gt;1,$AB$4," ")</f>
        <v> </v>
      </c>
      <c r="E1981" s="0" t="str">
        <f aca="false">IF(COUNTIF(Sheet1!$D$2:$D$2500,Sheet1!D1981)&gt;1,$AB$5," ")</f>
        <v> </v>
      </c>
      <c r="F1981" s="0" t="str">
        <f aca="false">IF(COUNTIF(Sheet1!$E$2:$E$2500,Sheet1!E1981)&gt;1,$AB$6," ")</f>
        <v> </v>
      </c>
      <c r="G1981" s="0" t="str">
        <f aca="false">IF(COUNTIF(Sheet1!$F$2:$F$2500,Sheet1!F1981)&gt;1,$AB$7," ")</f>
        <v> </v>
      </c>
      <c r="H1981" s="0" t="str">
        <f aca="false">IF(COUNTIF(Sheet1!$G$2:$G$2500,Sheet1!G1981)&gt;1,$AB$8," ")</f>
        <v> </v>
      </c>
      <c r="I1981" s="0" t="str">
        <f aca="false">IF(COUNTIF(Sheet1!$H$2:$H$2500,Sheet1!H1981)&gt;1,$AB$9," ")</f>
        <v> </v>
      </c>
      <c r="J1981" s="0" t="str">
        <f aca="false">IF(COUNTIF(Sheet1!$I$2:$I$2500,Sheet1!I1981)&gt;1,$AB$10," ")</f>
        <v> </v>
      </c>
      <c r="K1981" s="0" t="str">
        <f aca="false">_xlfn.IFNA(IF(MATCH(Sheet1!J1981,MPN!$A$2:$A$67,0),$AB$11," ")," ")</f>
        <v> </v>
      </c>
      <c r="L1981" s="0" t="str">
        <f aca="false">_xlfn.IFNA(IF(MATCH(Sheet1!K1981,MMAS1!$A$2:$A$230,0),$AB$12," ")," ")</f>
        <v> </v>
      </c>
      <c r="Q1981" s="12" t="str">
        <f aca="false">IF(COUNTIF(B1981:O1981," ")=$AB$1,"Unique",_xlfn.CONCAT(B1981:O1981,"Same"))</f>
        <v>Unique</v>
      </c>
    </row>
    <row r="1982" customFormat="false" ht="13.8" hidden="false" customHeight="false" outlineLevel="0" collapsed="false">
      <c r="A1982" s="0" t="n">
        <f aca="false">ROW(A1982)</f>
        <v>1982</v>
      </c>
      <c r="B1982" s="0" t="str">
        <f aca="false">IF(COUNTIF(Sheet1!$A$2:$A$2500,Sheet1!A1982)&gt;1,$AB$2," ")</f>
        <v> </v>
      </c>
      <c r="C1982" s="0" t="str">
        <f aca="false">IF(COUNTIF(Sheet1!$B$2:$B$2500,Sheet1!B1982)&gt;1,$AB$3," ")</f>
        <v> </v>
      </c>
      <c r="D1982" s="0" t="str">
        <f aca="false">IF(COUNTIF(Sheet1!$C$2:$C$2500,Sheet1!C1982)&gt;1,$AB$4," ")</f>
        <v> </v>
      </c>
      <c r="E1982" s="0" t="str">
        <f aca="false">IF(COUNTIF(Sheet1!$D$2:$D$2500,Sheet1!D1982)&gt;1,$AB$5," ")</f>
        <v> </v>
      </c>
      <c r="F1982" s="0" t="str">
        <f aca="false">IF(COUNTIF(Sheet1!$E$2:$E$2500,Sheet1!E1982)&gt;1,$AB$6," ")</f>
        <v> </v>
      </c>
      <c r="G1982" s="0" t="str">
        <f aca="false">IF(COUNTIF(Sheet1!$F$2:$F$2500,Sheet1!F1982)&gt;1,$AB$7," ")</f>
        <v> </v>
      </c>
      <c r="H1982" s="0" t="str">
        <f aca="false">IF(COUNTIF(Sheet1!$G$2:$G$2500,Sheet1!G1982)&gt;1,$AB$8," ")</f>
        <v> </v>
      </c>
      <c r="I1982" s="0" t="str">
        <f aca="false">IF(COUNTIF(Sheet1!$H$2:$H$2500,Sheet1!H1982)&gt;1,$AB$9," ")</f>
        <v> </v>
      </c>
      <c r="J1982" s="0" t="str">
        <f aca="false">IF(COUNTIF(Sheet1!$I$2:$I$2500,Sheet1!I1982)&gt;1,$AB$10," ")</f>
        <v> </v>
      </c>
      <c r="K1982" s="0" t="str">
        <f aca="false">_xlfn.IFNA(IF(MATCH(Sheet1!J1982,MPN!$A$2:$A$67,0),$AB$11," ")," ")</f>
        <v> </v>
      </c>
      <c r="L1982" s="0" t="str">
        <f aca="false">_xlfn.IFNA(IF(MATCH(Sheet1!K1982,MMAS1!$A$2:$A$230,0),$AB$12," ")," ")</f>
        <v> </v>
      </c>
      <c r="Q1982" s="12" t="str">
        <f aca="false">IF(COUNTIF(B1982:O1982," ")=$AB$1,"Unique",_xlfn.CONCAT(B1982:O1982,"Same"))</f>
        <v>Unique</v>
      </c>
    </row>
    <row r="1983" customFormat="false" ht="13.8" hidden="false" customHeight="false" outlineLevel="0" collapsed="false">
      <c r="A1983" s="0" t="n">
        <f aca="false">ROW(A1983)</f>
        <v>1983</v>
      </c>
      <c r="B1983" s="0" t="str">
        <f aca="false">IF(COUNTIF(Sheet1!$A$2:$A$2500,Sheet1!A1983)&gt;1,$AB$2," ")</f>
        <v> </v>
      </c>
      <c r="C1983" s="0" t="str">
        <f aca="false">IF(COUNTIF(Sheet1!$B$2:$B$2500,Sheet1!B1983)&gt;1,$AB$3," ")</f>
        <v> </v>
      </c>
      <c r="D1983" s="0" t="str">
        <f aca="false">IF(COUNTIF(Sheet1!$C$2:$C$2500,Sheet1!C1983)&gt;1,$AB$4," ")</f>
        <v> </v>
      </c>
      <c r="E1983" s="0" t="str">
        <f aca="false">IF(COUNTIF(Sheet1!$D$2:$D$2500,Sheet1!D1983)&gt;1,$AB$5," ")</f>
        <v> </v>
      </c>
      <c r="F1983" s="0" t="str">
        <f aca="false">IF(COUNTIF(Sheet1!$E$2:$E$2500,Sheet1!E1983)&gt;1,$AB$6," ")</f>
        <v> </v>
      </c>
      <c r="G1983" s="0" t="str">
        <f aca="false">IF(COUNTIF(Sheet1!$F$2:$F$2500,Sheet1!F1983)&gt;1,$AB$7," ")</f>
        <v> </v>
      </c>
      <c r="H1983" s="0" t="str">
        <f aca="false">IF(COUNTIF(Sheet1!$G$2:$G$2500,Sheet1!G1983)&gt;1,$AB$8," ")</f>
        <v> </v>
      </c>
      <c r="I1983" s="0" t="str">
        <f aca="false">IF(COUNTIF(Sheet1!$H$2:$H$2500,Sheet1!H1983)&gt;1,$AB$9," ")</f>
        <v> </v>
      </c>
      <c r="J1983" s="0" t="str">
        <f aca="false">IF(COUNTIF(Sheet1!$I$2:$I$2500,Sheet1!I1983)&gt;1,$AB$10," ")</f>
        <v> </v>
      </c>
      <c r="K1983" s="0" t="str">
        <f aca="false">_xlfn.IFNA(IF(MATCH(Sheet1!J1983,MPN!$A$2:$A$67,0),$AB$11," ")," ")</f>
        <v> </v>
      </c>
      <c r="L1983" s="0" t="str">
        <f aca="false">_xlfn.IFNA(IF(MATCH(Sheet1!K1983,MMAS1!$A$2:$A$230,0),$AB$12," ")," ")</f>
        <v> </v>
      </c>
      <c r="Q1983" s="12" t="str">
        <f aca="false">IF(COUNTIF(B1983:O1983," ")=$AB$1,"Unique",_xlfn.CONCAT(B1983:O1983,"Same"))</f>
        <v>Unique</v>
      </c>
    </row>
    <row r="1984" customFormat="false" ht="13.8" hidden="false" customHeight="false" outlineLevel="0" collapsed="false">
      <c r="A1984" s="0" t="n">
        <f aca="false">ROW(A1984)</f>
        <v>1984</v>
      </c>
      <c r="B1984" s="0" t="str">
        <f aca="false">IF(COUNTIF(Sheet1!$A$2:$A$2500,Sheet1!A1984)&gt;1,$AB$2," ")</f>
        <v> </v>
      </c>
      <c r="C1984" s="0" t="str">
        <f aca="false">IF(COUNTIF(Sheet1!$B$2:$B$2500,Sheet1!B1984)&gt;1,$AB$3," ")</f>
        <v> </v>
      </c>
      <c r="D1984" s="0" t="str">
        <f aca="false">IF(COUNTIF(Sheet1!$C$2:$C$2500,Sheet1!C1984)&gt;1,$AB$4," ")</f>
        <v> </v>
      </c>
      <c r="E1984" s="0" t="str">
        <f aca="false">IF(COUNTIF(Sheet1!$D$2:$D$2500,Sheet1!D1984)&gt;1,$AB$5," ")</f>
        <v> </v>
      </c>
      <c r="F1984" s="0" t="str">
        <f aca="false">IF(COUNTIF(Sheet1!$E$2:$E$2500,Sheet1!E1984)&gt;1,$AB$6," ")</f>
        <v> </v>
      </c>
      <c r="G1984" s="0" t="str">
        <f aca="false">IF(COUNTIF(Sheet1!$F$2:$F$2500,Sheet1!F1984)&gt;1,$AB$7," ")</f>
        <v> </v>
      </c>
      <c r="H1984" s="0" t="str">
        <f aca="false">IF(COUNTIF(Sheet1!$G$2:$G$2500,Sheet1!G1984)&gt;1,$AB$8," ")</f>
        <v> </v>
      </c>
      <c r="I1984" s="0" t="str">
        <f aca="false">IF(COUNTIF(Sheet1!$H$2:$H$2500,Sheet1!H1984)&gt;1,$AB$9," ")</f>
        <v> </v>
      </c>
      <c r="J1984" s="0" t="str">
        <f aca="false">IF(COUNTIF(Sheet1!$I$2:$I$2500,Sheet1!I1984)&gt;1,$AB$10," ")</f>
        <v> </v>
      </c>
      <c r="K1984" s="0" t="str">
        <f aca="false">_xlfn.IFNA(IF(MATCH(Sheet1!J1984,MPN!$A$2:$A$67,0),$AB$11," ")," ")</f>
        <v> </v>
      </c>
      <c r="L1984" s="0" t="str">
        <f aca="false">_xlfn.IFNA(IF(MATCH(Sheet1!K1984,MMAS1!$A$2:$A$230,0),$AB$12," ")," ")</f>
        <v> </v>
      </c>
      <c r="Q1984" s="12" t="str">
        <f aca="false">IF(COUNTIF(B1984:O1984," ")=$AB$1,"Unique",_xlfn.CONCAT(B1984:O1984,"Same"))</f>
        <v>Unique</v>
      </c>
    </row>
    <row r="1985" customFormat="false" ht="13.8" hidden="false" customHeight="false" outlineLevel="0" collapsed="false">
      <c r="A1985" s="0" t="n">
        <f aca="false">ROW(A1985)</f>
        <v>1985</v>
      </c>
      <c r="B1985" s="0" t="str">
        <f aca="false">IF(COUNTIF(Sheet1!$A$2:$A$2500,Sheet1!A1985)&gt;1,$AB$2," ")</f>
        <v> </v>
      </c>
      <c r="C1985" s="0" t="str">
        <f aca="false">IF(COUNTIF(Sheet1!$B$2:$B$2500,Sheet1!B1985)&gt;1,$AB$3," ")</f>
        <v> </v>
      </c>
      <c r="D1985" s="0" t="str">
        <f aca="false">IF(COUNTIF(Sheet1!$C$2:$C$2500,Sheet1!C1985)&gt;1,$AB$4," ")</f>
        <v> </v>
      </c>
      <c r="E1985" s="0" t="str">
        <f aca="false">IF(COUNTIF(Sheet1!$D$2:$D$2500,Sheet1!D1985)&gt;1,$AB$5," ")</f>
        <v> </v>
      </c>
      <c r="F1985" s="0" t="str">
        <f aca="false">IF(COUNTIF(Sheet1!$E$2:$E$2500,Sheet1!E1985)&gt;1,$AB$6," ")</f>
        <v> </v>
      </c>
      <c r="G1985" s="0" t="str">
        <f aca="false">IF(COUNTIF(Sheet1!$F$2:$F$2500,Sheet1!F1985)&gt;1,$AB$7," ")</f>
        <v> </v>
      </c>
      <c r="H1985" s="0" t="str">
        <f aca="false">IF(COUNTIF(Sheet1!$G$2:$G$2500,Sheet1!G1985)&gt;1,$AB$8," ")</f>
        <v> </v>
      </c>
      <c r="I1985" s="0" t="str">
        <f aca="false">IF(COUNTIF(Sheet1!$H$2:$H$2500,Sheet1!H1985)&gt;1,$AB$9," ")</f>
        <v> </v>
      </c>
      <c r="J1985" s="0" t="str">
        <f aca="false">IF(COUNTIF(Sheet1!$I$2:$I$2500,Sheet1!I1985)&gt;1,$AB$10," ")</f>
        <v> </v>
      </c>
      <c r="K1985" s="0" t="str">
        <f aca="false">_xlfn.IFNA(IF(MATCH(Sheet1!J1985,MPN!$A$2:$A$67,0),$AB$11," ")," ")</f>
        <v> </v>
      </c>
      <c r="L1985" s="0" t="str">
        <f aca="false">_xlfn.IFNA(IF(MATCH(Sheet1!K1985,MMAS1!$A$2:$A$230,0),$AB$12," ")," ")</f>
        <v> </v>
      </c>
      <c r="Q1985" s="12" t="str">
        <f aca="false">IF(COUNTIF(B1985:O1985," ")=$AB$1,"Unique",_xlfn.CONCAT(B1985:O1985,"Same"))</f>
        <v>Unique</v>
      </c>
    </row>
    <row r="1986" customFormat="false" ht="13.8" hidden="false" customHeight="false" outlineLevel="0" collapsed="false">
      <c r="A1986" s="0" t="n">
        <f aca="false">ROW(A1986)</f>
        <v>1986</v>
      </c>
      <c r="B1986" s="0" t="str">
        <f aca="false">IF(COUNTIF(Sheet1!$A$2:$A$2500,Sheet1!A1986)&gt;1,$AB$2," ")</f>
        <v> </v>
      </c>
      <c r="C1986" s="0" t="str">
        <f aca="false">IF(COUNTIF(Sheet1!$B$2:$B$2500,Sheet1!B1986)&gt;1,$AB$3," ")</f>
        <v> </v>
      </c>
      <c r="D1986" s="0" t="str">
        <f aca="false">IF(COUNTIF(Sheet1!$C$2:$C$2500,Sheet1!C1986)&gt;1,$AB$4," ")</f>
        <v> </v>
      </c>
      <c r="E1986" s="0" t="str">
        <f aca="false">IF(COUNTIF(Sheet1!$D$2:$D$2500,Sheet1!D1986)&gt;1,$AB$5," ")</f>
        <v> </v>
      </c>
      <c r="F1986" s="0" t="str">
        <f aca="false">IF(COUNTIF(Sheet1!$E$2:$E$2500,Sheet1!E1986)&gt;1,$AB$6," ")</f>
        <v> </v>
      </c>
      <c r="G1986" s="0" t="str">
        <f aca="false">IF(COUNTIF(Sheet1!$F$2:$F$2500,Sheet1!F1986)&gt;1,$AB$7," ")</f>
        <v> </v>
      </c>
      <c r="H1986" s="0" t="str">
        <f aca="false">IF(COUNTIF(Sheet1!$G$2:$G$2500,Sheet1!G1986)&gt;1,$AB$8," ")</f>
        <v> </v>
      </c>
      <c r="I1986" s="0" t="str">
        <f aca="false">IF(COUNTIF(Sheet1!$H$2:$H$2500,Sheet1!H1986)&gt;1,$AB$9," ")</f>
        <v> </v>
      </c>
      <c r="J1986" s="0" t="str">
        <f aca="false">IF(COUNTIF(Sheet1!$I$2:$I$2500,Sheet1!I1986)&gt;1,$AB$10," ")</f>
        <v> </v>
      </c>
      <c r="K1986" s="0" t="str">
        <f aca="false">_xlfn.IFNA(IF(MATCH(Sheet1!J1986,MPN!$A$2:$A$67,0),$AB$11," ")," ")</f>
        <v> </v>
      </c>
      <c r="L1986" s="0" t="str">
        <f aca="false">_xlfn.IFNA(IF(MATCH(Sheet1!K1986,MMAS1!$A$2:$A$230,0),$AB$12," ")," ")</f>
        <v> </v>
      </c>
      <c r="Q1986" s="12" t="str">
        <f aca="false">IF(COUNTIF(B1986:O1986," ")=$AB$1,"Unique",_xlfn.CONCAT(B1986:O1986,"Same"))</f>
        <v>Unique</v>
      </c>
    </row>
    <row r="1987" customFormat="false" ht="13.8" hidden="false" customHeight="false" outlineLevel="0" collapsed="false">
      <c r="A1987" s="0" t="n">
        <f aca="false">ROW(A1987)</f>
        <v>1987</v>
      </c>
      <c r="B1987" s="0" t="str">
        <f aca="false">IF(COUNTIF(Sheet1!$A$2:$A$2500,Sheet1!A1987)&gt;1,$AB$2," ")</f>
        <v> </v>
      </c>
      <c r="C1987" s="0" t="str">
        <f aca="false">IF(COUNTIF(Sheet1!$B$2:$B$2500,Sheet1!B1987)&gt;1,$AB$3," ")</f>
        <v> </v>
      </c>
      <c r="D1987" s="0" t="str">
        <f aca="false">IF(COUNTIF(Sheet1!$C$2:$C$2500,Sheet1!C1987)&gt;1,$AB$4," ")</f>
        <v> </v>
      </c>
      <c r="E1987" s="0" t="str">
        <f aca="false">IF(COUNTIF(Sheet1!$D$2:$D$2500,Sheet1!D1987)&gt;1,$AB$5," ")</f>
        <v> </v>
      </c>
      <c r="F1987" s="0" t="str">
        <f aca="false">IF(COUNTIF(Sheet1!$E$2:$E$2500,Sheet1!E1987)&gt;1,$AB$6," ")</f>
        <v> </v>
      </c>
      <c r="G1987" s="0" t="str">
        <f aca="false">IF(COUNTIF(Sheet1!$F$2:$F$2500,Sheet1!F1987)&gt;1,$AB$7," ")</f>
        <v> </v>
      </c>
      <c r="H1987" s="0" t="str">
        <f aca="false">IF(COUNTIF(Sheet1!$G$2:$G$2500,Sheet1!G1987)&gt;1,$AB$8," ")</f>
        <v> </v>
      </c>
      <c r="I1987" s="0" t="str">
        <f aca="false">IF(COUNTIF(Sheet1!$H$2:$H$2500,Sheet1!H1987)&gt;1,$AB$9," ")</f>
        <v> </v>
      </c>
      <c r="J1987" s="0" t="str">
        <f aca="false">IF(COUNTIF(Sheet1!$I$2:$I$2500,Sheet1!I1987)&gt;1,$AB$10," ")</f>
        <v> </v>
      </c>
      <c r="K1987" s="0" t="str">
        <f aca="false">_xlfn.IFNA(IF(MATCH(Sheet1!J1987,MPN!$A$2:$A$67,0),$AB$11," ")," ")</f>
        <v> </v>
      </c>
      <c r="L1987" s="0" t="str">
        <f aca="false">_xlfn.IFNA(IF(MATCH(Sheet1!K1987,MMAS1!$A$2:$A$230,0),$AB$12," ")," ")</f>
        <v> </v>
      </c>
      <c r="Q1987" s="12" t="str">
        <f aca="false">IF(COUNTIF(B1987:O1987," ")=$AB$1,"Unique",_xlfn.CONCAT(B1987:O1987,"Same"))</f>
        <v>Unique</v>
      </c>
    </row>
    <row r="1988" customFormat="false" ht="13.8" hidden="false" customHeight="false" outlineLevel="0" collapsed="false">
      <c r="A1988" s="0" t="n">
        <f aca="false">ROW(A1988)</f>
        <v>1988</v>
      </c>
      <c r="B1988" s="0" t="str">
        <f aca="false">IF(COUNTIF(Sheet1!$A$2:$A$2500,Sheet1!A1988)&gt;1,$AB$2," ")</f>
        <v> </v>
      </c>
      <c r="C1988" s="0" t="str">
        <f aca="false">IF(COUNTIF(Sheet1!$B$2:$B$2500,Sheet1!B1988)&gt;1,$AB$3," ")</f>
        <v> </v>
      </c>
      <c r="D1988" s="0" t="str">
        <f aca="false">IF(COUNTIF(Sheet1!$C$2:$C$2500,Sheet1!C1988)&gt;1,$AB$4," ")</f>
        <v> </v>
      </c>
      <c r="E1988" s="0" t="str">
        <f aca="false">IF(COUNTIF(Sheet1!$D$2:$D$2500,Sheet1!D1988)&gt;1,$AB$5," ")</f>
        <v> </v>
      </c>
      <c r="F1988" s="0" t="str">
        <f aca="false">IF(COUNTIF(Sheet1!$E$2:$E$2500,Sheet1!E1988)&gt;1,$AB$6," ")</f>
        <v> </v>
      </c>
      <c r="G1988" s="0" t="str">
        <f aca="false">IF(COUNTIF(Sheet1!$F$2:$F$2500,Sheet1!F1988)&gt;1,$AB$7," ")</f>
        <v> </v>
      </c>
      <c r="H1988" s="0" t="str">
        <f aca="false">IF(COUNTIF(Sheet1!$G$2:$G$2500,Sheet1!G1988)&gt;1,$AB$8," ")</f>
        <v> </v>
      </c>
      <c r="I1988" s="0" t="str">
        <f aca="false">IF(COUNTIF(Sheet1!$H$2:$H$2500,Sheet1!H1988)&gt;1,$AB$9," ")</f>
        <v> </v>
      </c>
      <c r="J1988" s="0" t="str">
        <f aca="false">IF(COUNTIF(Sheet1!$I$2:$I$2500,Sheet1!I1988)&gt;1,$AB$10," ")</f>
        <v> </v>
      </c>
      <c r="K1988" s="0" t="str">
        <f aca="false">_xlfn.IFNA(IF(MATCH(Sheet1!J1988,MPN!$A$2:$A$67,0),$AB$11," ")," ")</f>
        <v> </v>
      </c>
      <c r="L1988" s="0" t="str">
        <f aca="false">_xlfn.IFNA(IF(MATCH(Sheet1!K1988,MMAS1!$A$2:$A$230,0),$AB$12," ")," ")</f>
        <v> </v>
      </c>
      <c r="Q1988" s="12" t="str">
        <f aca="false">IF(COUNTIF(B1988:O1988," ")=$AB$1,"Unique",_xlfn.CONCAT(B1988:O1988,"Same"))</f>
        <v>Unique</v>
      </c>
    </row>
    <row r="1989" customFormat="false" ht="13.8" hidden="false" customHeight="false" outlineLevel="0" collapsed="false">
      <c r="A1989" s="0" t="n">
        <f aca="false">ROW(A1989)</f>
        <v>1989</v>
      </c>
      <c r="B1989" s="0" t="str">
        <f aca="false">IF(COUNTIF(Sheet1!$A$2:$A$2500,Sheet1!A1989)&gt;1,$AB$2," ")</f>
        <v> </v>
      </c>
      <c r="C1989" s="0" t="str">
        <f aca="false">IF(COUNTIF(Sheet1!$B$2:$B$2500,Sheet1!B1989)&gt;1,$AB$3," ")</f>
        <v> </v>
      </c>
      <c r="D1989" s="0" t="str">
        <f aca="false">IF(COUNTIF(Sheet1!$C$2:$C$2500,Sheet1!C1989)&gt;1,$AB$4," ")</f>
        <v> </v>
      </c>
      <c r="E1989" s="0" t="str">
        <f aca="false">IF(COUNTIF(Sheet1!$D$2:$D$2500,Sheet1!D1989)&gt;1,$AB$5," ")</f>
        <v> </v>
      </c>
      <c r="F1989" s="0" t="str">
        <f aca="false">IF(COUNTIF(Sheet1!$E$2:$E$2500,Sheet1!E1989)&gt;1,$AB$6," ")</f>
        <v> </v>
      </c>
      <c r="G1989" s="0" t="str">
        <f aca="false">IF(COUNTIF(Sheet1!$F$2:$F$2500,Sheet1!F1989)&gt;1,$AB$7," ")</f>
        <v> </v>
      </c>
      <c r="H1989" s="0" t="str">
        <f aca="false">IF(COUNTIF(Sheet1!$G$2:$G$2500,Sheet1!G1989)&gt;1,$AB$8," ")</f>
        <v> </v>
      </c>
      <c r="I1989" s="0" t="str">
        <f aca="false">IF(COUNTIF(Sheet1!$H$2:$H$2500,Sheet1!H1989)&gt;1,$AB$9," ")</f>
        <v> </v>
      </c>
      <c r="J1989" s="0" t="str">
        <f aca="false">IF(COUNTIF(Sheet1!$I$2:$I$2500,Sheet1!I1989)&gt;1,$AB$10," ")</f>
        <v> </v>
      </c>
      <c r="K1989" s="0" t="str">
        <f aca="false">_xlfn.IFNA(IF(MATCH(Sheet1!J1989,MPN!$A$2:$A$67,0),$AB$11," ")," ")</f>
        <v> </v>
      </c>
      <c r="L1989" s="0" t="str">
        <f aca="false">_xlfn.IFNA(IF(MATCH(Sheet1!K1989,MMAS1!$A$2:$A$230,0),$AB$12," ")," ")</f>
        <v>Main Mailing Address Street Line 1,</v>
      </c>
      <c r="Q1989" s="12" t="str">
        <f aca="false">IF(COUNTIF(B1989:O1989," ")=$AB$1,"Unique",_xlfn.CONCAT(B1989:O1989,"Same"))</f>
        <v>          Main Mailing Address Street Line 1,Same</v>
      </c>
    </row>
    <row r="1990" customFormat="false" ht="13.8" hidden="false" customHeight="false" outlineLevel="0" collapsed="false">
      <c r="A1990" s="0" t="n">
        <f aca="false">ROW(A1990)</f>
        <v>1990</v>
      </c>
      <c r="B1990" s="0" t="str">
        <f aca="false">IF(COUNTIF(Sheet1!$A$2:$A$2500,Sheet1!A1990)&gt;1,$AB$2," ")</f>
        <v> </v>
      </c>
      <c r="C1990" s="0" t="str">
        <f aca="false">IF(COUNTIF(Sheet1!$B$2:$B$2500,Sheet1!B1990)&gt;1,$AB$3," ")</f>
        <v> </v>
      </c>
      <c r="D1990" s="0" t="str">
        <f aca="false">IF(COUNTIF(Sheet1!$C$2:$C$2500,Sheet1!C1990)&gt;1,$AB$4," ")</f>
        <v> </v>
      </c>
      <c r="E1990" s="0" t="str">
        <f aca="false">IF(COUNTIF(Sheet1!$D$2:$D$2500,Sheet1!D1990)&gt;1,$AB$5," ")</f>
        <v> </v>
      </c>
      <c r="F1990" s="0" t="str">
        <f aca="false">IF(COUNTIF(Sheet1!$E$2:$E$2500,Sheet1!E1990)&gt;1,$AB$6," ")</f>
        <v> </v>
      </c>
      <c r="G1990" s="0" t="str">
        <f aca="false">IF(COUNTIF(Sheet1!$F$2:$F$2500,Sheet1!F1990)&gt;1,$AB$7," ")</f>
        <v> </v>
      </c>
      <c r="H1990" s="0" t="str">
        <f aca="false">IF(COUNTIF(Sheet1!$G$2:$G$2500,Sheet1!G1990)&gt;1,$AB$8," ")</f>
        <v> </v>
      </c>
      <c r="I1990" s="0" t="str">
        <f aca="false">IF(COUNTIF(Sheet1!$H$2:$H$2500,Sheet1!H1990)&gt;1,$AB$9," ")</f>
        <v> </v>
      </c>
      <c r="J1990" s="0" t="str">
        <f aca="false">IF(COUNTIF(Sheet1!$I$2:$I$2500,Sheet1!I1990)&gt;1,$AB$10," ")</f>
        <v> </v>
      </c>
      <c r="K1990" s="0" t="str">
        <f aca="false">_xlfn.IFNA(IF(MATCH(Sheet1!J1990,MPN!$A$2:$A$67,0),$AB$11," ")," ")</f>
        <v> </v>
      </c>
      <c r="L1990" s="0" t="str">
        <f aca="false">_xlfn.IFNA(IF(MATCH(Sheet1!K1990,MMAS1!$A$2:$A$230,0),$AB$12," ")," ")</f>
        <v>Main Mailing Address Street Line 1,</v>
      </c>
      <c r="Q1990" s="12" t="str">
        <f aca="false">IF(COUNTIF(B1990:O1990," ")=$AB$1,"Unique",_xlfn.CONCAT(B1990:O1990,"Same"))</f>
        <v>          Main Mailing Address Street Line 1,Same</v>
      </c>
    </row>
    <row r="1991" customFormat="false" ht="13.8" hidden="false" customHeight="false" outlineLevel="0" collapsed="false">
      <c r="A1991" s="0" t="n">
        <f aca="false">ROW(A1991)</f>
        <v>1991</v>
      </c>
      <c r="B1991" s="0" t="str">
        <f aca="false">IF(COUNTIF(Sheet1!$A$2:$A$2500,Sheet1!A1991)&gt;1,$AB$2," ")</f>
        <v> </v>
      </c>
      <c r="C1991" s="0" t="str">
        <f aca="false">IF(COUNTIF(Sheet1!$B$2:$B$2500,Sheet1!B1991)&gt;1,$AB$3," ")</f>
        <v> </v>
      </c>
      <c r="D1991" s="0" t="str">
        <f aca="false">IF(COUNTIF(Sheet1!$C$2:$C$2500,Sheet1!C1991)&gt;1,$AB$4," ")</f>
        <v> </v>
      </c>
      <c r="E1991" s="0" t="str">
        <f aca="false">IF(COUNTIF(Sheet1!$D$2:$D$2500,Sheet1!D1991)&gt;1,$AB$5," ")</f>
        <v> </v>
      </c>
      <c r="F1991" s="0" t="str">
        <f aca="false">IF(COUNTIF(Sheet1!$E$2:$E$2500,Sheet1!E1991)&gt;1,$AB$6," ")</f>
        <v> </v>
      </c>
      <c r="G1991" s="0" t="str">
        <f aca="false">IF(COUNTIF(Sheet1!$F$2:$F$2500,Sheet1!F1991)&gt;1,$AB$7," ")</f>
        <v> </v>
      </c>
      <c r="H1991" s="0" t="str">
        <f aca="false">IF(COUNTIF(Sheet1!$G$2:$G$2500,Sheet1!G1991)&gt;1,$AB$8," ")</f>
        <v> </v>
      </c>
      <c r="I1991" s="0" t="str">
        <f aca="false">IF(COUNTIF(Sheet1!$H$2:$H$2500,Sheet1!H1991)&gt;1,$AB$9," ")</f>
        <v> </v>
      </c>
      <c r="J1991" s="0" t="str">
        <f aca="false">IF(COUNTIF(Sheet1!$I$2:$I$2500,Sheet1!I1991)&gt;1,$AB$10," ")</f>
        <v> </v>
      </c>
      <c r="K1991" s="0" t="str">
        <f aca="false">_xlfn.IFNA(IF(MATCH(Sheet1!J1991,MPN!$A$2:$A$67,0),$AB$11," ")," ")</f>
        <v>Main Phone Number,</v>
      </c>
      <c r="L1991" s="0" t="str">
        <f aca="false">_xlfn.IFNA(IF(MATCH(Sheet1!K1991,MMAS1!$A$2:$A$230,0),$AB$12," ")," ")</f>
        <v> </v>
      </c>
      <c r="Q1991" s="12" t="str">
        <f aca="false">IF(COUNTIF(B1991:O1991," ")=$AB$1,"Unique",_xlfn.CONCAT(B1991:O1991,"Same"))</f>
        <v>         Main Phone Number, Same</v>
      </c>
    </row>
    <row r="1992" customFormat="false" ht="13.8" hidden="false" customHeight="false" outlineLevel="0" collapsed="false">
      <c r="A1992" s="0" t="n">
        <f aca="false">ROW(A1992)</f>
        <v>1992</v>
      </c>
      <c r="B1992" s="0" t="str">
        <f aca="false">IF(COUNTIF(Sheet1!$A$2:$A$2500,Sheet1!A1992)&gt;1,$AB$2," ")</f>
        <v> </v>
      </c>
      <c r="C1992" s="0" t="str">
        <f aca="false">IF(COUNTIF(Sheet1!$B$2:$B$2500,Sheet1!B1992)&gt;1,$AB$3," ")</f>
        <v> </v>
      </c>
      <c r="D1992" s="0" t="str">
        <f aca="false">IF(COUNTIF(Sheet1!$C$2:$C$2500,Sheet1!C1992)&gt;1,$AB$4," ")</f>
        <v> </v>
      </c>
      <c r="E1992" s="0" t="str">
        <f aca="false">IF(COUNTIF(Sheet1!$D$2:$D$2500,Sheet1!D1992)&gt;1,$AB$5," ")</f>
        <v> </v>
      </c>
      <c r="F1992" s="0" t="str">
        <f aca="false">IF(COUNTIF(Sheet1!$E$2:$E$2500,Sheet1!E1992)&gt;1,$AB$6," ")</f>
        <v> </v>
      </c>
      <c r="G1992" s="0" t="str">
        <f aca="false">IF(COUNTIF(Sheet1!$F$2:$F$2500,Sheet1!F1992)&gt;1,$AB$7," ")</f>
        <v> </v>
      </c>
      <c r="H1992" s="0" t="str">
        <f aca="false">IF(COUNTIF(Sheet1!$G$2:$G$2500,Sheet1!G1992)&gt;1,$AB$8," ")</f>
        <v> </v>
      </c>
      <c r="I1992" s="0" t="str">
        <f aca="false">IF(COUNTIF(Sheet1!$H$2:$H$2500,Sheet1!H1992)&gt;1,$AB$9," ")</f>
        <v> </v>
      </c>
      <c r="J1992" s="0" t="str">
        <f aca="false">IF(COUNTIF(Sheet1!$I$2:$I$2500,Sheet1!I1992)&gt;1,$AB$10," ")</f>
        <v> </v>
      </c>
      <c r="K1992" s="0" t="str">
        <f aca="false">_xlfn.IFNA(IF(MATCH(Sheet1!J1992,MPN!$A$2:$A$67,0),$AB$11," ")," ")</f>
        <v> </v>
      </c>
      <c r="L1992" s="0" t="str">
        <f aca="false">_xlfn.IFNA(IF(MATCH(Sheet1!K1992,MMAS1!$A$2:$A$230,0),$AB$12," ")," ")</f>
        <v> </v>
      </c>
      <c r="Q1992" s="12" t="str">
        <f aca="false">IF(COUNTIF(B1992:O1992," ")=$AB$1,"Unique",_xlfn.CONCAT(B1992:O1992,"Same"))</f>
        <v>Unique</v>
      </c>
    </row>
    <row r="1993" customFormat="false" ht="13.8" hidden="false" customHeight="false" outlineLevel="0" collapsed="false">
      <c r="A1993" s="0" t="n">
        <f aca="false">ROW(A1993)</f>
        <v>1993</v>
      </c>
      <c r="B1993" s="0" t="str">
        <f aca="false">IF(COUNTIF(Sheet1!$A$2:$A$2500,Sheet1!A1993)&gt;1,$AB$2," ")</f>
        <v> </v>
      </c>
      <c r="C1993" s="0" t="str">
        <f aca="false">IF(COUNTIF(Sheet1!$B$2:$B$2500,Sheet1!B1993)&gt;1,$AB$3," ")</f>
        <v> </v>
      </c>
      <c r="D1993" s="0" t="str">
        <f aca="false">IF(COUNTIF(Sheet1!$C$2:$C$2500,Sheet1!C1993)&gt;1,$AB$4," ")</f>
        <v> </v>
      </c>
      <c r="E1993" s="0" t="str">
        <f aca="false">IF(COUNTIF(Sheet1!$D$2:$D$2500,Sheet1!D1993)&gt;1,$AB$5," ")</f>
        <v> </v>
      </c>
      <c r="F1993" s="0" t="str">
        <f aca="false">IF(COUNTIF(Sheet1!$E$2:$E$2500,Sheet1!E1993)&gt;1,$AB$6," ")</f>
        <v> </v>
      </c>
      <c r="G1993" s="0" t="str">
        <f aca="false">IF(COUNTIF(Sheet1!$F$2:$F$2500,Sheet1!F1993)&gt;1,$AB$7," ")</f>
        <v> </v>
      </c>
      <c r="H1993" s="0" t="str">
        <f aca="false">IF(COUNTIF(Sheet1!$G$2:$G$2500,Sheet1!G1993)&gt;1,$AB$8," ")</f>
        <v> </v>
      </c>
      <c r="I1993" s="0" t="str">
        <f aca="false">IF(COUNTIF(Sheet1!$H$2:$H$2500,Sheet1!H1993)&gt;1,$AB$9," ")</f>
        <v> </v>
      </c>
      <c r="J1993" s="0" t="str">
        <f aca="false">IF(COUNTIF(Sheet1!$I$2:$I$2500,Sheet1!I1993)&gt;1,$AB$10," ")</f>
        <v> </v>
      </c>
      <c r="K1993" s="0" t="str">
        <f aca="false">_xlfn.IFNA(IF(MATCH(Sheet1!J1993,MPN!$A$2:$A$67,0),$AB$11," ")," ")</f>
        <v>Main Phone Number,</v>
      </c>
      <c r="L1993" s="0" t="str">
        <f aca="false">_xlfn.IFNA(IF(MATCH(Sheet1!K1993,MMAS1!$A$2:$A$230,0),$AB$12," ")," ")</f>
        <v> </v>
      </c>
      <c r="Q1993" s="12" t="str">
        <f aca="false">IF(COUNTIF(B1993:O1993," ")=$AB$1,"Unique",_xlfn.CONCAT(B1993:O1993,"Same"))</f>
        <v>         Main Phone Number, Same</v>
      </c>
    </row>
    <row r="1994" customFormat="false" ht="13.8" hidden="false" customHeight="false" outlineLevel="0" collapsed="false">
      <c r="A1994" s="0" t="n">
        <f aca="false">ROW(A1994)</f>
        <v>1994</v>
      </c>
      <c r="B1994" s="0" t="str">
        <f aca="false">IF(COUNTIF(Sheet1!$A$2:$A$2500,Sheet1!A1994)&gt;1,$AB$2," ")</f>
        <v> </v>
      </c>
      <c r="C1994" s="0" t="str">
        <f aca="false">IF(COUNTIF(Sheet1!$B$2:$B$2500,Sheet1!B1994)&gt;1,$AB$3," ")</f>
        <v> </v>
      </c>
      <c r="D1994" s="0" t="str">
        <f aca="false">IF(COUNTIF(Sheet1!$C$2:$C$2500,Sheet1!C1994)&gt;1,$AB$4," ")</f>
        <v> </v>
      </c>
      <c r="E1994" s="0" t="str">
        <f aca="false">IF(COUNTIF(Sheet1!$D$2:$D$2500,Sheet1!D1994)&gt;1,$AB$5," ")</f>
        <v> </v>
      </c>
      <c r="F1994" s="0" t="str">
        <f aca="false">IF(COUNTIF(Sheet1!$E$2:$E$2500,Sheet1!E1994)&gt;1,$AB$6," ")</f>
        <v> </v>
      </c>
      <c r="G1994" s="0" t="str">
        <f aca="false">IF(COUNTIF(Sheet1!$F$2:$F$2500,Sheet1!F1994)&gt;1,$AB$7," ")</f>
        <v> </v>
      </c>
      <c r="H1994" s="0" t="str">
        <f aca="false">IF(COUNTIF(Sheet1!$G$2:$G$2500,Sheet1!G1994)&gt;1,$AB$8," ")</f>
        <v> </v>
      </c>
      <c r="I1994" s="0" t="str">
        <f aca="false">IF(COUNTIF(Sheet1!$H$2:$H$2500,Sheet1!H1994)&gt;1,$AB$9," ")</f>
        <v> </v>
      </c>
      <c r="J1994" s="0" t="str">
        <f aca="false">IF(COUNTIF(Sheet1!$I$2:$I$2500,Sheet1!I1994)&gt;1,$AB$10," ")</f>
        <v> </v>
      </c>
      <c r="K1994" s="0" t="str">
        <f aca="false">_xlfn.IFNA(IF(MATCH(Sheet1!J1994,MPN!$A$2:$A$67,0),$AB$11," ")," ")</f>
        <v> </v>
      </c>
      <c r="L1994" s="0" t="str">
        <f aca="false">_xlfn.IFNA(IF(MATCH(Sheet1!K1994,MMAS1!$A$2:$A$230,0),$AB$12," ")," ")</f>
        <v> </v>
      </c>
      <c r="Q1994" s="12" t="str">
        <f aca="false">IF(COUNTIF(B1994:O1994," ")=$AB$1,"Unique",_xlfn.CONCAT(B1994:O1994,"Same"))</f>
        <v>Unique</v>
      </c>
    </row>
    <row r="1995" customFormat="false" ht="13.8" hidden="false" customHeight="false" outlineLevel="0" collapsed="false">
      <c r="A1995" s="0" t="n">
        <f aca="false">ROW(A1995)</f>
        <v>1995</v>
      </c>
      <c r="B1995" s="0" t="str">
        <f aca="false">IF(COUNTIF(Sheet1!$A$2:$A$2500,Sheet1!A1995)&gt;1,$AB$2," ")</f>
        <v> </v>
      </c>
      <c r="C1995" s="0" t="str">
        <f aca="false">IF(COUNTIF(Sheet1!$B$2:$B$2500,Sheet1!B1995)&gt;1,$AB$3," ")</f>
        <v> </v>
      </c>
      <c r="D1995" s="0" t="str">
        <f aca="false">IF(COUNTIF(Sheet1!$C$2:$C$2500,Sheet1!C1995)&gt;1,$AB$4," ")</f>
        <v> </v>
      </c>
      <c r="E1995" s="0" t="str">
        <f aca="false">IF(COUNTIF(Sheet1!$D$2:$D$2500,Sheet1!D1995)&gt;1,$AB$5," ")</f>
        <v> </v>
      </c>
      <c r="F1995" s="0" t="str">
        <f aca="false">IF(COUNTIF(Sheet1!$E$2:$E$2500,Sheet1!E1995)&gt;1,$AB$6," ")</f>
        <v> </v>
      </c>
      <c r="G1995" s="0" t="str">
        <f aca="false">IF(COUNTIF(Sheet1!$F$2:$F$2500,Sheet1!F1995)&gt;1,$AB$7," ")</f>
        <v> </v>
      </c>
      <c r="H1995" s="0" t="str">
        <f aca="false">IF(COUNTIF(Sheet1!$G$2:$G$2500,Sheet1!G1995)&gt;1,$AB$8," ")</f>
        <v> </v>
      </c>
      <c r="I1995" s="0" t="str">
        <f aca="false">IF(COUNTIF(Sheet1!$H$2:$H$2500,Sheet1!H1995)&gt;1,$AB$9," ")</f>
        <v> </v>
      </c>
      <c r="J1995" s="0" t="str">
        <f aca="false">IF(COUNTIF(Sheet1!$I$2:$I$2500,Sheet1!I1995)&gt;1,$AB$10," ")</f>
        <v> </v>
      </c>
      <c r="K1995" s="0" t="str">
        <f aca="false">_xlfn.IFNA(IF(MATCH(Sheet1!J1995,MPN!$A$2:$A$67,0),$AB$11," ")," ")</f>
        <v> </v>
      </c>
      <c r="L1995" s="0" t="str">
        <f aca="false">_xlfn.IFNA(IF(MATCH(Sheet1!K1995,MMAS1!$A$2:$A$230,0),$AB$12," ")," ")</f>
        <v> </v>
      </c>
      <c r="Q1995" s="12" t="str">
        <f aca="false">IF(COUNTIF(B1995:O1995," ")=$AB$1,"Unique",_xlfn.CONCAT(B1995:O1995,"Same"))</f>
        <v>Unique</v>
      </c>
    </row>
    <row r="1996" customFormat="false" ht="13.8" hidden="false" customHeight="false" outlineLevel="0" collapsed="false">
      <c r="A1996" s="0" t="n">
        <f aca="false">ROW(A1996)</f>
        <v>1996</v>
      </c>
      <c r="B1996" s="0" t="str">
        <f aca="false">IF(COUNTIF(Sheet1!$A$2:$A$2500,Sheet1!A1996)&gt;1,$AB$2," ")</f>
        <v> </v>
      </c>
      <c r="C1996" s="0" t="str">
        <f aca="false">IF(COUNTIF(Sheet1!$B$2:$B$2500,Sheet1!B1996)&gt;1,$AB$3," ")</f>
        <v> </v>
      </c>
      <c r="D1996" s="0" t="str">
        <f aca="false">IF(COUNTIF(Sheet1!$C$2:$C$2500,Sheet1!C1996)&gt;1,$AB$4," ")</f>
        <v> </v>
      </c>
      <c r="E1996" s="0" t="str">
        <f aca="false">IF(COUNTIF(Sheet1!$D$2:$D$2500,Sheet1!D1996)&gt;1,$AB$5," ")</f>
        <v> </v>
      </c>
      <c r="F1996" s="0" t="str">
        <f aca="false">IF(COUNTIF(Sheet1!$E$2:$E$2500,Sheet1!E1996)&gt;1,$AB$6," ")</f>
        <v> </v>
      </c>
      <c r="G1996" s="0" t="str">
        <f aca="false">IF(COUNTIF(Sheet1!$F$2:$F$2500,Sheet1!F1996)&gt;1,$AB$7," ")</f>
        <v> </v>
      </c>
      <c r="H1996" s="0" t="str">
        <f aca="false">IF(COUNTIF(Sheet1!$G$2:$G$2500,Sheet1!G1996)&gt;1,$AB$8," ")</f>
        <v> </v>
      </c>
      <c r="I1996" s="0" t="str">
        <f aca="false">IF(COUNTIF(Sheet1!$H$2:$H$2500,Sheet1!H1996)&gt;1,$AB$9," ")</f>
        <v> </v>
      </c>
      <c r="J1996" s="0" t="str">
        <f aca="false">IF(COUNTIF(Sheet1!$I$2:$I$2500,Sheet1!I1996)&gt;1,$AB$10," ")</f>
        <v> </v>
      </c>
      <c r="K1996" s="0" t="str">
        <f aca="false">_xlfn.IFNA(IF(MATCH(Sheet1!J1996,MPN!$A$2:$A$67,0),$AB$11," ")," ")</f>
        <v> </v>
      </c>
      <c r="L1996" s="0" t="str">
        <f aca="false">_xlfn.IFNA(IF(MATCH(Sheet1!K1996,MMAS1!$A$2:$A$230,0),$AB$12," ")," ")</f>
        <v> </v>
      </c>
      <c r="Q1996" s="12" t="str">
        <f aca="false">IF(COUNTIF(B1996:O1996," ")=$AB$1,"Unique",_xlfn.CONCAT(B1996:O1996,"Same"))</f>
        <v>Unique</v>
      </c>
    </row>
    <row r="1997" customFormat="false" ht="13.8" hidden="false" customHeight="false" outlineLevel="0" collapsed="false">
      <c r="A1997" s="0" t="n">
        <f aca="false">ROW(A1997)</f>
        <v>1997</v>
      </c>
      <c r="B1997" s="0" t="str">
        <f aca="false">IF(COUNTIF(Sheet1!$A$2:$A$2500,Sheet1!A1997)&gt;1,$AB$2," ")</f>
        <v> </v>
      </c>
      <c r="C1997" s="0" t="str">
        <f aca="false">IF(COUNTIF(Sheet1!$B$2:$B$2500,Sheet1!B1997)&gt;1,$AB$3," ")</f>
        <v> </v>
      </c>
      <c r="D1997" s="0" t="str">
        <f aca="false">IF(COUNTIF(Sheet1!$C$2:$C$2500,Sheet1!C1997)&gt;1,$AB$4," ")</f>
        <v> </v>
      </c>
      <c r="E1997" s="0" t="str">
        <f aca="false">IF(COUNTIF(Sheet1!$D$2:$D$2500,Sheet1!D1997)&gt;1,$AB$5," ")</f>
        <v> </v>
      </c>
      <c r="F1997" s="0" t="str">
        <f aca="false">IF(COUNTIF(Sheet1!$E$2:$E$2500,Sheet1!E1997)&gt;1,$AB$6," ")</f>
        <v> </v>
      </c>
      <c r="G1997" s="0" t="str">
        <f aca="false">IF(COUNTIF(Sheet1!$F$2:$F$2500,Sheet1!F1997)&gt;1,$AB$7," ")</f>
        <v> </v>
      </c>
      <c r="H1997" s="0" t="str">
        <f aca="false">IF(COUNTIF(Sheet1!$G$2:$G$2500,Sheet1!G1997)&gt;1,$AB$8," ")</f>
        <v> </v>
      </c>
      <c r="I1997" s="0" t="str">
        <f aca="false">IF(COUNTIF(Sheet1!$H$2:$H$2500,Sheet1!H1997)&gt;1,$AB$9," ")</f>
        <v> </v>
      </c>
      <c r="J1997" s="0" t="str">
        <f aca="false">IF(COUNTIF(Sheet1!$I$2:$I$2500,Sheet1!I1997)&gt;1,$AB$10," ")</f>
        <v> </v>
      </c>
      <c r="K1997" s="0" t="str">
        <f aca="false">_xlfn.IFNA(IF(MATCH(Sheet1!J1997,MPN!$A$2:$A$67,0),$AB$11," ")," ")</f>
        <v> </v>
      </c>
      <c r="L1997" s="0" t="str">
        <f aca="false">_xlfn.IFNA(IF(MATCH(Sheet1!K1997,MMAS1!$A$2:$A$230,0),$AB$12," ")," ")</f>
        <v> </v>
      </c>
      <c r="Q1997" s="12" t="str">
        <f aca="false">IF(COUNTIF(B1997:O1997," ")=$AB$1,"Unique",_xlfn.CONCAT(B1997:O1997,"Same"))</f>
        <v>Unique</v>
      </c>
    </row>
    <row r="1998" customFormat="false" ht="13.8" hidden="false" customHeight="false" outlineLevel="0" collapsed="false">
      <c r="A1998" s="0" t="n">
        <f aca="false">ROW(A1998)</f>
        <v>1998</v>
      </c>
      <c r="B1998" s="0" t="str">
        <f aca="false">IF(COUNTIF(Sheet1!$A$2:$A$2500,Sheet1!A1998)&gt;1,$AB$2," ")</f>
        <v> </v>
      </c>
      <c r="C1998" s="0" t="str">
        <f aca="false">IF(COUNTIF(Sheet1!$B$2:$B$2500,Sheet1!B1998)&gt;1,$AB$3," ")</f>
        <v> </v>
      </c>
      <c r="D1998" s="0" t="str">
        <f aca="false">IF(COUNTIF(Sheet1!$C$2:$C$2500,Sheet1!C1998)&gt;1,$AB$4," ")</f>
        <v> </v>
      </c>
      <c r="E1998" s="0" t="str">
        <f aca="false">IF(COUNTIF(Sheet1!$D$2:$D$2500,Sheet1!D1998)&gt;1,$AB$5," ")</f>
        <v> </v>
      </c>
      <c r="F1998" s="0" t="str">
        <f aca="false">IF(COUNTIF(Sheet1!$E$2:$E$2500,Sheet1!E1998)&gt;1,$AB$6," ")</f>
        <v> </v>
      </c>
      <c r="G1998" s="0" t="str">
        <f aca="false">IF(COUNTIF(Sheet1!$F$2:$F$2500,Sheet1!F1998)&gt;1,$AB$7," ")</f>
        <v> </v>
      </c>
      <c r="H1998" s="0" t="str">
        <f aca="false">IF(COUNTIF(Sheet1!$G$2:$G$2500,Sheet1!G1998)&gt;1,$AB$8," ")</f>
        <v> </v>
      </c>
      <c r="I1998" s="0" t="str">
        <f aca="false">IF(COUNTIF(Sheet1!$H$2:$H$2500,Sheet1!H1998)&gt;1,$AB$9," ")</f>
        <v> </v>
      </c>
      <c r="J1998" s="0" t="str">
        <f aca="false">IF(COUNTIF(Sheet1!$I$2:$I$2500,Sheet1!I1998)&gt;1,$AB$10," ")</f>
        <v> </v>
      </c>
      <c r="K1998" s="0" t="str">
        <f aca="false">_xlfn.IFNA(IF(MATCH(Sheet1!J1998,MPN!$A$2:$A$67,0),$AB$11," ")," ")</f>
        <v> </v>
      </c>
      <c r="L1998" s="0" t="str">
        <f aca="false">_xlfn.IFNA(IF(MATCH(Sheet1!K1998,MMAS1!$A$2:$A$230,0),$AB$12," ")," ")</f>
        <v> </v>
      </c>
      <c r="Q1998" s="12" t="str">
        <f aca="false">IF(COUNTIF(B1998:O1998," ")=$AB$1,"Unique",_xlfn.CONCAT(B1998:O1998,"Same"))</f>
        <v>Unique</v>
      </c>
    </row>
    <row r="1999" customFormat="false" ht="13.8" hidden="false" customHeight="false" outlineLevel="0" collapsed="false">
      <c r="A1999" s="0" t="n">
        <f aca="false">ROW(A1999)</f>
        <v>1999</v>
      </c>
      <c r="B1999" s="0" t="str">
        <f aca="false">IF(COUNTIF(Sheet1!$A$2:$A$2500,Sheet1!A1999)&gt;1,$AB$2," ")</f>
        <v> </v>
      </c>
      <c r="C1999" s="0" t="str">
        <f aca="false">IF(COUNTIF(Sheet1!$B$2:$B$2500,Sheet1!B1999)&gt;1,$AB$3," ")</f>
        <v> </v>
      </c>
      <c r="D1999" s="0" t="str">
        <f aca="false">IF(COUNTIF(Sheet1!$C$2:$C$2500,Sheet1!C1999)&gt;1,$AB$4," ")</f>
        <v> </v>
      </c>
      <c r="E1999" s="0" t="str">
        <f aca="false">IF(COUNTIF(Sheet1!$D$2:$D$2500,Sheet1!D1999)&gt;1,$AB$5," ")</f>
        <v> </v>
      </c>
      <c r="F1999" s="0" t="str">
        <f aca="false">IF(COUNTIF(Sheet1!$E$2:$E$2500,Sheet1!E1999)&gt;1,$AB$6," ")</f>
        <v> </v>
      </c>
      <c r="G1999" s="0" t="str">
        <f aca="false">IF(COUNTIF(Sheet1!$F$2:$F$2500,Sheet1!F1999)&gt;1,$AB$7," ")</f>
        <v> </v>
      </c>
      <c r="H1999" s="0" t="str">
        <f aca="false">IF(COUNTIF(Sheet1!$G$2:$G$2500,Sheet1!G1999)&gt;1,$AB$8," ")</f>
        <v> </v>
      </c>
      <c r="I1999" s="0" t="str">
        <f aca="false">IF(COUNTIF(Sheet1!$H$2:$H$2500,Sheet1!H1999)&gt;1,$AB$9," ")</f>
        <v> </v>
      </c>
      <c r="J1999" s="0" t="str">
        <f aca="false">IF(COUNTIF(Sheet1!$I$2:$I$2500,Sheet1!I1999)&gt;1,$AB$10," ")</f>
        <v> </v>
      </c>
      <c r="K1999" s="0" t="str">
        <f aca="false">_xlfn.IFNA(IF(MATCH(Sheet1!J1999,MPN!$A$2:$A$67,0),$AB$11," ")," ")</f>
        <v> </v>
      </c>
      <c r="L1999" s="0" t="str">
        <f aca="false">_xlfn.IFNA(IF(MATCH(Sheet1!K1999,MMAS1!$A$2:$A$230,0),$AB$12," ")," ")</f>
        <v> </v>
      </c>
      <c r="Q1999" s="12" t="str">
        <f aca="false">IF(COUNTIF(B1999:O1999," ")=$AB$1,"Unique",_xlfn.CONCAT(B1999:O1999,"Same"))</f>
        <v>Unique</v>
      </c>
    </row>
    <row r="2000" customFormat="false" ht="13.8" hidden="false" customHeight="false" outlineLevel="0" collapsed="false">
      <c r="A2000" s="0" t="n">
        <f aca="false">ROW(A2000)</f>
        <v>2000</v>
      </c>
      <c r="B2000" s="0" t="str">
        <f aca="false">IF(COUNTIF(Sheet1!$A$2:$A$2500,Sheet1!A2000)&gt;1,$AB$2," ")</f>
        <v> </v>
      </c>
      <c r="C2000" s="0" t="str">
        <f aca="false">IF(COUNTIF(Sheet1!$B$2:$B$2500,Sheet1!B2000)&gt;1,$AB$3," ")</f>
        <v> </v>
      </c>
      <c r="D2000" s="0" t="str">
        <f aca="false">IF(COUNTIF(Sheet1!$C$2:$C$2500,Sheet1!C2000)&gt;1,$AB$4," ")</f>
        <v> </v>
      </c>
      <c r="E2000" s="0" t="str">
        <f aca="false">IF(COUNTIF(Sheet1!$D$2:$D$2500,Sheet1!D2000)&gt;1,$AB$5," ")</f>
        <v> </v>
      </c>
      <c r="F2000" s="0" t="str">
        <f aca="false">IF(COUNTIF(Sheet1!$E$2:$E$2500,Sheet1!E2000)&gt;1,$AB$6," ")</f>
        <v> </v>
      </c>
      <c r="G2000" s="0" t="str">
        <f aca="false">IF(COUNTIF(Sheet1!$F$2:$F$2500,Sheet1!F2000)&gt;1,$AB$7," ")</f>
        <v> </v>
      </c>
      <c r="H2000" s="0" t="str">
        <f aca="false">IF(COUNTIF(Sheet1!$G$2:$G$2500,Sheet1!G2000)&gt;1,$AB$8," ")</f>
        <v> </v>
      </c>
      <c r="I2000" s="0" t="str">
        <f aca="false">IF(COUNTIF(Sheet1!$H$2:$H$2500,Sheet1!H2000)&gt;1,$AB$9," ")</f>
        <v> </v>
      </c>
      <c r="J2000" s="0" t="str">
        <f aca="false">IF(COUNTIF(Sheet1!$I$2:$I$2500,Sheet1!I2000)&gt;1,$AB$10," ")</f>
        <v> </v>
      </c>
      <c r="K2000" s="0" t="str">
        <f aca="false">_xlfn.IFNA(IF(MATCH(Sheet1!J2000,MPN!$A$2:$A$67,0),$AB$11," ")," ")</f>
        <v> </v>
      </c>
      <c r="L2000" s="0" t="str">
        <f aca="false">_xlfn.IFNA(IF(MATCH(Sheet1!K2000,MMAS1!$A$2:$A$230,0),$AB$12," ")," ")</f>
        <v> </v>
      </c>
      <c r="Q2000" s="12" t="str">
        <f aca="false">IF(COUNTIF(B2000:O2000," ")=$AB$1,"Unique",_xlfn.CONCAT(B2000:O2000,"Same"))</f>
        <v>Unique</v>
      </c>
    </row>
    <row r="2001" customFormat="false" ht="13.8" hidden="false" customHeight="false" outlineLevel="0" collapsed="false">
      <c r="A2001" s="0" t="n">
        <f aca="false">ROW(A2001)</f>
        <v>2001</v>
      </c>
      <c r="B2001" s="0" t="str">
        <f aca="false">IF(COUNTIF(Sheet1!$A$2:$A$2500,Sheet1!A2001)&gt;1,$AB$2," ")</f>
        <v> </v>
      </c>
      <c r="C2001" s="0" t="str">
        <f aca="false">IF(COUNTIF(Sheet1!$B$2:$B$2500,Sheet1!B2001)&gt;1,$AB$3," ")</f>
        <v> </v>
      </c>
      <c r="D2001" s="0" t="str">
        <f aca="false">IF(COUNTIF(Sheet1!$C$2:$C$2500,Sheet1!C2001)&gt;1,$AB$4," ")</f>
        <v> </v>
      </c>
      <c r="E2001" s="0" t="str">
        <f aca="false">IF(COUNTIF(Sheet1!$D$2:$D$2500,Sheet1!D2001)&gt;1,$AB$5," ")</f>
        <v> </v>
      </c>
      <c r="F2001" s="0" t="str">
        <f aca="false">IF(COUNTIF(Sheet1!$E$2:$E$2500,Sheet1!E2001)&gt;1,$AB$6," ")</f>
        <v> </v>
      </c>
      <c r="G2001" s="0" t="str">
        <f aca="false">IF(COUNTIF(Sheet1!$F$2:$F$2500,Sheet1!F2001)&gt;1,$AB$7," ")</f>
        <v> </v>
      </c>
      <c r="H2001" s="0" t="str">
        <f aca="false">IF(COUNTIF(Sheet1!$G$2:$G$2500,Sheet1!G2001)&gt;1,$AB$8," ")</f>
        <v> </v>
      </c>
      <c r="I2001" s="0" t="str">
        <f aca="false">IF(COUNTIF(Sheet1!$H$2:$H$2500,Sheet1!H2001)&gt;1,$AB$9," ")</f>
        <v> </v>
      </c>
      <c r="K2001" s="0" t="str">
        <f aca="false">_xlfn.IFNA(IF(MATCH(Sheet1!J2001,MPN!$A$2:$A$67,0),$AB$11," ")," ")</f>
        <v> </v>
      </c>
      <c r="L2001" s="0" t="str">
        <f aca="false">_xlfn.IFNA(IF(MATCH(Sheet1!K2001,MMAS1!$A$2:$A$230,0),$AB$12," ")," ")</f>
        <v> </v>
      </c>
      <c r="Q2001" s="12" t="str">
        <f aca="false">IF(COUNTIF(B2001:O2001," ")=$AB$1,"Unique",_xlfn.CONCAT(B2001:O2001,"Same"))</f>
        <v>          Same</v>
      </c>
    </row>
    <row r="2002" customFormat="false" ht="13.8" hidden="false" customHeight="false" outlineLevel="0" collapsed="false">
      <c r="A2002" s="0" t="n">
        <f aca="false">ROW(A2002)</f>
        <v>2002</v>
      </c>
      <c r="B2002" s="0" t="str">
        <f aca="false">IF(COUNTIF(Sheet1!$A$2:$A$2500,Sheet1!A2002)&gt;1,$AB$2," ")</f>
        <v> </v>
      </c>
      <c r="C2002" s="0" t="str">
        <f aca="false">IF(COUNTIF(Sheet1!$B$2:$B$2500,Sheet1!B2002)&gt;1,$AB$3," ")</f>
        <v> </v>
      </c>
      <c r="D2002" s="0" t="str">
        <f aca="false">IF(COUNTIF(Sheet1!$C$2:$C$2500,Sheet1!C2002)&gt;1,$AB$4," ")</f>
        <v> </v>
      </c>
      <c r="E2002" s="0" t="str">
        <f aca="false">IF(COUNTIF(Sheet1!$D$2:$D$2500,Sheet1!D2002)&gt;1,$AB$5," ")</f>
        <v> </v>
      </c>
      <c r="F2002" s="0" t="str">
        <f aca="false">IF(COUNTIF(Sheet1!$E$2:$E$2500,Sheet1!E2002)&gt;1,$AB$6," ")</f>
        <v> </v>
      </c>
      <c r="G2002" s="0" t="str">
        <f aca="false">IF(COUNTIF(Sheet1!$F$2:$F$2500,Sheet1!F2002)&gt;1,$AB$7," ")</f>
        <v> </v>
      </c>
      <c r="H2002" s="0" t="str">
        <f aca="false">IF(COUNTIF(Sheet1!$G$2:$G$2500,Sheet1!G2002)&gt;1,$AB$8," ")</f>
        <v> </v>
      </c>
      <c r="I2002" s="0" t="str">
        <f aca="false">IF(COUNTIF(Sheet1!$H$2:$H$2500,Sheet1!H2002)&gt;1,$AB$9," ")</f>
        <v> </v>
      </c>
      <c r="K2002" s="0" t="str">
        <f aca="false">_xlfn.IFNA(IF(MATCH(Sheet1!J2002,MPN!$A$2:$A$67,0),$AB$11," ")," ")</f>
        <v> </v>
      </c>
      <c r="L2002" s="0" t="str">
        <f aca="false">_xlfn.IFNA(IF(MATCH(Sheet1!K2002,MMAS1!$A$2:$A$230,0),$AB$12," ")," ")</f>
        <v> </v>
      </c>
      <c r="Q2002" s="12" t="str">
        <f aca="false">IF(COUNTIF(B2002:O2002," ")=$AB$1,"Unique",_xlfn.CONCAT(B2002:O2002,"Same"))</f>
        <v>          Same</v>
      </c>
    </row>
    <row r="2003" customFormat="false" ht="13.8" hidden="false" customHeight="false" outlineLevel="0" collapsed="false">
      <c r="A2003" s="0" t="n">
        <f aca="false">ROW(A2003)</f>
        <v>2003</v>
      </c>
      <c r="B2003" s="0" t="str">
        <f aca="false">IF(COUNTIF(Sheet1!$A$2:$A$2500,Sheet1!A2003)&gt;1,$AB$2," ")</f>
        <v> </v>
      </c>
      <c r="C2003" s="0" t="str">
        <f aca="false">IF(COUNTIF(Sheet1!$B$2:$B$2500,Sheet1!B2003)&gt;1,$AB$3," ")</f>
        <v> </v>
      </c>
      <c r="D2003" s="0" t="str">
        <f aca="false">IF(COUNTIF(Sheet1!$C$2:$C$2500,Sheet1!C2003)&gt;1,$AB$4," ")</f>
        <v> </v>
      </c>
      <c r="E2003" s="0" t="str">
        <f aca="false">IF(COUNTIF(Sheet1!$D$2:$D$2500,Sheet1!D2003)&gt;1,$AB$5," ")</f>
        <v> </v>
      </c>
      <c r="F2003" s="0" t="str">
        <f aca="false">IF(COUNTIF(Sheet1!$E$2:$E$2500,Sheet1!E2003)&gt;1,$AB$6," ")</f>
        <v> </v>
      </c>
      <c r="G2003" s="0" t="str">
        <f aca="false">IF(COUNTIF(Sheet1!$F$2:$F$2500,Sheet1!F2003)&gt;1,$AB$7," ")</f>
        <v> </v>
      </c>
      <c r="H2003" s="0" t="str">
        <f aca="false">IF(COUNTIF(Sheet1!$G$2:$G$2500,Sheet1!G2003)&gt;1,$AB$8," ")</f>
        <v> </v>
      </c>
      <c r="I2003" s="0" t="str">
        <f aca="false">IF(COUNTIF(Sheet1!$H$2:$H$2500,Sheet1!H2003)&gt;1,$AB$9," ")</f>
        <v> </v>
      </c>
      <c r="K2003" s="0" t="str">
        <f aca="false">_xlfn.IFNA(IF(MATCH(Sheet1!J2003,MPN!$A$2:$A$67,0),$AB$11," ")," ")</f>
        <v> </v>
      </c>
      <c r="L2003" s="0" t="str">
        <f aca="false">_xlfn.IFNA(IF(MATCH(Sheet1!K2003,MMAS1!$A$2:$A$230,0),$AB$12," ")," ")</f>
        <v> </v>
      </c>
      <c r="Q2003" s="12" t="str">
        <f aca="false">IF(COUNTIF(B2003:O2003," ")=$AB$1,"Unique",_xlfn.CONCAT(B2003:O2003,"Same"))</f>
        <v>          Same</v>
      </c>
    </row>
    <row r="2004" customFormat="false" ht="13.8" hidden="false" customHeight="false" outlineLevel="0" collapsed="false">
      <c r="A2004" s="0" t="n">
        <f aca="false">ROW(A2004)</f>
        <v>2004</v>
      </c>
      <c r="B2004" s="0" t="str">
        <f aca="false">IF(COUNTIF(Sheet1!$A$2:$A$2500,Sheet1!A2004)&gt;1,$AB$2," ")</f>
        <v> </v>
      </c>
      <c r="C2004" s="0" t="str">
        <f aca="false">IF(COUNTIF(Sheet1!$B$2:$B$2500,Sheet1!B2004)&gt;1,$AB$3," ")</f>
        <v> </v>
      </c>
      <c r="D2004" s="0" t="str">
        <f aca="false">IF(COUNTIF(Sheet1!$C$2:$C$2500,Sheet1!C2004)&gt;1,$AB$4," ")</f>
        <v> </v>
      </c>
      <c r="E2004" s="0" t="str">
        <f aca="false">IF(COUNTIF(Sheet1!$D$2:$D$2500,Sheet1!D2004)&gt;1,$AB$5," ")</f>
        <v> </v>
      </c>
      <c r="F2004" s="0" t="str">
        <f aca="false">IF(COUNTIF(Sheet1!$E$2:$E$2500,Sheet1!E2004)&gt;1,$AB$6," ")</f>
        <v> </v>
      </c>
      <c r="G2004" s="0" t="str">
        <f aca="false">IF(COUNTIF(Sheet1!$F$2:$F$2500,Sheet1!F2004)&gt;1,$AB$7," ")</f>
        <v> </v>
      </c>
      <c r="H2004" s="0" t="str">
        <f aca="false">IF(COUNTIF(Sheet1!$G$2:$G$2500,Sheet1!G2004)&gt;1,$AB$8," ")</f>
        <v> </v>
      </c>
      <c r="I2004" s="0" t="str">
        <f aca="false">IF(COUNTIF(Sheet1!$H$2:$H$2500,Sheet1!H2004)&gt;1,$AB$9," ")</f>
        <v> </v>
      </c>
      <c r="K2004" s="0" t="str">
        <f aca="false">_xlfn.IFNA(IF(MATCH(Sheet1!J2004,MPN!$A$2:$A$67,0),$AB$11," ")," ")</f>
        <v> </v>
      </c>
      <c r="L2004" s="0" t="str">
        <f aca="false">_xlfn.IFNA(IF(MATCH(Sheet1!K2004,MMAS1!$A$2:$A$230,0),$AB$12," ")," ")</f>
        <v> </v>
      </c>
      <c r="Q2004" s="12" t="str">
        <f aca="false">IF(COUNTIF(B2004:O2004," ")=$AB$1,"Unique",_xlfn.CONCAT(B2004:O2004,"Same"))</f>
        <v>          Same</v>
      </c>
    </row>
    <row r="2005" customFormat="false" ht="13.8" hidden="false" customHeight="false" outlineLevel="0" collapsed="false">
      <c r="A2005" s="0" t="n">
        <f aca="false">ROW(A2005)</f>
        <v>2005</v>
      </c>
      <c r="B2005" s="0" t="str">
        <f aca="false">IF(COUNTIF(Sheet1!$A$2:$A$2500,Sheet1!A2005)&gt;1,$AB$2," ")</f>
        <v> </v>
      </c>
      <c r="C2005" s="0" t="str">
        <f aca="false">IF(COUNTIF(Sheet1!$B$2:$B$2500,Sheet1!B2005)&gt;1,$AB$3," ")</f>
        <v> </v>
      </c>
      <c r="D2005" s="0" t="str">
        <f aca="false">IF(COUNTIF(Sheet1!$C$2:$C$2500,Sheet1!C2005)&gt;1,$AB$4," ")</f>
        <v> </v>
      </c>
      <c r="E2005" s="0" t="str">
        <f aca="false">IF(COUNTIF(Sheet1!$D$2:$D$2500,Sheet1!D2005)&gt;1,$AB$5," ")</f>
        <v> </v>
      </c>
      <c r="F2005" s="0" t="str">
        <f aca="false">IF(COUNTIF(Sheet1!$E$2:$E$2500,Sheet1!E2005)&gt;1,$AB$6," ")</f>
        <v> </v>
      </c>
      <c r="G2005" s="0" t="str">
        <f aca="false">IF(COUNTIF(Sheet1!$F$2:$F$2500,Sheet1!F2005)&gt;1,$AB$7," ")</f>
        <v> </v>
      </c>
      <c r="H2005" s="0" t="str">
        <f aca="false">IF(COUNTIF(Sheet1!$G$2:$G$2500,Sheet1!G2005)&gt;1,$AB$8," ")</f>
        <v> </v>
      </c>
      <c r="I2005" s="0" t="str">
        <f aca="false">IF(COUNTIF(Sheet1!$H$2:$H$2500,Sheet1!H2005)&gt;1,$AB$9," ")</f>
        <v> </v>
      </c>
      <c r="K2005" s="0" t="str">
        <f aca="false">_xlfn.IFNA(IF(MATCH(Sheet1!J2005,MPN!$A$2:$A$67,0),$AB$11," ")," ")</f>
        <v> </v>
      </c>
      <c r="L2005" s="0" t="str">
        <f aca="false">_xlfn.IFNA(IF(MATCH(Sheet1!K2005,MMAS1!$A$2:$A$230,0),$AB$12," ")," ")</f>
        <v> </v>
      </c>
      <c r="Q2005" s="12" t="str">
        <f aca="false">IF(COUNTIF(B2005:O2005," ")=$AB$1,"Unique",_xlfn.CONCAT(B2005:O2005,"Same"))</f>
        <v>          Same</v>
      </c>
    </row>
    <row r="2006" customFormat="false" ht="13.8" hidden="false" customHeight="false" outlineLevel="0" collapsed="false">
      <c r="A2006" s="0" t="n">
        <f aca="false">ROW(A2006)</f>
        <v>2006</v>
      </c>
      <c r="B2006" s="0" t="str">
        <f aca="false">IF(COUNTIF(Sheet1!$A$2:$A$2500,Sheet1!A2006)&gt;1,$AB$2," ")</f>
        <v> </v>
      </c>
      <c r="C2006" s="0" t="str">
        <f aca="false">IF(COUNTIF(Sheet1!$B$2:$B$2500,Sheet1!B2006)&gt;1,$AB$3," ")</f>
        <v> </v>
      </c>
      <c r="D2006" s="0" t="str">
        <f aca="false">IF(COUNTIF(Sheet1!$C$2:$C$2500,Sheet1!C2006)&gt;1,$AB$4," ")</f>
        <v> </v>
      </c>
      <c r="E2006" s="0" t="str">
        <f aca="false">IF(COUNTIF(Sheet1!$D$2:$D$2500,Sheet1!D2006)&gt;1,$AB$5," ")</f>
        <v> </v>
      </c>
      <c r="F2006" s="0" t="str">
        <f aca="false">IF(COUNTIF(Sheet1!$E$2:$E$2500,Sheet1!E2006)&gt;1,$AB$6," ")</f>
        <v> </v>
      </c>
      <c r="G2006" s="0" t="str">
        <f aca="false">IF(COUNTIF(Sheet1!$F$2:$F$2500,Sheet1!F2006)&gt;1,$AB$7," ")</f>
        <v> </v>
      </c>
      <c r="H2006" s="0" t="str">
        <f aca="false">IF(COUNTIF(Sheet1!$G$2:$G$2500,Sheet1!G2006)&gt;1,$AB$8," ")</f>
        <v> </v>
      </c>
      <c r="I2006" s="0" t="str">
        <f aca="false">IF(COUNTIF(Sheet1!$H$2:$H$2500,Sheet1!H2006)&gt;1,$AB$9," ")</f>
        <v> </v>
      </c>
      <c r="K2006" s="0" t="str">
        <f aca="false">_xlfn.IFNA(IF(MATCH(Sheet1!J2006,MPN!$A$2:$A$67,0),$AB$11," ")," ")</f>
        <v> </v>
      </c>
      <c r="L2006" s="0" t="str">
        <f aca="false">_xlfn.IFNA(IF(MATCH(Sheet1!K2006,MMAS1!$A$2:$A$230,0),$AB$12," ")," ")</f>
        <v> </v>
      </c>
      <c r="Q2006" s="12" t="str">
        <f aca="false">IF(COUNTIF(B2006:O2006," ")=$AB$1,"Unique",_xlfn.CONCAT(B2006:O2006,"Same"))</f>
        <v>          Same</v>
      </c>
    </row>
    <row r="2007" customFormat="false" ht="13.8" hidden="false" customHeight="false" outlineLevel="0" collapsed="false">
      <c r="A2007" s="0" t="n">
        <f aca="false">ROW(A2007)</f>
        <v>2007</v>
      </c>
      <c r="B2007" s="0" t="str">
        <f aca="false">IF(COUNTIF(Sheet1!$A$2:$A$2500,Sheet1!A2007)&gt;1,$AB$2," ")</f>
        <v> </v>
      </c>
      <c r="C2007" s="0" t="str">
        <f aca="false">IF(COUNTIF(Sheet1!$B$2:$B$2500,Sheet1!B2007)&gt;1,$AB$3," ")</f>
        <v> </v>
      </c>
      <c r="D2007" s="0" t="str">
        <f aca="false">IF(COUNTIF(Sheet1!$C$2:$C$2500,Sheet1!C2007)&gt;1,$AB$4," ")</f>
        <v> </v>
      </c>
      <c r="E2007" s="0" t="str">
        <f aca="false">IF(COUNTIF(Sheet1!$D$2:$D$2500,Sheet1!D2007)&gt;1,$AB$5," ")</f>
        <v> </v>
      </c>
      <c r="F2007" s="0" t="str">
        <f aca="false">IF(COUNTIF(Sheet1!$E$2:$E$2500,Sheet1!E2007)&gt;1,$AB$6," ")</f>
        <v> </v>
      </c>
      <c r="G2007" s="0" t="str">
        <f aca="false">IF(COUNTIF(Sheet1!$F$2:$F$2500,Sheet1!F2007)&gt;1,$AB$7," ")</f>
        <v> </v>
      </c>
      <c r="H2007" s="0" t="str">
        <f aca="false">IF(COUNTIF(Sheet1!$G$2:$G$2500,Sheet1!G2007)&gt;1,$AB$8," ")</f>
        <v> </v>
      </c>
      <c r="I2007" s="0" t="str">
        <f aca="false">IF(COUNTIF(Sheet1!$H$2:$H$2500,Sheet1!H2007)&gt;1,$AB$9," ")</f>
        <v> </v>
      </c>
      <c r="K2007" s="0" t="str">
        <f aca="false">_xlfn.IFNA(IF(MATCH(Sheet1!J2007,MPN!$A$2:$A$67,0),$AB$11," ")," ")</f>
        <v> </v>
      </c>
      <c r="L2007" s="0" t="str">
        <f aca="false">_xlfn.IFNA(IF(MATCH(Sheet1!K2007,MMAS1!$A$2:$A$230,0),$AB$12," ")," ")</f>
        <v> </v>
      </c>
      <c r="Q2007" s="12" t="str">
        <f aca="false">IF(COUNTIF(B2007:O2007," ")=$AB$1,"Unique",_xlfn.CONCAT(B2007:O2007,"Same"))</f>
        <v>          Same</v>
      </c>
    </row>
    <row r="2008" customFormat="false" ht="13.8" hidden="false" customHeight="false" outlineLevel="0" collapsed="false">
      <c r="A2008" s="0" t="n">
        <f aca="false">ROW(A2008)</f>
        <v>2008</v>
      </c>
      <c r="B2008" s="0" t="str">
        <f aca="false">IF(COUNTIF(Sheet1!$A$2:$A$2500,Sheet1!A2008)&gt;1,$AB$2," ")</f>
        <v> </v>
      </c>
      <c r="C2008" s="0" t="str">
        <f aca="false">IF(COUNTIF(Sheet1!$B$2:$B$2500,Sheet1!B2008)&gt;1,$AB$3," ")</f>
        <v> </v>
      </c>
      <c r="D2008" s="0" t="str">
        <f aca="false">IF(COUNTIF(Sheet1!$C$2:$C$2500,Sheet1!C2008)&gt;1,$AB$4," ")</f>
        <v> </v>
      </c>
      <c r="E2008" s="0" t="str">
        <f aca="false">IF(COUNTIF(Sheet1!$D$2:$D$2500,Sheet1!D2008)&gt;1,$AB$5," ")</f>
        <v> </v>
      </c>
      <c r="F2008" s="0" t="str">
        <f aca="false">IF(COUNTIF(Sheet1!$E$2:$E$2500,Sheet1!E2008)&gt;1,$AB$6," ")</f>
        <v> </v>
      </c>
      <c r="G2008" s="0" t="str">
        <f aca="false">IF(COUNTIF(Sheet1!$F$2:$F$2500,Sheet1!F2008)&gt;1,$AB$7," ")</f>
        <v> </v>
      </c>
      <c r="H2008" s="0" t="str">
        <f aca="false">IF(COUNTIF(Sheet1!$G$2:$G$2500,Sheet1!G2008)&gt;1,$AB$8," ")</f>
        <v> </v>
      </c>
      <c r="I2008" s="0" t="str">
        <f aca="false">IF(COUNTIF(Sheet1!$H$2:$H$2500,Sheet1!H2008)&gt;1,$AB$9," ")</f>
        <v> </v>
      </c>
      <c r="K2008" s="0" t="str">
        <f aca="false">_xlfn.IFNA(IF(MATCH(Sheet1!J2008,MPN!$A$2:$A$67,0),$AB$11," ")," ")</f>
        <v> </v>
      </c>
      <c r="L2008" s="0" t="str">
        <f aca="false">_xlfn.IFNA(IF(MATCH(Sheet1!K2008,MMAS1!$A$2:$A$230,0),$AB$12," ")," ")</f>
        <v> </v>
      </c>
      <c r="Q2008" s="12" t="str">
        <f aca="false">IF(COUNTIF(B2008:O2008," ")=$AB$1,"Unique",_xlfn.CONCAT(B2008:O2008,"Same"))</f>
        <v>          Same</v>
      </c>
    </row>
    <row r="2009" customFormat="false" ht="13.8" hidden="false" customHeight="false" outlineLevel="0" collapsed="false">
      <c r="A2009" s="0" t="n">
        <f aca="false">ROW(A2009)</f>
        <v>2009</v>
      </c>
      <c r="B2009" s="0" t="str">
        <f aca="false">IF(COUNTIF(Sheet1!$A$2:$A$2500,Sheet1!A2009)&gt;1,$AB$2," ")</f>
        <v> </v>
      </c>
      <c r="C2009" s="0" t="str">
        <f aca="false">IF(COUNTIF(Sheet1!$B$2:$B$2500,Sheet1!B2009)&gt;1,$AB$3," ")</f>
        <v> </v>
      </c>
      <c r="D2009" s="0" t="str">
        <f aca="false">IF(COUNTIF(Sheet1!$C$2:$C$2500,Sheet1!C2009)&gt;1,$AB$4," ")</f>
        <v> </v>
      </c>
      <c r="E2009" s="0" t="str">
        <f aca="false">IF(COUNTIF(Sheet1!$D$2:$D$2500,Sheet1!D2009)&gt;1,$AB$5," ")</f>
        <v> </v>
      </c>
      <c r="F2009" s="0" t="str">
        <f aca="false">IF(COUNTIF(Sheet1!$E$2:$E$2500,Sheet1!E2009)&gt;1,$AB$6," ")</f>
        <v> </v>
      </c>
      <c r="G2009" s="0" t="str">
        <f aca="false">IF(COUNTIF(Sheet1!$F$2:$F$2500,Sheet1!F2009)&gt;1,$AB$7," ")</f>
        <v> </v>
      </c>
      <c r="H2009" s="0" t="str">
        <f aca="false">IF(COUNTIF(Sheet1!$G$2:$G$2500,Sheet1!G2009)&gt;1,$AB$8," ")</f>
        <v> </v>
      </c>
      <c r="I2009" s="0" t="str">
        <f aca="false">IF(COUNTIF(Sheet1!$H$2:$H$2500,Sheet1!H2009)&gt;1,$AB$9," ")</f>
        <v> </v>
      </c>
      <c r="K2009" s="0" t="str">
        <f aca="false">_xlfn.IFNA(IF(MATCH(Sheet1!J2009,MPN!$A$2:$A$67,0),$AB$11," ")," ")</f>
        <v> </v>
      </c>
      <c r="L2009" s="0" t="str">
        <f aca="false">_xlfn.IFNA(IF(MATCH(Sheet1!K2009,MMAS1!$A$2:$A$230,0),$AB$12," ")," ")</f>
        <v> </v>
      </c>
      <c r="Q2009" s="12" t="str">
        <f aca="false">IF(COUNTIF(B2009:O2009," ")=$AB$1,"Unique",_xlfn.CONCAT(B2009:O2009,"Same"))</f>
        <v>          Same</v>
      </c>
    </row>
    <row r="2010" customFormat="false" ht="13.8" hidden="false" customHeight="false" outlineLevel="0" collapsed="false">
      <c r="A2010" s="0" t="n">
        <f aca="false">ROW(A2010)</f>
        <v>2010</v>
      </c>
      <c r="B2010" s="0" t="str">
        <f aca="false">IF(COUNTIF(Sheet1!$A$2:$A$2500,Sheet1!A2010)&gt;1,$AB$2," ")</f>
        <v> </v>
      </c>
      <c r="C2010" s="0" t="str">
        <f aca="false">IF(COUNTIF(Sheet1!$B$2:$B$2500,Sheet1!B2010)&gt;1,$AB$3," ")</f>
        <v> </v>
      </c>
      <c r="D2010" s="0" t="str">
        <f aca="false">IF(COUNTIF(Sheet1!$C$2:$C$2500,Sheet1!C2010)&gt;1,$AB$4," ")</f>
        <v> </v>
      </c>
      <c r="E2010" s="0" t="str">
        <f aca="false">IF(COUNTIF(Sheet1!$D$2:$D$2500,Sheet1!D2010)&gt;1,$AB$5," ")</f>
        <v> </v>
      </c>
      <c r="F2010" s="0" t="str">
        <f aca="false">IF(COUNTIF(Sheet1!$E$2:$E$2500,Sheet1!E2010)&gt;1,$AB$6," ")</f>
        <v> </v>
      </c>
      <c r="G2010" s="0" t="str">
        <f aca="false">IF(COUNTIF(Sheet1!$F$2:$F$2500,Sheet1!F2010)&gt;1,$AB$7," ")</f>
        <v> </v>
      </c>
      <c r="H2010" s="0" t="str">
        <f aca="false">IF(COUNTIF(Sheet1!$G$2:$G$2500,Sheet1!G2010)&gt;1,$AB$8," ")</f>
        <v> </v>
      </c>
      <c r="I2010" s="0" t="str">
        <f aca="false">IF(COUNTIF(Sheet1!$H$2:$H$2500,Sheet1!H2010)&gt;1,$AB$9," ")</f>
        <v> </v>
      </c>
      <c r="K2010" s="0" t="str">
        <f aca="false">_xlfn.IFNA(IF(MATCH(Sheet1!J2010,MPN!$A$2:$A$67,0),$AB$11," ")," ")</f>
        <v> </v>
      </c>
      <c r="L2010" s="0" t="str">
        <f aca="false">_xlfn.IFNA(IF(MATCH(Sheet1!K2010,MMAS1!$A$2:$A$230,0),$AB$12," ")," ")</f>
        <v> </v>
      </c>
      <c r="Q2010" s="12" t="str">
        <f aca="false">IF(COUNTIF(B2010:O2010," ")=$AB$1,"Unique",_xlfn.CONCAT(B2010:O2010,"Same"))</f>
        <v>          Same</v>
      </c>
    </row>
    <row r="2011" customFormat="false" ht="13.8" hidden="false" customHeight="false" outlineLevel="0" collapsed="false">
      <c r="A2011" s="0" t="n">
        <f aca="false">ROW(A2011)</f>
        <v>2011</v>
      </c>
      <c r="B2011" s="0" t="str">
        <f aca="false">IF(COUNTIF(Sheet1!$A$2:$A$2500,Sheet1!A2011)&gt;1,$AB$2," ")</f>
        <v> </v>
      </c>
      <c r="C2011" s="0" t="str">
        <f aca="false">IF(COUNTIF(Sheet1!$B$2:$B$2500,Sheet1!B2011)&gt;1,$AB$3," ")</f>
        <v> </v>
      </c>
      <c r="D2011" s="0" t="str">
        <f aca="false">IF(COUNTIF(Sheet1!$C$2:$C$2500,Sheet1!C2011)&gt;1,$AB$4," ")</f>
        <v> </v>
      </c>
      <c r="E2011" s="0" t="str">
        <f aca="false">IF(COUNTIF(Sheet1!$D$2:$D$2500,Sheet1!D2011)&gt;1,$AB$5," ")</f>
        <v> </v>
      </c>
      <c r="F2011" s="0" t="str">
        <f aca="false">IF(COUNTIF(Sheet1!$E$2:$E$2500,Sheet1!E2011)&gt;1,$AB$6," ")</f>
        <v> </v>
      </c>
      <c r="G2011" s="0" t="str">
        <f aca="false">IF(COUNTIF(Sheet1!$F$2:$F$2500,Sheet1!F2011)&gt;1,$AB$7," ")</f>
        <v> </v>
      </c>
      <c r="H2011" s="0" t="str">
        <f aca="false">IF(COUNTIF(Sheet1!$G$2:$G$2500,Sheet1!G2011)&gt;1,$AB$8," ")</f>
        <v> </v>
      </c>
      <c r="I2011" s="0" t="str">
        <f aca="false">IF(COUNTIF(Sheet1!$H$2:$H$2500,Sheet1!H2011)&gt;1,$AB$9," ")</f>
        <v> </v>
      </c>
      <c r="K2011" s="0" t="str">
        <f aca="false">_xlfn.IFNA(IF(MATCH(Sheet1!J2011,MPN!$A$2:$A$67,0),$AB$11," ")," ")</f>
        <v> </v>
      </c>
      <c r="L2011" s="0" t="str">
        <f aca="false">_xlfn.IFNA(IF(MATCH(Sheet1!K2011,MMAS1!$A$2:$A$230,0),$AB$12," ")," ")</f>
        <v> </v>
      </c>
      <c r="Q2011" s="12" t="str">
        <f aca="false">IF(COUNTIF(B2011:O2011," ")=$AB$1,"Unique",_xlfn.CONCAT(B2011:O2011,"Same"))</f>
        <v>          Same</v>
      </c>
    </row>
    <row r="2012" customFormat="false" ht="13.8" hidden="false" customHeight="false" outlineLevel="0" collapsed="false">
      <c r="A2012" s="0" t="n">
        <f aca="false">ROW(A2012)</f>
        <v>2012</v>
      </c>
      <c r="B2012" s="0" t="str">
        <f aca="false">IF(COUNTIF(Sheet1!$A$2:$A$2500,Sheet1!A2012)&gt;1,$AB$2," ")</f>
        <v> </v>
      </c>
      <c r="C2012" s="0" t="str">
        <f aca="false">IF(COUNTIF(Sheet1!$B$2:$B$2500,Sheet1!B2012)&gt;1,$AB$3," ")</f>
        <v> </v>
      </c>
      <c r="D2012" s="0" t="str">
        <f aca="false">IF(COUNTIF(Sheet1!$C$2:$C$2500,Sheet1!C2012)&gt;1,$AB$4," ")</f>
        <v> </v>
      </c>
      <c r="E2012" s="0" t="str">
        <f aca="false">IF(COUNTIF(Sheet1!$D$2:$D$2500,Sheet1!D2012)&gt;1,$AB$5," ")</f>
        <v> </v>
      </c>
      <c r="F2012" s="0" t="str">
        <f aca="false">IF(COUNTIF(Sheet1!$E$2:$E$2500,Sheet1!E2012)&gt;1,$AB$6," ")</f>
        <v> </v>
      </c>
      <c r="G2012" s="0" t="str">
        <f aca="false">IF(COUNTIF(Sheet1!$F$2:$F$2500,Sheet1!F2012)&gt;1,$AB$7," ")</f>
        <v> </v>
      </c>
      <c r="H2012" s="0" t="str">
        <f aca="false">IF(COUNTIF(Sheet1!$G$2:$G$2500,Sheet1!G2012)&gt;1,$AB$8," ")</f>
        <v> </v>
      </c>
      <c r="I2012" s="0" t="str">
        <f aca="false">IF(COUNTIF(Sheet1!$H$2:$H$2500,Sheet1!H2012)&gt;1,$AB$9," ")</f>
        <v> </v>
      </c>
      <c r="K2012" s="0" t="str">
        <f aca="false">_xlfn.IFNA(IF(MATCH(Sheet1!J2012,MPN!$A$2:$A$67,0),$AB$11," ")," ")</f>
        <v> </v>
      </c>
      <c r="L2012" s="0" t="str">
        <f aca="false">_xlfn.IFNA(IF(MATCH(Sheet1!K2012,MMAS1!$A$2:$A$230,0),$AB$12," ")," ")</f>
        <v> </v>
      </c>
      <c r="Q2012" s="12" t="str">
        <f aca="false">IF(COUNTIF(B2012:O2012," ")=$AB$1,"Unique",_xlfn.CONCAT(B2012:O2012,"Same"))</f>
        <v>          Same</v>
      </c>
    </row>
    <row r="2013" customFormat="false" ht="13.8" hidden="false" customHeight="false" outlineLevel="0" collapsed="false">
      <c r="A2013" s="0" t="n">
        <f aca="false">ROW(A2013)</f>
        <v>2013</v>
      </c>
      <c r="B2013" s="0" t="str">
        <f aca="false">IF(COUNTIF(Sheet1!$A$2:$A$2500,Sheet1!A2013)&gt;1,$AB$2," ")</f>
        <v> </v>
      </c>
      <c r="C2013" s="0" t="str">
        <f aca="false">IF(COUNTIF(Sheet1!$B$2:$B$2500,Sheet1!B2013)&gt;1,$AB$3," ")</f>
        <v> </v>
      </c>
      <c r="D2013" s="0" t="str">
        <f aca="false">IF(COUNTIF(Sheet1!$C$2:$C$2500,Sheet1!C2013)&gt;1,$AB$4," ")</f>
        <v> </v>
      </c>
      <c r="E2013" s="0" t="str">
        <f aca="false">IF(COUNTIF(Sheet1!$D$2:$D$2500,Sheet1!D2013)&gt;1,$AB$5," ")</f>
        <v> </v>
      </c>
      <c r="F2013" s="0" t="str">
        <f aca="false">IF(COUNTIF(Sheet1!$E$2:$E$2500,Sheet1!E2013)&gt;1,$AB$6," ")</f>
        <v> </v>
      </c>
      <c r="G2013" s="0" t="str">
        <f aca="false">IF(COUNTIF(Sheet1!$F$2:$F$2500,Sheet1!F2013)&gt;1,$AB$7," ")</f>
        <v> </v>
      </c>
      <c r="H2013" s="0" t="str">
        <f aca="false">IF(COUNTIF(Sheet1!$G$2:$G$2500,Sheet1!G2013)&gt;1,$AB$8," ")</f>
        <v> </v>
      </c>
      <c r="I2013" s="0" t="str">
        <f aca="false">IF(COUNTIF(Sheet1!$H$2:$H$2500,Sheet1!H2013)&gt;1,$AB$9," ")</f>
        <v> </v>
      </c>
      <c r="K2013" s="0" t="str">
        <f aca="false">_xlfn.IFNA(IF(MATCH(Sheet1!J2013,MPN!$A$2:$A$67,0),$AB$11," ")," ")</f>
        <v> </v>
      </c>
      <c r="L2013" s="0" t="str">
        <f aca="false">_xlfn.IFNA(IF(MATCH(Sheet1!K2013,MMAS1!$A$2:$A$230,0),$AB$12," ")," ")</f>
        <v> </v>
      </c>
      <c r="Q2013" s="12" t="str">
        <f aca="false">IF(COUNTIF(B2013:O2013," ")=$AB$1,"Unique",_xlfn.CONCAT(B2013:O2013,"Same"))</f>
        <v>          Same</v>
      </c>
    </row>
    <row r="2014" customFormat="false" ht="13.8" hidden="false" customHeight="false" outlineLevel="0" collapsed="false">
      <c r="A2014" s="0" t="n">
        <f aca="false">ROW(A2014)</f>
        <v>2014</v>
      </c>
      <c r="B2014" s="0" t="str">
        <f aca="false">IF(COUNTIF(Sheet1!$A$2:$A$2500,Sheet1!A2014)&gt;1,$AB$2," ")</f>
        <v> </v>
      </c>
      <c r="C2014" s="0" t="str">
        <f aca="false">IF(COUNTIF(Sheet1!$B$2:$B$2500,Sheet1!B2014)&gt;1,$AB$3," ")</f>
        <v> </v>
      </c>
      <c r="D2014" s="0" t="str">
        <f aca="false">IF(COUNTIF(Sheet1!$C$2:$C$2500,Sheet1!C2014)&gt;1,$AB$4," ")</f>
        <v> </v>
      </c>
      <c r="E2014" s="0" t="str">
        <f aca="false">IF(COUNTIF(Sheet1!$D$2:$D$2500,Sheet1!D2014)&gt;1,$AB$5," ")</f>
        <v> </v>
      </c>
      <c r="F2014" s="0" t="str">
        <f aca="false">IF(COUNTIF(Sheet1!$E$2:$E$2500,Sheet1!E2014)&gt;1,$AB$6," ")</f>
        <v> </v>
      </c>
      <c r="G2014" s="0" t="str">
        <f aca="false">IF(COUNTIF(Sheet1!$F$2:$F$2500,Sheet1!F2014)&gt;1,$AB$7," ")</f>
        <v> </v>
      </c>
      <c r="H2014" s="0" t="str">
        <f aca="false">IF(COUNTIF(Sheet1!$G$2:$G$2500,Sheet1!G2014)&gt;1,$AB$8," ")</f>
        <v> </v>
      </c>
      <c r="I2014" s="0" t="str">
        <f aca="false">IF(COUNTIF(Sheet1!$H$2:$H$2500,Sheet1!H2014)&gt;1,$AB$9," ")</f>
        <v> </v>
      </c>
      <c r="K2014" s="0" t="str">
        <f aca="false">_xlfn.IFNA(IF(MATCH(Sheet1!J2014,MPN!$A$2:$A$67,0),$AB$11," ")," ")</f>
        <v> </v>
      </c>
      <c r="L2014" s="0" t="str">
        <f aca="false">_xlfn.IFNA(IF(MATCH(Sheet1!K2014,MMAS1!$A$2:$A$230,0),$AB$12," ")," ")</f>
        <v> </v>
      </c>
      <c r="Q2014" s="12" t="str">
        <f aca="false">IF(COUNTIF(B2014:O2014," ")=$AB$1,"Unique",_xlfn.CONCAT(B2014:O2014,"Same"))</f>
        <v>          Same</v>
      </c>
    </row>
    <row r="2015" customFormat="false" ht="13.8" hidden="false" customHeight="false" outlineLevel="0" collapsed="false">
      <c r="A2015" s="0" t="n">
        <f aca="false">ROW(A2015)</f>
        <v>2015</v>
      </c>
      <c r="B2015" s="0" t="str">
        <f aca="false">IF(COUNTIF(Sheet1!$A$2:$A$2500,Sheet1!A2015)&gt;1,$AB$2," ")</f>
        <v> </v>
      </c>
      <c r="C2015" s="0" t="str">
        <f aca="false">IF(COUNTIF(Sheet1!$B$2:$B$2500,Sheet1!B2015)&gt;1,$AB$3," ")</f>
        <v> </v>
      </c>
      <c r="D2015" s="0" t="str">
        <f aca="false">IF(COUNTIF(Sheet1!$C$2:$C$2500,Sheet1!C2015)&gt;1,$AB$4," ")</f>
        <v> </v>
      </c>
      <c r="E2015" s="0" t="str">
        <f aca="false">IF(COUNTIF(Sheet1!$D$2:$D$2500,Sheet1!D2015)&gt;1,$AB$5," ")</f>
        <v> </v>
      </c>
      <c r="F2015" s="0" t="str">
        <f aca="false">IF(COUNTIF(Sheet1!$E$2:$E$2500,Sheet1!E2015)&gt;1,$AB$6," ")</f>
        <v> </v>
      </c>
      <c r="G2015" s="0" t="str">
        <f aca="false">IF(COUNTIF(Sheet1!$F$2:$F$2500,Sheet1!F2015)&gt;1,$AB$7," ")</f>
        <v> </v>
      </c>
      <c r="H2015" s="0" t="str">
        <f aca="false">IF(COUNTIF(Sheet1!$G$2:$G$2500,Sheet1!G2015)&gt;1,$AB$8," ")</f>
        <v> </v>
      </c>
      <c r="I2015" s="0" t="str">
        <f aca="false">IF(COUNTIF(Sheet1!$H$2:$H$2500,Sheet1!H2015)&gt;1,$AB$9," ")</f>
        <v> </v>
      </c>
      <c r="K2015" s="0" t="str">
        <f aca="false">_xlfn.IFNA(IF(MATCH(Sheet1!J2015,MPN!$A$2:$A$67,0),$AB$11," ")," ")</f>
        <v> </v>
      </c>
      <c r="L2015" s="0" t="str">
        <f aca="false">_xlfn.IFNA(IF(MATCH(Sheet1!K2015,MMAS1!$A$2:$A$230,0),$AB$12," ")," ")</f>
        <v> </v>
      </c>
      <c r="Q2015" s="12" t="str">
        <f aca="false">IF(COUNTIF(B2015:O2015," ")=$AB$1,"Unique",_xlfn.CONCAT(B2015:O2015,"Same"))</f>
        <v>          Same</v>
      </c>
    </row>
    <row r="2016" customFormat="false" ht="13.8" hidden="false" customHeight="false" outlineLevel="0" collapsed="false">
      <c r="A2016" s="0" t="n">
        <f aca="false">ROW(A2016)</f>
        <v>2016</v>
      </c>
      <c r="B2016" s="0" t="str">
        <f aca="false">IF(COUNTIF(Sheet1!$A$2:$A$2500,Sheet1!A2016)&gt;1,$AB$2," ")</f>
        <v> </v>
      </c>
      <c r="C2016" s="0" t="str">
        <f aca="false">IF(COUNTIF(Sheet1!$B$2:$B$2500,Sheet1!B2016)&gt;1,$AB$3," ")</f>
        <v> </v>
      </c>
      <c r="D2016" s="0" t="str">
        <f aca="false">IF(COUNTIF(Sheet1!$C$2:$C$2500,Sheet1!C2016)&gt;1,$AB$4," ")</f>
        <v> </v>
      </c>
      <c r="E2016" s="0" t="str">
        <f aca="false">IF(COUNTIF(Sheet1!$D$2:$D$2500,Sheet1!D2016)&gt;1,$AB$5," ")</f>
        <v> </v>
      </c>
      <c r="F2016" s="0" t="str">
        <f aca="false">IF(COUNTIF(Sheet1!$E$2:$E$2500,Sheet1!E2016)&gt;1,$AB$6," ")</f>
        <v> </v>
      </c>
      <c r="G2016" s="0" t="str">
        <f aca="false">IF(COUNTIF(Sheet1!$F$2:$F$2500,Sheet1!F2016)&gt;1,$AB$7," ")</f>
        <v> </v>
      </c>
      <c r="H2016" s="0" t="str">
        <f aca="false">IF(COUNTIF(Sheet1!$G$2:$G$2500,Sheet1!G2016)&gt;1,$AB$8," ")</f>
        <v> </v>
      </c>
      <c r="I2016" s="0" t="str">
        <f aca="false">IF(COUNTIF(Sheet1!$H$2:$H$2500,Sheet1!H2016)&gt;1,$AB$9," ")</f>
        <v> </v>
      </c>
      <c r="K2016" s="0" t="str">
        <f aca="false">_xlfn.IFNA(IF(MATCH(Sheet1!J2016,MPN!$A$2:$A$67,0),$AB$11," ")," ")</f>
        <v> </v>
      </c>
      <c r="L2016" s="0" t="str">
        <f aca="false">_xlfn.IFNA(IF(MATCH(Sheet1!K2016,MMAS1!$A$2:$A$230,0),$AB$12," ")," ")</f>
        <v> </v>
      </c>
      <c r="Q2016" s="12" t="str">
        <f aca="false">IF(COUNTIF(B2016:O2016," ")=$AB$1,"Unique",_xlfn.CONCAT(B2016:O2016,"Same"))</f>
        <v>          Same</v>
      </c>
    </row>
    <row r="2017" customFormat="false" ht="13.8" hidden="false" customHeight="false" outlineLevel="0" collapsed="false">
      <c r="A2017" s="0" t="n">
        <f aca="false">ROW(A2017)</f>
        <v>2017</v>
      </c>
      <c r="B2017" s="0" t="str">
        <f aca="false">IF(COUNTIF(Sheet1!$A$2:$A$2500,Sheet1!A2017)&gt;1,$AB$2," ")</f>
        <v> </v>
      </c>
      <c r="C2017" s="0" t="str">
        <f aca="false">IF(COUNTIF(Sheet1!$B$2:$B$2500,Sheet1!B2017)&gt;1,$AB$3," ")</f>
        <v> </v>
      </c>
      <c r="D2017" s="0" t="str">
        <f aca="false">IF(COUNTIF(Sheet1!$C$2:$C$2500,Sheet1!C2017)&gt;1,$AB$4," ")</f>
        <v> </v>
      </c>
      <c r="E2017" s="0" t="str">
        <f aca="false">IF(COUNTIF(Sheet1!$D$2:$D$2500,Sheet1!D2017)&gt;1,$AB$5," ")</f>
        <v> </v>
      </c>
      <c r="F2017" s="0" t="str">
        <f aca="false">IF(COUNTIF(Sheet1!$E$2:$E$2500,Sheet1!E2017)&gt;1,$AB$6," ")</f>
        <v> </v>
      </c>
      <c r="G2017" s="0" t="str">
        <f aca="false">IF(COUNTIF(Sheet1!$F$2:$F$2500,Sheet1!F2017)&gt;1,$AB$7," ")</f>
        <v> </v>
      </c>
      <c r="H2017" s="0" t="str">
        <f aca="false">IF(COUNTIF(Sheet1!$G$2:$G$2500,Sheet1!G2017)&gt;1,$AB$8," ")</f>
        <v> </v>
      </c>
      <c r="I2017" s="0" t="str">
        <f aca="false">IF(COUNTIF(Sheet1!$H$2:$H$2500,Sheet1!H2017)&gt;1,$AB$9," ")</f>
        <v> </v>
      </c>
      <c r="K2017" s="0" t="str">
        <f aca="false">_xlfn.IFNA(IF(MATCH(Sheet1!J2017,MPN!$A$2:$A$67,0),$AB$11," ")," ")</f>
        <v> </v>
      </c>
      <c r="L2017" s="0" t="str">
        <f aca="false">_xlfn.IFNA(IF(MATCH(Sheet1!K2017,MMAS1!$A$2:$A$230,0),$AB$12," ")," ")</f>
        <v> </v>
      </c>
      <c r="Q2017" s="12" t="str">
        <f aca="false">IF(COUNTIF(B2017:O2017," ")=$AB$1,"Unique",_xlfn.CONCAT(B2017:O2017,"Same"))</f>
        <v>          Same</v>
      </c>
    </row>
    <row r="2018" customFormat="false" ht="13.8" hidden="false" customHeight="false" outlineLevel="0" collapsed="false">
      <c r="A2018" s="0" t="n">
        <f aca="false">ROW(A2018)</f>
        <v>2018</v>
      </c>
      <c r="B2018" s="0" t="str">
        <f aca="false">IF(COUNTIF(Sheet1!$A$2:$A$2500,Sheet1!A2018)&gt;1,$AB$2," ")</f>
        <v> </v>
      </c>
      <c r="C2018" s="0" t="str">
        <f aca="false">IF(COUNTIF(Sheet1!$B$2:$B$2500,Sheet1!B2018)&gt;1,$AB$3," ")</f>
        <v> </v>
      </c>
      <c r="D2018" s="0" t="str">
        <f aca="false">IF(COUNTIF(Sheet1!$C$2:$C$2500,Sheet1!C2018)&gt;1,$AB$4," ")</f>
        <v> </v>
      </c>
      <c r="E2018" s="0" t="str">
        <f aca="false">IF(COUNTIF(Sheet1!$D$2:$D$2500,Sheet1!D2018)&gt;1,$AB$5," ")</f>
        <v> </v>
      </c>
      <c r="F2018" s="0" t="str">
        <f aca="false">IF(COUNTIF(Sheet1!$E$2:$E$2500,Sheet1!E2018)&gt;1,$AB$6," ")</f>
        <v> </v>
      </c>
      <c r="G2018" s="0" t="str">
        <f aca="false">IF(COUNTIF(Sheet1!$F$2:$F$2500,Sheet1!F2018)&gt;1,$AB$7," ")</f>
        <v> </v>
      </c>
      <c r="H2018" s="0" t="str">
        <f aca="false">IF(COUNTIF(Sheet1!$G$2:$G$2500,Sheet1!G2018)&gt;1,$AB$8," ")</f>
        <v> </v>
      </c>
      <c r="I2018" s="0" t="str">
        <f aca="false">IF(COUNTIF(Sheet1!$H$2:$H$2500,Sheet1!H2018)&gt;1,$AB$9," ")</f>
        <v> </v>
      </c>
      <c r="K2018" s="0" t="str">
        <f aca="false">_xlfn.IFNA(IF(MATCH(Sheet1!J2018,MPN!$A$2:$A$67,0),$AB$11," ")," ")</f>
        <v> </v>
      </c>
      <c r="L2018" s="0" t="str">
        <f aca="false">_xlfn.IFNA(IF(MATCH(Sheet1!K2018,MMAS1!$A$2:$A$230,0),$AB$12," ")," ")</f>
        <v> </v>
      </c>
      <c r="Q2018" s="12" t="str">
        <f aca="false">IF(COUNTIF(B2018:O2018," ")=$AB$1,"Unique",_xlfn.CONCAT(B2018:O2018,"Same"))</f>
        <v>          Same</v>
      </c>
    </row>
    <row r="2019" customFormat="false" ht="13.8" hidden="false" customHeight="false" outlineLevel="0" collapsed="false">
      <c r="A2019" s="0" t="n">
        <f aca="false">ROW(A2019)</f>
        <v>2019</v>
      </c>
      <c r="B2019" s="0" t="str">
        <f aca="false">IF(COUNTIF(Sheet1!$A$2:$A$2500,Sheet1!A2019)&gt;1,$AB$2," ")</f>
        <v> </v>
      </c>
      <c r="C2019" s="0" t="str">
        <f aca="false">IF(COUNTIF(Sheet1!$B$2:$B$2500,Sheet1!B2019)&gt;1,$AB$3," ")</f>
        <v> </v>
      </c>
      <c r="D2019" s="0" t="str">
        <f aca="false">IF(COUNTIF(Sheet1!$C$2:$C$2500,Sheet1!C2019)&gt;1,$AB$4," ")</f>
        <v> </v>
      </c>
      <c r="E2019" s="0" t="str">
        <f aca="false">IF(COUNTIF(Sheet1!$D$2:$D$2500,Sheet1!D2019)&gt;1,$AB$5," ")</f>
        <v> </v>
      </c>
      <c r="F2019" s="0" t="str">
        <f aca="false">IF(COUNTIF(Sheet1!$E$2:$E$2500,Sheet1!E2019)&gt;1,$AB$6," ")</f>
        <v> </v>
      </c>
      <c r="G2019" s="0" t="str">
        <f aca="false">IF(COUNTIF(Sheet1!$F$2:$F$2500,Sheet1!F2019)&gt;1,$AB$7," ")</f>
        <v> </v>
      </c>
      <c r="H2019" s="0" t="str">
        <f aca="false">IF(COUNTIF(Sheet1!$G$2:$G$2500,Sheet1!G2019)&gt;1,$AB$8," ")</f>
        <v> </v>
      </c>
      <c r="I2019" s="0" t="str">
        <f aca="false">IF(COUNTIF(Sheet1!$H$2:$H$2500,Sheet1!H2019)&gt;1,$AB$9," ")</f>
        <v> </v>
      </c>
      <c r="K2019" s="0" t="str">
        <f aca="false">_xlfn.IFNA(IF(MATCH(Sheet1!J2019,MPN!$A$2:$A$67,0),$AB$11," ")," ")</f>
        <v> </v>
      </c>
      <c r="L2019" s="0" t="str">
        <f aca="false">_xlfn.IFNA(IF(MATCH(Sheet1!K2019,MMAS1!$A$2:$A$230,0),$AB$12," ")," ")</f>
        <v> </v>
      </c>
      <c r="Q2019" s="12" t="str">
        <f aca="false">IF(COUNTIF(B2019:O2019," ")=$AB$1,"Unique",_xlfn.CONCAT(B2019:O2019,"Same"))</f>
        <v>          Same</v>
      </c>
    </row>
    <row r="2020" customFormat="false" ht="13.8" hidden="false" customHeight="false" outlineLevel="0" collapsed="false">
      <c r="A2020" s="0" t="n">
        <f aca="false">ROW(A2020)</f>
        <v>2020</v>
      </c>
      <c r="B2020" s="0" t="str">
        <f aca="false">IF(COUNTIF(Sheet1!$A$2:$A$2500,Sheet1!A2020)&gt;1,$AB$2," ")</f>
        <v> </v>
      </c>
      <c r="C2020" s="0" t="str">
        <f aca="false">IF(COUNTIF(Sheet1!$B$2:$B$2500,Sheet1!B2020)&gt;1,$AB$3," ")</f>
        <v> </v>
      </c>
      <c r="D2020" s="0" t="str">
        <f aca="false">IF(COUNTIF(Sheet1!$C$2:$C$2500,Sheet1!C2020)&gt;1,$AB$4," ")</f>
        <v> </v>
      </c>
      <c r="E2020" s="0" t="str">
        <f aca="false">IF(COUNTIF(Sheet1!$D$2:$D$2500,Sheet1!D2020)&gt;1,$AB$5," ")</f>
        <v> </v>
      </c>
      <c r="F2020" s="0" t="str">
        <f aca="false">IF(COUNTIF(Sheet1!$E$2:$E$2500,Sheet1!E2020)&gt;1,$AB$6," ")</f>
        <v> </v>
      </c>
      <c r="G2020" s="0" t="str">
        <f aca="false">IF(COUNTIF(Sheet1!$F$2:$F$2500,Sheet1!F2020)&gt;1,$AB$7," ")</f>
        <v> </v>
      </c>
      <c r="H2020" s="0" t="str">
        <f aca="false">IF(COUNTIF(Sheet1!$G$2:$G$2500,Sheet1!G2020)&gt;1,$AB$8," ")</f>
        <v> </v>
      </c>
      <c r="I2020" s="0" t="str">
        <f aca="false">IF(COUNTIF(Sheet1!$H$2:$H$2500,Sheet1!H2020)&gt;1,$AB$9," ")</f>
        <v> </v>
      </c>
      <c r="K2020" s="0" t="str">
        <f aca="false">_xlfn.IFNA(IF(MATCH(Sheet1!J2020,MPN!$A$2:$A$67,0),$AB$11," ")," ")</f>
        <v> </v>
      </c>
      <c r="L2020" s="0" t="str">
        <f aca="false">_xlfn.IFNA(IF(MATCH(Sheet1!K2020,MMAS1!$A$2:$A$230,0),$AB$12," ")," ")</f>
        <v> </v>
      </c>
      <c r="Q2020" s="12" t="str">
        <f aca="false">IF(COUNTIF(B2020:O2020," ")=$AB$1,"Unique",_xlfn.CONCAT(B2020:O2020,"Same"))</f>
        <v>          Same</v>
      </c>
    </row>
    <row r="2021" customFormat="false" ht="13.8" hidden="false" customHeight="false" outlineLevel="0" collapsed="false">
      <c r="A2021" s="0" t="n">
        <f aca="false">ROW(A2021)</f>
        <v>2021</v>
      </c>
      <c r="B2021" s="0" t="str">
        <f aca="false">IF(COUNTIF(Sheet1!$A$2:$A$2500,Sheet1!A2021)&gt;1,$AB$2," ")</f>
        <v> </v>
      </c>
      <c r="C2021" s="0" t="str">
        <f aca="false">IF(COUNTIF(Sheet1!$B$2:$B$2500,Sheet1!B2021)&gt;1,$AB$3," ")</f>
        <v> </v>
      </c>
      <c r="D2021" s="0" t="str">
        <f aca="false">IF(COUNTIF(Sheet1!$C$2:$C$2500,Sheet1!C2021)&gt;1,$AB$4," ")</f>
        <v> </v>
      </c>
      <c r="E2021" s="0" t="str">
        <f aca="false">IF(COUNTIF(Sheet1!$D$2:$D$2500,Sheet1!D2021)&gt;1,$AB$5," ")</f>
        <v> </v>
      </c>
      <c r="F2021" s="0" t="str">
        <f aca="false">IF(COUNTIF(Sheet1!$E$2:$E$2500,Sheet1!E2021)&gt;1,$AB$6," ")</f>
        <v> </v>
      </c>
      <c r="G2021" s="0" t="str">
        <f aca="false">IF(COUNTIF(Sheet1!$F$2:$F$2500,Sheet1!F2021)&gt;1,$AB$7," ")</f>
        <v> </v>
      </c>
      <c r="H2021" s="0" t="str">
        <f aca="false">IF(COUNTIF(Sheet1!$G$2:$G$2500,Sheet1!G2021)&gt;1,$AB$8," ")</f>
        <v> </v>
      </c>
      <c r="I2021" s="0" t="str">
        <f aca="false">IF(COUNTIF(Sheet1!$H$2:$H$2500,Sheet1!H2021)&gt;1,$AB$9," ")</f>
        <v> </v>
      </c>
      <c r="K2021" s="0" t="str">
        <f aca="false">_xlfn.IFNA(IF(MATCH(Sheet1!J2021,MPN!$A$2:$A$67,0),$AB$11," ")," ")</f>
        <v> </v>
      </c>
      <c r="L2021" s="0" t="str">
        <f aca="false">_xlfn.IFNA(IF(MATCH(Sheet1!K2021,MMAS1!$A$2:$A$230,0),$AB$12," ")," ")</f>
        <v> </v>
      </c>
      <c r="Q2021" s="12" t="str">
        <f aca="false">IF(COUNTIF(B2021:O2021," ")=$AB$1,"Unique",_xlfn.CONCAT(B2021:O2021,"Same"))</f>
        <v>          Same</v>
      </c>
    </row>
    <row r="2022" customFormat="false" ht="13.8" hidden="false" customHeight="false" outlineLevel="0" collapsed="false">
      <c r="A2022" s="0" t="n">
        <f aca="false">ROW(A2022)</f>
        <v>2022</v>
      </c>
      <c r="B2022" s="0" t="str">
        <f aca="false">IF(COUNTIF(Sheet1!$A$2:$A$2500,Sheet1!A2022)&gt;1,$AB$2," ")</f>
        <v> </v>
      </c>
      <c r="C2022" s="0" t="str">
        <f aca="false">IF(COUNTIF(Sheet1!$B$2:$B$2500,Sheet1!B2022)&gt;1,$AB$3," ")</f>
        <v> </v>
      </c>
      <c r="D2022" s="0" t="str">
        <f aca="false">IF(COUNTIF(Sheet1!$C$2:$C$2500,Sheet1!C2022)&gt;1,$AB$4," ")</f>
        <v> </v>
      </c>
      <c r="E2022" s="0" t="str">
        <f aca="false">IF(COUNTIF(Sheet1!$D$2:$D$2500,Sheet1!D2022)&gt;1,$AB$5," ")</f>
        <v> </v>
      </c>
      <c r="F2022" s="0" t="str">
        <f aca="false">IF(COUNTIF(Sheet1!$E$2:$E$2500,Sheet1!E2022)&gt;1,$AB$6," ")</f>
        <v> </v>
      </c>
      <c r="G2022" s="0" t="str">
        <f aca="false">IF(COUNTIF(Sheet1!$F$2:$F$2500,Sheet1!F2022)&gt;1,$AB$7," ")</f>
        <v> </v>
      </c>
      <c r="H2022" s="0" t="str">
        <f aca="false">IF(COUNTIF(Sheet1!$G$2:$G$2500,Sheet1!G2022)&gt;1,$AB$8," ")</f>
        <v> </v>
      </c>
      <c r="I2022" s="0" t="str">
        <f aca="false">IF(COUNTIF(Sheet1!$H$2:$H$2500,Sheet1!H2022)&gt;1,$AB$9," ")</f>
        <v> </v>
      </c>
      <c r="K2022" s="0" t="str">
        <f aca="false">_xlfn.IFNA(IF(MATCH(Sheet1!J2022,MPN!$A$2:$A$67,0),$AB$11," ")," ")</f>
        <v> </v>
      </c>
      <c r="L2022" s="0" t="str">
        <f aca="false">_xlfn.IFNA(IF(MATCH(Sheet1!K2022,MMAS1!$A$2:$A$230,0),$AB$12," ")," ")</f>
        <v> </v>
      </c>
      <c r="Q2022" s="12" t="str">
        <f aca="false">IF(COUNTIF(B2022:O2022," ")=$AB$1,"Unique",_xlfn.CONCAT(B2022:O2022,"Same"))</f>
        <v>          Same</v>
      </c>
    </row>
    <row r="2023" customFormat="false" ht="13.8" hidden="false" customHeight="false" outlineLevel="0" collapsed="false">
      <c r="A2023" s="0" t="n">
        <f aca="false">ROW(A2023)</f>
        <v>2023</v>
      </c>
      <c r="B2023" s="0" t="str">
        <f aca="false">IF(COUNTIF(Sheet1!$A$2:$A$2500,Sheet1!A2023)&gt;1,$AB$2," ")</f>
        <v> </v>
      </c>
      <c r="C2023" s="0" t="str">
        <f aca="false">IF(COUNTIF(Sheet1!$B$2:$B$2500,Sheet1!B2023)&gt;1,$AB$3," ")</f>
        <v> </v>
      </c>
      <c r="D2023" s="0" t="str">
        <f aca="false">IF(COUNTIF(Sheet1!$C$2:$C$2500,Sheet1!C2023)&gt;1,$AB$4," ")</f>
        <v> </v>
      </c>
      <c r="E2023" s="0" t="str">
        <f aca="false">IF(COUNTIF(Sheet1!$D$2:$D$2500,Sheet1!D2023)&gt;1,$AB$5," ")</f>
        <v> </v>
      </c>
      <c r="F2023" s="0" t="str">
        <f aca="false">IF(COUNTIF(Sheet1!$E$2:$E$2500,Sheet1!E2023)&gt;1,$AB$6," ")</f>
        <v> </v>
      </c>
      <c r="G2023" s="0" t="str">
        <f aca="false">IF(COUNTIF(Sheet1!$F$2:$F$2500,Sheet1!F2023)&gt;1,$AB$7," ")</f>
        <v> </v>
      </c>
      <c r="H2023" s="0" t="str">
        <f aca="false">IF(COUNTIF(Sheet1!$G$2:$G$2500,Sheet1!G2023)&gt;1,$AB$8," ")</f>
        <v> </v>
      </c>
      <c r="I2023" s="0" t="str">
        <f aca="false">IF(COUNTIF(Sheet1!$H$2:$H$2500,Sheet1!H2023)&gt;1,$AB$9," ")</f>
        <v> </v>
      </c>
      <c r="K2023" s="0" t="str">
        <f aca="false">_xlfn.IFNA(IF(MATCH(Sheet1!J2023,MPN!$A$2:$A$67,0),$AB$11," ")," ")</f>
        <v> </v>
      </c>
      <c r="L2023" s="0" t="str">
        <f aca="false">_xlfn.IFNA(IF(MATCH(Sheet1!K2023,MMAS1!$A$2:$A$230,0),$AB$12," ")," ")</f>
        <v> </v>
      </c>
      <c r="Q2023" s="12" t="str">
        <f aca="false">IF(COUNTIF(B2023:O2023," ")=$AB$1,"Unique",_xlfn.CONCAT(B2023:O2023,"Same"))</f>
        <v>          Same</v>
      </c>
    </row>
    <row r="2024" customFormat="false" ht="13.8" hidden="false" customHeight="false" outlineLevel="0" collapsed="false">
      <c r="A2024" s="0" t="n">
        <f aca="false">ROW(A2024)</f>
        <v>2024</v>
      </c>
      <c r="B2024" s="0" t="str">
        <f aca="false">IF(COUNTIF(Sheet1!$A$2:$A$2500,Sheet1!A2024)&gt;1,$AB$2," ")</f>
        <v> </v>
      </c>
      <c r="C2024" s="0" t="str">
        <f aca="false">IF(COUNTIF(Sheet1!$B$2:$B$2500,Sheet1!B2024)&gt;1,$AB$3," ")</f>
        <v> </v>
      </c>
      <c r="D2024" s="0" t="str">
        <f aca="false">IF(COUNTIF(Sheet1!$C$2:$C$2500,Sheet1!C2024)&gt;1,$AB$4," ")</f>
        <v> </v>
      </c>
      <c r="E2024" s="0" t="str">
        <f aca="false">IF(COUNTIF(Sheet1!$D$2:$D$2500,Sheet1!D2024)&gt;1,$AB$5," ")</f>
        <v> </v>
      </c>
      <c r="F2024" s="0" t="str">
        <f aca="false">IF(COUNTIF(Sheet1!$E$2:$E$2500,Sheet1!E2024)&gt;1,$AB$6," ")</f>
        <v> </v>
      </c>
      <c r="G2024" s="0" t="str">
        <f aca="false">IF(COUNTIF(Sheet1!$F$2:$F$2500,Sheet1!F2024)&gt;1,$AB$7," ")</f>
        <v> </v>
      </c>
      <c r="H2024" s="0" t="str">
        <f aca="false">IF(COUNTIF(Sheet1!$G$2:$G$2500,Sheet1!G2024)&gt;1,$AB$8," ")</f>
        <v> </v>
      </c>
      <c r="I2024" s="0" t="str">
        <f aca="false">IF(COUNTIF(Sheet1!$H$2:$H$2500,Sheet1!H2024)&gt;1,$AB$9," ")</f>
        <v> </v>
      </c>
      <c r="K2024" s="0" t="str">
        <f aca="false">_xlfn.IFNA(IF(MATCH(Sheet1!J2024,MPN!$A$2:$A$67,0),$AB$11," ")," ")</f>
        <v> </v>
      </c>
      <c r="L2024" s="0" t="str">
        <f aca="false">_xlfn.IFNA(IF(MATCH(Sheet1!K2024,MMAS1!$A$2:$A$230,0),$AB$12," ")," ")</f>
        <v> </v>
      </c>
      <c r="Q2024" s="12" t="str">
        <f aca="false">IF(COUNTIF(B2024:O2024," ")=$AB$1,"Unique",_xlfn.CONCAT(B2024:O2024,"Same"))</f>
        <v>          Same</v>
      </c>
    </row>
    <row r="2025" customFormat="false" ht="13.8" hidden="false" customHeight="false" outlineLevel="0" collapsed="false">
      <c r="A2025" s="0" t="n">
        <f aca="false">ROW(A2025)</f>
        <v>2025</v>
      </c>
      <c r="B2025" s="0" t="str">
        <f aca="false">IF(COUNTIF(Sheet1!$A$2:$A$2500,Sheet1!A2025)&gt;1,$AB$2," ")</f>
        <v> </v>
      </c>
      <c r="C2025" s="0" t="str">
        <f aca="false">IF(COUNTIF(Sheet1!$B$2:$B$2500,Sheet1!B2025)&gt;1,$AB$3," ")</f>
        <v> </v>
      </c>
      <c r="D2025" s="0" t="str">
        <f aca="false">IF(COUNTIF(Sheet1!$C$2:$C$2500,Sheet1!C2025)&gt;1,$AB$4," ")</f>
        <v> </v>
      </c>
      <c r="E2025" s="0" t="str">
        <f aca="false">IF(COUNTIF(Sheet1!$D$2:$D$2500,Sheet1!D2025)&gt;1,$AB$5," ")</f>
        <v> </v>
      </c>
      <c r="F2025" s="0" t="str">
        <f aca="false">IF(COUNTIF(Sheet1!$E$2:$E$2500,Sheet1!E2025)&gt;1,$AB$6," ")</f>
        <v> </v>
      </c>
      <c r="G2025" s="0" t="str">
        <f aca="false">IF(COUNTIF(Sheet1!$F$2:$F$2500,Sheet1!F2025)&gt;1,$AB$7," ")</f>
        <v> </v>
      </c>
      <c r="H2025" s="0" t="str">
        <f aca="false">IF(COUNTIF(Sheet1!$G$2:$G$2500,Sheet1!G2025)&gt;1,$AB$8," ")</f>
        <v> </v>
      </c>
      <c r="I2025" s="0" t="str">
        <f aca="false">IF(COUNTIF(Sheet1!$H$2:$H$2500,Sheet1!H2025)&gt;1,$AB$9," ")</f>
        <v> </v>
      </c>
      <c r="K2025" s="0" t="str">
        <f aca="false">_xlfn.IFNA(IF(MATCH(Sheet1!J2025,MPN!$A$2:$A$67,0),$AB$11," ")," ")</f>
        <v> </v>
      </c>
      <c r="L2025" s="0" t="str">
        <f aca="false">_xlfn.IFNA(IF(MATCH(Sheet1!K2025,MMAS1!$A$2:$A$230,0),$AB$12," ")," ")</f>
        <v> </v>
      </c>
      <c r="Q2025" s="12" t="str">
        <f aca="false">IF(COUNTIF(B2025:O2025," ")=$AB$1,"Unique",_xlfn.CONCAT(B2025:O2025,"Same"))</f>
        <v>          Same</v>
      </c>
    </row>
    <row r="2026" customFormat="false" ht="13.8" hidden="false" customHeight="false" outlineLevel="0" collapsed="false">
      <c r="A2026" s="0" t="n">
        <f aca="false">ROW(A2026)</f>
        <v>2026</v>
      </c>
      <c r="B2026" s="0" t="str">
        <f aca="false">IF(COUNTIF(Sheet1!$A$2:$A$2500,Sheet1!A2026)&gt;1,$AB$2," ")</f>
        <v> </v>
      </c>
      <c r="C2026" s="0" t="str">
        <f aca="false">IF(COUNTIF(Sheet1!$B$2:$B$2500,Sheet1!B2026)&gt;1,$AB$3," ")</f>
        <v> </v>
      </c>
      <c r="D2026" s="0" t="str">
        <f aca="false">IF(COUNTIF(Sheet1!$C$2:$C$2500,Sheet1!C2026)&gt;1,$AB$4," ")</f>
        <v> </v>
      </c>
      <c r="E2026" s="0" t="str">
        <f aca="false">IF(COUNTIF(Sheet1!$D$2:$D$2500,Sheet1!D2026)&gt;1,$AB$5," ")</f>
        <v> </v>
      </c>
      <c r="F2026" s="0" t="str">
        <f aca="false">IF(COUNTIF(Sheet1!$E$2:$E$2500,Sheet1!E2026)&gt;1,$AB$6," ")</f>
        <v> </v>
      </c>
      <c r="G2026" s="0" t="str">
        <f aca="false">IF(COUNTIF(Sheet1!$F$2:$F$2500,Sheet1!F2026)&gt;1,$AB$7," ")</f>
        <v> </v>
      </c>
      <c r="H2026" s="0" t="str">
        <f aca="false">IF(COUNTIF(Sheet1!$G$2:$G$2500,Sheet1!G2026)&gt;1,$AB$8," ")</f>
        <v> </v>
      </c>
      <c r="I2026" s="0" t="str">
        <f aca="false">IF(COUNTIF(Sheet1!$H$2:$H$2500,Sheet1!H2026)&gt;1,$AB$9," ")</f>
        <v> </v>
      </c>
      <c r="K2026" s="0" t="str">
        <f aca="false">_xlfn.IFNA(IF(MATCH(Sheet1!J2026,MPN!$A$2:$A$67,0),$AB$11," ")," ")</f>
        <v> </v>
      </c>
      <c r="L2026" s="0" t="str">
        <f aca="false">_xlfn.IFNA(IF(MATCH(Sheet1!K2026,MMAS1!$A$2:$A$230,0),$AB$12," ")," ")</f>
        <v> </v>
      </c>
      <c r="Q2026" s="12" t="str">
        <f aca="false">IF(COUNTIF(B2026:O2026," ")=$AB$1,"Unique",_xlfn.CONCAT(B2026:O2026,"Same"))</f>
        <v>          Same</v>
      </c>
    </row>
    <row r="2027" customFormat="false" ht="13.8" hidden="false" customHeight="false" outlineLevel="0" collapsed="false">
      <c r="A2027" s="0" t="n">
        <f aca="false">ROW(A2027)</f>
        <v>2027</v>
      </c>
      <c r="B2027" s="0" t="str">
        <f aca="false">IF(COUNTIF(Sheet1!$A$2:$A$2500,Sheet1!A2027)&gt;1,$AB$2," ")</f>
        <v> </v>
      </c>
      <c r="C2027" s="0" t="str">
        <f aca="false">IF(COUNTIF(Sheet1!$B$2:$B$2500,Sheet1!B2027)&gt;1,$AB$3," ")</f>
        <v> </v>
      </c>
      <c r="D2027" s="0" t="str">
        <f aca="false">IF(COUNTIF(Sheet1!$C$2:$C$2500,Sheet1!C2027)&gt;1,$AB$4," ")</f>
        <v> </v>
      </c>
      <c r="E2027" s="0" t="str">
        <f aca="false">IF(COUNTIF(Sheet1!$D$2:$D$2500,Sheet1!D2027)&gt;1,$AB$5," ")</f>
        <v> </v>
      </c>
      <c r="F2027" s="0" t="str">
        <f aca="false">IF(COUNTIF(Sheet1!$E$2:$E$2500,Sheet1!E2027)&gt;1,$AB$6," ")</f>
        <v> </v>
      </c>
      <c r="G2027" s="0" t="str">
        <f aca="false">IF(COUNTIF(Sheet1!$F$2:$F$2500,Sheet1!F2027)&gt;1,$AB$7," ")</f>
        <v> </v>
      </c>
      <c r="H2027" s="0" t="str">
        <f aca="false">IF(COUNTIF(Sheet1!$G$2:$G$2500,Sheet1!G2027)&gt;1,$AB$8," ")</f>
        <v> </v>
      </c>
      <c r="I2027" s="0" t="str">
        <f aca="false">IF(COUNTIF(Sheet1!$H$2:$H$2500,Sheet1!H2027)&gt;1,$AB$9," ")</f>
        <v> </v>
      </c>
      <c r="K2027" s="0" t="str">
        <f aca="false">_xlfn.IFNA(IF(MATCH(Sheet1!J2027,MPN!$A$2:$A$67,0),$AB$11," ")," ")</f>
        <v> </v>
      </c>
      <c r="L2027" s="0" t="str">
        <f aca="false">_xlfn.IFNA(IF(MATCH(Sheet1!K2027,MMAS1!$A$2:$A$230,0),$AB$12," ")," ")</f>
        <v> </v>
      </c>
      <c r="Q2027" s="12" t="str">
        <f aca="false">IF(COUNTIF(B2027:O2027," ")=$AB$1,"Unique",_xlfn.CONCAT(B2027:O2027,"Same"))</f>
        <v>          Same</v>
      </c>
    </row>
    <row r="2028" customFormat="false" ht="13.8" hidden="false" customHeight="false" outlineLevel="0" collapsed="false">
      <c r="A2028" s="0" t="n">
        <f aca="false">ROW(A2028)</f>
        <v>2028</v>
      </c>
      <c r="B2028" s="0" t="str">
        <f aca="false">IF(COUNTIF(Sheet1!$A$2:$A$2500,Sheet1!A2028)&gt;1,$AB$2," ")</f>
        <v> </v>
      </c>
      <c r="C2028" s="0" t="str">
        <f aca="false">IF(COUNTIF(Sheet1!$B$2:$B$2500,Sheet1!B2028)&gt;1,$AB$3," ")</f>
        <v> </v>
      </c>
      <c r="D2028" s="0" t="str">
        <f aca="false">IF(COUNTIF(Sheet1!$C$2:$C$2500,Sheet1!C2028)&gt;1,$AB$4," ")</f>
        <v> </v>
      </c>
      <c r="E2028" s="0" t="str">
        <f aca="false">IF(COUNTIF(Sheet1!$D$2:$D$2500,Sheet1!D2028)&gt;1,$AB$5," ")</f>
        <v> </v>
      </c>
      <c r="F2028" s="0" t="str">
        <f aca="false">IF(COUNTIF(Sheet1!$E$2:$E$2500,Sheet1!E2028)&gt;1,$AB$6," ")</f>
        <v> </v>
      </c>
      <c r="G2028" s="0" t="str">
        <f aca="false">IF(COUNTIF(Sheet1!$F$2:$F$2500,Sheet1!F2028)&gt;1,$AB$7," ")</f>
        <v> </v>
      </c>
      <c r="H2028" s="0" t="str">
        <f aca="false">IF(COUNTIF(Sheet1!$G$2:$G$2500,Sheet1!G2028)&gt;1,$AB$8," ")</f>
        <v> </v>
      </c>
      <c r="I2028" s="0" t="str">
        <f aca="false">IF(COUNTIF(Sheet1!$H$2:$H$2500,Sheet1!H2028)&gt;1,$AB$9," ")</f>
        <v> </v>
      </c>
      <c r="K2028" s="0" t="str">
        <f aca="false">_xlfn.IFNA(IF(MATCH(Sheet1!J2028,MPN!$A$2:$A$67,0),$AB$11," ")," ")</f>
        <v> </v>
      </c>
      <c r="L2028" s="0" t="str">
        <f aca="false">_xlfn.IFNA(IF(MATCH(Sheet1!K2028,MMAS1!$A$2:$A$230,0),$AB$12," ")," ")</f>
        <v> </v>
      </c>
      <c r="Q2028" s="12" t="str">
        <f aca="false">IF(COUNTIF(B2028:O2028," ")=$AB$1,"Unique",_xlfn.CONCAT(B2028:O2028,"Same"))</f>
        <v>          Same</v>
      </c>
    </row>
    <row r="2029" customFormat="false" ht="13.8" hidden="false" customHeight="false" outlineLevel="0" collapsed="false">
      <c r="A2029" s="0" t="n">
        <f aca="false">ROW(A2029)</f>
        <v>2029</v>
      </c>
      <c r="B2029" s="0" t="str">
        <f aca="false">IF(COUNTIF(Sheet1!$A$2:$A$2500,Sheet1!A2029)&gt;1,$AB$2," ")</f>
        <v> </v>
      </c>
      <c r="C2029" s="0" t="str">
        <f aca="false">IF(COUNTIF(Sheet1!$B$2:$B$2500,Sheet1!B2029)&gt;1,$AB$3," ")</f>
        <v> </v>
      </c>
      <c r="D2029" s="0" t="str">
        <f aca="false">IF(COUNTIF(Sheet1!$C$2:$C$2500,Sheet1!C2029)&gt;1,$AB$4," ")</f>
        <v> </v>
      </c>
      <c r="E2029" s="0" t="str">
        <f aca="false">IF(COUNTIF(Sheet1!$D$2:$D$2500,Sheet1!D2029)&gt;1,$AB$5," ")</f>
        <v> </v>
      </c>
      <c r="F2029" s="0" t="str">
        <f aca="false">IF(COUNTIF(Sheet1!$E$2:$E$2500,Sheet1!E2029)&gt;1,$AB$6," ")</f>
        <v> </v>
      </c>
      <c r="G2029" s="0" t="str">
        <f aca="false">IF(COUNTIF(Sheet1!$F$2:$F$2500,Sheet1!F2029)&gt;1,$AB$7," ")</f>
        <v> </v>
      </c>
      <c r="H2029" s="0" t="str">
        <f aca="false">IF(COUNTIF(Sheet1!$G$2:$G$2500,Sheet1!G2029)&gt;1,$AB$8," ")</f>
        <v> </v>
      </c>
      <c r="I2029" s="0" t="str">
        <f aca="false">IF(COUNTIF(Sheet1!$H$2:$H$2500,Sheet1!H2029)&gt;1,$AB$9," ")</f>
        <v> </v>
      </c>
      <c r="K2029" s="0" t="str">
        <f aca="false">_xlfn.IFNA(IF(MATCH(Sheet1!J2029,MPN!$A$2:$A$67,0),$AB$11," ")," ")</f>
        <v> </v>
      </c>
      <c r="L2029" s="0" t="str">
        <f aca="false">_xlfn.IFNA(IF(MATCH(Sheet1!K2029,MMAS1!$A$2:$A$230,0),$AB$12," ")," ")</f>
        <v> </v>
      </c>
      <c r="Q2029" s="12" t="str">
        <f aca="false">IF(COUNTIF(B2029:O2029," ")=$AB$1,"Unique",_xlfn.CONCAT(B2029:O2029,"Same"))</f>
        <v>          Same</v>
      </c>
    </row>
    <row r="2030" customFormat="false" ht="13.8" hidden="false" customHeight="false" outlineLevel="0" collapsed="false">
      <c r="A2030" s="0" t="n">
        <f aca="false">ROW(A2030)</f>
        <v>2030</v>
      </c>
      <c r="B2030" s="0" t="str">
        <f aca="false">IF(COUNTIF(Sheet1!$A$2:$A$2500,Sheet1!A2030)&gt;1,$AB$2," ")</f>
        <v> </v>
      </c>
      <c r="C2030" s="0" t="str">
        <f aca="false">IF(COUNTIF(Sheet1!$B$2:$B$2500,Sheet1!B2030)&gt;1,$AB$3," ")</f>
        <v> </v>
      </c>
      <c r="D2030" s="0" t="str">
        <f aca="false">IF(COUNTIF(Sheet1!$C$2:$C$2500,Sheet1!C2030)&gt;1,$AB$4," ")</f>
        <v> </v>
      </c>
      <c r="E2030" s="0" t="str">
        <f aca="false">IF(COUNTIF(Sheet1!$D$2:$D$2500,Sheet1!D2030)&gt;1,$AB$5," ")</f>
        <v> </v>
      </c>
      <c r="F2030" s="0" t="str">
        <f aca="false">IF(COUNTIF(Sheet1!$E$2:$E$2500,Sheet1!E2030)&gt;1,$AB$6," ")</f>
        <v> </v>
      </c>
      <c r="G2030" s="0" t="str">
        <f aca="false">IF(COUNTIF(Sheet1!$F$2:$F$2500,Sheet1!F2030)&gt;1,$AB$7," ")</f>
        <v> </v>
      </c>
      <c r="H2030" s="0" t="str">
        <f aca="false">IF(COUNTIF(Sheet1!$G$2:$G$2500,Sheet1!G2030)&gt;1,$AB$8," ")</f>
        <v> </v>
      </c>
      <c r="I2030" s="0" t="str">
        <f aca="false">IF(COUNTIF(Sheet1!$H$2:$H$2500,Sheet1!H2030)&gt;1,$AB$9," ")</f>
        <v> </v>
      </c>
      <c r="K2030" s="0" t="str">
        <f aca="false">_xlfn.IFNA(IF(MATCH(Sheet1!J2030,MPN!$A$2:$A$67,0),$AB$11," ")," ")</f>
        <v> </v>
      </c>
      <c r="L2030" s="0" t="str">
        <f aca="false">_xlfn.IFNA(IF(MATCH(Sheet1!K2030,MMAS1!$A$2:$A$230,0),$AB$12," ")," ")</f>
        <v> </v>
      </c>
      <c r="Q2030" s="12" t="str">
        <f aca="false">IF(COUNTIF(B2030:O2030," ")=$AB$1,"Unique",_xlfn.CONCAT(B2030:O2030,"Same"))</f>
        <v>          Same</v>
      </c>
    </row>
    <row r="2031" customFormat="false" ht="13.8" hidden="false" customHeight="false" outlineLevel="0" collapsed="false">
      <c r="A2031" s="0" t="n">
        <f aca="false">ROW(A2031)</f>
        <v>2031</v>
      </c>
      <c r="B2031" s="0" t="str">
        <f aca="false">IF(COUNTIF(Sheet1!$A$2:$A$2500,Sheet1!A2031)&gt;1,$AB$2," ")</f>
        <v> </v>
      </c>
      <c r="C2031" s="0" t="str">
        <f aca="false">IF(COUNTIF(Sheet1!$B$2:$B$2500,Sheet1!B2031)&gt;1,$AB$3," ")</f>
        <v> </v>
      </c>
      <c r="D2031" s="0" t="str">
        <f aca="false">IF(COUNTIF(Sheet1!$C$2:$C$2500,Sheet1!C2031)&gt;1,$AB$4," ")</f>
        <v> </v>
      </c>
      <c r="E2031" s="0" t="str">
        <f aca="false">IF(COUNTIF(Sheet1!$D$2:$D$2500,Sheet1!D2031)&gt;1,$AB$5," ")</f>
        <v> </v>
      </c>
      <c r="F2031" s="0" t="str">
        <f aca="false">IF(COUNTIF(Sheet1!$E$2:$E$2500,Sheet1!E2031)&gt;1,$AB$6," ")</f>
        <v> </v>
      </c>
      <c r="G2031" s="0" t="str">
        <f aca="false">IF(COUNTIF(Sheet1!$F$2:$F$2500,Sheet1!F2031)&gt;1,$AB$7," ")</f>
        <v> </v>
      </c>
      <c r="H2031" s="0" t="str">
        <f aca="false">IF(COUNTIF(Sheet1!$G$2:$G$2500,Sheet1!G2031)&gt;1,$AB$8," ")</f>
        <v> </v>
      </c>
      <c r="I2031" s="0" t="str">
        <f aca="false">IF(COUNTIF(Sheet1!$H$2:$H$2500,Sheet1!H2031)&gt;1,$AB$9," ")</f>
        <v> </v>
      </c>
      <c r="K2031" s="0" t="str">
        <f aca="false">_xlfn.IFNA(IF(MATCH(Sheet1!J2031,MPN!$A$2:$A$67,0),$AB$11," ")," ")</f>
        <v> </v>
      </c>
      <c r="L2031" s="0" t="str">
        <f aca="false">_xlfn.IFNA(IF(MATCH(Sheet1!K2031,MMAS1!$A$2:$A$230,0),$AB$12," ")," ")</f>
        <v> </v>
      </c>
      <c r="Q2031" s="12" t="str">
        <f aca="false">IF(COUNTIF(B2031:O2031," ")=$AB$1,"Unique",_xlfn.CONCAT(B2031:O2031,"Same"))</f>
        <v>          Same</v>
      </c>
    </row>
    <row r="2032" customFormat="false" ht="13.8" hidden="false" customHeight="false" outlineLevel="0" collapsed="false">
      <c r="A2032" s="0" t="n">
        <f aca="false">ROW(A2032)</f>
        <v>2032</v>
      </c>
      <c r="B2032" s="0" t="str">
        <f aca="false">IF(COUNTIF(Sheet1!$A$2:$A$2500,Sheet1!A2032)&gt;1,$AB$2," ")</f>
        <v> </v>
      </c>
      <c r="C2032" s="0" t="str">
        <f aca="false">IF(COUNTIF(Sheet1!$B$2:$B$2500,Sheet1!B2032)&gt;1,$AB$3," ")</f>
        <v> </v>
      </c>
      <c r="D2032" s="0" t="str">
        <f aca="false">IF(COUNTIF(Sheet1!$C$2:$C$2500,Sheet1!C2032)&gt;1,$AB$4," ")</f>
        <v> </v>
      </c>
      <c r="E2032" s="0" t="str">
        <f aca="false">IF(COUNTIF(Sheet1!$D$2:$D$2500,Sheet1!D2032)&gt;1,$AB$5," ")</f>
        <v> </v>
      </c>
      <c r="F2032" s="0" t="str">
        <f aca="false">IF(COUNTIF(Sheet1!$E$2:$E$2500,Sheet1!E2032)&gt;1,$AB$6," ")</f>
        <v> </v>
      </c>
      <c r="G2032" s="0" t="str">
        <f aca="false">IF(COUNTIF(Sheet1!$F$2:$F$2500,Sheet1!F2032)&gt;1,$AB$7," ")</f>
        <v> </v>
      </c>
      <c r="H2032" s="0" t="str">
        <f aca="false">IF(COUNTIF(Sheet1!$G$2:$G$2500,Sheet1!G2032)&gt;1,$AB$8," ")</f>
        <v> </v>
      </c>
      <c r="I2032" s="0" t="str">
        <f aca="false">IF(COUNTIF(Sheet1!$H$2:$H$2500,Sheet1!H2032)&gt;1,$AB$9," ")</f>
        <v> </v>
      </c>
      <c r="K2032" s="0" t="str">
        <f aca="false">_xlfn.IFNA(IF(MATCH(Sheet1!J2032,MPN!$A$2:$A$67,0),$AB$11," ")," ")</f>
        <v> </v>
      </c>
      <c r="L2032" s="0" t="str">
        <f aca="false">_xlfn.IFNA(IF(MATCH(Sheet1!K2032,MMAS1!$A$2:$A$230,0),$AB$12," ")," ")</f>
        <v> </v>
      </c>
      <c r="Q2032" s="12" t="str">
        <f aca="false">IF(COUNTIF(B2032:O2032," ")=$AB$1,"Unique",_xlfn.CONCAT(B2032:O2032,"Same"))</f>
        <v>          Same</v>
      </c>
    </row>
    <row r="2033" customFormat="false" ht="13.8" hidden="false" customHeight="false" outlineLevel="0" collapsed="false">
      <c r="A2033" s="0" t="n">
        <f aca="false">ROW(A2033)</f>
        <v>2033</v>
      </c>
      <c r="B2033" s="0" t="str">
        <f aca="false">IF(COUNTIF(Sheet1!$A$2:$A$2500,Sheet1!A2033)&gt;1,$AB$2," ")</f>
        <v> </v>
      </c>
      <c r="C2033" s="0" t="str">
        <f aca="false">IF(COUNTIF(Sheet1!$B$2:$B$2500,Sheet1!B2033)&gt;1,$AB$3," ")</f>
        <v> </v>
      </c>
      <c r="D2033" s="0" t="str">
        <f aca="false">IF(COUNTIF(Sheet1!$C$2:$C$2500,Sheet1!C2033)&gt;1,$AB$4," ")</f>
        <v> </v>
      </c>
      <c r="E2033" s="0" t="str">
        <f aca="false">IF(COUNTIF(Sheet1!$D$2:$D$2500,Sheet1!D2033)&gt;1,$AB$5," ")</f>
        <v> </v>
      </c>
      <c r="F2033" s="0" t="str">
        <f aca="false">IF(COUNTIF(Sheet1!$E$2:$E$2500,Sheet1!E2033)&gt;1,$AB$6," ")</f>
        <v> </v>
      </c>
      <c r="G2033" s="0" t="str">
        <f aca="false">IF(COUNTIF(Sheet1!$F$2:$F$2500,Sheet1!F2033)&gt;1,$AB$7," ")</f>
        <v> </v>
      </c>
      <c r="H2033" s="0" t="str">
        <f aca="false">IF(COUNTIF(Sheet1!$G$2:$G$2500,Sheet1!G2033)&gt;1,$AB$8," ")</f>
        <v> </v>
      </c>
      <c r="I2033" s="0" t="str">
        <f aca="false">IF(COUNTIF(Sheet1!$H$2:$H$2500,Sheet1!H2033)&gt;1,$AB$9," ")</f>
        <v> </v>
      </c>
      <c r="K2033" s="0" t="str">
        <f aca="false">_xlfn.IFNA(IF(MATCH(Sheet1!J2033,MPN!$A$2:$A$67,0),$AB$11," ")," ")</f>
        <v> </v>
      </c>
      <c r="L2033" s="0" t="str">
        <f aca="false">_xlfn.IFNA(IF(MATCH(Sheet1!K2033,MMAS1!$A$2:$A$230,0),$AB$12," ")," ")</f>
        <v> </v>
      </c>
      <c r="Q2033" s="12" t="str">
        <f aca="false">IF(COUNTIF(B2033:O2033," ")=$AB$1,"Unique",_xlfn.CONCAT(B2033:O2033,"Same"))</f>
        <v>          Same</v>
      </c>
    </row>
    <row r="2034" customFormat="false" ht="13.8" hidden="false" customHeight="false" outlineLevel="0" collapsed="false">
      <c r="A2034" s="0" t="n">
        <f aca="false">ROW(A2034)</f>
        <v>2034</v>
      </c>
      <c r="B2034" s="0" t="str">
        <f aca="false">IF(COUNTIF(Sheet1!$A$2:$A$2500,Sheet1!A2034)&gt;1,$AB$2," ")</f>
        <v> </v>
      </c>
      <c r="C2034" s="0" t="str">
        <f aca="false">IF(COUNTIF(Sheet1!$B$2:$B$2500,Sheet1!B2034)&gt;1,$AB$3," ")</f>
        <v> </v>
      </c>
      <c r="D2034" s="0" t="str">
        <f aca="false">IF(COUNTIF(Sheet1!$C$2:$C$2500,Sheet1!C2034)&gt;1,$AB$4," ")</f>
        <v> </v>
      </c>
      <c r="E2034" s="0" t="str">
        <f aca="false">IF(COUNTIF(Sheet1!$D$2:$D$2500,Sheet1!D2034)&gt;1,$AB$5," ")</f>
        <v> </v>
      </c>
      <c r="F2034" s="0" t="str">
        <f aca="false">IF(COUNTIF(Sheet1!$E$2:$E$2500,Sheet1!E2034)&gt;1,$AB$6," ")</f>
        <v> </v>
      </c>
      <c r="G2034" s="0" t="str">
        <f aca="false">IF(COUNTIF(Sheet1!$F$2:$F$2500,Sheet1!F2034)&gt;1,$AB$7," ")</f>
        <v> </v>
      </c>
      <c r="H2034" s="0" t="str">
        <f aca="false">IF(COUNTIF(Sheet1!$G$2:$G$2500,Sheet1!G2034)&gt;1,$AB$8," ")</f>
        <v> </v>
      </c>
      <c r="I2034" s="0" t="str">
        <f aca="false">IF(COUNTIF(Sheet1!$H$2:$H$2500,Sheet1!H2034)&gt;1,$AB$9," ")</f>
        <v> </v>
      </c>
      <c r="K2034" s="0" t="str">
        <f aca="false">_xlfn.IFNA(IF(MATCH(Sheet1!J2034,MPN!$A$2:$A$67,0),$AB$11," ")," ")</f>
        <v> </v>
      </c>
      <c r="L2034" s="0" t="str">
        <f aca="false">_xlfn.IFNA(IF(MATCH(Sheet1!K2034,MMAS1!$A$2:$A$230,0),$AB$12," ")," ")</f>
        <v> </v>
      </c>
      <c r="Q2034" s="12" t="str">
        <f aca="false">IF(COUNTIF(B2034:O2034," ")=$AB$1,"Unique",_xlfn.CONCAT(B2034:O2034,"Same"))</f>
        <v>          Same</v>
      </c>
    </row>
    <row r="2035" customFormat="false" ht="13.8" hidden="false" customHeight="false" outlineLevel="0" collapsed="false">
      <c r="A2035" s="0" t="n">
        <f aca="false">ROW(A2035)</f>
        <v>2035</v>
      </c>
      <c r="B2035" s="0" t="str">
        <f aca="false">IF(COUNTIF(Sheet1!$A$2:$A$2500,Sheet1!A2035)&gt;1,$AB$2," ")</f>
        <v> </v>
      </c>
      <c r="C2035" s="0" t="str">
        <f aca="false">IF(COUNTIF(Sheet1!$B$2:$B$2500,Sheet1!B2035)&gt;1,$AB$3," ")</f>
        <v> </v>
      </c>
      <c r="D2035" s="0" t="str">
        <f aca="false">IF(COUNTIF(Sheet1!$C$2:$C$2500,Sheet1!C2035)&gt;1,$AB$4," ")</f>
        <v> </v>
      </c>
      <c r="E2035" s="0" t="str">
        <f aca="false">IF(COUNTIF(Sheet1!$D$2:$D$2500,Sheet1!D2035)&gt;1,$AB$5," ")</f>
        <v> </v>
      </c>
      <c r="F2035" s="0" t="str">
        <f aca="false">IF(COUNTIF(Sheet1!$E$2:$E$2500,Sheet1!E2035)&gt;1,$AB$6," ")</f>
        <v> </v>
      </c>
      <c r="G2035" s="0" t="str">
        <f aca="false">IF(COUNTIF(Sheet1!$F$2:$F$2500,Sheet1!F2035)&gt;1,$AB$7," ")</f>
        <v> </v>
      </c>
      <c r="H2035" s="0" t="str">
        <f aca="false">IF(COUNTIF(Sheet1!$G$2:$G$2500,Sheet1!G2035)&gt;1,$AB$8," ")</f>
        <v> </v>
      </c>
      <c r="I2035" s="0" t="str">
        <f aca="false">IF(COUNTIF(Sheet1!$H$2:$H$2500,Sheet1!H2035)&gt;1,$AB$9," ")</f>
        <v> </v>
      </c>
      <c r="K2035" s="0" t="str">
        <f aca="false">_xlfn.IFNA(IF(MATCH(Sheet1!J2035,MPN!$A$2:$A$67,0),$AB$11," ")," ")</f>
        <v> </v>
      </c>
      <c r="L2035" s="0" t="str">
        <f aca="false">_xlfn.IFNA(IF(MATCH(Sheet1!K2035,MMAS1!$A$2:$A$230,0),$AB$12," ")," ")</f>
        <v> </v>
      </c>
      <c r="Q2035" s="12" t="str">
        <f aca="false">IF(COUNTIF(B2035:O2035," ")=$AB$1,"Unique",_xlfn.CONCAT(B2035:O2035,"Same"))</f>
        <v>          Same</v>
      </c>
    </row>
    <row r="2036" customFormat="false" ht="13.8" hidden="false" customHeight="false" outlineLevel="0" collapsed="false">
      <c r="A2036" s="0" t="n">
        <f aca="false">ROW(A2036)</f>
        <v>2036</v>
      </c>
      <c r="B2036" s="0" t="str">
        <f aca="false">IF(COUNTIF(Sheet1!$A$2:$A$2500,Sheet1!A2036)&gt;1,$AB$2," ")</f>
        <v> </v>
      </c>
      <c r="C2036" s="0" t="str">
        <f aca="false">IF(COUNTIF(Sheet1!$B$2:$B$2500,Sheet1!B2036)&gt;1,$AB$3," ")</f>
        <v> </v>
      </c>
      <c r="D2036" s="0" t="str">
        <f aca="false">IF(COUNTIF(Sheet1!$C$2:$C$2500,Sheet1!C2036)&gt;1,$AB$4," ")</f>
        <v> </v>
      </c>
      <c r="E2036" s="0" t="str">
        <f aca="false">IF(COUNTIF(Sheet1!$D$2:$D$2500,Sheet1!D2036)&gt;1,$AB$5," ")</f>
        <v> </v>
      </c>
      <c r="F2036" s="0" t="str">
        <f aca="false">IF(COUNTIF(Sheet1!$E$2:$E$2500,Sheet1!E2036)&gt;1,$AB$6," ")</f>
        <v> </v>
      </c>
      <c r="G2036" s="0" t="str">
        <f aca="false">IF(COUNTIF(Sheet1!$F$2:$F$2500,Sheet1!F2036)&gt;1,$AB$7," ")</f>
        <v> </v>
      </c>
      <c r="H2036" s="0" t="str">
        <f aca="false">IF(COUNTIF(Sheet1!$G$2:$G$2500,Sheet1!G2036)&gt;1,$AB$8," ")</f>
        <v> </v>
      </c>
      <c r="I2036" s="0" t="str">
        <f aca="false">IF(COUNTIF(Sheet1!$H$2:$H$2500,Sheet1!H2036)&gt;1,$AB$9," ")</f>
        <v> </v>
      </c>
      <c r="K2036" s="0" t="str">
        <f aca="false">_xlfn.IFNA(IF(MATCH(Sheet1!J2036,MPN!$A$2:$A$67,0),$AB$11," ")," ")</f>
        <v> </v>
      </c>
      <c r="L2036" s="0" t="str">
        <f aca="false">_xlfn.IFNA(IF(MATCH(Sheet1!K2036,MMAS1!$A$2:$A$230,0),$AB$12," ")," ")</f>
        <v> </v>
      </c>
      <c r="Q2036" s="12" t="str">
        <f aca="false">IF(COUNTIF(B2036:O2036," ")=$AB$1,"Unique",_xlfn.CONCAT(B2036:O2036,"Same"))</f>
        <v>          Same</v>
      </c>
    </row>
    <row r="2037" customFormat="false" ht="13.8" hidden="false" customHeight="false" outlineLevel="0" collapsed="false">
      <c r="A2037" s="0" t="n">
        <f aca="false">ROW(A2037)</f>
        <v>2037</v>
      </c>
      <c r="B2037" s="0" t="str">
        <f aca="false">IF(COUNTIF(Sheet1!$A$2:$A$2500,Sheet1!A2037)&gt;1,$AB$2," ")</f>
        <v> </v>
      </c>
      <c r="C2037" s="0" t="str">
        <f aca="false">IF(COUNTIF(Sheet1!$B$2:$B$2500,Sheet1!B2037)&gt;1,$AB$3," ")</f>
        <v> </v>
      </c>
      <c r="D2037" s="0" t="str">
        <f aca="false">IF(COUNTIF(Sheet1!$C$2:$C$2500,Sheet1!C2037)&gt;1,$AB$4," ")</f>
        <v> </v>
      </c>
      <c r="E2037" s="0" t="str">
        <f aca="false">IF(COUNTIF(Sheet1!$D$2:$D$2500,Sheet1!D2037)&gt;1,$AB$5," ")</f>
        <v> </v>
      </c>
      <c r="F2037" s="0" t="str">
        <f aca="false">IF(COUNTIF(Sheet1!$E$2:$E$2500,Sheet1!E2037)&gt;1,$AB$6," ")</f>
        <v> </v>
      </c>
      <c r="G2037" s="0" t="str">
        <f aca="false">IF(COUNTIF(Sheet1!$F$2:$F$2500,Sheet1!F2037)&gt;1,$AB$7," ")</f>
        <v> </v>
      </c>
      <c r="H2037" s="0" t="str">
        <f aca="false">IF(COUNTIF(Sheet1!$G$2:$G$2500,Sheet1!G2037)&gt;1,$AB$8," ")</f>
        <v> </v>
      </c>
      <c r="I2037" s="0" t="str">
        <f aca="false">IF(COUNTIF(Sheet1!$H$2:$H$2500,Sheet1!H2037)&gt;1,$AB$9," ")</f>
        <v> </v>
      </c>
      <c r="K2037" s="0" t="str">
        <f aca="false">_xlfn.IFNA(IF(MATCH(Sheet1!J2037,MPN!$A$2:$A$67,0),$AB$11," ")," ")</f>
        <v> </v>
      </c>
      <c r="L2037" s="0" t="str">
        <f aca="false">_xlfn.IFNA(IF(MATCH(Sheet1!K2037,MMAS1!$A$2:$A$230,0),$AB$12," ")," ")</f>
        <v> </v>
      </c>
      <c r="Q2037" s="12" t="str">
        <f aca="false">IF(COUNTIF(B2037:O2037," ")=$AB$1,"Unique",_xlfn.CONCAT(B2037:O2037,"Same"))</f>
        <v>          Same</v>
      </c>
    </row>
    <row r="2038" customFormat="false" ht="13.8" hidden="false" customHeight="false" outlineLevel="0" collapsed="false">
      <c r="A2038" s="0" t="n">
        <f aca="false">ROW(A2038)</f>
        <v>2038</v>
      </c>
      <c r="B2038" s="0" t="str">
        <f aca="false">IF(COUNTIF(Sheet1!$A$2:$A$2500,Sheet1!A2038)&gt;1,$AB$2," ")</f>
        <v> </v>
      </c>
      <c r="C2038" s="0" t="str">
        <f aca="false">IF(COUNTIF(Sheet1!$B$2:$B$2500,Sheet1!B2038)&gt;1,$AB$3," ")</f>
        <v> </v>
      </c>
      <c r="D2038" s="0" t="str">
        <f aca="false">IF(COUNTIF(Sheet1!$C$2:$C$2500,Sheet1!C2038)&gt;1,$AB$4," ")</f>
        <v> </v>
      </c>
      <c r="E2038" s="0" t="str">
        <f aca="false">IF(COUNTIF(Sheet1!$D$2:$D$2500,Sheet1!D2038)&gt;1,$AB$5," ")</f>
        <v> </v>
      </c>
      <c r="F2038" s="0" t="str">
        <f aca="false">IF(COUNTIF(Sheet1!$E$2:$E$2500,Sheet1!E2038)&gt;1,$AB$6," ")</f>
        <v> </v>
      </c>
      <c r="G2038" s="0" t="str">
        <f aca="false">IF(COUNTIF(Sheet1!$F$2:$F$2500,Sheet1!F2038)&gt;1,$AB$7," ")</f>
        <v> </v>
      </c>
      <c r="H2038" s="0" t="str">
        <f aca="false">IF(COUNTIF(Sheet1!$G$2:$G$2500,Sheet1!G2038)&gt;1,$AB$8," ")</f>
        <v> </v>
      </c>
      <c r="I2038" s="0" t="str">
        <f aca="false">IF(COUNTIF(Sheet1!$H$2:$H$2500,Sheet1!H2038)&gt;1,$AB$9," ")</f>
        <v> </v>
      </c>
      <c r="K2038" s="0" t="str">
        <f aca="false">_xlfn.IFNA(IF(MATCH(Sheet1!J2038,MPN!$A$2:$A$67,0),$AB$11," ")," ")</f>
        <v> </v>
      </c>
      <c r="L2038" s="0" t="str">
        <f aca="false">_xlfn.IFNA(IF(MATCH(Sheet1!K2038,MMAS1!$A$2:$A$230,0),$AB$12," ")," ")</f>
        <v> </v>
      </c>
      <c r="Q2038" s="12" t="str">
        <f aca="false">IF(COUNTIF(B2038:O2038," ")=$AB$1,"Unique",_xlfn.CONCAT(B2038:O2038,"Same"))</f>
        <v>          Same</v>
      </c>
    </row>
    <row r="2039" customFormat="false" ht="13.8" hidden="false" customHeight="false" outlineLevel="0" collapsed="false">
      <c r="A2039" s="0" t="n">
        <f aca="false">ROW(A2039)</f>
        <v>2039</v>
      </c>
      <c r="B2039" s="0" t="str">
        <f aca="false">IF(COUNTIF(Sheet1!$A$2:$A$2500,Sheet1!A2039)&gt;1,$AB$2," ")</f>
        <v> </v>
      </c>
      <c r="C2039" s="0" t="str">
        <f aca="false">IF(COUNTIF(Sheet1!$B$2:$B$2500,Sheet1!B2039)&gt;1,$AB$3," ")</f>
        <v> </v>
      </c>
      <c r="D2039" s="0" t="str">
        <f aca="false">IF(COUNTIF(Sheet1!$C$2:$C$2500,Sheet1!C2039)&gt;1,$AB$4," ")</f>
        <v> </v>
      </c>
      <c r="E2039" s="0" t="str">
        <f aca="false">IF(COUNTIF(Sheet1!$D$2:$D$2500,Sheet1!D2039)&gt;1,$AB$5," ")</f>
        <v> </v>
      </c>
      <c r="F2039" s="0" t="str">
        <f aca="false">IF(COUNTIF(Sheet1!$E$2:$E$2500,Sheet1!E2039)&gt;1,$AB$6," ")</f>
        <v> </v>
      </c>
      <c r="G2039" s="0" t="str">
        <f aca="false">IF(COUNTIF(Sheet1!$F$2:$F$2500,Sheet1!F2039)&gt;1,$AB$7," ")</f>
        <v> </v>
      </c>
      <c r="H2039" s="0" t="str">
        <f aca="false">IF(COUNTIF(Sheet1!$G$2:$G$2500,Sheet1!G2039)&gt;1,$AB$8," ")</f>
        <v> </v>
      </c>
      <c r="I2039" s="0" t="str">
        <f aca="false">IF(COUNTIF(Sheet1!$H$2:$H$2500,Sheet1!H2039)&gt;1,$AB$9," ")</f>
        <v> </v>
      </c>
      <c r="K2039" s="0" t="str">
        <f aca="false">_xlfn.IFNA(IF(MATCH(Sheet1!J2039,MPN!$A$2:$A$67,0),$AB$11," ")," ")</f>
        <v> </v>
      </c>
      <c r="L2039" s="0" t="str">
        <f aca="false">_xlfn.IFNA(IF(MATCH(Sheet1!K2039,MMAS1!$A$2:$A$230,0),$AB$12," ")," ")</f>
        <v> </v>
      </c>
      <c r="Q2039" s="12" t="str">
        <f aca="false">IF(COUNTIF(B2039:O2039," ")=$AB$1,"Unique",_xlfn.CONCAT(B2039:O2039,"Same"))</f>
        <v>          Same</v>
      </c>
    </row>
    <row r="2040" customFormat="false" ht="13.8" hidden="false" customHeight="false" outlineLevel="0" collapsed="false">
      <c r="A2040" s="0" t="n">
        <f aca="false">ROW(A2040)</f>
        <v>2040</v>
      </c>
      <c r="B2040" s="0" t="str">
        <f aca="false">IF(COUNTIF(Sheet1!$A$2:$A$2500,Sheet1!A2040)&gt;1,$AB$2," ")</f>
        <v> </v>
      </c>
      <c r="C2040" s="0" t="str">
        <f aca="false">IF(COUNTIF(Sheet1!$B$2:$B$2500,Sheet1!B2040)&gt;1,$AB$3," ")</f>
        <v> </v>
      </c>
      <c r="D2040" s="0" t="str">
        <f aca="false">IF(COUNTIF(Sheet1!$C$2:$C$2500,Sheet1!C2040)&gt;1,$AB$4," ")</f>
        <v> </v>
      </c>
      <c r="E2040" s="0" t="str">
        <f aca="false">IF(COUNTIF(Sheet1!$D$2:$D$2500,Sheet1!D2040)&gt;1,$AB$5," ")</f>
        <v> </v>
      </c>
      <c r="F2040" s="0" t="str">
        <f aca="false">IF(COUNTIF(Sheet1!$E$2:$E$2500,Sheet1!E2040)&gt;1,$AB$6," ")</f>
        <v> </v>
      </c>
      <c r="G2040" s="0" t="str">
        <f aca="false">IF(COUNTIF(Sheet1!$F$2:$F$2500,Sheet1!F2040)&gt;1,$AB$7," ")</f>
        <v> </v>
      </c>
      <c r="H2040" s="0" t="str">
        <f aca="false">IF(COUNTIF(Sheet1!$G$2:$G$2500,Sheet1!G2040)&gt;1,$AB$8," ")</f>
        <v> </v>
      </c>
      <c r="I2040" s="0" t="str">
        <f aca="false">IF(COUNTIF(Sheet1!$H$2:$H$2500,Sheet1!H2040)&gt;1,$AB$9," ")</f>
        <v> </v>
      </c>
      <c r="K2040" s="0" t="str">
        <f aca="false">_xlfn.IFNA(IF(MATCH(Sheet1!J2040,MPN!$A$2:$A$67,0),$AB$11," ")," ")</f>
        <v> </v>
      </c>
      <c r="L2040" s="0" t="str">
        <f aca="false">_xlfn.IFNA(IF(MATCH(Sheet1!K2040,MMAS1!$A$2:$A$230,0),$AB$12," ")," ")</f>
        <v> </v>
      </c>
      <c r="Q2040" s="12" t="str">
        <f aca="false">IF(COUNTIF(B2040:O2040," ")=$AB$1,"Unique",_xlfn.CONCAT(B2040:O2040,"Same"))</f>
        <v>          Same</v>
      </c>
    </row>
    <row r="2041" customFormat="false" ht="13.8" hidden="false" customHeight="false" outlineLevel="0" collapsed="false">
      <c r="A2041" s="0" t="n">
        <f aca="false">ROW(A2041)</f>
        <v>2041</v>
      </c>
      <c r="B2041" s="0" t="str">
        <f aca="false">IF(COUNTIF(Sheet1!$A$2:$A$2500,Sheet1!A2041)&gt;1,$AB$2," ")</f>
        <v> </v>
      </c>
      <c r="C2041" s="0" t="str">
        <f aca="false">IF(COUNTIF(Sheet1!$B$2:$B$2500,Sheet1!B2041)&gt;1,$AB$3," ")</f>
        <v> </v>
      </c>
      <c r="D2041" s="0" t="str">
        <f aca="false">IF(COUNTIF(Sheet1!$C$2:$C$2500,Sheet1!C2041)&gt;1,$AB$4," ")</f>
        <v> </v>
      </c>
      <c r="E2041" s="0" t="str">
        <f aca="false">IF(COUNTIF(Sheet1!$D$2:$D$2500,Sheet1!D2041)&gt;1,$AB$5," ")</f>
        <v> </v>
      </c>
      <c r="F2041" s="0" t="str">
        <f aca="false">IF(COUNTIF(Sheet1!$E$2:$E$2500,Sheet1!E2041)&gt;1,$AB$6," ")</f>
        <v> </v>
      </c>
      <c r="G2041" s="0" t="str">
        <f aca="false">IF(COUNTIF(Sheet1!$F$2:$F$2500,Sheet1!F2041)&gt;1,$AB$7," ")</f>
        <v> </v>
      </c>
      <c r="H2041" s="0" t="str">
        <f aca="false">IF(COUNTIF(Sheet1!$G$2:$G$2500,Sheet1!G2041)&gt;1,$AB$8," ")</f>
        <v> </v>
      </c>
      <c r="I2041" s="0" t="str">
        <f aca="false">IF(COUNTIF(Sheet1!$H$2:$H$2500,Sheet1!H2041)&gt;1,$AB$9," ")</f>
        <v> </v>
      </c>
      <c r="K2041" s="0" t="str">
        <f aca="false">_xlfn.IFNA(IF(MATCH(Sheet1!J2041,MPN!$A$2:$A$67,0),$AB$11," ")," ")</f>
        <v> </v>
      </c>
      <c r="L2041" s="0" t="str">
        <f aca="false">_xlfn.IFNA(IF(MATCH(Sheet1!K2041,MMAS1!$A$2:$A$230,0),$AB$12," ")," ")</f>
        <v> </v>
      </c>
      <c r="Q2041" s="12" t="str">
        <f aca="false">IF(COUNTIF(B2041:O2041," ")=$AB$1,"Unique",_xlfn.CONCAT(B2041:O2041,"Same"))</f>
        <v>          Same</v>
      </c>
    </row>
    <row r="2042" customFormat="false" ht="13.8" hidden="false" customHeight="false" outlineLevel="0" collapsed="false">
      <c r="A2042" s="0" t="n">
        <f aca="false">ROW(A2042)</f>
        <v>2042</v>
      </c>
      <c r="B2042" s="0" t="str">
        <f aca="false">IF(COUNTIF(Sheet1!$A$2:$A$2500,Sheet1!A2042)&gt;1,$AB$2," ")</f>
        <v> </v>
      </c>
      <c r="C2042" s="0" t="str">
        <f aca="false">IF(COUNTIF(Sheet1!$B$2:$B$2500,Sheet1!B2042)&gt;1,$AB$3," ")</f>
        <v> </v>
      </c>
      <c r="D2042" s="0" t="str">
        <f aca="false">IF(COUNTIF(Sheet1!$C$2:$C$2500,Sheet1!C2042)&gt;1,$AB$4," ")</f>
        <v> </v>
      </c>
      <c r="E2042" s="0" t="str">
        <f aca="false">IF(COUNTIF(Sheet1!$D$2:$D$2500,Sheet1!D2042)&gt;1,$AB$5," ")</f>
        <v> </v>
      </c>
      <c r="F2042" s="0" t="str">
        <f aca="false">IF(COUNTIF(Sheet1!$E$2:$E$2500,Sheet1!E2042)&gt;1,$AB$6," ")</f>
        <v> </v>
      </c>
      <c r="G2042" s="0" t="str">
        <f aca="false">IF(COUNTIF(Sheet1!$F$2:$F$2500,Sheet1!F2042)&gt;1,$AB$7," ")</f>
        <v> </v>
      </c>
      <c r="H2042" s="0" t="str">
        <f aca="false">IF(COUNTIF(Sheet1!$G$2:$G$2500,Sheet1!G2042)&gt;1,$AB$8," ")</f>
        <v> </v>
      </c>
      <c r="I2042" s="0" t="str">
        <f aca="false">IF(COUNTIF(Sheet1!$H$2:$H$2500,Sheet1!H2042)&gt;1,$AB$9," ")</f>
        <v> </v>
      </c>
      <c r="K2042" s="0" t="str">
        <f aca="false">_xlfn.IFNA(IF(MATCH(Sheet1!J2042,MPN!$A$2:$A$67,0),$AB$11," ")," ")</f>
        <v> </v>
      </c>
      <c r="L2042" s="0" t="str">
        <f aca="false">_xlfn.IFNA(IF(MATCH(Sheet1!K2042,MMAS1!$A$2:$A$230,0),$AB$12," ")," ")</f>
        <v> </v>
      </c>
      <c r="Q2042" s="12" t="str">
        <f aca="false">IF(COUNTIF(B2042:O2042," ")=$AB$1,"Unique",_xlfn.CONCAT(B2042:O2042,"Same"))</f>
        <v>          Same</v>
      </c>
    </row>
    <row r="2043" customFormat="false" ht="13.8" hidden="false" customHeight="false" outlineLevel="0" collapsed="false">
      <c r="A2043" s="0" t="n">
        <f aca="false">ROW(A2043)</f>
        <v>2043</v>
      </c>
      <c r="B2043" s="0" t="str">
        <f aca="false">IF(COUNTIF(Sheet1!$A$2:$A$2500,Sheet1!A2043)&gt;1,$AB$2," ")</f>
        <v> </v>
      </c>
      <c r="C2043" s="0" t="str">
        <f aca="false">IF(COUNTIF(Sheet1!$B$2:$B$2500,Sheet1!B2043)&gt;1,$AB$3," ")</f>
        <v> </v>
      </c>
      <c r="D2043" s="0" t="str">
        <f aca="false">IF(COUNTIF(Sheet1!$C$2:$C$2500,Sheet1!C2043)&gt;1,$AB$4," ")</f>
        <v> </v>
      </c>
      <c r="E2043" s="0" t="str">
        <f aca="false">IF(COUNTIF(Sheet1!$D$2:$D$2500,Sheet1!D2043)&gt;1,$AB$5," ")</f>
        <v> </v>
      </c>
      <c r="F2043" s="0" t="str">
        <f aca="false">IF(COUNTIF(Sheet1!$E$2:$E$2500,Sheet1!E2043)&gt;1,$AB$6," ")</f>
        <v> </v>
      </c>
      <c r="G2043" s="0" t="str">
        <f aca="false">IF(COUNTIF(Sheet1!$F$2:$F$2500,Sheet1!F2043)&gt;1,$AB$7," ")</f>
        <v> </v>
      </c>
      <c r="H2043" s="0" t="str">
        <f aca="false">IF(COUNTIF(Sheet1!$G$2:$G$2500,Sheet1!G2043)&gt;1,$AB$8," ")</f>
        <v> </v>
      </c>
      <c r="I2043" s="0" t="str">
        <f aca="false">IF(COUNTIF(Sheet1!$H$2:$H$2500,Sheet1!H2043)&gt;1,$AB$9," ")</f>
        <v> </v>
      </c>
      <c r="K2043" s="0" t="str">
        <f aca="false">_xlfn.IFNA(IF(MATCH(Sheet1!J2043,MPN!$A$2:$A$67,0),$AB$11," ")," ")</f>
        <v> </v>
      </c>
      <c r="L2043" s="0" t="str">
        <f aca="false">_xlfn.IFNA(IF(MATCH(Sheet1!K2043,MMAS1!$A$2:$A$230,0),$AB$12," ")," ")</f>
        <v> </v>
      </c>
      <c r="Q2043" s="12" t="str">
        <f aca="false">IF(COUNTIF(B2043:O2043," ")=$AB$1,"Unique",_xlfn.CONCAT(B2043:O2043,"Same"))</f>
        <v>          Same</v>
      </c>
    </row>
    <row r="2044" customFormat="false" ht="13.8" hidden="false" customHeight="false" outlineLevel="0" collapsed="false">
      <c r="A2044" s="0" t="n">
        <f aca="false">ROW(A2044)</f>
        <v>2044</v>
      </c>
      <c r="B2044" s="0" t="str">
        <f aca="false">IF(COUNTIF(Sheet1!$A$2:$A$2500,Sheet1!A2044)&gt;1,$AB$2," ")</f>
        <v> </v>
      </c>
      <c r="C2044" s="0" t="str">
        <f aca="false">IF(COUNTIF(Sheet1!$B$2:$B$2500,Sheet1!B2044)&gt;1,$AB$3," ")</f>
        <v> </v>
      </c>
      <c r="D2044" s="0" t="str">
        <f aca="false">IF(COUNTIF(Sheet1!$C$2:$C$2500,Sheet1!C2044)&gt;1,$AB$4," ")</f>
        <v> </v>
      </c>
      <c r="E2044" s="0" t="str">
        <f aca="false">IF(COUNTIF(Sheet1!$D$2:$D$2500,Sheet1!D2044)&gt;1,$AB$5," ")</f>
        <v> </v>
      </c>
      <c r="F2044" s="0" t="str">
        <f aca="false">IF(COUNTIF(Sheet1!$E$2:$E$2500,Sheet1!E2044)&gt;1,$AB$6," ")</f>
        <v> </v>
      </c>
      <c r="G2044" s="0" t="str">
        <f aca="false">IF(COUNTIF(Sheet1!$F$2:$F$2500,Sheet1!F2044)&gt;1,$AB$7," ")</f>
        <v> </v>
      </c>
      <c r="H2044" s="0" t="str">
        <f aca="false">IF(COUNTIF(Sheet1!$G$2:$G$2500,Sheet1!G2044)&gt;1,$AB$8," ")</f>
        <v> </v>
      </c>
      <c r="I2044" s="0" t="str">
        <f aca="false">IF(COUNTIF(Sheet1!$H$2:$H$2500,Sheet1!H2044)&gt;1,$AB$9," ")</f>
        <v> </v>
      </c>
      <c r="K2044" s="0" t="str">
        <f aca="false">_xlfn.IFNA(IF(MATCH(Sheet1!J2044,MPN!$A$2:$A$67,0),$AB$11," ")," ")</f>
        <v> </v>
      </c>
      <c r="L2044" s="0" t="str">
        <f aca="false">_xlfn.IFNA(IF(MATCH(Sheet1!K2044,MMAS1!$A$2:$A$230,0),$AB$12," ")," ")</f>
        <v> </v>
      </c>
      <c r="Q2044" s="12" t="str">
        <f aca="false">IF(COUNTIF(B2044:O2044," ")=$AB$1,"Unique",_xlfn.CONCAT(B2044:O2044,"Same"))</f>
        <v>          Same</v>
      </c>
    </row>
    <row r="2045" customFormat="false" ht="13.8" hidden="false" customHeight="false" outlineLevel="0" collapsed="false">
      <c r="A2045" s="0" t="n">
        <f aca="false">ROW(A2045)</f>
        <v>2045</v>
      </c>
      <c r="B2045" s="0" t="str">
        <f aca="false">IF(COUNTIF(Sheet1!$A$2:$A$2500,Sheet1!A2045)&gt;1,$AB$2," ")</f>
        <v> </v>
      </c>
      <c r="C2045" s="0" t="str">
        <f aca="false">IF(COUNTIF(Sheet1!$B$2:$B$2500,Sheet1!B2045)&gt;1,$AB$3," ")</f>
        <v> </v>
      </c>
      <c r="D2045" s="0" t="str">
        <f aca="false">IF(COUNTIF(Sheet1!$C$2:$C$2500,Sheet1!C2045)&gt;1,$AB$4," ")</f>
        <v> </v>
      </c>
      <c r="E2045" s="0" t="str">
        <f aca="false">IF(COUNTIF(Sheet1!$D$2:$D$2500,Sheet1!D2045)&gt;1,$AB$5," ")</f>
        <v> </v>
      </c>
      <c r="F2045" s="0" t="str">
        <f aca="false">IF(COUNTIF(Sheet1!$E$2:$E$2500,Sheet1!E2045)&gt;1,$AB$6," ")</f>
        <v> </v>
      </c>
      <c r="G2045" s="0" t="str">
        <f aca="false">IF(COUNTIF(Sheet1!$F$2:$F$2500,Sheet1!F2045)&gt;1,$AB$7," ")</f>
        <v> </v>
      </c>
      <c r="H2045" s="0" t="str">
        <f aca="false">IF(COUNTIF(Sheet1!$G$2:$G$2500,Sheet1!G2045)&gt;1,$AB$8," ")</f>
        <v> </v>
      </c>
      <c r="I2045" s="0" t="str">
        <f aca="false">IF(COUNTIF(Sheet1!$H$2:$H$2500,Sheet1!H2045)&gt;1,$AB$9," ")</f>
        <v> </v>
      </c>
      <c r="K2045" s="0" t="str">
        <f aca="false">_xlfn.IFNA(IF(MATCH(Sheet1!J2045,MPN!$A$2:$A$67,0),$AB$11," ")," ")</f>
        <v> </v>
      </c>
      <c r="L2045" s="0" t="str">
        <f aca="false">_xlfn.IFNA(IF(MATCH(Sheet1!K2045,MMAS1!$A$2:$A$230,0),$AB$12," ")," ")</f>
        <v> </v>
      </c>
      <c r="Q2045" s="12" t="str">
        <f aca="false">IF(COUNTIF(B2045:O2045," ")=$AB$1,"Unique",_xlfn.CONCAT(B2045:O2045,"Same"))</f>
        <v>          Same</v>
      </c>
    </row>
    <row r="2046" customFormat="false" ht="13.8" hidden="false" customHeight="false" outlineLevel="0" collapsed="false">
      <c r="A2046" s="0" t="n">
        <f aca="false">ROW(A2046)</f>
        <v>2046</v>
      </c>
      <c r="B2046" s="0" t="str">
        <f aca="false">IF(COUNTIF(Sheet1!$A$2:$A$2500,Sheet1!A2046)&gt;1,$AB$2," ")</f>
        <v> </v>
      </c>
      <c r="C2046" s="0" t="str">
        <f aca="false">IF(COUNTIF(Sheet1!$B$2:$B$2500,Sheet1!B2046)&gt;1,$AB$3," ")</f>
        <v> </v>
      </c>
      <c r="D2046" s="0" t="str">
        <f aca="false">IF(COUNTIF(Sheet1!$C$2:$C$2500,Sheet1!C2046)&gt;1,$AB$4," ")</f>
        <v> </v>
      </c>
      <c r="E2046" s="0" t="str">
        <f aca="false">IF(COUNTIF(Sheet1!$D$2:$D$2500,Sheet1!D2046)&gt;1,$AB$5," ")</f>
        <v> </v>
      </c>
      <c r="F2046" s="0" t="str">
        <f aca="false">IF(COUNTIF(Sheet1!$E$2:$E$2500,Sheet1!E2046)&gt;1,$AB$6," ")</f>
        <v> </v>
      </c>
      <c r="G2046" s="0" t="str">
        <f aca="false">IF(COUNTIF(Sheet1!$F$2:$F$2500,Sheet1!F2046)&gt;1,$AB$7," ")</f>
        <v> </v>
      </c>
      <c r="H2046" s="0" t="str">
        <f aca="false">IF(COUNTIF(Sheet1!$G$2:$G$2500,Sheet1!G2046)&gt;1,$AB$8," ")</f>
        <v> </v>
      </c>
      <c r="I2046" s="0" t="str">
        <f aca="false">IF(COUNTIF(Sheet1!$H$2:$H$2500,Sheet1!H2046)&gt;1,$AB$9," ")</f>
        <v> </v>
      </c>
      <c r="K2046" s="0" t="str">
        <f aca="false">_xlfn.IFNA(IF(MATCH(Sheet1!J2046,MPN!$A$2:$A$67,0),$AB$11," ")," ")</f>
        <v> </v>
      </c>
      <c r="L2046" s="0" t="str">
        <f aca="false">_xlfn.IFNA(IF(MATCH(Sheet1!K2046,MMAS1!$A$2:$A$230,0),$AB$12," ")," ")</f>
        <v> </v>
      </c>
      <c r="Q2046" s="12" t="str">
        <f aca="false">IF(COUNTIF(B2046:O2046," ")=$AB$1,"Unique",_xlfn.CONCAT(B2046:O2046,"Same"))</f>
        <v>          Same</v>
      </c>
    </row>
    <row r="2047" customFormat="false" ht="13.8" hidden="false" customHeight="false" outlineLevel="0" collapsed="false">
      <c r="A2047" s="0" t="n">
        <f aca="false">ROW(A2047)</f>
        <v>2047</v>
      </c>
      <c r="B2047" s="0" t="str">
        <f aca="false">IF(COUNTIF(Sheet1!$A$2:$A$2500,Sheet1!A2047)&gt;1,$AB$2," ")</f>
        <v> </v>
      </c>
      <c r="C2047" s="0" t="str">
        <f aca="false">IF(COUNTIF(Sheet1!$B$2:$B$2500,Sheet1!B2047)&gt;1,$AB$3," ")</f>
        <v> </v>
      </c>
      <c r="D2047" s="0" t="str">
        <f aca="false">IF(COUNTIF(Sheet1!$C$2:$C$2500,Sheet1!C2047)&gt;1,$AB$4," ")</f>
        <v> </v>
      </c>
      <c r="E2047" s="0" t="str">
        <f aca="false">IF(COUNTIF(Sheet1!$D$2:$D$2500,Sheet1!D2047)&gt;1,$AB$5," ")</f>
        <v> </v>
      </c>
      <c r="F2047" s="0" t="str">
        <f aca="false">IF(COUNTIF(Sheet1!$E$2:$E$2500,Sheet1!E2047)&gt;1,$AB$6," ")</f>
        <v> </v>
      </c>
      <c r="G2047" s="0" t="str">
        <f aca="false">IF(COUNTIF(Sheet1!$F$2:$F$2500,Sheet1!F2047)&gt;1,$AB$7," ")</f>
        <v> </v>
      </c>
      <c r="H2047" s="0" t="str">
        <f aca="false">IF(COUNTIF(Sheet1!$G$2:$G$2500,Sheet1!G2047)&gt;1,$AB$8," ")</f>
        <v> </v>
      </c>
      <c r="I2047" s="0" t="str">
        <f aca="false">IF(COUNTIF(Sheet1!$H$2:$H$2500,Sheet1!H2047)&gt;1,$AB$9," ")</f>
        <v> </v>
      </c>
      <c r="K2047" s="0" t="str">
        <f aca="false">_xlfn.IFNA(IF(MATCH(Sheet1!J2047,MPN!$A$2:$A$67,0),$AB$11," ")," ")</f>
        <v> </v>
      </c>
      <c r="L2047" s="0" t="str">
        <f aca="false">_xlfn.IFNA(IF(MATCH(Sheet1!K2047,MMAS1!$A$2:$A$230,0),$AB$12," ")," ")</f>
        <v> </v>
      </c>
      <c r="Q2047" s="12" t="str">
        <f aca="false">IF(COUNTIF(B2047:O2047," ")=$AB$1,"Unique",_xlfn.CONCAT(B2047:O2047,"Same"))</f>
        <v>          Same</v>
      </c>
    </row>
    <row r="2048" customFormat="false" ht="13.8" hidden="false" customHeight="false" outlineLevel="0" collapsed="false">
      <c r="A2048" s="0" t="n">
        <f aca="false">ROW(A2048)</f>
        <v>2048</v>
      </c>
      <c r="B2048" s="0" t="str">
        <f aca="false">IF(COUNTIF(Sheet1!$A$2:$A$2500,Sheet1!A2048)&gt;1,$AB$2," ")</f>
        <v> </v>
      </c>
      <c r="C2048" s="0" t="str">
        <f aca="false">IF(COUNTIF(Sheet1!$B$2:$B$2500,Sheet1!B2048)&gt;1,$AB$3," ")</f>
        <v> </v>
      </c>
      <c r="D2048" s="0" t="str">
        <f aca="false">IF(COUNTIF(Sheet1!$C$2:$C$2500,Sheet1!C2048)&gt;1,$AB$4," ")</f>
        <v> </v>
      </c>
      <c r="E2048" s="0" t="str">
        <f aca="false">IF(COUNTIF(Sheet1!$D$2:$D$2500,Sheet1!D2048)&gt;1,$AB$5," ")</f>
        <v> </v>
      </c>
      <c r="F2048" s="0" t="str">
        <f aca="false">IF(COUNTIF(Sheet1!$E$2:$E$2500,Sheet1!E2048)&gt;1,$AB$6," ")</f>
        <v> </v>
      </c>
      <c r="G2048" s="0" t="str">
        <f aca="false">IF(COUNTIF(Sheet1!$F$2:$F$2500,Sheet1!F2048)&gt;1,$AB$7," ")</f>
        <v> </v>
      </c>
      <c r="H2048" s="0" t="str">
        <f aca="false">IF(COUNTIF(Sheet1!$G$2:$G$2500,Sheet1!G2048)&gt;1,$AB$8," ")</f>
        <v> </v>
      </c>
      <c r="I2048" s="0" t="str">
        <f aca="false">IF(COUNTIF(Sheet1!$H$2:$H$2500,Sheet1!H2048)&gt;1,$AB$9," ")</f>
        <v> </v>
      </c>
      <c r="K2048" s="0" t="str">
        <f aca="false">_xlfn.IFNA(IF(MATCH(Sheet1!J2048,MPN!$A$2:$A$67,0),$AB$11," ")," ")</f>
        <v>Main Phone Number,</v>
      </c>
      <c r="L2048" s="0" t="str">
        <f aca="false">_xlfn.IFNA(IF(MATCH(Sheet1!K2048,MMAS1!$A$2:$A$230,0),$AB$12," ")," ")</f>
        <v> </v>
      </c>
      <c r="Q2048" s="12" t="str">
        <f aca="false">IF(COUNTIF(B2048:O2048," ")=$AB$1,"Unique",_xlfn.CONCAT(B2048:O2048,"Same"))</f>
        <v>        Main Phone Number, Same</v>
      </c>
    </row>
    <row r="2049" customFormat="false" ht="13.8" hidden="false" customHeight="false" outlineLevel="0" collapsed="false">
      <c r="A2049" s="0" t="n">
        <f aca="false">ROW(A2049)</f>
        <v>2049</v>
      </c>
      <c r="B2049" s="0" t="str">
        <f aca="false">IF(COUNTIF(Sheet1!$A$2:$A$2500,Sheet1!A2049)&gt;1,$AB$2," ")</f>
        <v> </v>
      </c>
      <c r="C2049" s="0" t="str">
        <f aca="false">IF(COUNTIF(Sheet1!$B$2:$B$2500,Sheet1!B2049)&gt;1,$AB$3," ")</f>
        <v> </v>
      </c>
      <c r="D2049" s="0" t="str">
        <f aca="false">IF(COUNTIF(Sheet1!$C$2:$C$2500,Sheet1!C2049)&gt;1,$AB$4," ")</f>
        <v> </v>
      </c>
      <c r="E2049" s="0" t="str">
        <f aca="false">IF(COUNTIF(Sheet1!$D$2:$D$2500,Sheet1!D2049)&gt;1,$AB$5," ")</f>
        <v> </v>
      </c>
      <c r="F2049" s="0" t="str">
        <f aca="false">IF(COUNTIF(Sheet1!$E$2:$E$2500,Sheet1!E2049)&gt;1,$AB$6," ")</f>
        <v> </v>
      </c>
      <c r="G2049" s="0" t="str">
        <f aca="false">IF(COUNTIF(Sheet1!$F$2:$F$2500,Sheet1!F2049)&gt;1,$AB$7," ")</f>
        <v> </v>
      </c>
      <c r="H2049" s="0" t="str">
        <f aca="false">IF(COUNTIF(Sheet1!$G$2:$G$2500,Sheet1!G2049)&gt;1,$AB$8," ")</f>
        <v> </v>
      </c>
      <c r="I2049" s="0" t="str">
        <f aca="false">IF(COUNTIF(Sheet1!$H$2:$H$2500,Sheet1!H2049)&gt;1,$AB$9," ")</f>
        <v> </v>
      </c>
      <c r="K2049" s="0" t="str">
        <f aca="false">_xlfn.IFNA(IF(MATCH(Sheet1!J2049,MPN!$A$2:$A$67,0),$AB$11," ")," ")</f>
        <v> </v>
      </c>
      <c r="L2049" s="0" t="str">
        <f aca="false">_xlfn.IFNA(IF(MATCH(Sheet1!K2049,MMAS1!$A$2:$A$230,0),$AB$12," ")," ")</f>
        <v> </v>
      </c>
      <c r="Q2049" s="12" t="str">
        <f aca="false">IF(COUNTIF(B2049:O2049," ")=$AB$1,"Unique",_xlfn.CONCAT(B2049:O2049,"Same"))</f>
        <v>          Same</v>
      </c>
    </row>
    <row r="2050" customFormat="false" ht="13.8" hidden="false" customHeight="false" outlineLevel="0" collapsed="false">
      <c r="A2050" s="0" t="n">
        <f aca="false">ROW(A2050)</f>
        <v>2050</v>
      </c>
      <c r="B2050" s="0" t="str">
        <f aca="false">IF(COUNTIF(Sheet1!$A$2:$A$2500,Sheet1!A2050)&gt;1,$AB$2," ")</f>
        <v> </v>
      </c>
      <c r="C2050" s="0" t="str">
        <f aca="false">IF(COUNTIF(Sheet1!$B$2:$B$2500,Sheet1!B2050)&gt;1,$AB$3," ")</f>
        <v> </v>
      </c>
      <c r="D2050" s="0" t="str">
        <f aca="false">IF(COUNTIF(Sheet1!$C$2:$C$2500,Sheet1!C2050)&gt;1,$AB$4," ")</f>
        <v> </v>
      </c>
      <c r="E2050" s="0" t="str">
        <f aca="false">IF(COUNTIF(Sheet1!$D$2:$D$2500,Sheet1!D2050)&gt;1,$AB$5," ")</f>
        <v> </v>
      </c>
      <c r="F2050" s="0" t="str">
        <f aca="false">IF(COUNTIF(Sheet1!$E$2:$E$2500,Sheet1!E2050)&gt;1,$AB$6," ")</f>
        <v> </v>
      </c>
      <c r="G2050" s="0" t="str">
        <f aca="false">IF(COUNTIF(Sheet1!$F$2:$F$2500,Sheet1!F2050)&gt;1,$AB$7," ")</f>
        <v> </v>
      </c>
      <c r="H2050" s="0" t="str">
        <f aca="false">IF(COUNTIF(Sheet1!$G$2:$G$2500,Sheet1!G2050)&gt;1,$AB$8," ")</f>
        <v> </v>
      </c>
      <c r="I2050" s="0" t="str">
        <f aca="false">IF(COUNTIF(Sheet1!$H$2:$H$2500,Sheet1!H2050)&gt;1,$AB$9," ")</f>
        <v> </v>
      </c>
      <c r="K2050" s="0" t="str">
        <f aca="false">_xlfn.IFNA(IF(MATCH(Sheet1!J2050,MPN!$A$2:$A$67,0),$AB$11," ")," ")</f>
        <v> </v>
      </c>
      <c r="L2050" s="0" t="str">
        <f aca="false">_xlfn.IFNA(IF(MATCH(Sheet1!K2050,MMAS1!$A$2:$A$230,0),$AB$12," ")," ")</f>
        <v> </v>
      </c>
      <c r="Q2050" s="12" t="str">
        <f aca="false">IF(COUNTIF(B2050:O2050," ")=$AB$1,"Unique",_xlfn.CONCAT(B2050:O2050,"Same"))</f>
        <v>          Same</v>
      </c>
    </row>
    <row r="2051" customFormat="false" ht="13.8" hidden="false" customHeight="false" outlineLevel="0" collapsed="false">
      <c r="A2051" s="0" t="n">
        <f aca="false">ROW(A2051)</f>
        <v>2051</v>
      </c>
      <c r="B2051" s="0" t="str">
        <f aca="false">IF(COUNTIF(Sheet1!$A$2:$A$2500,Sheet1!A2051)&gt;1,$AB$2," ")</f>
        <v> </v>
      </c>
      <c r="C2051" s="0" t="str">
        <f aca="false">IF(COUNTIF(Sheet1!$B$2:$B$2500,Sheet1!B2051)&gt;1,$AB$3," ")</f>
        <v> </v>
      </c>
      <c r="D2051" s="0" t="str">
        <f aca="false">IF(COUNTIF(Sheet1!$C$2:$C$2500,Sheet1!C2051)&gt;1,$AB$4," ")</f>
        <v> </v>
      </c>
      <c r="E2051" s="0" t="str">
        <f aca="false">IF(COUNTIF(Sheet1!$D$2:$D$2500,Sheet1!D2051)&gt;1,$AB$5," ")</f>
        <v> </v>
      </c>
      <c r="F2051" s="0" t="str">
        <f aca="false">IF(COUNTIF(Sheet1!$E$2:$E$2500,Sheet1!E2051)&gt;1,$AB$6," ")</f>
        <v> </v>
      </c>
      <c r="G2051" s="0" t="str">
        <f aca="false">IF(COUNTIF(Sheet1!$F$2:$F$2500,Sheet1!F2051)&gt;1,$AB$7," ")</f>
        <v> </v>
      </c>
      <c r="H2051" s="0" t="str">
        <f aca="false">IF(COUNTIF(Sheet1!$G$2:$G$2500,Sheet1!G2051)&gt;1,$AB$8," ")</f>
        <v> </v>
      </c>
      <c r="I2051" s="0" t="str">
        <f aca="false">IF(COUNTIF(Sheet1!$H$2:$H$2500,Sheet1!H2051)&gt;1,$AB$9," ")</f>
        <v> </v>
      </c>
      <c r="K2051" s="0" t="str">
        <f aca="false">_xlfn.IFNA(IF(MATCH(Sheet1!J2051,MPN!$A$2:$A$67,0),$AB$11," ")," ")</f>
        <v> </v>
      </c>
      <c r="L2051" s="0" t="str">
        <f aca="false">_xlfn.IFNA(IF(MATCH(Sheet1!K2051,MMAS1!$A$2:$A$230,0),$AB$12," ")," ")</f>
        <v> </v>
      </c>
      <c r="Q2051" s="12" t="str">
        <f aca="false">IF(COUNTIF(B2051:O2051," ")=$AB$1,"Unique",_xlfn.CONCAT(B2051:O2051,"Same"))</f>
        <v>          Same</v>
      </c>
    </row>
    <row r="2052" customFormat="false" ht="13.8" hidden="false" customHeight="false" outlineLevel="0" collapsed="false">
      <c r="A2052" s="0" t="n">
        <f aca="false">ROW(A2052)</f>
        <v>2052</v>
      </c>
      <c r="B2052" s="0" t="str">
        <f aca="false">IF(COUNTIF(Sheet1!$A$2:$A$2500,Sheet1!A2052)&gt;1,$AB$2," ")</f>
        <v> </v>
      </c>
      <c r="C2052" s="0" t="str">
        <f aca="false">IF(COUNTIF(Sheet1!$B$2:$B$2500,Sheet1!B2052)&gt;1,$AB$3," ")</f>
        <v> </v>
      </c>
      <c r="D2052" s="0" t="str">
        <f aca="false">IF(COUNTIF(Sheet1!$C$2:$C$2500,Sheet1!C2052)&gt;1,$AB$4," ")</f>
        <v> </v>
      </c>
      <c r="E2052" s="0" t="str">
        <f aca="false">IF(COUNTIF(Sheet1!$D$2:$D$2500,Sheet1!D2052)&gt;1,$AB$5," ")</f>
        <v> </v>
      </c>
      <c r="F2052" s="0" t="str">
        <f aca="false">IF(COUNTIF(Sheet1!$E$2:$E$2500,Sheet1!E2052)&gt;1,$AB$6," ")</f>
        <v> </v>
      </c>
      <c r="G2052" s="0" t="str">
        <f aca="false">IF(COUNTIF(Sheet1!$F$2:$F$2500,Sheet1!F2052)&gt;1,$AB$7," ")</f>
        <v> </v>
      </c>
      <c r="H2052" s="0" t="str">
        <f aca="false">IF(COUNTIF(Sheet1!$G$2:$G$2500,Sheet1!G2052)&gt;1,$AB$8," ")</f>
        <v> </v>
      </c>
      <c r="I2052" s="0" t="str">
        <f aca="false">IF(COUNTIF(Sheet1!$H$2:$H$2500,Sheet1!H2052)&gt;1,$AB$9," ")</f>
        <v> </v>
      </c>
      <c r="K2052" s="0" t="str">
        <f aca="false">_xlfn.IFNA(IF(MATCH(Sheet1!J2052,MPN!$A$2:$A$67,0),$AB$11," ")," ")</f>
        <v> </v>
      </c>
      <c r="L2052" s="0" t="str">
        <f aca="false">_xlfn.IFNA(IF(MATCH(Sheet1!K2052,MMAS1!$A$2:$A$230,0),$AB$12," ")," ")</f>
        <v> </v>
      </c>
      <c r="Q2052" s="12" t="str">
        <f aca="false">IF(COUNTIF(B2052:O2052," ")=$AB$1,"Unique",_xlfn.CONCAT(B2052:O2052,"Same"))</f>
        <v>          Same</v>
      </c>
    </row>
    <row r="2053" customFormat="false" ht="13.8" hidden="false" customHeight="false" outlineLevel="0" collapsed="false">
      <c r="A2053" s="0" t="n">
        <f aca="false">ROW(A2053)</f>
        <v>2053</v>
      </c>
      <c r="B2053" s="0" t="str">
        <f aca="false">IF(COUNTIF(Sheet1!$A$2:$A$2500,Sheet1!A2053)&gt;1,$AB$2," ")</f>
        <v> </v>
      </c>
      <c r="C2053" s="0" t="str">
        <f aca="false">IF(COUNTIF(Sheet1!$B$2:$B$2500,Sheet1!B2053)&gt;1,$AB$3," ")</f>
        <v> </v>
      </c>
      <c r="D2053" s="0" t="str">
        <f aca="false">IF(COUNTIF(Sheet1!$C$2:$C$2500,Sheet1!C2053)&gt;1,$AB$4," ")</f>
        <v> </v>
      </c>
      <c r="E2053" s="0" t="str">
        <f aca="false">IF(COUNTIF(Sheet1!$D$2:$D$2500,Sheet1!D2053)&gt;1,$AB$5," ")</f>
        <v> </v>
      </c>
      <c r="F2053" s="0" t="str">
        <f aca="false">IF(COUNTIF(Sheet1!$E$2:$E$2500,Sheet1!E2053)&gt;1,$AB$6," ")</f>
        <v> </v>
      </c>
      <c r="G2053" s="0" t="str">
        <f aca="false">IF(COUNTIF(Sheet1!$F$2:$F$2500,Sheet1!F2053)&gt;1,$AB$7," ")</f>
        <v> </v>
      </c>
      <c r="H2053" s="0" t="str">
        <f aca="false">IF(COUNTIF(Sheet1!$G$2:$G$2500,Sheet1!G2053)&gt;1,$AB$8," ")</f>
        <v> </v>
      </c>
      <c r="I2053" s="0" t="str">
        <f aca="false">IF(COUNTIF(Sheet1!$H$2:$H$2500,Sheet1!H2053)&gt;1,$AB$9," ")</f>
        <v> </v>
      </c>
      <c r="K2053" s="0" t="str">
        <f aca="false">_xlfn.IFNA(IF(MATCH(Sheet1!J2053,MPN!$A$2:$A$67,0),$AB$11," ")," ")</f>
        <v> </v>
      </c>
      <c r="L2053" s="0" t="str">
        <f aca="false">_xlfn.IFNA(IF(MATCH(Sheet1!K2053,MMAS1!$A$2:$A$230,0),$AB$12," ")," ")</f>
        <v> </v>
      </c>
      <c r="Q2053" s="12" t="str">
        <f aca="false">IF(COUNTIF(B2053:O2053," ")=$AB$1,"Unique",_xlfn.CONCAT(B2053:O2053,"Same"))</f>
        <v>          Same</v>
      </c>
    </row>
    <row r="2054" customFormat="false" ht="13.8" hidden="false" customHeight="false" outlineLevel="0" collapsed="false">
      <c r="A2054" s="0" t="n">
        <f aca="false">ROW(A2054)</f>
        <v>2054</v>
      </c>
      <c r="B2054" s="0" t="str">
        <f aca="false">IF(COUNTIF(Sheet1!$A$2:$A$2500,Sheet1!A2054)&gt;1,$AB$2," ")</f>
        <v> </v>
      </c>
      <c r="C2054" s="0" t="str">
        <f aca="false">IF(COUNTIF(Sheet1!$B$2:$B$2500,Sheet1!B2054)&gt;1,$AB$3," ")</f>
        <v> </v>
      </c>
      <c r="D2054" s="0" t="str">
        <f aca="false">IF(COUNTIF(Sheet1!$C$2:$C$2500,Sheet1!C2054)&gt;1,$AB$4," ")</f>
        <v> </v>
      </c>
      <c r="E2054" s="0" t="str">
        <f aca="false">IF(COUNTIF(Sheet1!$D$2:$D$2500,Sheet1!D2054)&gt;1,$AB$5," ")</f>
        <v> </v>
      </c>
      <c r="F2054" s="0" t="str">
        <f aca="false">IF(COUNTIF(Sheet1!$E$2:$E$2500,Sheet1!E2054)&gt;1,$AB$6," ")</f>
        <v> </v>
      </c>
      <c r="G2054" s="0" t="str">
        <f aca="false">IF(COUNTIF(Sheet1!$F$2:$F$2500,Sheet1!F2054)&gt;1,$AB$7," ")</f>
        <v> </v>
      </c>
      <c r="H2054" s="0" t="str">
        <f aca="false">IF(COUNTIF(Sheet1!$G$2:$G$2500,Sheet1!G2054)&gt;1,$AB$8," ")</f>
        <v> </v>
      </c>
      <c r="I2054" s="0" t="str">
        <f aca="false">IF(COUNTIF(Sheet1!$H$2:$H$2500,Sheet1!H2054)&gt;1,$AB$9," ")</f>
        <v> </v>
      </c>
      <c r="K2054" s="0" t="str">
        <f aca="false">_xlfn.IFNA(IF(MATCH(Sheet1!J2054,MPN!$A$2:$A$67,0),$AB$11," ")," ")</f>
        <v> </v>
      </c>
      <c r="L2054" s="0" t="str">
        <f aca="false">_xlfn.IFNA(IF(MATCH(Sheet1!K2054,MMAS1!$A$2:$A$230,0),$AB$12," ")," ")</f>
        <v> </v>
      </c>
      <c r="Q2054" s="12" t="str">
        <f aca="false">IF(COUNTIF(B2054:O2054," ")=$AB$1,"Unique",_xlfn.CONCAT(B2054:O2054,"Same"))</f>
        <v>          Same</v>
      </c>
    </row>
    <row r="2055" customFormat="false" ht="13.8" hidden="false" customHeight="false" outlineLevel="0" collapsed="false">
      <c r="A2055" s="0" t="n">
        <f aca="false">ROW(A2055)</f>
        <v>2055</v>
      </c>
      <c r="B2055" s="0" t="str">
        <f aca="false">IF(COUNTIF(Sheet1!$A$2:$A$2500,Sheet1!A2055)&gt;1,$AB$2," ")</f>
        <v> </v>
      </c>
      <c r="C2055" s="0" t="str">
        <f aca="false">IF(COUNTIF(Sheet1!$B$2:$B$2500,Sheet1!B2055)&gt;1,$AB$3," ")</f>
        <v> </v>
      </c>
      <c r="D2055" s="0" t="str">
        <f aca="false">IF(COUNTIF(Sheet1!$C$2:$C$2500,Sheet1!C2055)&gt;1,$AB$4," ")</f>
        <v> </v>
      </c>
      <c r="E2055" s="0" t="str">
        <f aca="false">IF(COUNTIF(Sheet1!$D$2:$D$2500,Sheet1!D2055)&gt;1,$AB$5," ")</f>
        <v> </v>
      </c>
      <c r="F2055" s="0" t="str">
        <f aca="false">IF(COUNTIF(Sheet1!$E$2:$E$2500,Sheet1!E2055)&gt;1,$AB$6," ")</f>
        <v> </v>
      </c>
      <c r="G2055" s="0" t="str">
        <f aca="false">IF(COUNTIF(Sheet1!$F$2:$F$2500,Sheet1!F2055)&gt;1,$AB$7," ")</f>
        <v> </v>
      </c>
      <c r="H2055" s="0" t="str">
        <f aca="false">IF(COUNTIF(Sheet1!$G$2:$G$2500,Sheet1!G2055)&gt;1,$AB$8," ")</f>
        <v> </v>
      </c>
      <c r="I2055" s="0" t="str">
        <f aca="false">IF(COUNTIF(Sheet1!$H$2:$H$2500,Sheet1!H2055)&gt;1,$AB$9," ")</f>
        <v> </v>
      </c>
      <c r="K2055" s="0" t="str">
        <f aca="false">_xlfn.IFNA(IF(MATCH(Sheet1!J2055,MPN!$A$2:$A$67,0),$AB$11," ")," ")</f>
        <v> </v>
      </c>
      <c r="L2055" s="0" t="str">
        <f aca="false">_xlfn.IFNA(IF(MATCH(Sheet1!K2055,MMAS1!$A$2:$A$230,0),$AB$12," ")," ")</f>
        <v> </v>
      </c>
      <c r="Q2055" s="12" t="str">
        <f aca="false">IF(COUNTIF(B2055:O2055," ")=$AB$1,"Unique",_xlfn.CONCAT(B2055:O2055,"Same"))</f>
        <v>          Same</v>
      </c>
    </row>
    <row r="2056" customFormat="false" ht="13.8" hidden="false" customHeight="false" outlineLevel="0" collapsed="false">
      <c r="A2056" s="0" t="n">
        <f aca="false">ROW(A2056)</f>
        <v>2056</v>
      </c>
      <c r="B2056" s="0" t="str">
        <f aca="false">IF(COUNTIF(Sheet1!$A$2:$A$2500,Sheet1!A2056)&gt;1,$AB$2," ")</f>
        <v> </v>
      </c>
      <c r="C2056" s="0" t="str">
        <f aca="false">IF(COUNTIF(Sheet1!$B$2:$B$2500,Sheet1!B2056)&gt;1,$AB$3," ")</f>
        <v> </v>
      </c>
      <c r="D2056" s="0" t="str">
        <f aca="false">IF(COUNTIF(Sheet1!$C$2:$C$2500,Sheet1!C2056)&gt;1,$AB$4," ")</f>
        <v> </v>
      </c>
      <c r="E2056" s="0" t="str">
        <f aca="false">IF(COUNTIF(Sheet1!$D$2:$D$2500,Sheet1!D2056)&gt;1,$AB$5," ")</f>
        <v> </v>
      </c>
      <c r="F2056" s="0" t="str">
        <f aca="false">IF(COUNTIF(Sheet1!$E$2:$E$2500,Sheet1!E2056)&gt;1,$AB$6," ")</f>
        <v> </v>
      </c>
      <c r="G2056" s="0" t="str">
        <f aca="false">IF(COUNTIF(Sheet1!$F$2:$F$2500,Sheet1!F2056)&gt;1,$AB$7," ")</f>
        <v> </v>
      </c>
      <c r="H2056" s="0" t="str">
        <f aca="false">IF(COUNTIF(Sheet1!$G$2:$G$2500,Sheet1!G2056)&gt;1,$AB$8," ")</f>
        <v> </v>
      </c>
      <c r="I2056" s="0" t="str">
        <f aca="false">IF(COUNTIF(Sheet1!$H$2:$H$2500,Sheet1!H2056)&gt;1,$AB$9," ")</f>
        <v> </v>
      </c>
      <c r="K2056" s="0" t="str">
        <f aca="false">_xlfn.IFNA(IF(MATCH(Sheet1!J2056,MPN!$A$2:$A$67,0),$AB$11," ")," ")</f>
        <v> </v>
      </c>
      <c r="L2056" s="0" t="str">
        <f aca="false">_xlfn.IFNA(IF(MATCH(Sheet1!K2056,MMAS1!$A$2:$A$230,0),$AB$12," ")," ")</f>
        <v> </v>
      </c>
      <c r="Q2056" s="12" t="str">
        <f aca="false">IF(COUNTIF(B2056:O2056," ")=$AB$1,"Unique",_xlfn.CONCAT(B2056:O2056,"Same"))</f>
        <v>          Same</v>
      </c>
    </row>
    <row r="2057" customFormat="false" ht="13.8" hidden="false" customHeight="false" outlineLevel="0" collapsed="false">
      <c r="A2057" s="0" t="n">
        <f aca="false">ROW(A2057)</f>
        <v>2057</v>
      </c>
      <c r="B2057" s="0" t="str">
        <f aca="false">IF(COUNTIF(Sheet1!$A$2:$A$2500,Sheet1!A2057)&gt;1,$AB$2," ")</f>
        <v> </v>
      </c>
      <c r="C2057" s="0" t="str">
        <f aca="false">IF(COUNTIF(Sheet1!$B$2:$B$2500,Sheet1!B2057)&gt;1,$AB$3," ")</f>
        <v> </v>
      </c>
      <c r="D2057" s="0" t="str">
        <f aca="false">IF(COUNTIF(Sheet1!$C$2:$C$2500,Sheet1!C2057)&gt;1,$AB$4," ")</f>
        <v> </v>
      </c>
      <c r="E2057" s="0" t="str">
        <f aca="false">IF(COUNTIF(Sheet1!$D$2:$D$2500,Sheet1!D2057)&gt;1,$AB$5," ")</f>
        <v> </v>
      </c>
      <c r="F2057" s="0" t="str">
        <f aca="false">IF(COUNTIF(Sheet1!$E$2:$E$2500,Sheet1!E2057)&gt;1,$AB$6," ")</f>
        <v> </v>
      </c>
      <c r="G2057" s="0" t="str">
        <f aca="false">IF(COUNTIF(Sheet1!$F$2:$F$2500,Sheet1!F2057)&gt;1,$AB$7," ")</f>
        <v> </v>
      </c>
      <c r="H2057" s="0" t="str">
        <f aca="false">IF(COUNTIF(Sheet1!$G$2:$G$2500,Sheet1!G2057)&gt;1,$AB$8," ")</f>
        <v> </v>
      </c>
      <c r="I2057" s="0" t="str">
        <f aca="false">IF(COUNTIF(Sheet1!$H$2:$H$2500,Sheet1!H2057)&gt;1,$AB$9," ")</f>
        <v> </v>
      </c>
      <c r="K2057" s="0" t="str">
        <f aca="false">_xlfn.IFNA(IF(MATCH(Sheet1!J2057,MPN!$A$2:$A$67,0),$AB$11," ")," ")</f>
        <v> </v>
      </c>
      <c r="L2057" s="0" t="str">
        <f aca="false">_xlfn.IFNA(IF(MATCH(Sheet1!K2057,MMAS1!$A$2:$A$230,0),$AB$12," ")," ")</f>
        <v> </v>
      </c>
      <c r="Q2057" s="12" t="str">
        <f aca="false">IF(COUNTIF(B2057:O2057," ")=$AB$1,"Unique",_xlfn.CONCAT(B2057:O2057,"Same"))</f>
        <v>          Same</v>
      </c>
    </row>
    <row r="2058" customFormat="false" ht="13.8" hidden="false" customHeight="false" outlineLevel="0" collapsed="false">
      <c r="A2058" s="0" t="n">
        <f aca="false">ROW(A2058)</f>
        <v>2058</v>
      </c>
      <c r="B2058" s="0" t="str">
        <f aca="false">IF(COUNTIF(Sheet1!$A$2:$A$2500,Sheet1!A2058)&gt;1,$AB$2," ")</f>
        <v> </v>
      </c>
      <c r="C2058" s="0" t="str">
        <f aca="false">IF(COUNTIF(Sheet1!$B$2:$B$2500,Sheet1!B2058)&gt;1,$AB$3," ")</f>
        <v> </v>
      </c>
      <c r="D2058" s="0" t="str">
        <f aca="false">IF(COUNTIF(Sheet1!$C$2:$C$2500,Sheet1!C2058)&gt;1,$AB$4," ")</f>
        <v> </v>
      </c>
      <c r="E2058" s="0" t="str">
        <f aca="false">IF(COUNTIF(Sheet1!$D$2:$D$2500,Sheet1!D2058)&gt;1,$AB$5," ")</f>
        <v> </v>
      </c>
      <c r="F2058" s="0" t="str">
        <f aca="false">IF(COUNTIF(Sheet1!$E$2:$E$2500,Sheet1!E2058)&gt;1,$AB$6," ")</f>
        <v> </v>
      </c>
      <c r="G2058" s="0" t="str">
        <f aca="false">IF(COUNTIF(Sheet1!$F$2:$F$2500,Sheet1!F2058)&gt;1,$AB$7," ")</f>
        <v> </v>
      </c>
      <c r="H2058" s="0" t="str">
        <f aca="false">IF(COUNTIF(Sheet1!$G$2:$G$2500,Sheet1!G2058)&gt;1,$AB$8," ")</f>
        <v> </v>
      </c>
      <c r="I2058" s="0" t="str">
        <f aca="false">IF(COUNTIF(Sheet1!$H$2:$H$2500,Sheet1!H2058)&gt;1,$AB$9," ")</f>
        <v> </v>
      </c>
      <c r="K2058" s="0" t="str">
        <f aca="false">_xlfn.IFNA(IF(MATCH(Sheet1!J2058,MPN!$A$2:$A$67,0),$AB$11," ")," ")</f>
        <v> </v>
      </c>
      <c r="L2058" s="0" t="str">
        <f aca="false">_xlfn.IFNA(IF(MATCH(Sheet1!K2058,MMAS1!$A$2:$A$230,0),$AB$12," ")," ")</f>
        <v> </v>
      </c>
      <c r="Q2058" s="12" t="str">
        <f aca="false">IF(COUNTIF(B2058:O2058," ")=$AB$1,"Unique",_xlfn.CONCAT(B2058:O2058,"Same"))</f>
        <v>          Same</v>
      </c>
    </row>
    <row r="2059" customFormat="false" ht="13.8" hidden="false" customHeight="false" outlineLevel="0" collapsed="false">
      <c r="A2059" s="0" t="n">
        <f aca="false">ROW(A2059)</f>
        <v>2059</v>
      </c>
      <c r="B2059" s="0" t="str">
        <f aca="false">IF(COUNTIF(Sheet1!$A$2:$A$2500,Sheet1!A2059)&gt;1,$AB$2," ")</f>
        <v> </v>
      </c>
      <c r="C2059" s="0" t="str">
        <f aca="false">IF(COUNTIF(Sheet1!$B$2:$B$2500,Sheet1!B2059)&gt;1,$AB$3," ")</f>
        <v> </v>
      </c>
      <c r="D2059" s="0" t="str">
        <f aca="false">IF(COUNTIF(Sheet1!$C$2:$C$2500,Sheet1!C2059)&gt;1,$AB$4," ")</f>
        <v> </v>
      </c>
      <c r="E2059" s="0" t="str">
        <f aca="false">IF(COUNTIF(Sheet1!$D$2:$D$2500,Sheet1!D2059)&gt;1,$AB$5," ")</f>
        <v> </v>
      </c>
      <c r="F2059" s="0" t="str">
        <f aca="false">IF(COUNTIF(Sheet1!$E$2:$E$2500,Sheet1!E2059)&gt;1,$AB$6," ")</f>
        <v> </v>
      </c>
      <c r="G2059" s="0" t="str">
        <f aca="false">IF(COUNTIF(Sheet1!$F$2:$F$2500,Sheet1!F2059)&gt;1,$AB$7," ")</f>
        <v> </v>
      </c>
      <c r="H2059" s="0" t="str">
        <f aca="false">IF(COUNTIF(Sheet1!$G$2:$G$2500,Sheet1!G2059)&gt;1,$AB$8," ")</f>
        <v> </v>
      </c>
      <c r="I2059" s="0" t="str">
        <f aca="false">IF(COUNTIF(Sheet1!$H$2:$H$2500,Sheet1!H2059)&gt;1,$AB$9," ")</f>
        <v> </v>
      </c>
      <c r="K2059" s="0" t="str">
        <f aca="false">_xlfn.IFNA(IF(MATCH(Sheet1!J2059,MPN!$A$2:$A$67,0),$AB$11," ")," ")</f>
        <v> </v>
      </c>
      <c r="L2059" s="0" t="str">
        <f aca="false">_xlfn.IFNA(IF(MATCH(Sheet1!K2059,MMAS1!$A$2:$A$230,0),$AB$12," ")," ")</f>
        <v> </v>
      </c>
      <c r="Q2059" s="12" t="str">
        <f aca="false">IF(COUNTIF(B2059:O2059," ")=$AB$1,"Unique",_xlfn.CONCAT(B2059:O2059,"Same"))</f>
        <v>          Same</v>
      </c>
    </row>
    <row r="2060" customFormat="false" ht="13.8" hidden="false" customHeight="false" outlineLevel="0" collapsed="false">
      <c r="A2060" s="0" t="n">
        <f aca="false">ROW(A2060)</f>
        <v>2060</v>
      </c>
      <c r="B2060" s="0" t="str">
        <f aca="false">IF(COUNTIF(Sheet1!$A$2:$A$2500,Sheet1!A2060)&gt;1,$AB$2," ")</f>
        <v> </v>
      </c>
      <c r="C2060" s="0" t="str">
        <f aca="false">IF(COUNTIF(Sheet1!$B$2:$B$2500,Sheet1!B2060)&gt;1,$AB$3," ")</f>
        <v> </v>
      </c>
      <c r="D2060" s="0" t="str">
        <f aca="false">IF(COUNTIF(Sheet1!$C$2:$C$2500,Sheet1!C2060)&gt;1,$AB$4," ")</f>
        <v> </v>
      </c>
      <c r="E2060" s="0" t="str">
        <f aca="false">IF(COUNTIF(Sheet1!$D$2:$D$2500,Sheet1!D2060)&gt;1,$AB$5," ")</f>
        <v> </v>
      </c>
      <c r="F2060" s="0" t="str">
        <f aca="false">IF(COUNTIF(Sheet1!$E$2:$E$2500,Sheet1!E2060)&gt;1,$AB$6," ")</f>
        <v> </v>
      </c>
      <c r="G2060" s="0" t="str">
        <f aca="false">IF(COUNTIF(Sheet1!$F$2:$F$2500,Sheet1!F2060)&gt;1,$AB$7," ")</f>
        <v> </v>
      </c>
      <c r="H2060" s="0" t="str">
        <f aca="false">IF(COUNTIF(Sheet1!$G$2:$G$2500,Sheet1!G2060)&gt;1,$AB$8," ")</f>
        <v> </v>
      </c>
      <c r="I2060" s="0" t="str">
        <f aca="false">IF(COUNTIF(Sheet1!$H$2:$H$2500,Sheet1!H2060)&gt;1,$AB$9," ")</f>
        <v> </v>
      </c>
      <c r="K2060" s="0" t="str">
        <f aca="false">_xlfn.IFNA(IF(MATCH(Sheet1!J2060,MPN!$A$2:$A$67,0),$AB$11," ")," ")</f>
        <v> </v>
      </c>
      <c r="L2060" s="0" t="str">
        <f aca="false">_xlfn.IFNA(IF(MATCH(Sheet1!K2060,MMAS1!$A$2:$A$230,0),$AB$12," ")," ")</f>
        <v> </v>
      </c>
      <c r="Q2060" s="12" t="str">
        <f aca="false">IF(COUNTIF(B2060:O2060," ")=$AB$1,"Unique",_xlfn.CONCAT(B2060:O2060,"Same"))</f>
        <v>          Same</v>
      </c>
    </row>
    <row r="2061" customFormat="false" ht="13.8" hidden="false" customHeight="false" outlineLevel="0" collapsed="false">
      <c r="A2061" s="0" t="n">
        <f aca="false">ROW(A2061)</f>
        <v>2061</v>
      </c>
      <c r="B2061" s="0" t="str">
        <f aca="false">IF(COUNTIF(Sheet1!$A$2:$A$2500,Sheet1!A2061)&gt;1,$AB$2," ")</f>
        <v> </v>
      </c>
      <c r="C2061" s="0" t="str">
        <f aca="false">IF(COUNTIF(Sheet1!$B$2:$B$2500,Sheet1!B2061)&gt;1,$AB$3," ")</f>
        <v> </v>
      </c>
      <c r="D2061" s="0" t="str">
        <f aca="false">IF(COUNTIF(Sheet1!$C$2:$C$2500,Sheet1!C2061)&gt;1,$AB$4," ")</f>
        <v> </v>
      </c>
      <c r="E2061" s="0" t="str">
        <f aca="false">IF(COUNTIF(Sheet1!$D$2:$D$2500,Sheet1!D2061)&gt;1,$AB$5," ")</f>
        <v> </v>
      </c>
      <c r="F2061" s="0" t="str">
        <f aca="false">IF(COUNTIF(Sheet1!$E$2:$E$2500,Sheet1!E2061)&gt;1,$AB$6," ")</f>
        <v> </v>
      </c>
      <c r="G2061" s="0" t="str">
        <f aca="false">IF(COUNTIF(Sheet1!$F$2:$F$2500,Sheet1!F2061)&gt;1,$AB$7," ")</f>
        <v> </v>
      </c>
      <c r="H2061" s="0" t="str">
        <f aca="false">IF(COUNTIF(Sheet1!$G$2:$G$2500,Sheet1!G2061)&gt;1,$AB$8," ")</f>
        <v> </v>
      </c>
      <c r="I2061" s="0" t="str">
        <f aca="false">IF(COUNTIF(Sheet1!$H$2:$H$2500,Sheet1!H2061)&gt;1,$AB$9," ")</f>
        <v> </v>
      </c>
      <c r="K2061" s="0" t="str">
        <f aca="false">_xlfn.IFNA(IF(MATCH(Sheet1!J2061,MPN!$A$2:$A$67,0),$AB$11," ")," ")</f>
        <v> </v>
      </c>
      <c r="L2061" s="0" t="str">
        <f aca="false">_xlfn.IFNA(IF(MATCH(Sheet1!K2061,MMAS1!$A$2:$A$230,0),$AB$12," ")," ")</f>
        <v> </v>
      </c>
      <c r="Q2061" s="12" t="str">
        <f aca="false">IF(COUNTIF(B2061:O2061," ")=$AB$1,"Unique",_xlfn.CONCAT(B2061:O2061,"Same"))</f>
        <v>          Same</v>
      </c>
    </row>
    <row r="2062" customFormat="false" ht="13.8" hidden="false" customHeight="false" outlineLevel="0" collapsed="false">
      <c r="A2062" s="0" t="n">
        <f aca="false">ROW(A2062)</f>
        <v>2062</v>
      </c>
      <c r="B2062" s="0" t="str">
        <f aca="false">IF(COUNTIF(Sheet1!$A$2:$A$2500,Sheet1!A2062)&gt;1,$AB$2," ")</f>
        <v> </v>
      </c>
      <c r="C2062" s="0" t="str">
        <f aca="false">IF(COUNTIF(Sheet1!$B$2:$B$2500,Sheet1!B2062)&gt;1,$AB$3," ")</f>
        <v> </v>
      </c>
      <c r="D2062" s="0" t="str">
        <f aca="false">IF(COUNTIF(Sheet1!$C$2:$C$2500,Sheet1!C2062)&gt;1,$AB$4," ")</f>
        <v> </v>
      </c>
      <c r="E2062" s="0" t="str">
        <f aca="false">IF(COUNTIF(Sheet1!$D$2:$D$2500,Sheet1!D2062)&gt;1,$AB$5," ")</f>
        <v> </v>
      </c>
      <c r="F2062" s="0" t="str">
        <f aca="false">IF(COUNTIF(Sheet1!$E$2:$E$2500,Sheet1!E2062)&gt;1,$AB$6," ")</f>
        <v> </v>
      </c>
      <c r="G2062" s="0" t="str">
        <f aca="false">IF(COUNTIF(Sheet1!$F$2:$F$2500,Sheet1!F2062)&gt;1,$AB$7," ")</f>
        <v> </v>
      </c>
      <c r="H2062" s="0" t="str">
        <f aca="false">IF(COUNTIF(Sheet1!$G$2:$G$2500,Sheet1!G2062)&gt;1,$AB$8," ")</f>
        <v> </v>
      </c>
      <c r="I2062" s="0" t="str">
        <f aca="false">IF(COUNTIF(Sheet1!$H$2:$H$2500,Sheet1!H2062)&gt;1,$AB$9," ")</f>
        <v> </v>
      </c>
      <c r="K2062" s="0" t="str">
        <f aca="false">_xlfn.IFNA(IF(MATCH(Sheet1!J2062,MPN!$A$2:$A$67,0),$AB$11," ")," ")</f>
        <v> </v>
      </c>
      <c r="L2062" s="0" t="str">
        <f aca="false">_xlfn.IFNA(IF(MATCH(Sheet1!K2062,MMAS1!$A$2:$A$230,0),$AB$12," ")," ")</f>
        <v> </v>
      </c>
      <c r="Q2062" s="12" t="str">
        <f aca="false">IF(COUNTIF(B2062:O2062," ")=$AB$1,"Unique",_xlfn.CONCAT(B2062:O2062,"Same"))</f>
        <v>          Same</v>
      </c>
    </row>
    <row r="2063" customFormat="false" ht="13.8" hidden="false" customHeight="false" outlineLevel="0" collapsed="false">
      <c r="A2063" s="0" t="n">
        <f aca="false">ROW(A2063)</f>
        <v>2063</v>
      </c>
      <c r="B2063" s="0" t="str">
        <f aca="false">IF(COUNTIF(Sheet1!$A$2:$A$2500,Sheet1!A2063)&gt;1,$AB$2," ")</f>
        <v> </v>
      </c>
      <c r="C2063" s="0" t="str">
        <f aca="false">IF(COUNTIF(Sheet1!$B$2:$B$2500,Sheet1!B2063)&gt;1,$AB$3," ")</f>
        <v> </v>
      </c>
      <c r="D2063" s="0" t="str">
        <f aca="false">IF(COUNTIF(Sheet1!$C$2:$C$2500,Sheet1!C2063)&gt;1,$AB$4," ")</f>
        <v> </v>
      </c>
      <c r="E2063" s="0" t="str">
        <f aca="false">IF(COUNTIF(Sheet1!$D$2:$D$2500,Sheet1!D2063)&gt;1,$AB$5," ")</f>
        <v> </v>
      </c>
      <c r="F2063" s="0" t="str">
        <f aca="false">IF(COUNTIF(Sheet1!$E$2:$E$2500,Sheet1!E2063)&gt;1,$AB$6," ")</f>
        <v> </v>
      </c>
      <c r="G2063" s="0" t="str">
        <f aca="false">IF(COUNTIF(Sheet1!$F$2:$F$2500,Sheet1!F2063)&gt;1,$AB$7," ")</f>
        <v> </v>
      </c>
      <c r="H2063" s="0" t="str">
        <f aca="false">IF(COUNTIF(Sheet1!$G$2:$G$2500,Sheet1!G2063)&gt;1,$AB$8," ")</f>
        <v> </v>
      </c>
      <c r="I2063" s="0" t="str">
        <f aca="false">IF(COUNTIF(Sheet1!$H$2:$H$2500,Sheet1!H2063)&gt;1,$AB$9," ")</f>
        <v> </v>
      </c>
      <c r="K2063" s="0" t="str">
        <f aca="false">_xlfn.IFNA(IF(MATCH(Sheet1!J2063,MPN!$A$2:$A$67,0),$AB$11," ")," ")</f>
        <v> </v>
      </c>
      <c r="L2063" s="0" t="str">
        <f aca="false">_xlfn.IFNA(IF(MATCH(Sheet1!K2063,MMAS1!$A$2:$A$230,0),$AB$12," ")," ")</f>
        <v> </v>
      </c>
      <c r="Q2063" s="12" t="str">
        <f aca="false">IF(COUNTIF(B2063:O2063," ")=$AB$1,"Unique",_xlfn.CONCAT(B2063:O2063,"Same"))</f>
        <v>          Same</v>
      </c>
    </row>
    <row r="2064" customFormat="false" ht="13.8" hidden="false" customHeight="false" outlineLevel="0" collapsed="false">
      <c r="A2064" s="0" t="n">
        <f aca="false">ROW(A2064)</f>
        <v>2064</v>
      </c>
      <c r="B2064" s="0" t="str">
        <f aca="false">IF(COUNTIF(Sheet1!$A$2:$A$2500,Sheet1!A2064)&gt;1,$AB$2," ")</f>
        <v> </v>
      </c>
      <c r="C2064" s="0" t="str">
        <f aca="false">IF(COUNTIF(Sheet1!$B$2:$B$2500,Sheet1!B2064)&gt;1,$AB$3," ")</f>
        <v> </v>
      </c>
      <c r="D2064" s="0" t="str">
        <f aca="false">IF(COUNTIF(Sheet1!$C$2:$C$2500,Sheet1!C2064)&gt;1,$AB$4," ")</f>
        <v> </v>
      </c>
      <c r="E2064" s="0" t="str">
        <f aca="false">IF(COUNTIF(Sheet1!$D$2:$D$2500,Sheet1!D2064)&gt;1,$AB$5," ")</f>
        <v> </v>
      </c>
      <c r="F2064" s="0" t="str">
        <f aca="false">IF(COUNTIF(Sheet1!$E$2:$E$2500,Sheet1!E2064)&gt;1,$AB$6," ")</f>
        <v> </v>
      </c>
      <c r="G2064" s="0" t="str">
        <f aca="false">IF(COUNTIF(Sheet1!$F$2:$F$2500,Sheet1!F2064)&gt;1,$AB$7," ")</f>
        <v> </v>
      </c>
      <c r="H2064" s="0" t="str">
        <f aca="false">IF(COUNTIF(Sheet1!$G$2:$G$2500,Sheet1!G2064)&gt;1,$AB$8," ")</f>
        <v> </v>
      </c>
      <c r="I2064" s="0" t="str">
        <f aca="false">IF(COUNTIF(Sheet1!$H$2:$H$2500,Sheet1!H2064)&gt;1,$AB$9," ")</f>
        <v> </v>
      </c>
      <c r="K2064" s="0" t="str">
        <f aca="false">_xlfn.IFNA(IF(MATCH(Sheet1!J2064,MPN!$A$2:$A$67,0),$AB$11," ")," ")</f>
        <v> </v>
      </c>
      <c r="L2064" s="0" t="str">
        <f aca="false">_xlfn.IFNA(IF(MATCH(Sheet1!K2064,MMAS1!$A$2:$A$230,0),$AB$12," ")," ")</f>
        <v> </v>
      </c>
      <c r="Q2064" s="12" t="str">
        <f aca="false">IF(COUNTIF(B2064:O2064," ")=$AB$1,"Unique",_xlfn.CONCAT(B2064:O2064,"Same"))</f>
        <v>          Same</v>
      </c>
    </row>
    <row r="2065" customFormat="false" ht="13.8" hidden="false" customHeight="false" outlineLevel="0" collapsed="false">
      <c r="A2065" s="0" t="n">
        <f aca="false">ROW(A2065)</f>
        <v>2065</v>
      </c>
      <c r="B2065" s="0" t="str">
        <f aca="false">IF(COUNTIF(Sheet1!$A$2:$A$2500,Sheet1!A2065)&gt;1,$AB$2," ")</f>
        <v> </v>
      </c>
      <c r="C2065" s="0" t="str">
        <f aca="false">IF(COUNTIF(Sheet1!$B$2:$B$2500,Sheet1!B2065)&gt;1,$AB$3," ")</f>
        <v> </v>
      </c>
      <c r="D2065" s="0" t="str">
        <f aca="false">IF(COUNTIF(Sheet1!$C$2:$C$2500,Sheet1!C2065)&gt;1,$AB$4," ")</f>
        <v> </v>
      </c>
      <c r="E2065" s="0" t="str">
        <f aca="false">IF(COUNTIF(Sheet1!$D$2:$D$2500,Sheet1!D2065)&gt;1,$AB$5," ")</f>
        <v> </v>
      </c>
      <c r="F2065" s="0" t="str">
        <f aca="false">IF(COUNTIF(Sheet1!$E$2:$E$2500,Sheet1!E2065)&gt;1,$AB$6," ")</f>
        <v> </v>
      </c>
      <c r="G2065" s="0" t="str">
        <f aca="false">IF(COUNTIF(Sheet1!$F$2:$F$2500,Sheet1!F2065)&gt;1,$AB$7," ")</f>
        <v> </v>
      </c>
      <c r="H2065" s="0" t="str">
        <f aca="false">IF(COUNTIF(Sheet1!$G$2:$G$2500,Sheet1!G2065)&gt;1,$AB$8," ")</f>
        <v> </v>
      </c>
      <c r="I2065" s="0" t="str">
        <f aca="false">IF(COUNTIF(Sheet1!$H$2:$H$2500,Sheet1!H2065)&gt;1,$AB$9," ")</f>
        <v> </v>
      </c>
      <c r="K2065" s="0" t="str">
        <f aca="false">_xlfn.IFNA(IF(MATCH(Sheet1!J2065,MPN!$A$2:$A$67,0),$AB$11," ")," ")</f>
        <v> </v>
      </c>
      <c r="L2065" s="0" t="str">
        <f aca="false">_xlfn.IFNA(IF(MATCH(Sheet1!K2065,MMAS1!$A$2:$A$230,0),$AB$12," ")," ")</f>
        <v> </v>
      </c>
      <c r="Q2065" s="12" t="str">
        <f aca="false">IF(COUNTIF(B2065:O2065," ")=$AB$1,"Unique",_xlfn.CONCAT(B2065:O2065,"Same"))</f>
        <v>          Same</v>
      </c>
    </row>
    <row r="2066" customFormat="false" ht="13.8" hidden="false" customHeight="false" outlineLevel="0" collapsed="false">
      <c r="A2066" s="0" t="n">
        <f aca="false">ROW(A2066)</f>
        <v>2066</v>
      </c>
      <c r="B2066" s="0" t="str">
        <f aca="false">IF(COUNTIF(Sheet1!$A$2:$A$2500,Sheet1!A2066)&gt;1,$AB$2," ")</f>
        <v> </v>
      </c>
      <c r="C2066" s="0" t="str">
        <f aca="false">IF(COUNTIF(Sheet1!$B$2:$B$2500,Sheet1!B2066)&gt;1,$AB$3," ")</f>
        <v> </v>
      </c>
      <c r="D2066" s="0" t="str">
        <f aca="false">IF(COUNTIF(Sheet1!$C$2:$C$2500,Sheet1!C2066)&gt;1,$AB$4," ")</f>
        <v> </v>
      </c>
      <c r="E2066" s="0" t="str">
        <f aca="false">IF(COUNTIF(Sheet1!$D$2:$D$2500,Sheet1!D2066)&gt;1,$AB$5," ")</f>
        <v> </v>
      </c>
      <c r="F2066" s="0" t="str">
        <f aca="false">IF(COUNTIF(Sheet1!$E$2:$E$2500,Sheet1!E2066)&gt;1,$AB$6," ")</f>
        <v> </v>
      </c>
      <c r="G2066" s="0" t="str">
        <f aca="false">IF(COUNTIF(Sheet1!$F$2:$F$2500,Sheet1!F2066)&gt;1,$AB$7," ")</f>
        <v> </v>
      </c>
      <c r="H2066" s="0" t="str">
        <f aca="false">IF(COUNTIF(Sheet1!$G$2:$G$2500,Sheet1!G2066)&gt;1,$AB$8," ")</f>
        <v> </v>
      </c>
      <c r="I2066" s="0" t="str">
        <f aca="false">IF(COUNTIF(Sheet1!$H$2:$H$2500,Sheet1!H2066)&gt;1,$AB$9," ")</f>
        <v> </v>
      </c>
      <c r="K2066" s="0" t="str">
        <f aca="false">_xlfn.IFNA(IF(MATCH(Sheet1!J2066,MPN!$A$2:$A$67,0),$AB$11," ")," ")</f>
        <v> </v>
      </c>
      <c r="L2066" s="0" t="str">
        <f aca="false">_xlfn.IFNA(IF(MATCH(Sheet1!K2066,MMAS1!$A$2:$A$230,0),$AB$12," ")," ")</f>
        <v> </v>
      </c>
      <c r="Q2066" s="12" t="str">
        <f aca="false">IF(COUNTIF(B2066:O2066," ")=$AB$1,"Unique",_xlfn.CONCAT(B2066:O2066,"Same"))</f>
        <v>          Same</v>
      </c>
    </row>
    <row r="2067" customFormat="false" ht="13.8" hidden="false" customHeight="false" outlineLevel="0" collapsed="false">
      <c r="A2067" s="0" t="n">
        <f aca="false">ROW(A2067)</f>
        <v>2067</v>
      </c>
      <c r="B2067" s="0" t="str">
        <f aca="false">IF(COUNTIF(Sheet1!$A$2:$A$2500,Sheet1!A2067)&gt;1,$AB$2," ")</f>
        <v> </v>
      </c>
      <c r="C2067" s="0" t="str">
        <f aca="false">IF(COUNTIF(Sheet1!$B$2:$B$2500,Sheet1!B2067)&gt;1,$AB$3," ")</f>
        <v> </v>
      </c>
      <c r="D2067" s="0" t="str">
        <f aca="false">IF(COUNTIF(Sheet1!$C$2:$C$2500,Sheet1!C2067)&gt;1,$AB$4," ")</f>
        <v> </v>
      </c>
      <c r="E2067" s="0" t="str">
        <f aca="false">IF(COUNTIF(Sheet1!$D$2:$D$2500,Sheet1!D2067)&gt;1,$AB$5," ")</f>
        <v> </v>
      </c>
      <c r="F2067" s="0" t="str">
        <f aca="false">IF(COUNTIF(Sheet1!$E$2:$E$2500,Sheet1!E2067)&gt;1,$AB$6," ")</f>
        <v> </v>
      </c>
      <c r="G2067" s="0" t="str">
        <f aca="false">IF(COUNTIF(Sheet1!$F$2:$F$2500,Sheet1!F2067)&gt;1,$AB$7," ")</f>
        <v> </v>
      </c>
      <c r="H2067" s="0" t="str">
        <f aca="false">IF(COUNTIF(Sheet1!$G$2:$G$2500,Sheet1!G2067)&gt;1,$AB$8," ")</f>
        <v> </v>
      </c>
      <c r="I2067" s="0" t="str">
        <f aca="false">IF(COUNTIF(Sheet1!$H$2:$H$2500,Sheet1!H2067)&gt;1,$AB$9," ")</f>
        <v> </v>
      </c>
      <c r="K2067" s="0" t="str">
        <f aca="false">_xlfn.IFNA(IF(MATCH(Sheet1!J2067,MPN!$A$2:$A$67,0),$AB$11," ")," ")</f>
        <v> </v>
      </c>
      <c r="L2067" s="0" t="str">
        <f aca="false">_xlfn.IFNA(IF(MATCH(Sheet1!K2067,MMAS1!$A$2:$A$230,0),$AB$12," ")," ")</f>
        <v> </v>
      </c>
      <c r="Q2067" s="12" t="str">
        <f aca="false">IF(COUNTIF(B2067:O2067," ")=$AB$1,"Unique",_xlfn.CONCAT(B2067:O2067,"Same"))</f>
        <v>          Same</v>
      </c>
    </row>
    <row r="2068" customFormat="false" ht="13.8" hidden="false" customHeight="false" outlineLevel="0" collapsed="false">
      <c r="A2068" s="0" t="n">
        <f aca="false">ROW(A2068)</f>
        <v>2068</v>
      </c>
      <c r="B2068" s="0" t="str">
        <f aca="false">IF(COUNTIF(Sheet1!$A$2:$A$2500,Sheet1!A2068)&gt;1,$AB$2," ")</f>
        <v> </v>
      </c>
      <c r="C2068" s="0" t="str">
        <f aca="false">IF(COUNTIF(Sheet1!$B$2:$B$2500,Sheet1!B2068)&gt;1,$AB$3," ")</f>
        <v> </v>
      </c>
      <c r="D2068" s="0" t="str">
        <f aca="false">IF(COUNTIF(Sheet1!$C$2:$C$2500,Sheet1!C2068)&gt;1,$AB$4," ")</f>
        <v> </v>
      </c>
      <c r="E2068" s="0" t="str">
        <f aca="false">IF(COUNTIF(Sheet1!$D$2:$D$2500,Sheet1!D2068)&gt;1,$AB$5," ")</f>
        <v> </v>
      </c>
      <c r="F2068" s="0" t="str">
        <f aca="false">IF(COUNTIF(Sheet1!$E$2:$E$2500,Sheet1!E2068)&gt;1,$AB$6," ")</f>
        <v> </v>
      </c>
      <c r="G2068" s="0" t="str">
        <f aca="false">IF(COUNTIF(Sheet1!$F$2:$F$2500,Sheet1!F2068)&gt;1,$AB$7," ")</f>
        <v> </v>
      </c>
      <c r="H2068" s="0" t="str">
        <f aca="false">IF(COUNTIF(Sheet1!$G$2:$G$2500,Sheet1!G2068)&gt;1,$AB$8," ")</f>
        <v> </v>
      </c>
      <c r="I2068" s="0" t="str">
        <f aca="false">IF(COUNTIF(Sheet1!$H$2:$H$2500,Sheet1!H2068)&gt;1,$AB$9," ")</f>
        <v> </v>
      </c>
      <c r="K2068" s="0" t="str">
        <f aca="false">_xlfn.IFNA(IF(MATCH(Sheet1!J2068,MPN!$A$2:$A$67,0),$AB$11," ")," ")</f>
        <v> </v>
      </c>
      <c r="L2068" s="0" t="str">
        <f aca="false">_xlfn.IFNA(IF(MATCH(Sheet1!K2068,MMAS1!$A$2:$A$230,0),$AB$12," ")," ")</f>
        <v> </v>
      </c>
      <c r="Q2068" s="12" t="str">
        <f aca="false">IF(COUNTIF(B2068:O2068," ")=$AB$1,"Unique",_xlfn.CONCAT(B2068:O2068,"Same"))</f>
        <v>          Same</v>
      </c>
    </row>
    <row r="2069" customFormat="false" ht="13.8" hidden="false" customHeight="false" outlineLevel="0" collapsed="false">
      <c r="A2069" s="0" t="n">
        <f aca="false">ROW(A2069)</f>
        <v>2069</v>
      </c>
      <c r="B2069" s="0" t="str">
        <f aca="false">IF(COUNTIF(Sheet1!$A$2:$A$2500,Sheet1!A2069)&gt;1,$AB$2," ")</f>
        <v> </v>
      </c>
      <c r="C2069" s="0" t="str">
        <f aca="false">IF(COUNTIF(Sheet1!$B$2:$B$2500,Sheet1!B2069)&gt;1,$AB$3," ")</f>
        <v> </v>
      </c>
      <c r="D2069" s="0" t="str">
        <f aca="false">IF(COUNTIF(Sheet1!$C$2:$C$2500,Sheet1!C2069)&gt;1,$AB$4," ")</f>
        <v> </v>
      </c>
      <c r="E2069" s="0" t="str">
        <f aca="false">IF(COUNTIF(Sheet1!$D$2:$D$2500,Sheet1!D2069)&gt;1,$AB$5," ")</f>
        <v> </v>
      </c>
      <c r="F2069" s="0" t="str">
        <f aca="false">IF(COUNTIF(Sheet1!$E$2:$E$2500,Sheet1!E2069)&gt;1,$AB$6," ")</f>
        <v> </v>
      </c>
      <c r="G2069" s="0" t="str">
        <f aca="false">IF(COUNTIF(Sheet1!$F$2:$F$2500,Sheet1!F2069)&gt;1,$AB$7," ")</f>
        <v> </v>
      </c>
      <c r="H2069" s="0" t="str">
        <f aca="false">IF(COUNTIF(Sheet1!$G$2:$G$2500,Sheet1!G2069)&gt;1,$AB$8," ")</f>
        <v> </v>
      </c>
      <c r="I2069" s="0" t="str">
        <f aca="false">IF(COUNTIF(Sheet1!$H$2:$H$2500,Sheet1!H2069)&gt;1,$AB$9," ")</f>
        <v> </v>
      </c>
      <c r="K2069" s="0" t="str">
        <f aca="false">_xlfn.IFNA(IF(MATCH(Sheet1!J2069,MPN!$A$2:$A$67,0),$AB$11," ")," ")</f>
        <v> </v>
      </c>
      <c r="L2069" s="0" t="str">
        <f aca="false">_xlfn.IFNA(IF(MATCH(Sheet1!K2069,MMAS1!$A$2:$A$230,0),$AB$12," ")," ")</f>
        <v> </v>
      </c>
      <c r="Q2069" s="12" t="str">
        <f aca="false">IF(COUNTIF(B2069:O2069," ")=$AB$1,"Unique",_xlfn.CONCAT(B2069:O2069,"Same"))</f>
        <v>          Same</v>
      </c>
    </row>
    <row r="2070" customFormat="false" ht="13.8" hidden="false" customHeight="false" outlineLevel="0" collapsed="false">
      <c r="A2070" s="0" t="n">
        <f aca="false">ROW(A2070)</f>
        <v>2070</v>
      </c>
      <c r="B2070" s="0" t="str">
        <f aca="false">IF(COUNTIF(Sheet1!$A$2:$A$2500,Sheet1!A2070)&gt;1,$AB$2," ")</f>
        <v> </v>
      </c>
      <c r="C2070" s="0" t="str">
        <f aca="false">IF(COUNTIF(Sheet1!$B$2:$B$2500,Sheet1!B2070)&gt;1,$AB$3," ")</f>
        <v> </v>
      </c>
      <c r="D2070" s="0" t="str">
        <f aca="false">IF(COUNTIF(Sheet1!$C$2:$C$2500,Sheet1!C2070)&gt;1,$AB$4," ")</f>
        <v> </v>
      </c>
      <c r="E2070" s="0" t="str">
        <f aca="false">IF(COUNTIF(Sheet1!$D$2:$D$2500,Sheet1!D2070)&gt;1,$AB$5," ")</f>
        <v> </v>
      </c>
      <c r="F2070" s="0" t="str">
        <f aca="false">IF(COUNTIF(Sheet1!$E$2:$E$2500,Sheet1!E2070)&gt;1,$AB$6," ")</f>
        <v> </v>
      </c>
      <c r="G2070" s="0" t="str">
        <f aca="false">IF(COUNTIF(Sheet1!$F$2:$F$2500,Sheet1!F2070)&gt;1,$AB$7," ")</f>
        <v> </v>
      </c>
      <c r="H2070" s="0" t="str">
        <f aca="false">IF(COUNTIF(Sheet1!$G$2:$G$2500,Sheet1!G2070)&gt;1,$AB$8," ")</f>
        <v> </v>
      </c>
      <c r="I2070" s="0" t="str">
        <f aca="false">IF(COUNTIF(Sheet1!$H$2:$H$2500,Sheet1!H2070)&gt;1,$AB$9," ")</f>
        <v> </v>
      </c>
      <c r="K2070" s="0" t="str">
        <f aca="false">_xlfn.IFNA(IF(MATCH(Sheet1!J2070,MPN!$A$2:$A$67,0),$AB$11," ")," ")</f>
        <v> </v>
      </c>
      <c r="L2070" s="0" t="str">
        <f aca="false">_xlfn.IFNA(IF(MATCH(Sheet1!K2070,MMAS1!$A$2:$A$230,0),$AB$12," ")," ")</f>
        <v> </v>
      </c>
      <c r="Q2070" s="12" t="str">
        <f aca="false">IF(COUNTIF(B2070:O2070," ")=$AB$1,"Unique",_xlfn.CONCAT(B2070:O2070,"Same"))</f>
        <v>          Same</v>
      </c>
    </row>
    <row r="2071" customFormat="false" ht="13.8" hidden="false" customHeight="false" outlineLevel="0" collapsed="false">
      <c r="A2071" s="0" t="n">
        <f aca="false">ROW(A2071)</f>
        <v>2071</v>
      </c>
      <c r="B2071" s="0" t="str">
        <f aca="false">IF(COUNTIF(Sheet1!$A$2:$A$2500,Sheet1!A2071)&gt;1,$AB$2," ")</f>
        <v> </v>
      </c>
      <c r="C2071" s="0" t="str">
        <f aca="false">IF(COUNTIF(Sheet1!$B$2:$B$2500,Sheet1!B2071)&gt;1,$AB$3," ")</f>
        <v> </v>
      </c>
      <c r="D2071" s="0" t="str">
        <f aca="false">IF(COUNTIF(Sheet1!$C$2:$C$2500,Sheet1!C2071)&gt;1,$AB$4," ")</f>
        <v> </v>
      </c>
      <c r="E2071" s="0" t="str">
        <f aca="false">IF(COUNTIF(Sheet1!$D$2:$D$2500,Sheet1!D2071)&gt;1,$AB$5," ")</f>
        <v> </v>
      </c>
      <c r="F2071" s="0" t="str">
        <f aca="false">IF(COUNTIF(Sheet1!$E$2:$E$2500,Sheet1!E2071)&gt;1,$AB$6," ")</f>
        <v> </v>
      </c>
      <c r="G2071" s="0" t="str">
        <f aca="false">IF(COUNTIF(Sheet1!$F$2:$F$2500,Sheet1!F2071)&gt;1,$AB$7," ")</f>
        <v> </v>
      </c>
      <c r="H2071" s="0" t="str">
        <f aca="false">IF(COUNTIF(Sheet1!$G$2:$G$2500,Sheet1!G2071)&gt;1,$AB$8," ")</f>
        <v> </v>
      </c>
      <c r="I2071" s="0" t="str">
        <f aca="false">IF(COUNTIF(Sheet1!$H$2:$H$2500,Sheet1!H2071)&gt;1,$AB$9," ")</f>
        <v> </v>
      </c>
      <c r="K2071" s="0" t="str">
        <f aca="false">_xlfn.IFNA(IF(MATCH(Sheet1!J2071,MPN!$A$2:$A$67,0),$AB$11," ")," ")</f>
        <v> </v>
      </c>
      <c r="L2071" s="0" t="str">
        <f aca="false">_xlfn.IFNA(IF(MATCH(Sheet1!K2071,MMAS1!$A$2:$A$230,0),$AB$12," ")," ")</f>
        <v> </v>
      </c>
      <c r="Q2071" s="12" t="str">
        <f aca="false">IF(COUNTIF(B2071:O2071," ")=$AB$1,"Unique",_xlfn.CONCAT(B2071:O2071,"Same"))</f>
        <v>          Same</v>
      </c>
    </row>
    <row r="2072" customFormat="false" ht="13.8" hidden="false" customHeight="false" outlineLevel="0" collapsed="false">
      <c r="A2072" s="0" t="n">
        <f aca="false">ROW(A2072)</f>
        <v>2072</v>
      </c>
      <c r="B2072" s="0" t="str">
        <f aca="false">IF(COUNTIF(Sheet1!$A$2:$A$2500,Sheet1!A2072)&gt;1,$AB$2," ")</f>
        <v> </v>
      </c>
      <c r="C2072" s="0" t="str">
        <f aca="false">IF(COUNTIF(Sheet1!$B$2:$B$2500,Sheet1!B2072)&gt;1,$AB$3," ")</f>
        <v> </v>
      </c>
      <c r="D2072" s="0" t="str">
        <f aca="false">IF(COUNTIF(Sheet1!$C$2:$C$2500,Sheet1!C2072)&gt;1,$AB$4," ")</f>
        <v> </v>
      </c>
      <c r="E2072" s="0" t="str">
        <f aca="false">IF(COUNTIF(Sheet1!$D$2:$D$2500,Sheet1!D2072)&gt;1,$AB$5," ")</f>
        <v> </v>
      </c>
      <c r="F2072" s="0" t="str">
        <f aca="false">IF(COUNTIF(Sheet1!$E$2:$E$2500,Sheet1!E2072)&gt;1,$AB$6," ")</f>
        <v> </v>
      </c>
      <c r="G2072" s="0" t="str">
        <f aca="false">IF(COUNTIF(Sheet1!$F$2:$F$2500,Sheet1!F2072)&gt;1,$AB$7," ")</f>
        <v> </v>
      </c>
      <c r="H2072" s="0" t="str">
        <f aca="false">IF(COUNTIF(Sheet1!$G$2:$G$2500,Sheet1!G2072)&gt;1,$AB$8," ")</f>
        <v> </v>
      </c>
      <c r="I2072" s="0" t="str">
        <f aca="false">IF(COUNTIF(Sheet1!$H$2:$H$2500,Sheet1!H2072)&gt;1,$AB$9," ")</f>
        <v> </v>
      </c>
      <c r="K2072" s="0" t="str">
        <f aca="false">_xlfn.IFNA(IF(MATCH(Sheet1!J2072,MPN!$A$2:$A$67,0),$AB$11," ")," ")</f>
        <v> </v>
      </c>
      <c r="L2072" s="0" t="str">
        <f aca="false">_xlfn.IFNA(IF(MATCH(Sheet1!K2072,MMAS1!$A$2:$A$230,0),$AB$12," ")," ")</f>
        <v> </v>
      </c>
      <c r="Q2072" s="12" t="str">
        <f aca="false">IF(COUNTIF(B2072:O2072," ")=$AB$1,"Unique",_xlfn.CONCAT(B2072:O2072,"Same"))</f>
        <v>          Same</v>
      </c>
    </row>
    <row r="2073" customFormat="false" ht="13.8" hidden="false" customHeight="false" outlineLevel="0" collapsed="false">
      <c r="A2073" s="0" t="n">
        <f aca="false">ROW(A2073)</f>
        <v>2073</v>
      </c>
      <c r="B2073" s="0" t="str">
        <f aca="false">IF(COUNTIF(Sheet1!$A$2:$A$2500,Sheet1!A2073)&gt;1,$AB$2," ")</f>
        <v> </v>
      </c>
      <c r="C2073" s="0" t="str">
        <f aca="false">IF(COUNTIF(Sheet1!$B$2:$B$2500,Sheet1!B2073)&gt;1,$AB$3," ")</f>
        <v> </v>
      </c>
      <c r="D2073" s="0" t="str">
        <f aca="false">IF(COUNTIF(Sheet1!$C$2:$C$2500,Sheet1!C2073)&gt;1,$AB$4," ")</f>
        <v> </v>
      </c>
      <c r="E2073" s="0" t="str">
        <f aca="false">IF(COUNTIF(Sheet1!$D$2:$D$2500,Sheet1!D2073)&gt;1,$AB$5," ")</f>
        <v> </v>
      </c>
      <c r="F2073" s="0" t="str">
        <f aca="false">IF(COUNTIF(Sheet1!$E$2:$E$2500,Sheet1!E2073)&gt;1,$AB$6," ")</f>
        <v> </v>
      </c>
      <c r="G2073" s="0" t="str">
        <f aca="false">IF(COUNTIF(Sheet1!$F$2:$F$2500,Sheet1!F2073)&gt;1,$AB$7," ")</f>
        <v> </v>
      </c>
      <c r="H2073" s="0" t="str">
        <f aca="false">IF(COUNTIF(Sheet1!$G$2:$G$2500,Sheet1!G2073)&gt;1,$AB$8," ")</f>
        <v> </v>
      </c>
      <c r="I2073" s="0" t="str">
        <f aca="false">IF(COUNTIF(Sheet1!$H$2:$H$2500,Sheet1!H2073)&gt;1,$AB$9," ")</f>
        <v> </v>
      </c>
      <c r="K2073" s="0" t="str">
        <f aca="false">_xlfn.IFNA(IF(MATCH(Sheet1!J2073,MPN!$A$2:$A$67,0),$AB$11," ")," ")</f>
        <v> </v>
      </c>
      <c r="L2073" s="0" t="str">
        <f aca="false">_xlfn.IFNA(IF(MATCH(Sheet1!K2073,MMAS1!$A$2:$A$230,0),$AB$12," ")," ")</f>
        <v> </v>
      </c>
      <c r="Q2073" s="12" t="str">
        <f aca="false">IF(COUNTIF(B2073:O2073," ")=$AB$1,"Unique",_xlfn.CONCAT(B2073:O2073,"Same"))</f>
        <v>          Same</v>
      </c>
    </row>
    <row r="2074" customFormat="false" ht="13.8" hidden="false" customHeight="false" outlineLevel="0" collapsed="false">
      <c r="A2074" s="0" t="n">
        <f aca="false">ROW(A2074)</f>
        <v>2074</v>
      </c>
      <c r="B2074" s="0" t="str">
        <f aca="false">IF(COUNTIF(Sheet1!$A$2:$A$2500,Sheet1!A2074)&gt;1,$AB$2," ")</f>
        <v> </v>
      </c>
      <c r="C2074" s="0" t="str">
        <f aca="false">IF(COUNTIF(Sheet1!$B$2:$B$2500,Sheet1!B2074)&gt;1,$AB$3," ")</f>
        <v> </v>
      </c>
      <c r="D2074" s="0" t="str">
        <f aca="false">IF(COUNTIF(Sheet1!$C$2:$C$2500,Sheet1!C2074)&gt;1,$AB$4," ")</f>
        <v> </v>
      </c>
      <c r="E2074" s="0" t="str">
        <f aca="false">IF(COUNTIF(Sheet1!$D$2:$D$2500,Sheet1!D2074)&gt;1,$AB$5," ")</f>
        <v> </v>
      </c>
      <c r="F2074" s="0" t="str">
        <f aca="false">IF(COUNTIF(Sheet1!$E$2:$E$2500,Sheet1!E2074)&gt;1,$AB$6," ")</f>
        <v> </v>
      </c>
      <c r="G2074" s="0" t="str">
        <f aca="false">IF(COUNTIF(Sheet1!$F$2:$F$2500,Sheet1!F2074)&gt;1,$AB$7," ")</f>
        <v> </v>
      </c>
      <c r="H2074" s="0" t="str">
        <f aca="false">IF(COUNTIF(Sheet1!$G$2:$G$2500,Sheet1!G2074)&gt;1,$AB$8," ")</f>
        <v> </v>
      </c>
      <c r="I2074" s="0" t="str">
        <f aca="false">IF(COUNTIF(Sheet1!$H$2:$H$2500,Sheet1!H2074)&gt;1,$AB$9," ")</f>
        <v> </v>
      </c>
      <c r="K2074" s="0" t="str">
        <f aca="false">_xlfn.IFNA(IF(MATCH(Sheet1!J2074,MPN!$A$2:$A$67,0),$AB$11," ")," ")</f>
        <v> </v>
      </c>
      <c r="L2074" s="0" t="str">
        <f aca="false">_xlfn.IFNA(IF(MATCH(Sheet1!K2074,MMAS1!$A$2:$A$230,0),$AB$12," ")," ")</f>
        <v> </v>
      </c>
      <c r="Q2074" s="12" t="str">
        <f aca="false">IF(COUNTIF(B2074:O2074," ")=$AB$1,"Unique",_xlfn.CONCAT(B2074:O2074,"Same"))</f>
        <v>          Same</v>
      </c>
    </row>
    <row r="2075" customFormat="false" ht="13.8" hidden="false" customHeight="false" outlineLevel="0" collapsed="false">
      <c r="A2075" s="0" t="n">
        <f aca="false">ROW(A2075)</f>
        <v>2075</v>
      </c>
      <c r="B2075" s="0" t="str">
        <f aca="false">IF(COUNTIF(Sheet1!$A$2:$A$2500,Sheet1!A2075)&gt;1,$AB$2," ")</f>
        <v> </v>
      </c>
      <c r="C2075" s="0" t="str">
        <f aca="false">IF(COUNTIF(Sheet1!$B$2:$B$2500,Sheet1!B2075)&gt;1,$AB$3," ")</f>
        <v> </v>
      </c>
      <c r="D2075" s="0" t="str">
        <f aca="false">IF(COUNTIF(Sheet1!$C$2:$C$2500,Sheet1!C2075)&gt;1,$AB$4," ")</f>
        <v> </v>
      </c>
      <c r="E2075" s="0" t="str">
        <f aca="false">IF(COUNTIF(Sheet1!$D$2:$D$2500,Sheet1!D2075)&gt;1,$AB$5," ")</f>
        <v> </v>
      </c>
      <c r="F2075" s="0" t="str">
        <f aca="false">IF(COUNTIF(Sheet1!$E$2:$E$2500,Sheet1!E2075)&gt;1,$AB$6," ")</f>
        <v> </v>
      </c>
      <c r="G2075" s="0" t="str">
        <f aca="false">IF(COUNTIF(Sheet1!$F$2:$F$2500,Sheet1!F2075)&gt;1,$AB$7," ")</f>
        <v> </v>
      </c>
      <c r="H2075" s="0" t="str">
        <f aca="false">IF(COUNTIF(Sheet1!$G$2:$G$2500,Sheet1!G2075)&gt;1,$AB$8," ")</f>
        <v> </v>
      </c>
      <c r="I2075" s="0" t="str">
        <f aca="false">IF(COUNTIF(Sheet1!$H$2:$H$2500,Sheet1!H2075)&gt;1,$AB$9," ")</f>
        <v> </v>
      </c>
      <c r="K2075" s="0" t="str">
        <f aca="false">_xlfn.IFNA(IF(MATCH(Sheet1!J2075,MPN!$A$2:$A$67,0),$AB$11," ")," ")</f>
        <v> </v>
      </c>
      <c r="L2075" s="0" t="str">
        <f aca="false">_xlfn.IFNA(IF(MATCH(Sheet1!K2075,MMAS1!$A$2:$A$230,0),$AB$12," ")," ")</f>
        <v> </v>
      </c>
      <c r="Q2075" s="12" t="str">
        <f aca="false">IF(COUNTIF(B2075:O2075," ")=$AB$1,"Unique",_xlfn.CONCAT(B2075:O2075,"Same"))</f>
        <v>          Same</v>
      </c>
    </row>
    <row r="2076" customFormat="false" ht="13.8" hidden="false" customHeight="false" outlineLevel="0" collapsed="false">
      <c r="A2076" s="0" t="n">
        <f aca="false">ROW(A2076)</f>
        <v>2076</v>
      </c>
      <c r="B2076" s="0" t="str">
        <f aca="false">IF(COUNTIF(Sheet1!$A$2:$A$2500,Sheet1!A2076)&gt;1,$AB$2," ")</f>
        <v> </v>
      </c>
      <c r="C2076" s="0" t="str">
        <f aca="false">IF(COUNTIF(Sheet1!$B$2:$B$2500,Sheet1!B2076)&gt;1,$AB$3," ")</f>
        <v> </v>
      </c>
      <c r="D2076" s="0" t="str">
        <f aca="false">IF(COUNTIF(Sheet1!$C$2:$C$2500,Sheet1!C2076)&gt;1,$AB$4," ")</f>
        <v> </v>
      </c>
      <c r="E2076" s="0" t="str">
        <f aca="false">IF(COUNTIF(Sheet1!$D$2:$D$2500,Sheet1!D2076)&gt;1,$AB$5," ")</f>
        <v> </v>
      </c>
      <c r="F2076" s="0" t="str">
        <f aca="false">IF(COUNTIF(Sheet1!$E$2:$E$2500,Sheet1!E2076)&gt;1,$AB$6," ")</f>
        <v> </v>
      </c>
      <c r="G2076" s="0" t="str">
        <f aca="false">IF(COUNTIF(Sheet1!$F$2:$F$2500,Sheet1!F2076)&gt;1,$AB$7," ")</f>
        <v> </v>
      </c>
      <c r="H2076" s="0" t="str">
        <f aca="false">IF(COUNTIF(Sheet1!$G$2:$G$2500,Sheet1!G2076)&gt;1,$AB$8," ")</f>
        <v> </v>
      </c>
      <c r="I2076" s="0" t="str">
        <f aca="false">IF(COUNTIF(Sheet1!$H$2:$H$2500,Sheet1!H2076)&gt;1,$AB$9," ")</f>
        <v> </v>
      </c>
      <c r="K2076" s="0" t="str">
        <f aca="false">_xlfn.IFNA(IF(MATCH(Sheet1!J2076,MPN!$A$2:$A$67,0),$AB$11," ")," ")</f>
        <v> </v>
      </c>
      <c r="L2076" s="0" t="str">
        <f aca="false">_xlfn.IFNA(IF(MATCH(Sheet1!K2076,MMAS1!$A$2:$A$230,0),$AB$12," ")," ")</f>
        <v> </v>
      </c>
      <c r="Q2076" s="12" t="str">
        <f aca="false">IF(COUNTIF(B2076:O2076," ")=$AB$1,"Unique",_xlfn.CONCAT(B2076:O2076,"Same"))</f>
        <v>          Same</v>
      </c>
    </row>
    <row r="2077" customFormat="false" ht="13.8" hidden="false" customHeight="false" outlineLevel="0" collapsed="false">
      <c r="A2077" s="0" t="n">
        <f aca="false">ROW(A2077)</f>
        <v>2077</v>
      </c>
      <c r="B2077" s="0" t="str">
        <f aca="false">IF(COUNTIF(Sheet1!$A$2:$A$2500,Sheet1!A2077)&gt;1,$AB$2," ")</f>
        <v> </v>
      </c>
      <c r="C2077" s="0" t="str">
        <f aca="false">IF(COUNTIF(Sheet1!$B$2:$B$2500,Sheet1!B2077)&gt;1,$AB$3," ")</f>
        <v> </v>
      </c>
      <c r="D2077" s="0" t="str">
        <f aca="false">IF(COUNTIF(Sheet1!$C$2:$C$2500,Sheet1!C2077)&gt;1,$AB$4," ")</f>
        <v> </v>
      </c>
      <c r="E2077" s="0" t="str">
        <f aca="false">IF(COUNTIF(Sheet1!$D$2:$D$2500,Sheet1!D2077)&gt;1,$AB$5," ")</f>
        <v> </v>
      </c>
      <c r="F2077" s="0" t="str">
        <f aca="false">IF(COUNTIF(Sheet1!$E$2:$E$2500,Sheet1!E2077)&gt;1,$AB$6," ")</f>
        <v> </v>
      </c>
      <c r="G2077" s="0" t="str">
        <f aca="false">IF(COUNTIF(Sheet1!$F$2:$F$2500,Sheet1!F2077)&gt;1,$AB$7," ")</f>
        <v> </v>
      </c>
      <c r="H2077" s="0" t="str">
        <f aca="false">IF(COUNTIF(Sheet1!$G$2:$G$2500,Sheet1!G2077)&gt;1,$AB$8," ")</f>
        <v> </v>
      </c>
      <c r="I2077" s="0" t="str">
        <f aca="false">IF(COUNTIF(Sheet1!$H$2:$H$2500,Sheet1!H2077)&gt;1,$AB$9," ")</f>
        <v> </v>
      </c>
      <c r="K2077" s="0" t="str">
        <f aca="false">_xlfn.IFNA(IF(MATCH(Sheet1!J2077,MPN!$A$2:$A$67,0),$AB$11," ")," ")</f>
        <v> </v>
      </c>
      <c r="L2077" s="0" t="str">
        <f aca="false">_xlfn.IFNA(IF(MATCH(Sheet1!K2077,MMAS1!$A$2:$A$230,0),$AB$12," ")," ")</f>
        <v> </v>
      </c>
      <c r="Q2077" s="12" t="str">
        <f aca="false">IF(COUNTIF(B2077:O2077," ")=$AB$1,"Unique",_xlfn.CONCAT(B2077:O2077,"Same"))</f>
        <v>          Same</v>
      </c>
    </row>
    <row r="2078" customFormat="false" ht="13.8" hidden="false" customHeight="false" outlineLevel="0" collapsed="false">
      <c r="A2078" s="0" t="n">
        <f aca="false">ROW(A2078)</f>
        <v>2078</v>
      </c>
      <c r="B2078" s="0" t="str">
        <f aca="false">IF(COUNTIF(Sheet1!$A$2:$A$2500,Sheet1!A2078)&gt;1,$AB$2," ")</f>
        <v> </v>
      </c>
      <c r="C2078" s="0" t="str">
        <f aca="false">IF(COUNTIF(Sheet1!$B$2:$B$2500,Sheet1!B2078)&gt;1,$AB$3," ")</f>
        <v> </v>
      </c>
      <c r="D2078" s="0" t="str">
        <f aca="false">IF(COUNTIF(Sheet1!$C$2:$C$2500,Sheet1!C2078)&gt;1,$AB$4," ")</f>
        <v> </v>
      </c>
      <c r="E2078" s="0" t="str">
        <f aca="false">IF(COUNTIF(Sheet1!$D$2:$D$2500,Sheet1!D2078)&gt;1,$AB$5," ")</f>
        <v> </v>
      </c>
      <c r="F2078" s="0" t="str">
        <f aca="false">IF(COUNTIF(Sheet1!$E$2:$E$2500,Sheet1!E2078)&gt;1,$AB$6," ")</f>
        <v> </v>
      </c>
      <c r="G2078" s="0" t="str">
        <f aca="false">IF(COUNTIF(Sheet1!$F$2:$F$2500,Sheet1!F2078)&gt;1,$AB$7," ")</f>
        <v> </v>
      </c>
      <c r="H2078" s="0" t="str">
        <f aca="false">IF(COUNTIF(Sheet1!$G$2:$G$2500,Sheet1!G2078)&gt;1,$AB$8," ")</f>
        <v> </v>
      </c>
      <c r="I2078" s="0" t="str">
        <f aca="false">IF(COUNTIF(Sheet1!$H$2:$H$2500,Sheet1!H2078)&gt;1,$AB$9," ")</f>
        <v> </v>
      </c>
      <c r="K2078" s="0" t="str">
        <f aca="false">_xlfn.IFNA(IF(MATCH(Sheet1!J2078,MPN!$A$2:$A$67,0),$AB$11," ")," ")</f>
        <v> </v>
      </c>
      <c r="L2078" s="0" t="str">
        <f aca="false">_xlfn.IFNA(IF(MATCH(Sheet1!K2078,MMAS1!$A$2:$A$230,0),$AB$12," ")," ")</f>
        <v> </v>
      </c>
      <c r="Q2078" s="12" t="str">
        <f aca="false">IF(COUNTIF(B2078:O2078," ")=$AB$1,"Unique",_xlfn.CONCAT(B2078:O2078,"Same"))</f>
        <v>          Same</v>
      </c>
    </row>
    <row r="2079" customFormat="false" ht="13.8" hidden="false" customHeight="false" outlineLevel="0" collapsed="false">
      <c r="A2079" s="0" t="n">
        <f aca="false">ROW(A2079)</f>
        <v>2079</v>
      </c>
      <c r="B2079" s="0" t="str">
        <f aca="false">IF(COUNTIF(Sheet1!$A$2:$A$2500,Sheet1!A2079)&gt;1,$AB$2," ")</f>
        <v> </v>
      </c>
      <c r="C2079" s="0" t="str">
        <f aca="false">IF(COUNTIF(Sheet1!$B$2:$B$2500,Sheet1!B2079)&gt;1,$AB$3," ")</f>
        <v> </v>
      </c>
      <c r="D2079" s="0" t="str">
        <f aca="false">IF(COUNTIF(Sheet1!$C$2:$C$2500,Sheet1!C2079)&gt;1,$AB$4," ")</f>
        <v> </v>
      </c>
      <c r="E2079" s="0" t="str">
        <f aca="false">IF(COUNTIF(Sheet1!$D$2:$D$2500,Sheet1!D2079)&gt;1,$AB$5," ")</f>
        <v> </v>
      </c>
      <c r="F2079" s="0" t="str">
        <f aca="false">IF(COUNTIF(Sheet1!$E$2:$E$2500,Sheet1!E2079)&gt;1,$AB$6," ")</f>
        <v> </v>
      </c>
      <c r="G2079" s="0" t="str">
        <f aca="false">IF(COUNTIF(Sheet1!$F$2:$F$2500,Sheet1!F2079)&gt;1,$AB$7," ")</f>
        <v> </v>
      </c>
      <c r="H2079" s="0" t="str">
        <f aca="false">IF(COUNTIF(Sheet1!$G$2:$G$2500,Sheet1!G2079)&gt;1,$AB$8," ")</f>
        <v> </v>
      </c>
      <c r="I2079" s="0" t="str">
        <f aca="false">IF(COUNTIF(Sheet1!$H$2:$H$2500,Sheet1!H2079)&gt;1,$AB$9," ")</f>
        <v> </v>
      </c>
      <c r="K2079" s="0" t="str">
        <f aca="false">_xlfn.IFNA(IF(MATCH(Sheet1!J2079,MPN!$A$2:$A$67,0),$AB$11," ")," ")</f>
        <v> </v>
      </c>
      <c r="L2079" s="0" t="str">
        <f aca="false">_xlfn.IFNA(IF(MATCH(Sheet1!K2079,MMAS1!$A$2:$A$230,0),$AB$12," ")," ")</f>
        <v> </v>
      </c>
      <c r="Q2079" s="12" t="str">
        <f aca="false">IF(COUNTIF(B2079:O2079," ")=$AB$1,"Unique",_xlfn.CONCAT(B2079:O2079,"Same"))</f>
        <v>          Same</v>
      </c>
    </row>
    <row r="2080" customFormat="false" ht="13.8" hidden="false" customHeight="false" outlineLevel="0" collapsed="false">
      <c r="A2080" s="0" t="n">
        <f aca="false">ROW(A2080)</f>
        <v>2080</v>
      </c>
      <c r="B2080" s="0" t="str">
        <f aca="false">IF(COUNTIF(Sheet1!$A$2:$A$2500,Sheet1!A2080)&gt;1,$AB$2," ")</f>
        <v> </v>
      </c>
      <c r="C2080" s="0" t="str">
        <f aca="false">IF(COUNTIF(Sheet1!$B$2:$B$2500,Sheet1!B2080)&gt;1,$AB$3," ")</f>
        <v> </v>
      </c>
      <c r="D2080" s="0" t="str">
        <f aca="false">IF(COUNTIF(Sheet1!$C$2:$C$2500,Sheet1!C2080)&gt;1,$AB$4," ")</f>
        <v> </v>
      </c>
      <c r="E2080" s="0" t="str">
        <f aca="false">IF(COUNTIF(Sheet1!$D$2:$D$2500,Sheet1!D2080)&gt;1,$AB$5," ")</f>
        <v> </v>
      </c>
      <c r="F2080" s="0" t="str">
        <f aca="false">IF(COUNTIF(Sheet1!$E$2:$E$2500,Sheet1!E2080)&gt;1,$AB$6," ")</f>
        <v> </v>
      </c>
      <c r="G2080" s="0" t="str">
        <f aca="false">IF(COUNTIF(Sheet1!$F$2:$F$2500,Sheet1!F2080)&gt;1,$AB$7," ")</f>
        <v> </v>
      </c>
      <c r="H2080" s="0" t="str">
        <f aca="false">IF(COUNTIF(Sheet1!$G$2:$G$2500,Sheet1!G2080)&gt;1,$AB$8," ")</f>
        <v> </v>
      </c>
      <c r="I2080" s="0" t="str">
        <f aca="false">IF(COUNTIF(Sheet1!$H$2:$H$2500,Sheet1!H2080)&gt;1,$AB$9," ")</f>
        <v> </v>
      </c>
      <c r="K2080" s="0" t="str">
        <f aca="false">_xlfn.IFNA(IF(MATCH(Sheet1!J2080,MPN!$A$2:$A$67,0),$AB$11," ")," ")</f>
        <v> </v>
      </c>
      <c r="L2080" s="0" t="str">
        <f aca="false">_xlfn.IFNA(IF(MATCH(Sheet1!K2080,MMAS1!$A$2:$A$230,0),$AB$12," ")," ")</f>
        <v> </v>
      </c>
      <c r="Q2080" s="12" t="str">
        <f aca="false">IF(COUNTIF(B2080:O2080," ")=$AB$1,"Unique",_xlfn.CONCAT(B2080:O2080,"Same"))</f>
        <v>          Same</v>
      </c>
    </row>
    <row r="2081" customFormat="false" ht="13.8" hidden="false" customHeight="false" outlineLevel="0" collapsed="false">
      <c r="A2081" s="0" t="n">
        <f aca="false">ROW(A2081)</f>
        <v>2081</v>
      </c>
      <c r="B2081" s="0" t="str">
        <f aca="false">IF(COUNTIF(Sheet1!$A$2:$A$2500,Sheet1!A2081)&gt;1,$AB$2," ")</f>
        <v> </v>
      </c>
      <c r="C2081" s="0" t="str">
        <f aca="false">IF(COUNTIF(Sheet1!$B$2:$B$2500,Sheet1!B2081)&gt;1,$AB$3," ")</f>
        <v> </v>
      </c>
      <c r="D2081" s="0" t="str">
        <f aca="false">IF(COUNTIF(Sheet1!$C$2:$C$2500,Sheet1!C2081)&gt;1,$AB$4," ")</f>
        <v> </v>
      </c>
      <c r="E2081" s="0" t="str">
        <f aca="false">IF(COUNTIF(Sheet1!$D$2:$D$2500,Sheet1!D2081)&gt;1,$AB$5," ")</f>
        <v> </v>
      </c>
      <c r="F2081" s="0" t="str">
        <f aca="false">IF(COUNTIF(Sheet1!$E$2:$E$2500,Sheet1!E2081)&gt;1,$AB$6," ")</f>
        <v> </v>
      </c>
      <c r="G2081" s="0" t="str">
        <f aca="false">IF(COUNTIF(Sheet1!$F$2:$F$2500,Sheet1!F2081)&gt;1,$AB$7," ")</f>
        <v> </v>
      </c>
      <c r="H2081" s="0" t="str">
        <f aca="false">IF(COUNTIF(Sheet1!$G$2:$G$2500,Sheet1!G2081)&gt;1,$AB$8," ")</f>
        <v> </v>
      </c>
      <c r="I2081" s="0" t="str">
        <f aca="false">IF(COUNTIF(Sheet1!$H$2:$H$2500,Sheet1!H2081)&gt;1,$AB$9," ")</f>
        <v> </v>
      </c>
      <c r="K2081" s="0" t="str">
        <f aca="false">_xlfn.IFNA(IF(MATCH(Sheet1!J2081,MPN!$A$2:$A$67,0),$AB$11," ")," ")</f>
        <v> </v>
      </c>
      <c r="L2081" s="0" t="str">
        <f aca="false">_xlfn.IFNA(IF(MATCH(Sheet1!K2081,MMAS1!$A$2:$A$230,0),$AB$12," ")," ")</f>
        <v> </v>
      </c>
      <c r="Q2081" s="12" t="str">
        <f aca="false">IF(COUNTIF(B2081:O2081," ")=$AB$1,"Unique",_xlfn.CONCAT(B2081:O2081,"Same"))</f>
        <v>          Same</v>
      </c>
    </row>
    <row r="2082" customFormat="false" ht="13.8" hidden="false" customHeight="false" outlineLevel="0" collapsed="false">
      <c r="A2082" s="0" t="n">
        <f aca="false">ROW(A2082)</f>
        <v>2082</v>
      </c>
      <c r="B2082" s="0" t="str">
        <f aca="false">IF(COUNTIF(Sheet1!$A$2:$A$2500,Sheet1!A2082)&gt;1,$AB$2," ")</f>
        <v> </v>
      </c>
      <c r="C2082" s="0" t="str">
        <f aca="false">IF(COUNTIF(Sheet1!$B$2:$B$2500,Sheet1!B2082)&gt;1,$AB$3," ")</f>
        <v> </v>
      </c>
      <c r="D2082" s="0" t="str">
        <f aca="false">IF(COUNTIF(Sheet1!$C$2:$C$2500,Sheet1!C2082)&gt;1,$AB$4," ")</f>
        <v> </v>
      </c>
      <c r="E2082" s="0" t="str">
        <f aca="false">IF(COUNTIF(Sheet1!$D$2:$D$2500,Sheet1!D2082)&gt;1,$AB$5," ")</f>
        <v> </v>
      </c>
      <c r="F2082" s="0" t="str">
        <f aca="false">IF(COUNTIF(Sheet1!$E$2:$E$2500,Sheet1!E2082)&gt;1,$AB$6," ")</f>
        <v> </v>
      </c>
      <c r="G2082" s="0" t="str">
        <f aca="false">IF(COUNTIF(Sheet1!$F$2:$F$2500,Sheet1!F2082)&gt;1,$AB$7," ")</f>
        <v> </v>
      </c>
      <c r="H2082" s="0" t="str">
        <f aca="false">IF(COUNTIF(Sheet1!$G$2:$G$2500,Sheet1!G2082)&gt;1,$AB$8," ")</f>
        <v> </v>
      </c>
      <c r="I2082" s="0" t="str">
        <f aca="false">IF(COUNTIF(Sheet1!$H$2:$H$2500,Sheet1!H2082)&gt;1,$AB$9," ")</f>
        <v> </v>
      </c>
      <c r="K2082" s="0" t="str">
        <f aca="false">_xlfn.IFNA(IF(MATCH(Sheet1!J2082,MPN!$A$2:$A$67,0),$AB$11," ")," ")</f>
        <v> </v>
      </c>
      <c r="L2082" s="0" t="str">
        <f aca="false">_xlfn.IFNA(IF(MATCH(Sheet1!K2082,MMAS1!$A$2:$A$230,0),$AB$12," ")," ")</f>
        <v> </v>
      </c>
      <c r="Q2082" s="12" t="str">
        <f aca="false">IF(COUNTIF(B2082:O2082," ")=$AB$1,"Unique",_xlfn.CONCAT(B2082:O2082,"Same"))</f>
        <v>          Same</v>
      </c>
    </row>
    <row r="2083" customFormat="false" ht="13.8" hidden="false" customHeight="false" outlineLevel="0" collapsed="false">
      <c r="A2083" s="0" t="n">
        <f aca="false">ROW(A2083)</f>
        <v>2083</v>
      </c>
      <c r="B2083" s="0" t="str">
        <f aca="false">IF(COUNTIF(Sheet1!$A$2:$A$2500,Sheet1!A2083)&gt;1,$AB$2," ")</f>
        <v> </v>
      </c>
      <c r="C2083" s="0" t="str">
        <f aca="false">IF(COUNTIF(Sheet1!$B$2:$B$2500,Sheet1!B2083)&gt;1,$AB$3," ")</f>
        <v> </v>
      </c>
      <c r="D2083" s="0" t="str">
        <f aca="false">IF(COUNTIF(Sheet1!$C$2:$C$2500,Sheet1!C2083)&gt;1,$AB$4," ")</f>
        <v> </v>
      </c>
      <c r="E2083" s="0" t="str">
        <f aca="false">IF(COUNTIF(Sheet1!$D$2:$D$2500,Sheet1!D2083)&gt;1,$AB$5," ")</f>
        <v> </v>
      </c>
      <c r="F2083" s="0" t="str">
        <f aca="false">IF(COUNTIF(Sheet1!$E$2:$E$2500,Sheet1!E2083)&gt;1,$AB$6," ")</f>
        <v> </v>
      </c>
      <c r="G2083" s="0" t="str">
        <f aca="false">IF(COUNTIF(Sheet1!$F$2:$F$2500,Sheet1!F2083)&gt;1,$AB$7," ")</f>
        <v> </v>
      </c>
      <c r="H2083" s="0" t="str">
        <f aca="false">IF(COUNTIF(Sheet1!$G$2:$G$2500,Sheet1!G2083)&gt;1,$AB$8," ")</f>
        <v> </v>
      </c>
      <c r="I2083" s="0" t="str">
        <f aca="false">IF(COUNTIF(Sheet1!$H$2:$H$2500,Sheet1!H2083)&gt;1,$AB$9," ")</f>
        <v> </v>
      </c>
      <c r="K2083" s="0" t="str">
        <f aca="false">_xlfn.IFNA(IF(MATCH(Sheet1!J2083,MPN!$A$2:$A$67,0),$AB$11," ")," ")</f>
        <v> </v>
      </c>
      <c r="L2083" s="0" t="str">
        <f aca="false">_xlfn.IFNA(IF(MATCH(Sheet1!K2083,MMAS1!$A$2:$A$230,0),$AB$12," ")," ")</f>
        <v> </v>
      </c>
      <c r="Q2083" s="12" t="str">
        <f aca="false">IF(COUNTIF(B2083:O2083," ")=$AB$1,"Unique",_xlfn.CONCAT(B2083:O2083,"Same"))</f>
        <v>          Same</v>
      </c>
    </row>
    <row r="2084" customFormat="false" ht="13.8" hidden="false" customHeight="false" outlineLevel="0" collapsed="false">
      <c r="A2084" s="0" t="n">
        <f aca="false">ROW(A2084)</f>
        <v>2084</v>
      </c>
      <c r="B2084" s="0" t="str">
        <f aca="false">IF(COUNTIF(Sheet1!$A$2:$A$2500,Sheet1!A2084)&gt;1,$AB$2," ")</f>
        <v> </v>
      </c>
      <c r="C2084" s="0" t="str">
        <f aca="false">IF(COUNTIF(Sheet1!$B$2:$B$2500,Sheet1!B2084)&gt;1,$AB$3," ")</f>
        <v> </v>
      </c>
      <c r="D2084" s="0" t="str">
        <f aca="false">IF(COUNTIF(Sheet1!$C$2:$C$2500,Sheet1!C2084)&gt;1,$AB$4," ")</f>
        <v> </v>
      </c>
      <c r="E2084" s="0" t="str">
        <f aca="false">IF(COUNTIF(Sheet1!$D$2:$D$2500,Sheet1!D2084)&gt;1,$AB$5," ")</f>
        <v> </v>
      </c>
      <c r="F2084" s="0" t="str">
        <f aca="false">IF(COUNTIF(Sheet1!$E$2:$E$2500,Sheet1!E2084)&gt;1,$AB$6," ")</f>
        <v> </v>
      </c>
      <c r="G2084" s="0" t="str">
        <f aca="false">IF(COUNTIF(Sheet1!$F$2:$F$2500,Sheet1!F2084)&gt;1,$AB$7," ")</f>
        <v> </v>
      </c>
      <c r="H2084" s="0" t="str">
        <f aca="false">IF(COUNTIF(Sheet1!$G$2:$G$2500,Sheet1!G2084)&gt;1,$AB$8," ")</f>
        <v> </v>
      </c>
      <c r="I2084" s="0" t="str">
        <f aca="false">IF(COUNTIF(Sheet1!$H$2:$H$2500,Sheet1!H2084)&gt;1,$AB$9," ")</f>
        <v> </v>
      </c>
      <c r="K2084" s="0" t="str">
        <f aca="false">_xlfn.IFNA(IF(MATCH(Sheet1!J2084,MPN!$A$2:$A$67,0),$AB$11," ")," ")</f>
        <v> </v>
      </c>
      <c r="L2084" s="0" t="str">
        <f aca="false">_xlfn.IFNA(IF(MATCH(Sheet1!K2084,MMAS1!$A$2:$A$230,0),$AB$12," ")," ")</f>
        <v> </v>
      </c>
      <c r="Q2084" s="12" t="str">
        <f aca="false">IF(COUNTIF(B2084:O2084," ")=$AB$1,"Unique",_xlfn.CONCAT(B2084:O2084,"Same"))</f>
        <v>          Same</v>
      </c>
    </row>
    <row r="2085" customFormat="false" ht="13.8" hidden="false" customHeight="false" outlineLevel="0" collapsed="false">
      <c r="A2085" s="0" t="n">
        <f aca="false">ROW(A2085)</f>
        <v>2085</v>
      </c>
      <c r="B2085" s="0" t="str">
        <f aca="false">IF(COUNTIF(Sheet1!$A$2:$A$2500,Sheet1!A2085)&gt;1,$AB$2," ")</f>
        <v> </v>
      </c>
      <c r="C2085" s="0" t="str">
        <f aca="false">IF(COUNTIF(Sheet1!$B$2:$B$2500,Sheet1!B2085)&gt;1,$AB$3," ")</f>
        <v> </v>
      </c>
      <c r="D2085" s="0" t="str">
        <f aca="false">IF(COUNTIF(Sheet1!$C$2:$C$2500,Sheet1!C2085)&gt;1,$AB$4," ")</f>
        <v> </v>
      </c>
      <c r="E2085" s="0" t="str">
        <f aca="false">IF(COUNTIF(Sheet1!$D$2:$D$2500,Sheet1!D2085)&gt;1,$AB$5," ")</f>
        <v> </v>
      </c>
      <c r="F2085" s="0" t="str">
        <f aca="false">IF(COUNTIF(Sheet1!$E$2:$E$2500,Sheet1!E2085)&gt;1,$AB$6," ")</f>
        <v> </v>
      </c>
      <c r="G2085" s="0" t="str">
        <f aca="false">IF(COUNTIF(Sheet1!$F$2:$F$2500,Sheet1!F2085)&gt;1,$AB$7," ")</f>
        <v> </v>
      </c>
      <c r="H2085" s="0" t="str">
        <f aca="false">IF(COUNTIF(Sheet1!$G$2:$G$2500,Sheet1!G2085)&gt;1,$AB$8," ")</f>
        <v> </v>
      </c>
      <c r="I2085" s="0" t="str">
        <f aca="false">IF(COUNTIF(Sheet1!$H$2:$H$2500,Sheet1!H2085)&gt;1,$AB$9," ")</f>
        <v> </v>
      </c>
      <c r="K2085" s="0" t="str">
        <f aca="false">_xlfn.IFNA(IF(MATCH(Sheet1!J2085,MPN!$A$2:$A$67,0),$AB$11," ")," ")</f>
        <v> </v>
      </c>
      <c r="L2085" s="0" t="str">
        <f aca="false">_xlfn.IFNA(IF(MATCH(Sheet1!K2085,MMAS1!$A$2:$A$230,0),$AB$12," ")," ")</f>
        <v> </v>
      </c>
      <c r="Q2085" s="12" t="str">
        <f aca="false">IF(COUNTIF(B2085:O2085," ")=$AB$1,"Unique",_xlfn.CONCAT(B2085:O2085,"Same"))</f>
        <v>          Same</v>
      </c>
    </row>
    <row r="2086" customFormat="false" ht="13.8" hidden="false" customHeight="false" outlineLevel="0" collapsed="false">
      <c r="A2086" s="0" t="n">
        <f aca="false">ROW(A2086)</f>
        <v>2086</v>
      </c>
      <c r="B2086" s="0" t="str">
        <f aca="false">IF(COUNTIF(Sheet1!$A$2:$A$2500,Sheet1!A2086)&gt;1,$AB$2," ")</f>
        <v> </v>
      </c>
      <c r="C2086" s="0" t="str">
        <f aca="false">IF(COUNTIF(Sheet1!$B$2:$B$2500,Sheet1!B2086)&gt;1,$AB$3," ")</f>
        <v> </v>
      </c>
      <c r="D2086" s="0" t="str">
        <f aca="false">IF(COUNTIF(Sheet1!$C$2:$C$2500,Sheet1!C2086)&gt;1,$AB$4," ")</f>
        <v> </v>
      </c>
      <c r="E2086" s="0" t="str">
        <f aca="false">IF(COUNTIF(Sheet1!$D$2:$D$2500,Sheet1!D2086)&gt;1,$AB$5," ")</f>
        <v> </v>
      </c>
      <c r="F2086" s="0" t="str">
        <f aca="false">IF(COUNTIF(Sheet1!$E$2:$E$2500,Sheet1!E2086)&gt;1,$AB$6," ")</f>
        <v> </v>
      </c>
      <c r="G2086" s="0" t="str">
        <f aca="false">IF(COUNTIF(Sheet1!$F$2:$F$2500,Sheet1!F2086)&gt;1,$AB$7," ")</f>
        <v> </v>
      </c>
      <c r="H2086" s="0" t="str">
        <f aca="false">IF(COUNTIF(Sheet1!$G$2:$G$2500,Sheet1!G2086)&gt;1,$AB$8," ")</f>
        <v> </v>
      </c>
      <c r="I2086" s="0" t="str">
        <f aca="false">IF(COUNTIF(Sheet1!$H$2:$H$2500,Sheet1!H2086)&gt;1,$AB$9," ")</f>
        <v> </v>
      </c>
      <c r="K2086" s="0" t="str">
        <f aca="false">_xlfn.IFNA(IF(MATCH(Sheet1!J2086,MPN!$A$2:$A$67,0),$AB$11," ")," ")</f>
        <v> </v>
      </c>
      <c r="L2086" s="0" t="str">
        <f aca="false">_xlfn.IFNA(IF(MATCH(Sheet1!K2086,MMAS1!$A$2:$A$230,0),$AB$12," ")," ")</f>
        <v> </v>
      </c>
      <c r="Q2086" s="12" t="str">
        <f aca="false">IF(COUNTIF(B2086:O2086," ")=$AB$1,"Unique",_xlfn.CONCAT(B2086:O2086,"Same"))</f>
        <v>          Same</v>
      </c>
    </row>
    <row r="2087" customFormat="false" ht="13.8" hidden="false" customHeight="false" outlineLevel="0" collapsed="false">
      <c r="A2087" s="0" t="n">
        <f aca="false">ROW(A2087)</f>
        <v>2087</v>
      </c>
      <c r="B2087" s="0" t="str">
        <f aca="false">IF(COUNTIF(Sheet1!$A$2:$A$2500,Sheet1!A2087)&gt;1,$AB$2," ")</f>
        <v> </v>
      </c>
      <c r="C2087" s="0" t="str">
        <f aca="false">IF(COUNTIF(Sheet1!$B$2:$B$2500,Sheet1!B2087)&gt;1,$AB$3," ")</f>
        <v> </v>
      </c>
      <c r="D2087" s="0" t="str">
        <f aca="false">IF(COUNTIF(Sheet1!$C$2:$C$2500,Sheet1!C2087)&gt;1,$AB$4," ")</f>
        <v> </v>
      </c>
      <c r="E2087" s="0" t="str">
        <f aca="false">IF(COUNTIF(Sheet1!$D$2:$D$2500,Sheet1!D2087)&gt;1,$AB$5," ")</f>
        <v> </v>
      </c>
      <c r="F2087" s="0" t="str">
        <f aca="false">IF(COUNTIF(Sheet1!$E$2:$E$2500,Sheet1!E2087)&gt;1,$AB$6," ")</f>
        <v> </v>
      </c>
      <c r="G2087" s="0" t="str">
        <f aca="false">IF(COUNTIF(Sheet1!$F$2:$F$2500,Sheet1!F2087)&gt;1,$AB$7," ")</f>
        <v> </v>
      </c>
      <c r="H2087" s="0" t="str">
        <f aca="false">IF(COUNTIF(Sheet1!$G$2:$G$2500,Sheet1!G2087)&gt;1,$AB$8," ")</f>
        <v> </v>
      </c>
      <c r="I2087" s="0" t="str">
        <f aca="false">IF(COUNTIF(Sheet1!$H$2:$H$2500,Sheet1!H2087)&gt;1,$AB$9," ")</f>
        <v> </v>
      </c>
      <c r="K2087" s="0" t="str">
        <f aca="false">_xlfn.IFNA(IF(MATCH(Sheet1!J2087,MPN!$A$2:$A$67,0),$AB$11," ")," ")</f>
        <v> </v>
      </c>
      <c r="L2087" s="0" t="str">
        <f aca="false">_xlfn.IFNA(IF(MATCH(Sheet1!K2087,MMAS1!$A$2:$A$230,0),$AB$12," ")," ")</f>
        <v> </v>
      </c>
      <c r="Q2087" s="12" t="str">
        <f aca="false">IF(COUNTIF(B2087:O2087," ")=$AB$1,"Unique",_xlfn.CONCAT(B2087:O2087,"Same"))</f>
        <v>          Same</v>
      </c>
    </row>
    <row r="2088" customFormat="false" ht="13.8" hidden="false" customHeight="false" outlineLevel="0" collapsed="false">
      <c r="A2088" s="0" t="n">
        <f aca="false">ROW(A2088)</f>
        <v>2088</v>
      </c>
      <c r="B2088" s="0" t="str">
        <f aca="false">IF(COUNTIF(Sheet1!$A$2:$A$2500,Sheet1!A2088)&gt;1,$AB$2," ")</f>
        <v> </v>
      </c>
      <c r="C2088" s="0" t="str">
        <f aca="false">IF(COUNTIF(Sheet1!$B$2:$B$2500,Sheet1!B2088)&gt;1,$AB$3," ")</f>
        <v> </v>
      </c>
      <c r="D2088" s="0" t="str">
        <f aca="false">IF(COUNTIF(Sheet1!$C$2:$C$2500,Sheet1!C2088)&gt;1,$AB$4," ")</f>
        <v> </v>
      </c>
      <c r="E2088" s="0" t="str">
        <f aca="false">IF(COUNTIF(Sheet1!$D$2:$D$2500,Sheet1!D2088)&gt;1,$AB$5," ")</f>
        <v> </v>
      </c>
      <c r="F2088" s="0" t="str">
        <f aca="false">IF(COUNTIF(Sheet1!$E$2:$E$2500,Sheet1!E2088)&gt;1,$AB$6," ")</f>
        <v> </v>
      </c>
      <c r="G2088" s="0" t="str">
        <f aca="false">IF(COUNTIF(Sheet1!$F$2:$F$2500,Sheet1!F2088)&gt;1,$AB$7," ")</f>
        <v> </v>
      </c>
      <c r="H2088" s="0" t="str">
        <f aca="false">IF(COUNTIF(Sheet1!$G$2:$G$2500,Sheet1!G2088)&gt;1,$AB$8," ")</f>
        <v> </v>
      </c>
      <c r="I2088" s="0" t="str">
        <f aca="false">IF(COUNTIF(Sheet1!$H$2:$H$2500,Sheet1!H2088)&gt;1,$AB$9," ")</f>
        <v> </v>
      </c>
      <c r="K2088" s="0" t="str">
        <f aca="false">_xlfn.IFNA(IF(MATCH(Sheet1!J2088,MPN!$A$2:$A$67,0),$AB$11," ")," ")</f>
        <v> </v>
      </c>
      <c r="L2088" s="0" t="str">
        <f aca="false">_xlfn.IFNA(IF(MATCH(Sheet1!K2088,MMAS1!$A$2:$A$230,0),$AB$12," ")," ")</f>
        <v> </v>
      </c>
      <c r="Q2088" s="12" t="str">
        <f aca="false">IF(COUNTIF(B2088:O2088," ")=$AB$1,"Unique",_xlfn.CONCAT(B2088:O2088,"Same"))</f>
        <v>          Same</v>
      </c>
    </row>
    <row r="2089" customFormat="false" ht="13.8" hidden="false" customHeight="false" outlineLevel="0" collapsed="false">
      <c r="A2089" s="0" t="n">
        <f aca="false">ROW(A2089)</f>
        <v>2089</v>
      </c>
      <c r="B2089" s="0" t="str">
        <f aca="false">IF(COUNTIF(Sheet1!$A$2:$A$2500,Sheet1!A2089)&gt;1,$AB$2," ")</f>
        <v> </v>
      </c>
      <c r="C2089" s="0" t="str">
        <f aca="false">IF(COUNTIF(Sheet1!$B$2:$B$2500,Sheet1!B2089)&gt;1,$AB$3," ")</f>
        <v> </v>
      </c>
      <c r="D2089" s="0" t="str">
        <f aca="false">IF(COUNTIF(Sheet1!$C$2:$C$2500,Sheet1!C2089)&gt;1,$AB$4," ")</f>
        <v> </v>
      </c>
      <c r="E2089" s="0" t="str">
        <f aca="false">IF(COUNTIF(Sheet1!$D$2:$D$2500,Sheet1!D2089)&gt;1,$AB$5," ")</f>
        <v> </v>
      </c>
      <c r="F2089" s="0" t="str">
        <f aca="false">IF(COUNTIF(Sheet1!$E$2:$E$2500,Sheet1!E2089)&gt;1,$AB$6," ")</f>
        <v> </v>
      </c>
      <c r="G2089" s="0" t="str">
        <f aca="false">IF(COUNTIF(Sheet1!$F$2:$F$2500,Sheet1!F2089)&gt;1,$AB$7," ")</f>
        <v> </v>
      </c>
      <c r="H2089" s="0" t="str">
        <f aca="false">IF(COUNTIF(Sheet1!$G$2:$G$2500,Sheet1!G2089)&gt;1,$AB$8," ")</f>
        <v> </v>
      </c>
      <c r="I2089" s="0" t="str">
        <f aca="false">IF(COUNTIF(Sheet1!$H$2:$H$2500,Sheet1!H2089)&gt;1,$AB$9," ")</f>
        <v> </v>
      </c>
      <c r="K2089" s="0" t="str">
        <f aca="false">_xlfn.IFNA(IF(MATCH(Sheet1!J2089,MPN!$A$2:$A$67,0),$AB$11," ")," ")</f>
        <v> </v>
      </c>
      <c r="L2089" s="0" t="str">
        <f aca="false">_xlfn.IFNA(IF(MATCH(Sheet1!K2089,MMAS1!$A$2:$A$230,0),$AB$12," ")," ")</f>
        <v> </v>
      </c>
      <c r="Q2089" s="12" t="str">
        <f aca="false">IF(COUNTIF(B2089:O2089," ")=$AB$1,"Unique",_xlfn.CONCAT(B2089:O2089,"Same"))</f>
        <v>          Same</v>
      </c>
    </row>
    <row r="2090" customFormat="false" ht="13.8" hidden="false" customHeight="false" outlineLevel="0" collapsed="false">
      <c r="A2090" s="0" t="n">
        <f aca="false">ROW(A2090)</f>
        <v>2090</v>
      </c>
      <c r="B2090" s="0" t="str">
        <f aca="false">IF(COUNTIF(Sheet1!$A$2:$A$2500,Sheet1!A2090)&gt;1,$AB$2," ")</f>
        <v> </v>
      </c>
      <c r="C2090" s="0" t="str">
        <f aca="false">IF(COUNTIF(Sheet1!$B$2:$B$2500,Sheet1!B2090)&gt;1,$AB$3," ")</f>
        <v> </v>
      </c>
      <c r="D2090" s="0" t="str">
        <f aca="false">IF(COUNTIF(Sheet1!$C$2:$C$2500,Sheet1!C2090)&gt;1,$AB$4," ")</f>
        <v> </v>
      </c>
      <c r="E2090" s="0" t="str">
        <f aca="false">IF(COUNTIF(Sheet1!$D$2:$D$2500,Sheet1!D2090)&gt;1,$AB$5," ")</f>
        <v> </v>
      </c>
      <c r="F2090" s="0" t="str">
        <f aca="false">IF(COUNTIF(Sheet1!$E$2:$E$2500,Sheet1!E2090)&gt;1,$AB$6," ")</f>
        <v> </v>
      </c>
      <c r="G2090" s="0" t="str">
        <f aca="false">IF(COUNTIF(Sheet1!$F$2:$F$2500,Sheet1!F2090)&gt;1,$AB$7," ")</f>
        <v> </v>
      </c>
      <c r="H2090" s="0" t="str">
        <f aca="false">IF(COUNTIF(Sheet1!$G$2:$G$2500,Sheet1!G2090)&gt;1,$AB$8," ")</f>
        <v> </v>
      </c>
      <c r="I2090" s="0" t="str">
        <f aca="false">IF(COUNTIF(Sheet1!$H$2:$H$2500,Sheet1!H2090)&gt;1,$AB$9," ")</f>
        <v> </v>
      </c>
      <c r="K2090" s="0" t="str">
        <f aca="false">_xlfn.IFNA(IF(MATCH(Sheet1!J2090,MPN!$A$2:$A$67,0),$AB$11," ")," ")</f>
        <v> </v>
      </c>
      <c r="L2090" s="0" t="str">
        <f aca="false">_xlfn.IFNA(IF(MATCH(Sheet1!K2090,MMAS1!$A$2:$A$230,0),$AB$12," ")," ")</f>
        <v> </v>
      </c>
      <c r="Q2090" s="12" t="str">
        <f aca="false">IF(COUNTIF(B2090:O2090," ")=$AB$1,"Unique",_xlfn.CONCAT(B2090:O2090,"Same"))</f>
        <v>          Same</v>
      </c>
    </row>
    <row r="2091" customFormat="false" ht="13.8" hidden="false" customHeight="false" outlineLevel="0" collapsed="false">
      <c r="A2091" s="0" t="n">
        <f aca="false">ROW(A2091)</f>
        <v>2091</v>
      </c>
      <c r="B2091" s="0" t="str">
        <f aca="false">IF(COUNTIF(Sheet1!$A$2:$A$2500,Sheet1!A2091)&gt;1,$AB$2," ")</f>
        <v> </v>
      </c>
      <c r="C2091" s="0" t="str">
        <f aca="false">IF(COUNTIF(Sheet1!$B$2:$B$2500,Sheet1!B2091)&gt;1,$AB$3," ")</f>
        <v> </v>
      </c>
      <c r="D2091" s="0" t="str">
        <f aca="false">IF(COUNTIF(Sheet1!$C$2:$C$2500,Sheet1!C2091)&gt;1,$AB$4," ")</f>
        <v> </v>
      </c>
      <c r="E2091" s="0" t="str">
        <f aca="false">IF(COUNTIF(Sheet1!$D$2:$D$2500,Sheet1!D2091)&gt;1,$AB$5," ")</f>
        <v> </v>
      </c>
      <c r="F2091" s="0" t="str">
        <f aca="false">IF(COUNTIF(Sheet1!$E$2:$E$2500,Sheet1!E2091)&gt;1,$AB$6," ")</f>
        <v> </v>
      </c>
      <c r="G2091" s="0" t="str">
        <f aca="false">IF(COUNTIF(Sheet1!$F$2:$F$2500,Sheet1!F2091)&gt;1,$AB$7," ")</f>
        <v> </v>
      </c>
      <c r="H2091" s="0" t="str">
        <f aca="false">IF(COUNTIF(Sheet1!$G$2:$G$2500,Sheet1!G2091)&gt;1,$AB$8," ")</f>
        <v> </v>
      </c>
      <c r="I2091" s="0" t="str">
        <f aca="false">IF(COUNTIF(Sheet1!$H$2:$H$2500,Sheet1!H2091)&gt;1,$AB$9," ")</f>
        <v> </v>
      </c>
      <c r="K2091" s="0" t="str">
        <f aca="false">_xlfn.IFNA(IF(MATCH(Sheet1!J2091,MPN!$A$2:$A$67,0),$AB$11," ")," ")</f>
        <v> </v>
      </c>
      <c r="L2091" s="0" t="str">
        <f aca="false">_xlfn.IFNA(IF(MATCH(Sheet1!K2091,MMAS1!$A$2:$A$230,0),$AB$12," ")," ")</f>
        <v> </v>
      </c>
      <c r="Q2091" s="12" t="str">
        <f aca="false">IF(COUNTIF(B2091:O2091," ")=$AB$1,"Unique",_xlfn.CONCAT(B2091:O2091,"Same"))</f>
        <v>          Same</v>
      </c>
    </row>
    <row r="2092" customFormat="false" ht="13.8" hidden="false" customHeight="false" outlineLevel="0" collapsed="false">
      <c r="A2092" s="0" t="n">
        <f aca="false">ROW(A2092)</f>
        <v>2092</v>
      </c>
      <c r="B2092" s="0" t="str">
        <f aca="false">IF(COUNTIF(Sheet1!$A$2:$A$2500,Sheet1!A2092)&gt;1,$AB$2," ")</f>
        <v> </v>
      </c>
      <c r="C2092" s="0" t="str">
        <f aca="false">IF(COUNTIF(Sheet1!$B$2:$B$2500,Sheet1!B2092)&gt;1,$AB$3," ")</f>
        <v> </v>
      </c>
      <c r="D2092" s="0" t="str">
        <f aca="false">IF(COUNTIF(Sheet1!$C$2:$C$2500,Sheet1!C2092)&gt;1,$AB$4," ")</f>
        <v> </v>
      </c>
      <c r="E2092" s="0" t="str">
        <f aca="false">IF(COUNTIF(Sheet1!$D$2:$D$2500,Sheet1!D2092)&gt;1,$AB$5," ")</f>
        <v> </v>
      </c>
      <c r="F2092" s="0" t="str">
        <f aca="false">IF(COUNTIF(Sheet1!$E$2:$E$2500,Sheet1!E2092)&gt;1,$AB$6," ")</f>
        <v> </v>
      </c>
      <c r="G2092" s="0" t="str">
        <f aca="false">IF(COUNTIF(Sheet1!$F$2:$F$2500,Sheet1!F2092)&gt;1,$AB$7," ")</f>
        <v> </v>
      </c>
      <c r="H2092" s="0" t="str">
        <f aca="false">IF(COUNTIF(Sheet1!$G$2:$G$2500,Sheet1!G2092)&gt;1,$AB$8," ")</f>
        <v> </v>
      </c>
      <c r="I2092" s="0" t="str">
        <f aca="false">IF(COUNTIF(Sheet1!$H$2:$H$2500,Sheet1!H2092)&gt;1,$AB$9," ")</f>
        <v> </v>
      </c>
      <c r="K2092" s="0" t="str">
        <f aca="false">_xlfn.IFNA(IF(MATCH(Sheet1!J2092,MPN!$A$2:$A$67,0),$AB$11," ")," ")</f>
        <v> </v>
      </c>
      <c r="L2092" s="0" t="str">
        <f aca="false">_xlfn.IFNA(IF(MATCH(Sheet1!K2092,MMAS1!$A$2:$A$230,0),$AB$12," ")," ")</f>
        <v> </v>
      </c>
      <c r="Q2092" s="12" t="str">
        <f aca="false">IF(COUNTIF(B2092:O2092," ")=$AB$1,"Unique",_xlfn.CONCAT(B2092:O2092,"Same"))</f>
        <v>          Same</v>
      </c>
    </row>
    <row r="2093" customFormat="false" ht="13.8" hidden="false" customHeight="false" outlineLevel="0" collapsed="false">
      <c r="A2093" s="0" t="n">
        <f aca="false">ROW(A2093)</f>
        <v>2093</v>
      </c>
      <c r="B2093" s="0" t="str">
        <f aca="false">IF(COUNTIF(Sheet1!$A$2:$A$2500,Sheet1!A2093)&gt;1,$AB$2," ")</f>
        <v> </v>
      </c>
      <c r="C2093" s="0" t="str">
        <f aca="false">IF(COUNTIF(Sheet1!$B$2:$B$2500,Sheet1!B2093)&gt;1,$AB$3," ")</f>
        <v> </v>
      </c>
      <c r="D2093" s="0" t="str">
        <f aca="false">IF(COUNTIF(Sheet1!$C$2:$C$2500,Sheet1!C2093)&gt;1,$AB$4," ")</f>
        <v> </v>
      </c>
      <c r="E2093" s="0" t="str">
        <f aca="false">IF(COUNTIF(Sheet1!$D$2:$D$2500,Sheet1!D2093)&gt;1,$AB$5," ")</f>
        <v> </v>
      </c>
      <c r="F2093" s="0" t="str">
        <f aca="false">IF(COUNTIF(Sheet1!$E$2:$E$2500,Sheet1!E2093)&gt;1,$AB$6," ")</f>
        <v> </v>
      </c>
      <c r="G2093" s="0" t="str">
        <f aca="false">IF(COUNTIF(Sheet1!$F$2:$F$2500,Sheet1!F2093)&gt;1,$AB$7," ")</f>
        <v> </v>
      </c>
      <c r="H2093" s="0" t="str">
        <f aca="false">IF(COUNTIF(Sheet1!$G$2:$G$2500,Sheet1!G2093)&gt;1,$AB$8," ")</f>
        <v> </v>
      </c>
      <c r="I2093" s="0" t="str">
        <f aca="false">IF(COUNTIF(Sheet1!$H$2:$H$2500,Sheet1!H2093)&gt;1,$AB$9," ")</f>
        <v> </v>
      </c>
      <c r="K2093" s="0" t="str">
        <f aca="false">_xlfn.IFNA(IF(MATCH(Sheet1!J2093,MPN!$A$2:$A$67,0),$AB$11," ")," ")</f>
        <v> </v>
      </c>
      <c r="L2093" s="0" t="str">
        <f aca="false">_xlfn.IFNA(IF(MATCH(Sheet1!K2093,MMAS1!$A$2:$A$230,0),$AB$12," ")," ")</f>
        <v> </v>
      </c>
      <c r="Q2093" s="12" t="str">
        <f aca="false">IF(COUNTIF(B2093:O2093," ")=$AB$1,"Unique",_xlfn.CONCAT(B2093:O2093,"Same"))</f>
        <v>          Same</v>
      </c>
    </row>
    <row r="2094" customFormat="false" ht="13.8" hidden="false" customHeight="false" outlineLevel="0" collapsed="false">
      <c r="A2094" s="0" t="n">
        <f aca="false">ROW(A2094)</f>
        <v>2094</v>
      </c>
      <c r="B2094" s="0" t="str">
        <f aca="false">IF(COUNTIF(Sheet1!$A$2:$A$2500,Sheet1!A2094)&gt;1,$AB$2," ")</f>
        <v> </v>
      </c>
      <c r="C2094" s="0" t="str">
        <f aca="false">IF(COUNTIF(Sheet1!$B$2:$B$2500,Sheet1!B2094)&gt;1,$AB$3," ")</f>
        <v> </v>
      </c>
      <c r="D2094" s="0" t="str">
        <f aca="false">IF(COUNTIF(Sheet1!$C$2:$C$2500,Sheet1!C2094)&gt;1,$AB$4," ")</f>
        <v> </v>
      </c>
      <c r="E2094" s="0" t="str">
        <f aca="false">IF(COUNTIF(Sheet1!$D$2:$D$2500,Sheet1!D2094)&gt;1,$AB$5," ")</f>
        <v> </v>
      </c>
      <c r="F2094" s="0" t="str">
        <f aca="false">IF(COUNTIF(Sheet1!$E$2:$E$2500,Sheet1!E2094)&gt;1,$AB$6," ")</f>
        <v> </v>
      </c>
      <c r="G2094" s="0" t="str">
        <f aca="false">IF(COUNTIF(Sheet1!$F$2:$F$2500,Sheet1!F2094)&gt;1,$AB$7," ")</f>
        <v> </v>
      </c>
      <c r="H2094" s="0" t="str">
        <f aca="false">IF(COUNTIF(Sheet1!$G$2:$G$2500,Sheet1!G2094)&gt;1,$AB$8," ")</f>
        <v> </v>
      </c>
      <c r="I2094" s="0" t="str">
        <f aca="false">IF(COUNTIF(Sheet1!$H$2:$H$2500,Sheet1!H2094)&gt;1,$AB$9," ")</f>
        <v> </v>
      </c>
      <c r="K2094" s="0" t="str">
        <f aca="false">_xlfn.IFNA(IF(MATCH(Sheet1!J2094,MPN!$A$2:$A$67,0),$AB$11," ")," ")</f>
        <v> </v>
      </c>
      <c r="L2094" s="0" t="str">
        <f aca="false">_xlfn.IFNA(IF(MATCH(Sheet1!K2094,MMAS1!$A$2:$A$230,0),$AB$12," ")," ")</f>
        <v> </v>
      </c>
      <c r="Q2094" s="12" t="str">
        <f aca="false">IF(COUNTIF(B2094:O2094," ")=$AB$1,"Unique",_xlfn.CONCAT(B2094:O2094,"Same"))</f>
        <v>          Same</v>
      </c>
    </row>
    <row r="2095" customFormat="false" ht="13.8" hidden="false" customHeight="false" outlineLevel="0" collapsed="false">
      <c r="A2095" s="0" t="n">
        <f aca="false">ROW(A2095)</f>
        <v>2095</v>
      </c>
      <c r="B2095" s="0" t="str">
        <f aca="false">IF(COUNTIF(Sheet1!$A$2:$A$2500,Sheet1!A2095)&gt;1,$AB$2," ")</f>
        <v> </v>
      </c>
      <c r="C2095" s="0" t="str">
        <f aca="false">IF(COUNTIF(Sheet1!$B$2:$B$2500,Sheet1!B2095)&gt;1,$AB$3," ")</f>
        <v> </v>
      </c>
      <c r="D2095" s="0" t="str">
        <f aca="false">IF(COUNTIF(Sheet1!$C$2:$C$2500,Sheet1!C2095)&gt;1,$AB$4," ")</f>
        <v> </v>
      </c>
      <c r="E2095" s="0" t="str">
        <f aca="false">IF(COUNTIF(Sheet1!$D$2:$D$2500,Sheet1!D2095)&gt;1,$AB$5," ")</f>
        <v> </v>
      </c>
      <c r="F2095" s="0" t="str">
        <f aca="false">IF(COUNTIF(Sheet1!$E$2:$E$2500,Sheet1!E2095)&gt;1,$AB$6," ")</f>
        <v> </v>
      </c>
      <c r="G2095" s="0" t="str">
        <f aca="false">IF(COUNTIF(Sheet1!$F$2:$F$2500,Sheet1!F2095)&gt;1,$AB$7," ")</f>
        <v> </v>
      </c>
      <c r="H2095" s="0" t="str">
        <f aca="false">IF(COUNTIF(Sheet1!$G$2:$G$2500,Sheet1!G2095)&gt;1,$AB$8," ")</f>
        <v> </v>
      </c>
      <c r="I2095" s="0" t="str">
        <f aca="false">IF(COUNTIF(Sheet1!$H$2:$H$2500,Sheet1!H2095)&gt;1,$AB$9," ")</f>
        <v> </v>
      </c>
      <c r="K2095" s="0" t="str">
        <f aca="false">_xlfn.IFNA(IF(MATCH(Sheet1!J2095,MPN!$A$2:$A$67,0),$AB$11," ")," ")</f>
        <v> </v>
      </c>
      <c r="L2095" s="0" t="str">
        <f aca="false">_xlfn.IFNA(IF(MATCH(Sheet1!K2095,MMAS1!$A$2:$A$230,0),$AB$12," ")," ")</f>
        <v> </v>
      </c>
      <c r="Q2095" s="12" t="str">
        <f aca="false">IF(COUNTIF(B2095:O2095," ")=$AB$1,"Unique",_xlfn.CONCAT(B2095:O2095,"Same"))</f>
        <v>          Same</v>
      </c>
    </row>
    <row r="2096" customFormat="false" ht="13.8" hidden="false" customHeight="false" outlineLevel="0" collapsed="false">
      <c r="A2096" s="0" t="n">
        <f aca="false">ROW(A2096)</f>
        <v>2096</v>
      </c>
      <c r="B2096" s="0" t="str">
        <f aca="false">IF(COUNTIF(Sheet1!$A$2:$A$2500,Sheet1!A2096)&gt;1,$AB$2," ")</f>
        <v> </v>
      </c>
      <c r="C2096" s="0" t="str">
        <f aca="false">IF(COUNTIF(Sheet1!$B$2:$B$2500,Sheet1!B2096)&gt;1,$AB$3," ")</f>
        <v> </v>
      </c>
      <c r="D2096" s="0" t="str">
        <f aca="false">IF(COUNTIF(Sheet1!$C$2:$C$2500,Sheet1!C2096)&gt;1,$AB$4," ")</f>
        <v> </v>
      </c>
      <c r="E2096" s="0" t="str">
        <f aca="false">IF(COUNTIF(Sheet1!$D$2:$D$2500,Sheet1!D2096)&gt;1,$AB$5," ")</f>
        <v> </v>
      </c>
      <c r="F2096" s="0" t="str">
        <f aca="false">IF(COUNTIF(Sheet1!$E$2:$E$2500,Sheet1!E2096)&gt;1,$AB$6," ")</f>
        <v> </v>
      </c>
      <c r="G2096" s="0" t="str">
        <f aca="false">IF(COUNTIF(Sheet1!$F$2:$F$2500,Sheet1!F2096)&gt;1,$AB$7," ")</f>
        <v> </v>
      </c>
      <c r="H2096" s="0" t="str">
        <f aca="false">IF(COUNTIF(Sheet1!$G$2:$G$2500,Sheet1!G2096)&gt;1,$AB$8," ")</f>
        <v> </v>
      </c>
      <c r="I2096" s="0" t="str">
        <f aca="false">IF(COUNTIF(Sheet1!$H$2:$H$2500,Sheet1!H2096)&gt;1,$AB$9," ")</f>
        <v> </v>
      </c>
      <c r="K2096" s="0" t="str">
        <f aca="false">_xlfn.IFNA(IF(MATCH(Sheet1!J2096,MPN!$A$2:$A$67,0),$AB$11," ")," ")</f>
        <v> </v>
      </c>
      <c r="L2096" s="0" t="str">
        <f aca="false">_xlfn.IFNA(IF(MATCH(Sheet1!K2096,MMAS1!$A$2:$A$230,0),$AB$12," ")," ")</f>
        <v> </v>
      </c>
      <c r="Q2096" s="12" t="str">
        <f aca="false">IF(COUNTIF(B2096:O2096," ")=$AB$1,"Unique",_xlfn.CONCAT(B2096:O2096,"Same"))</f>
        <v>          Same</v>
      </c>
    </row>
    <row r="2097" customFormat="false" ht="13.8" hidden="false" customHeight="false" outlineLevel="0" collapsed="false">
      <c r="A2097" s="0" t="n">
        <f aca="false">ROW(A2097)</f>
        <v>2097</v>
      </c>
      <c r="B2097" s="0" t="str">
        <f aca="false">IF(COUNTIF(Sheet1!$A$2:$A$2500,Sheet1!A2097)&gt;1,$AB$2," ")</f>
        <v> </v>
      </c>
      <c r="C2097" s="0" t="str">
        <f aca="false">IF(COUNTIF(Sheet1!$B$2:$B$2500,Sheet1!B2097)&gt;1,$AB$3," ")</f>
        <v> </v>
      </c>
      <c r="D2097" s="0" t="str">
        <f aca="false">IF(COUNTIF(Sheet1!$C$2:$C$2500,Sheet1!C2097)&gt;1,$AB$4," ")</f>
        <v> </v>
      </c>
      <c r="E2097" s="0" t="str">
        <f aca="false">IF(COUNTIF(Sheet1!$D$2:$D$2500,Sheet1!D2097)&gt;1,$AB$5," ")</f>
        <v> </v>
      </c>
      <c r="F2097" s="0" t="str">
        <f aca="false">IF(COUNTIF(Sheet1!$E$2:$E$2500,Sheet1!E2097)&gt;1,$AB$6," ")</f>
        <v> </v>
      </c>
      <c r="G2097" s="0" t="str">
        <f aca="false">IF(COUNTIF(Sheet1!$F$2:$F$2500,Sheet1!F2097)&gt;1,$AB$7," ")</f>
        <v> </v>
      </c>
      <c r="H2097" s="0" t="str">
        <f aca="false">IF(COUNTIF(Sheet1!$G$2:$G$2500,Sheet1!G2097)&gt;1,$AB$8," ")</f>
        <v> </v>
      </c>
      <c r="I2097" s="0" t="str">
        <f aca="false">IF(COUNTIF(Sheet1!$H$2:$H$2500,Sheet1!H2097)&gt;1,$AB$9," ")</f>
        <v> </v>
      </c>
      <c r="K2097" s="0" t="str">
        <f aca="false">_xlfn.IFNA(IF(MATCH(Sheet1!J2097,MPN!$A$2:$A$67,0),$AB$11," ")," ")</f>
        <v> </v>
      </c>
      <c r="L2097" s="0" t="str">
        <f aca="false">_xlfn.IFNA(IF(MATCH(Sheet1!K2097,MMAS1!$A$2:$A$230,0),$AB$12," ")," ")</f>
        <v> </v>
      </c>
      <c r="Q2097" s="12" t="str">
        <f aca="false">IF(COUNTIF(B2097:O2097," ")=$AB$1,"Unique",_xlfn.CONCAT(B2097:O2097,"Same"))</f>
        <v>          Same</v>
      </c>
    </row>
    <row r="2098" customFormat="false" ht="13.8" hidden="false" customHeight="false" outlineLevel="0" collapsed="false">
      <c r="A2098" s="0" t="n">
        <f aca="false">ROW(A2098)</f>
        <v>2098</v>
      </c>
      <c r="B2098" s="0" t="str">
        <f aca="false">IF(COUNTIF(Sheet1!$A$2:$A$2500,Sheet1!A2098)&gt;1,$AB$2," ")</f>
        <v> </v>
      </c>
      <c r="C2098" s="0" t="str">
        <f aca="false">IF(COUNTIF(Sheet1!$B$2:$B$2500,Sheet1!B2098)&gt;1,$AB$3," ")</f>
        <v> </v>
      </c>
      <c r="D2098" s="0" t="str">
        <f aca="false">IF(COUNTIF(Sheet1!$C$2:$C$2500,Sheet1!C2098)&gt;1,$AB$4," ")</f>
        <v> </v>
      </c>
      <c r="E2098" s="0" t="str">
        <f aca="false">IF(COUNTIF(Sheet1!$D$2:$D$2500,Sheet1!D2098)&gt;1,$AB$5," ")</f>
        <v> </v>
      </c>
      <c r="F2098" s="0" t="str">
        <f aca="false">IF(COUNTIF(Sheet1!$E$2:$E$2500,Sheet1!E2098)&gt;1,$AB$6," ")</f>
        <v> </v>
      </c>
      <c r="G2098" s="0" t="str">
        <f aca="false">IF(COUNTIF(Sheet1!$F$2:$F$2500,Sheet1!F2098)&gt;1,$AB$7," ")</f>
        <v> </v>
      </c>
      <c r="H2098" s="0" t="str">
        <f aca="false">IF(COUNTIF(Sheet1!$G$2:$G$2500,Sheet1!G2098)&gt;1,$AB$8," ")</f>
        <v> </v>
      </c>
      <c r="I2098" s="0" t="str">
        <f aca="false">IF(COUNTIF(Sheet1!$H$2:$H$2500,Sheet1!H2098)&gt;1,$AB$9," ")</f>
        <v> </v>
      </c>
      <c r="K2098" s="0" t="str">
        <f aca="false">_xlfn.IFNA(IF(MATCH(Sheet1!J2098,MPN!$A$2:$A$67,0),$AB$11," ")," ")</f>
        <v> </v>
      </c>
      <c r="L2098" s="0" t="str">
        <f aca="false">_xlfn.IFNA(IF(MATCH(Sheet1!K2098,MMAS1!$A$2:$A$230,0),$AB$12," ")," ")</f>
        <v> </v>
      </c>
      <c r="Q2098" s="12" t="str">
        <f aca="false">IF(COUNTIF(B2098:O2098," ")=$AB$1,"Unique",_xlfn.CONCAT(B2098:O2098,"Same"))</f>
        <v>          Same</v>
      </c>
    </row>
    <row r="2099" customFormat="false" ht="13.8" hidden="false" customHeight="false" outlineLevel="0" collapsed="false">
      <c r="A2099" s="0" t="n">
        <f aca="false">ROW(A2099)</f>
        <v>2099</v>
      </c>
      <c r="B2099" s="0" t="str">
        <f aca="false">IF(COUNTIF(Sheet1!$A$2:$A$2500,Sheet1!A2099)&gt;1,$AB$2," ")</f>
        <v> </v>
      </c>
      <c r="C2099" s="0" t="str">
        <f aca="false">IF(COUNTIF(Sheet1!$B$2:$B$2500,Sheet1!B2099)&gt;1,$AB$3," ")</f>
        <v> </v>
      </c>
      <c r="D2099" s="0" t="str">
        <f aca="false">IF(COUNTIF(Sheet1!$C$2:$C$2500,Sheet1!C2099)&gt;1,$AB$4," ")</f>
        <v> </v>
      </c>
      <c r="E2099" s="0" t="str">
        <f aca="false">IF(COUNTIF(Sheet1!$D$2:$D$2500,Sheet1!D2099)&gt;1,$AB$5," ")</f>
        <v> </v>
      </c>
      <c r="F2099" s="0" t="str">
        <f aca="false">IF(COUNTIF(Sheet1!$E$2:$E$2500,Sheet1!E2099)&gt;1,$AB$6," ")</f>
        <v> </v>
      </c>
      <c r="G2099" s="0" t="str">
        <f aca="false">IF(COUNTIF(Sheet1!$F$2:$F$2500,Sheet1!F2099)&gt;1,$AB$7," ")</f>
        <v> </v>
      </c>
      <c r="H2099" s="0" t="str">
        <f aca="false">IF(COUNTIF(Sheet1!$G$2:$G$2500,Sheet1!G2099)&gt;1,$AB$8," ")</f>
        <v> </v>
      </c>
      <c r="I2099" s="0" t="str">
        <f aca="false">IF(COUNTIF(Sheet1!$H$2:$H$2500,Sheet1!H2099)&gt;1,$AB$9," ")</f>
        <v> </v>
      </c>
      <c r="K2099" s="0" t="str">
        <f aca="false">_xlfn.IFNA(IF(MATCH(Sheet1!J2099,MPN!$A$2:$A$67,0),$AB$11," ")," ")</f>
        <v> </v>
      </c>
      <c r="L2099" s="0" t="str">
        <f aca="false">_xlfn.IFNA(IF(MATCH(Sheet1!K2099,MMAS1!$A$2:$A$230,0),$AB$12," ")," ")</f>
        <v> </v>
      </c>
      <c r="Q2099" s="12" t="str">
        <f aca="false">IF(COUNTIF(B2099:O2099," ")=$AB$1,"Unique",_xlfn.CONCAT(B2099:O2099,"Same"))</f>
        <v>          Same</v>
      </c>
    </row>
    <row r="2100" customFormat="false" ht="13.8" hidden="false" customHeight="false" outlineLevel="0" collapsed="false">
      <c r="A2100" s="0" t="n">
        <f aca="false">ROW(A2100)</f>
        <v>2100</v>
      </c>
      <c r="B2100" s="0" t="str">
        <f aca="false">IF(COUNTIF(Sheet1!$A$2:$A$2500,Sheet1!A2100)&gt;1,$AB$2," ")</f>
        <v> </v>
      </c>
      <c r="C2100" s="0" t="str">
        <f aca="false">IF(COUNTIF(Sheet1!$B$2:$B$2500,Sheet1!B2100)&gt;1,$AB$3," ")</f>
        <v> </v>
      </c>
      <c r="D2100" s="0" t="str">
        <f aca="false">IF(COUNTIF(Sheet1!$C$2:$C$2500,Sheet1!C2100)&gt;1,$AB$4," ")</f>
        <v> </v>
      </c>
      <c r="E2100" s="0" t="str">
        <f aca="false">IF(COUNTIF(Sheet1!$D$2:$D$2500,Sheet1!D2100)&gt;1,$AB$5," ")</f>
        <v> </v>
      </c>
      <c r="F2100" s="0" t="str">
        <f aca="false">IF(COUNTIF(Sheet1!$E$2:$E$2500,Sheet1!E2100)&gt;1,$AB$6," ")</f>
        <v> </v>
      </c>
      <c r="G2100" s="0" t="str">
        <f aca="false">IF(COUNTIF(Sheet1!$F$2:$F$2500,Sheet1!F2100)&gt;1,$AB$7," ")</f>
        <v> </v>
      </c>
      <c r="H2100" s="0" t="str">
        <f aca="false">IF(COUNTIF(Sheet1!$G$2:$G$2500,Sheet1!G2100)&gt;1,$AB$8," ")</f>
        <v> </v>
      </c>
      <c r="I2100" s="0" t="str">
        <f aca="false">IF(COUNTIF(Sheet1!$H$2:$H$2500,Sheet1!H2100)&gt;1,$AB$9," ")</f>
        <v> </v>
      </c>
      <c r="K2100" s="0" t="str">
        <f aca="false">_xlfn.IFNA(IF(MATCH(Sheet1!J2100,MPN!$A$2:$A$67,0),$AB$11," ")," ")</f>
        <v> </v>
      </c>
      <c r="L2100" s="0" t="str">
        <f aca="false">_xlfn.IFNA(IF(MATCH(Sheet1!K2100,MMAS1!$A$2:$A$230,0),$AB$12," ")," ")</f>
        <v> </v>
      </c>
      <c r="Q2100" s="12" t="str">
        <f aca="false">IF(COUNTIF(B2100:O2100," ")=$AB$1,"Unique",_xlfn.CONCAT(B2100:O2100,"Same"))</f>
        <v>          Same</v>
      </c>
    </row>
    <row r="2101" customFormat="false" ht="13.8" hidden="false" customHeight="false" outlineLevel="0" collapsed="false">
      <c r="A2101" s="0" t="n">
        <f aca="false">ROW(A2101)</f>
        <v>2101</v>
      </c>
      <c r="B2101" s="0" t="str">
        <f aca="false">IF(COUNTIF(Sheet1!$A$2:$A$2500,Sheet1!A2101)&gt;1,$AB$2," ")</f>
        <v> </v>
      </c>
      <c r="C2101" s="0" t="str">
        <f aca="false">IF(COUNTIF(Sheet1!$B$2:$B$2500,Sheet1!B2101)&gt;1,$AB$3," ")</f>
        <v> </v>
      </c>
      <c r="D2101" s="0" t="str">
        <f aca="false">IF(COUNTIF(Sheet1!$C$2:$C$2500,Sheet1!C2101)&gt;1,$AB$4," ")</f>
        <v> </v>
      </c>
      <c r="E2101" s="0" t="str">
        <f aca="false">IF(COUNTIF(Sheet1!$D$2:$D$2500,Sheet1!D2101)&gt;1,$AB$5," ")</f>
        <v> </v>
      </c>
      <c r="F2101" s="0" t="str">
        <f aca="false">IF(COUNTIF(Sheet1!$E$2:$E$2500,Sheet1!E2101)&gt;1,$AB$6," ")</f>
        <v> </v>
      </c>
      <c r="G2101" s="0" t="str">
        <f aca="false">IF(COUNTIF(Sheet1!$F$2:$F$2500,Sheet1!F2101)&gt;1,$AB$7," ")</f>
        <v> </v>
      </c>
      <c r="H2101" s="0" t="str">
        <f aca="false">IF(COUNTIF(Sheet1!$G$2:$G$2500,Sheet1!G2101)&gt;1,$AB$8," ")</f>
        <v> </v>
      </c>
      <c r="I2101" s="0" t="str">
        <f aca="false">IF(COUNTIF(Sheet1!$H$2:$H$2500,Sheet1!H2101)&gt;1,$AB$9," ")</f>
        <v> </v>
      </c>
      <c r="K2101" s="0" t="str">
        <f aca="false">_xlfn.IFNA(IF(MATCH(Sheet1!J2101,MPN!$A$2:$A$67,0),$AB$11," ")," ")</f>
        <v> </v>
      </c>
      <c r="L2101" s="0" t="str">
        <f aca="false">_xlfn.IFNA(IF(MATCH(Sheet1!K2101,MMAS1!$A$2:$A$230,0),$AB$12," ")," ")</f>
        <v>Main Mailing Address Street Line 1,</v>
      </c>
      <c r="Q2101" s="12" t="str">
        <f aca="false">IF(COUNTIF(B2101:O2101," ")=$AB$1,"Unique",_xlfn.CONCAT(B2101:O2101,"Same"))</f>
        <v>         Main Mailing Address Street Line 1,Same</v>
      </c>
    </row>
    <row r="2102" customFormat="false" ht="13.8" hidden="false" customHeight="false" outlineLevel="0" collapsed="false">
      <c r="A2102" s="0" t="n">
        <f aca="false">ROW(A2102)</f>
        <v>2102</v>
      </c>
      <c r="B2102" s="0" t="str">
        <f aca="false">IF(COUNTIF(Sheet1!$A$2:$A$2500,Sheet1!A2102)&gt;1,$AB$2," ")</f>
        <v> </v>
      </c>
      <c r="C2102" s="0" t="str">
        <f aca="false">IF(COUNTIF(Sheet1!$B$2:$B$2500,Sheet1!B2102)&gt;1,$AB$3," ")</f>
        <v> </v>
      </c>
      <c r="D2102" s="0" t="str">
        <f aca="false">IF(COUNTIF(Sheet1!$C$2:$C$2500,Sheet1!C2102)&gt;1,$AB$4," ")</f>
        <v> </v>
      </c>
      <c r="E2102" s="0" t="str">
        <f aca="false">IF(COUNTIF(Sheet1!$D$2:$D$2500,Sheet1!D2102)&gt;1,$AB$5," ")</f>
        <v> </v>
      </c>
      <c r="F2102" s="0" t="str">
        <f aca="false">IF(COUNTIF(Sheet1!$E$2:$E$2500,Sheet1!E2102)&gt;1,$AB$6," ")</f>
        <v> </v>
      </c>
      <c r="G2102" s="0" t="str">
        <f aca="false">IF(COUNTIF(Sheet1!$F$2:$F$2500,Sheet1!F2102)&gt;1,$AB$7," ")</f>
        <v> </v>
      </c>
      <c r="H2102" s="0" t="str">
        <f aca="false">IF(COUNTIF(Sheet1!$G$2:$G$2500,Sheet1!G2102)&gt;1,$AB$8," ")</f>
        <v> </v>
      </c>
      <c r="I2102" s="0" t="str">
        <f aca="false">IF(COUNTIF(Sheet1!$H$2:$H$2500,Sheet1!H2102)&gt;1,$AB$9," ")</f>
        <v> </v>
      </c>
      <c r="K2102" s="0" t="str">
        <f aca="false">_xlfn.IFNA(IF(MATCH(Sheet1!J2102,MPN!$A$2:$A$67,0),$AB$11," ")," ")</f>
        <v> </v>
      </c>
      <c r="L2102" s="0" t="str">
        <f aca="false">_xlfn.IFNA(IF(MATCH(Sheet1!K2102,MMAS1!$A$2:$A$230,0),$AB$12," ")," ")</f>
        <v> </v>
      </c>
      <c r="Q2102" s="12" t="str">
        <f aca="false">IF(COUNTIF(B2102:O2102," ")=$AB$1,"Unique",_xlfn.CONCAT(B2102:O2102,"Same"))</f>
        <v>          Same</v>
      </c>
    </row>
    <row r="2103" customFormat="false" ht="13.8" hidden="false" customHeight="false" outlineLevel="0" collapsed="false">
      <c r="A2103" s="0" t="n">
        <f aca="false">ROW(A2103)</f>
        <v>2103</v>
      </c>
      <c r="B2103" s="0" t="str">
        <f aca="false">IF(COUNTIF(Sheet1!$A$2:$A$2500,Sheet1!A2103)&gt;1,$AB$2," ")</f>
        <v> </v>
      </c>
      <c r="C2103" s="0" t="str">
        <f aca="false">IF(COUNTIF(Sheet1!$B$2:$B$2500,Sheet1!B2103)&gt;1,$AB$3," ")</f>
        <v> </v>
      </c>
      <c r="D2103" s="0" t="str">
        <f aca="false">IF(COUNTIF(Sheet1!$C$2:$C$2500,Sheet1!C2103)&gt;1,$AB$4," ")</f>
        <v> </v>
      </c>
      <c r="E2103" s="0" t="str">
        <f aca="false">IF(COUNTIF(Sheet1!$D$2:$D$2500,Sheet1!D2103)&gt;1,$AB$5," ")</f>
        <v> </v>
      </c>
      <c r="F2103" s="0" t="str">
        <f aca="false">IF(COUNTIF(Sheet1!$E$2:$E$2500,Sheet1!E2103)&gt;1,$AB$6," ")</f>
        <v> </v>
      </c>
      <c r="G2103" s="0" t="str">
        <f aca="false">IF(COUNTIF(Sheet1!$F$2:$F$2500,Sheet1!F2103)&gt;1,$AB$7," ")</f>
        <v> </v>
      </c>
      <c r="H2103" s="0" t="str">
        <f aca="false">IF(COUNTIF(Sheet1!$G$2:$G$2500,Sheet1!G2103)&gt;1,$AB$8," ")</f>
        <v> </v>
      </c>
      <c r="I2103" s="0" t="str">
        <f aca="false">IF(COUNTIF(Sheet1!$H$2:$H$2500,Sheet1!H2103)&gt;1,$AB$9," ")</f>
        <v> </v>
      </c>
      <c r="K2103" s="0" t="str">
        <f aca="false">_xlfn.IFNA(IF(MATCH(Sheet1!J2103,MPN!$A$2:$A$67,0),$AB$11," ")," ")</f>
        <v> </v>
      </c>
      <c r="L2103" s="0" t="str">
        <f aca="false">_xlfn.IFNA(IF(MATCH(Sheet1!K2103,MMAS1!$A$2:$A$230,0),$AB$12," ")," ")</f>
        <v> </v>
      </c>
      <c r="Q2103" s="12" t="str">
        <f aca="false">IF(COUNTIF(B2103:O2103," ")=$AB$1,"Unique",_xlfn.CONCAT(B2103:O2103,"Same"))</f>
        <v>          Same</v>
      </c>
    </row>
    <row r="2104" customFormat="false" ht="13.8" hidden="false" customHeight="false" outlineLevel="0" collapsed="false">
      <c r="A2104" s="0" t="n">
        <f aca="false">ROW(A2104)</f>
        <v>2104</v>
      </c>
      <c r="B2104" s="0" t="str">
        <f aca="false">IF(COUNTIF(Sheet1!$A$2:$A$2500,Sheet1!A2104)&gt;1,$AB$2," ")</f>
        <v> </v>
      </c>
      <c r="C2104" s="0" t="str">
        <f aca="false">IF(COUNTIF(Sheet1!$B$2:$B$2500,Sheet1!B2104)&gt;1,$AB$3," ")</f>
        <v> </v>
      </c>
      <c r="D2104" s="0" t="str">
        <f aca="false">IF(COUNTIF(Sheet1!$C$2:$C$2500,Sheet1!C2104)&gt;1,$AB$4," ")</f>
        <v> </v>
      </c>
      <c r="E2104" s="0" t="str">
        <f aca="false">IF(COUNTIF(Sheet1!$D$2:$D$2500,Sheet1!D2104)&gt;1,$AB$5," ")</f>
        <v> </v>
      </c>
      <c r="F2104" s="0" t="str">
        <f aca="false">IF(COUNTIF(Sheet1!$E$2:$E$2500,Sheet1!E2104)&gt;1,$AB$6," ")</f>
        <v> </v>
      </c>
      <c r="G2104" s="0" t="str">
        <f aca="false">IF(COUNTIF(Sheet1!$F$2:$F$2500,Sheet1!F2104)&gt;1,$AB$7," ")</f>
        <v> </v>
      </c>
      <c r="H2104" s="0" t="str">
        <f aca="false">IF(COUNTIF(Sheet1!$G$2:$G$2500,Sheet1!G2104)&gt;1,$AB$8," ")</f>
        <v> </v>
      </c>
      <c r="I2104" s="0" t="str">
        <f aca="false">IF(COUNTIF(Sheet1!$H$2:$H$2500,Sheet1!H2104)&gt;1,$AB$9," ")</f>
        <v> </v>
      </c>
      <c r="K2104" s="0" t="str">
        <f aca="false">_xlfn.IFNA(IF(MATCH(Sheet1!J2104,MPN!$A$2:$A$67,0),$AB$11," ")," ")</f>
        <v> </v>
      </c>
      <c r="L2104" s="0" t="str">
        <f aca="false">_xlfn.IFNA(IF(MATCH(Sheet1!K2104,MMAS1!$A$2:$A$230,0),$AB$12," ")," ")</f>
        <v> </v>
      </c>
      <c r="Q2104" s="12" t="str">
        <f aca="false">IF(COUNTIF(B2104:O2104," ")=$AB$1,"Unique",_xlfn.CONCAT(B2104:O2104,"Same"))</f>
        <v>          Same</v>
      </c>
    </row>
    <row r="2105" customFormat="false" ht="13.8" hidden="false" customHeight="false" outlineLevel="0" collapsed="false">
      <c r="A2105" s="0" t="n">
        <f aca="false">ROW(A2105)</f>
        <v>2105</v>
      </c>
      <c r="B2105" s="0" t="str">
        <f aca="false">IF(COUNTIF(Sheet1!$A$2:$A$2500,Sheet1!A2105)&gt;1,$AB$2," ")</f>
        <v> </v>
      </c>
      <c r="C2105" s="0" t="str">
        <f aca="false">IF(COUNTIF(Sheet1!$B$2:$B$2500,Sheet1!B2105)&gt;1,$AB$3," ")</f>
        <v> </v>
      </c>
      <c r="D2105" s="0" t="str">
        <f aca="false">IF(COUNTIF(Sheet1!$C$2:$C$2500,Sheet1!C2105)&gt;1,$AB$4," ")</f>
        <v> </v>
      </c>
      <c r="E2105" s="0" t="str">
        <f aca="false">IF(COUNTIF(Sheet1!$D$2:$D$2500,Sheet1!D2105)&gt;1,$AB$5," ")</f>
        <v> </v>
      </c>
      <c r="F2105" s="0" t="str">
        <f aca="false">IF(COUNTIF(Sheet1!$E$2:$E$2500,Sheet1!E2105)&gt;1,$AB$6," ")</f>
        <v> </v>
      </c>
      <c r="G2105" s="0" t="str">
        <f aca="false">IF(COUNTIF(Sheet1!$F$2:$F$2500,Sheet1!F2105)&gt;1,$AB$7," ")</f>
        <v> </v>
      </c>
      <c r="H2105" s="0" t="str">
        <f aca="false">IF(COUNTIF(Sheet1!$G$2:$G$2500,Sheet1!G2105)&gt;1,$AB$8," ")</f>
        <v> </v>
      </c>
      <c r="I2105" s="0" t="str">
        <f aca="false">IF(COUNTIF(Sheet1!$H$2:$H$2500,Sheet1!H2105)&gt;1,$AB$9," ")</f>
        <v> </v>
      </c>
      <c r="K2105" s="0" t="str">
        <f aca="false">_xlfn.IFNA(IF(MATCH(Sheet1!J2105,MPN!$A$2:$A$67,0),$AB$11," ")," ")</f>
        <v> </v>
      </c>
      <c r="L2105" s="0" t="str">
        <f aca="false">_xlfn.IFNA(IF(MATCH(Sheet1!K2105,MMAS1!$A$2:$A$230,0),$AB$12," ")," ")</f>
        <v> </v>
      </c>
      <c r="Q2105" s="12" t="str">
        <f aca="false">IF(COUNTIF(B2105:O2105," ")=$AB$1,"Unique",_xlfn.CONCAT(B2105:O2105,"Same"))</f>
        <v>          Same</v>
      </c>
    </row>
    <row r="2106" customFormat="false" ht="13.8" hidden="false" customHeight="false" outlineLevel="0" collapsed="false">
      <c r="A2106" s="0" t="n">
        <f aca="false">ROW(A2106)</f>
        <v>2106</v>
      </c>
      <c r="B2106" s="0" t="str">
        <f aca="false">IF(COUNTIF(Sheet1!$A$2:$A$2500,Sheet1!A2106)&gt;1,$AB$2," ")</f>
        <v> </v>
      </c>
      <c r="C2106" s="0" t="str">
        <f aca="false">IF(COUNTIF(Sheet1!$B$2:$B$2500,Sheet1!B2106)&gt;1,$AB$3," ")</f>
        <v> </v>
      </c>
      <c r="D2106" s="0" t="str">
        <f aca="false">IF(COUNTIF(Sheet1!$C$2:$C$2500,Sheet1!C2106)&gt;1,$AB$4," ")</f>
        <v> </v>
      </c>
      <c r="E2106" s="0" t="str">
        <f aca="false">IF(COUNTIF(Sheet1!$D$2:$D$2500,Sheet1!D2106)&gt;1,$AB$5," ")</f>
        <v> </v>
      </c>
      <c r="F2106" s="0" t="str">
        <f aca="false">IF(COUNTIF(Sheet1!$E$2:$E$2500,Sheet1!E2106)&gt;1,$AB$6," ")</f>
        <v> </v>
      </c>
      <c r="G2106" s="0" t="str">
        <f aca="false">IF(COUNTIF(Sheet1!$F$2:$F$2500,Sheet1!F2106)&gt;1,$AB$7," ")</f>
        <v> </v>
      </c>
      <c r="H2106" s="0" t="str">
        <f aca="false">IF(COUNTIF(Sheet1!$G$2:$G$2500,Sheet1!G2106)&gt;1,$AB$8," ")</f>
        <v> </v>
      </c>
      <c r="I2106" s="0" t="str">
        <f aca="false">IF(COUNTIF(Sheet1!$H$2:$H$2500,Sheet1!H2106)&gt;1,$AB$9," ")</f>
        <v> </v>
      </c>
      <c r="K2106" s="0" t="str">
        <f aca="false">_xlfn.IFNA(IF(MATCH(Sheet1!J2106,MPN!$A$2:$A$67,0),$AB$11," ")," ")</f>
        <v> </v>
      </c>
      <c r="L2106" s="0" t="str">
        <f aca="false">_xlfn.IFNA(IF(MATCH(Sheet1!K2106,MMAS1!$A$2:$A$230,0),$AB$12," ")," ")</f>
        <v>Main Mailing Address Street Line 1,</v>
      </c>
      <c r="Q2106" s="12" t="str">
        <f aca="false">IF(COUNTIF(B2106:O2106," ")=$AB$1,"Unique",_xlfn.CONCAT(B2106:O2106,"Same"))</f>
        <v>         Main Mailing Address Street Line 1,Same</v>
      </c>
    </row>
    <row r="2107" customFormat="false" ht="13.8" hidden="false" customHeight="false" outlineLevel="0" collapsed="false">
      <c r="A2107" s="0" t="n">
        <f aca="false">ROW(A2107)</f>
        <v>2107</v>
      </c>
      <c r="B2107" s="0" t="str">
        <f aca="false">IF(COUNTIF(Sheet1!$A$2:$A$2500,Sheet1!A2107)&gt;1,$AB$2," ")</f>
        <v> </v>
      </c>
      <c r="C2107" s="0" t="str">
        <f aca="false">IF(COUNTIF(Sheet1!$B$2:$B$2500,Sheet1!B2107)&gt;1,$AB$3," ")</f>
        <v> </v>
      </c>
      <c r="D2107" s="0" t="str">
        <f aca="false">IF(COUNTIF(Sheet1!$C$2:$C$2500,Sheet1!C2107)&gt;1,$AB$4," ")</f>
        <v> </v>
      </c>
      <c r="E2107" s="0" t="str">
        <f aca="false">IF(COUNTIF(Sheet1!$D$2:$D$2500,Sheet1!D2107)&gt;1,$AB$5," ")</f>
        <v> </v>
      </c>
      <c r="F2107" s="0" t="str">
        <f aca="false">IF(COUNTIF(Sheet1!$E$2:$E$2500,Sheet1!E2107)&gt;1,$AB$6," ")</f>
        <v> </v>
      </c>
      <c r="G2107" s="0" t="str">
        <f aca="false">IF(COUNTIF(Sheet1!$F$2:$F$2500,Sheet1!F2107)&gt;1,$AB$7," ")</f>
        <v> </v>
      </c>
      <c r="H2107" s="0" t="str">
        <f aca="false">IF(COUNTIF(Sheet1!$G$2:$G$2500,Sheet1!G2107)&gt;1,$AB$8," ")</f>
        <v> </v>
      </c>
      <c r="I2107" s="0" t="str">
        <f aca="false">IF(COUNTIF(Sheet1!$H$2:$H$2500,Sheet1!H2107)&gt;1,$AB$9," ")</f>
        <v> </v>
      </c>
      <c r="K2107" s="0" t="str">
        <f aca="false">_xlfn.IFNA(IF(MATCH(Sheet1!J2107,MPN!$A$2:$A$67,0),$AB$11," ")," ")</f>
        <v> </v>
      </c>
      <c r="L2107" s="0" t="str">
        <f aca="false">_xlfn.IFNA(IF(MATCH(Sheet1!K2107,MMAS1!$A$2:$A$230,0),$AB$12," ")," ")</f>
        <v> </v>
      </c>
      <c r="Q2107" s="12" t="str">
        <f aca="false">IF(COUNTIF(B2107:O2107," ")=$AB$1,"Unique",_xlfn.CONCAT(B2107:O2107,"Same"))</f>
        <v>          Same</v>
      </c>
    </row>
    <row r="2108" customFormat="false" ht="13.8" hidden="false" customHeight="false" outlineLevel="0" collapsed="false">
      <c r="A2108" s="0" t="n">
        <f aca="false">ROW(A2108)</f>
        <v>2108</v>
      </c>
      <c r="B2108" s="0" t="str">
        <f aca="false">IF(COUNTIF(Sheet1!$A$2:$A$2500,Sheet1!A2108)&gt;1,$AB$2," ")</f>
        <v> </v>
      </c>
      <c r="C2108" s="0" t="str">
        <f aca="false">IF(COUNTIF(Sheet1!$B$2:$B$2500,Sheet1!B2108)&gt;1,$AB$3," ")</f>
        <v> </v>
      </c>
      <c r="D2108" s="0" t="str">
        <f aca="false">IF(COUNTIF(Sheet1!$C$2:$C$2500,Sheet1!C2108)&gt;1,$AB$4," ")</f>
        <v> </v>
      </c>
      <c r="E2108" s="0" t="str">
        <f aca="false">IF(COUNTIF(Sheet1!$D$2:$D$2500,Sheet1!D2108)&gt;1,$AB$5," ")</f>
        <v> </v>
      </c>
      <c r="F2108" s="0" t="str">
        <f aca="false">IF(COUNTIF(Sheet1!$E$2:$E$2500,Sheet1!E2108)&gt;1,$AB$6," ")</f>
        <v> </v>
      </c>
      <c r="G2108" s="0" t="str">
        <f aca="false">IF(COUNTIF(Sheet1!$F$2:$F$2500,Sheet1!F2108)&gt;1,$AB$7," ")</f>
        <v> </v>
      </c>
      <c r="H2108" s="0" t="str">
        <f aca="false">IF(COUNTIF(Sheet1!$G$2:$G$2500,Sheet1!G2108)&gt;1,$AB$8," ")</f>
        <v> </v>
      </c>
      <c r="I2108" s="0" t="str">
        <f aca="false">IF(COUNTIF(Sheet1!$H$2:$H$2500,Sheet1!H2108)&gt;1,$AB$9," ")</f>
        <v> </v>
      </c>
      <c r="K2108" s="0" t="str">
        <f aca="false">_xlfn.IFNA(IF(MATCH(Sheet1!J2108,MPN!$A$2:$A$67,0),$AB$11," ")," ")</f>
        <v> </v>
      </c>
      <c r="L2108" s="0" t="str">
        <f aca="false">_xlfn.IFNA(IF(MATCH(Sheet1!K2108,MMAS1!$A$2:$A$230,0),$AB$12," ")," ")</f>
        <v> </v>
      </c>
      <c r="Q2108" s="12" t="str">
        <f aca="false">IF(COUNTIF(B2108:O2108," ")=$AB$1,"Unique",_xlfn.CONCAT(B2108:O2108,"Same"))</f>
        <v>          Same</v>
      </c>
    </row>
    <row r="2109" customFormat="false" ht="13.8" hidden="false" customHeight="false" outlineLevel="0" collapsed="false">
      <c r="A2109" s="0" t="n">
        <f aca="false">ROW(A2109)</f>
        <v>2109</v>
      </c>
      <c r="B2109" s="0" t="str">
        <f aca="false">IF(COUNTIF(Sheet1!$A$2:$A$2500,Sheet1!A2109)&gt;1,$AB$2," ")</f>
        <v> </v>
      </c>
      <c r="C2109" s="0" t="str">
        <f aca="false">IF(COUNTIF(Sheet1!$B$2:$B$2500,Sheet1!B2109)&gt;1,$AB$3," ")</f>
        <v> </v>
      </c>
      <c r="D2109" s="0" t="str">
        <f aca="false">IF(COUNTIF(Sheet1!$C$2:$C$2500,Sheet1!C2109)&gt;1,$AB$4," ")</f>
        <v> </v>
      </c>
      <c r="E2109" s="0" t="str">
        <f aca="false">IF(COUNTIF(Sheet1!$D$2:$D$2500,Sheet1!D2109)&gt;1,$AB$5," ")</f>
        <v> </v>
      </c>
      <c r="F2109" s="0" t="str">
        <f aca="false">IF(COUNTIF(Sheet1!$E$2:$E$2500,Sheet1!E2109)&gt;1,$AB$6," ")</f>
        <v> </v>
      </c>
      <c r="G2109" s="0" t="str">
        <f aca="false">IF(COUNTIF(Sheet1!$F$2:$F$2500,Sheet1!F2109)&gt;1,$AB$7," ")</f>
        <v> </v>
      </c>
      <c r="H2109" s="0" t="str">
        <f aca="false">IF(COUNTIF(Sheet1!$G$2:$G$2500,Sheet1!G2109)&gt;1,$AB$8," ")</f>
        <v> </v>
      </c>
      <c r="I2109" s="0" t="str">
        <f aca="false">IF(COUNTIF(Sheet1!$H$2:$H$2500,Sheet1!H2109)&gt;1,$AB$9," ")</f>
        <v> </v>
      </c>
      <c r="K2109" s="0" t="str">
        <f aca="false">_xlfn.IFNA(IF(MATCH(Sheet1!J2109,MPN!$A$2:$A$67,0),$AB$11," ")," ")</f>
        <v> </v>
      </c>
      <c r="L2109" s="0" t="str">
        <f aca="false">_xlfn.IFNA(IF(MATCH(Sheet1!K2109,MMAS1!$A$2:$A$230,0),$AB$12," ")," ")</f>
        <v> </v>
      </c>
      <c r="Q2109" s="12" t="str">
        <f aca="false">IF(COUNTIF(B2109:O2109," ")=$AB$1,"Unique",_xlfn.CONCAT(B2109:O2109,"Same"))</f>
        <v>          Same</v>
      </c>
    </row>
    <row r="2110" customFormat="false" ht="13.8" hidden="false" customHeight="false" outlineLevel="0" collapsed="false">
      <c r="A2110" s="0" t="n">
        <f aca="false">ROW(A2110)</f>
        <v>2110</v>
      </c>
      <c r="B2110" s="0" t="str">
        <f aca="false">IF(COUNTIF(Sheet1!$A$2:$A$2500,Sheet1!A2110)&gt;1,$AB$2," ")</f>
        <v> </v>
      </c>
      <c r="C2110" s="0" t="str">
        <f aca="false">IF(COUNTIF(Sheet1!$B$2:$B$2500,Sheet1!B2110)&gt;1,$AB$3," ")</f>
        <v> </v>
      </c>
      <c r="D2110" s="0" t="str">
        <f aca="false">IF(COUNTIF(Sheet1!$C$2:$C$2500,Sheet1!C2110)&gt;1,$AB$4," ")</f>
        <v> </v>
      </c>
      <c r="E2110" s="0" t="str">
        <f aca="false">IF(COUNTIF(Sheet1!$D$2:$D$2500,Sheet1!D2110)&gt;1,$AB$5," ")</f>
        <v> </v>
      </c>
      <c r="F2110" s="0" t="str">
        <f aca="false">IF(COUNTIF(Sheet1!$E$2:$E$2500,Sheet1!E2110)&gt;1,$AB$6," ")</f>
        <v> </v>
      </c>
      <c r="G2110" s="0" t="str">
        <f aca="false">IF(COUNTIF(Sheet1!$F$2:$F$2500,Sheet1!F2110)&gt;1,$AB$7," ")</f>
        <v> </v>
      </c>
      <c r="H2110" s="0" t="str">
        <f aca="false">IF(COUNTIF(Sheet1!$G$2:$G$2500,Sheet1!G2110)&gt;1,$AB$8," ")</f>
        <v> </v>
      </c>
      <c r="I2110" s="0" t="str">
        <f aca="false">IF(COUNTIF(Sheet1!$H$2:$H$2500,Sheet1!H2110)&gt;1,$AB$9," ")</f>
        <v> </v>
      </c>
      <c r="K2110" s="0" t="str">
        <f aca="false">_xlfn.IFNA(IF(MATCH(Sheet1!J2110,MPN!$A$2:$A$67,0),$AB$11," ")," ")</f>
        <v> </v>
      </c>
      <c r="L2110" s="0" t="str">
        <f aca="false">_xlfn.IFNA(IF(MATCH(Sheet1!K2110,MMAS1!$A$2:$A$230,0),$AB$12," ")," ")</f>
        <v> </v>
      </c>
      <c r="Q2110" s="12" t="str">
        <f aca="false">IF(COUNTIF(B2110:O2110," ")=$AB$1,"Unique",_xlfn.CONCAT(B2110:O2110,"Same"))</f>
        <v>          Same</v>
      </c>
    </row>
    <row r="2111" customFormat="false" ht="13.8" hidden="false" customHeight="false" outlineLevel="0" collapsed="false">
      <c r="A2111" s="0" t="n">
        <f aca="false">ROW(A2111)</f>
        <v>2111</v>
      </c>
      <c r="B2111" s="0" t="str">
        <f aca="false">IF(COUNTIF(Sheet1!$A$2:$A$2500,Sheet1!A2111)&gt;1,$AB$2," ")</f>
        <v> </v>
      </c>
      <c r="C2111" s="0" t="str">
        <f aca="false">IF(COUNTIF(Sheet1!$B$2:$B$2500,Sheet1!B2111)&gt;1,$AB$3," ")</f>
        <v> </v>
      </c>
      <c r="D2111" s="0" t="str">
        <f aca="false">IF(COUNTIF(Sheet1!$C$2:$C$2500,Sheet1!C2111)&gt;1,$AB$4," ")</f>
        <v> </v>
      </c>
      <c r="E2111" s="0" t="str">
        <f aca="false">IF(COUNTIF(Sheet1!$D$2:$D$2500,Sheet1!D2111)&gt;1,$AB$5," ")</f>
        <v> </v>
      </c>
      <c r="F2111" s="0" t="str">
        <f aca="false">IF(COUNTIF(Sheet1!$E$2:$E$2500,Sheet1!E2111)&gt;1,$AB$6," ")</f>
        <v> </v>
      </c>
      <c r="G2111" s="0" t="str">
        <f aca="false">IF(COUNTIF(Sheet1!$F$2:$F$2500,Sheet1!F2111)&gt;1,$AB$7," ")</f>
        <v> </v>
      </c>
      <c r="H2111" s="0" t="str">
        <f aca="false">IF(COUNTIF(Sheet1!$G$2:$G$2500,Sheet1!G2111)&gt;1,$AB$8," ")</f>
        <v> </v>
      </c>
      <c r="I2111" s="0" t="str">
        <f aca="false">IF(COUNTIF(Sheet1!$H$2:$H$2500,Sheet1!H2111)&gt;1,$AB$9," ")</f>
        <v> </v>
      </c>
      <c r="K2111" s="0" t="str">
        <f aca="false">_xlfn.IFNA(IF(MATCH(Sheet1!J2111,MPN!$A$2:$A$67,0),$AB$11," ")," ")</f>
        <v> </v>
      </c>
      <c r="L2111" s="0" t="str">
        <f aca="false">_xlfn.IFNA(IF(MATCH(Sheet1!K2111,MMAS1!$A$2:$A$230,0),$AB$12," ")," ")</f>
        <v> </v>
      </c>
      <c r="Q2111" s="12" t="str">
        <f aca="false">IF(COUNTIF(B2111:O2111," ")=$AB$1,"Unique",_xlfn.CONCAT(B2111:O2111,"Same"))</f>
        <v>          Same</v>
      </c>
    </row>
    <row r="2112" customFormat="false" ht="13.8" hidden="false" customHeight="false" outlineLevel="0" collapsed="false">
      <c r="A2112" s="0" t="n">
        <f aca="false">ROW(A2112)</f>
        <v>2112</v>
      </c>
      <c r="B2112" s="0" t="str">
        <f aca="false">IF(COUNTIF(Sheet1!$A$2:$A$2500,Sheet1!A2112)&gt;1,$AB$2," ")</f>
        <v> </v>
      </c>
      <c r="C2112" s="0" t="str">
        <f aca="false">IF(COUNTIF(Sheet1!$B$2:$B$2500,Sheet1!B2112)&gt;1,$AB$3," ")</f>
        <v> </v>
      </c>
      <c r="D2112" s="0" t="str">
        <f aca="false">IF(COUNTIF(Sheet1!$C$2:$C$2500,Sheet1!C2112)&gt;1,$AB$4," ")</f>
        <v> </v>
      </c>
      <c r="E2112" s="0" t="str">
        <f aca="false">IF(COUNTIF(Sheet1!$D$2:$D$2500,Sheet1!D2112)&gt;1,$AB$5," ")</f>
        <v> </v>
      </c>
      <c r="F2112" s="0" t="str">
        <f aca="false">IF(COUNTIF(Sheet1!$E$2:$E$2500,Sheet1!E2112)&gt;1,$AB$6," ")</f>
        <v> </v>
      </c>
      <c r="G2112" s="0" t="str">
        <f aca="false">IF(COUNTIF(Sheet1!$F$2:$F$2500,Sheet1!F2112)&gt;1,$AB$7," ")</f>
        <v> </v>
      </c>
      <c r="H2112" s="0" t="str">
        <f aca="false">IF(COUNTIF(Sheet1!$G$2:$G$2500,Sheet1!G2112)&gt;1,$AB$8," ")</f>
        <v> </v>
      </c>
      <c r="I2112" s="0" t="str">
        <f aca="false">IF(COUNTIF(Sheet1!$H$2:$H$2500,Sheet1!H2112)&gt;1,$AB$9," ")</f>
        <v> </v>
      </c>
      <c r="K2112" s="0" t="str">
        <f aca="false">_xlfn.IFNA(IF(MATCH(Sheet1!J2112,MPN!$A$2:$A$67,0),$AB$11," ")," ")</f>
        <v> </v>
      </c>
      <c r="L2112" s="0" t="str">
        <f aca="false">_xlfn.IFNA(IF(MATCH(Sheet1!K2112,MMAS1!$A$2:$A$230,0),$AB$12," ")," ")</f>
        <v> </v>
      </c>
      <c r="Q2112" s="12" t="str">
        <f aca="false">IF(COUNTIF(B2112:O2112," ")=$AB$1,"Unique",_xlfn.CONCAT(B2112:O2112,"Same"))</f>
        <v>          Same</v>
      </c>
    </row>
    <row r="2113" customFormat="false" ht="13.8" hidden="false" customHeight="false" outlineLevel="0" collapsed="false">
      <c r="A2113" s="0" t="n">
        <f aca="false">ROW(A2113)</f>
        <v>2113</v>
      </c>
      <c r="B2113" s="0" t="str">
        <f aca="false">IF(COUNTIF(Sheet1!$A$2:$A$2500,Sheet1!A2113)&gt;1,$AB$2," ")</f>
        <v> </v>
      </c>
      <c r="C2113" s="0" t="str">
        <f aca="false">IF(COUNTIF(Sheet1!$B$2:$B$2500,Sheet1!B2113)&gt;1,$AB$3," ")</f>
        <v> </v>
      </c>
      <c r="D2113" s="0" t="str">
        <f aca="false">IF(COUNTIF(Sheet1!$C$2:$C$2500,Sheet1!C2113)&gt;1,$AB$4," ")</f>
        <v> </v>
      </c>
      <c r="E2113" s="0" t="str">
        <f aca="false">IF(COUNTIF(Sheet1!$D$2:$D$2500,Sheet1!D2113)&gt;1,$AB$5," ")</f>
        <v> </v>
      </c>
      <c r="F2113" s="0" t="str">
        <f aca="false">IF(COUNTIF(Sheet1!$E$2:$E$2500,Sheet1!E2113)&gt;1,$AB$6," ")</f>
        <v> </v>
      </c>
      <c r="G2113" s="0" t="str">
        <f aca="false">IF(COUNTIF(Sheet1!$F$2:$F$2500,Sheet1!F2113)&gt;1,$AB$7," ")</f>
        <v> </v>
      </c>
      <c r="H2113" s="0" t="str">
        <f aca="false">IF(COUNTIF(Sheet1!$G$2:$G$2500,Sheet1!G2113)&gt;1,$AB$8," ")</f>
        <v> </v>
      </c>
      <c r="I2113" s="0" t="str">
        <f aca="false">IF(COUNTIF(Sheet1!$H$2:$H$2500,Sheet1!H2113)&gt;1,$AB$9," ")</f>
        <v> </v>
      </c>
      <c r="K2113" s="0" t="str">
        <f aca="false">_xlfn.IFNA(IF(MATCH(Sheet1!J2113,MPN!$A$2:$A$67,0),$AB$11," ")," ")</f>
        <v> </v>
      </c>
      <c r="L2113" s="0" t="str">
        <f aca="false">_xlfn.IFNA(IF(MATCH(Sheet1!K2113,MMAS1!$A$2:$A$230,0),$AB$12," ")," ")</f>
        <v> </v>
      </c>
      <c r="Q2113" s="12" t="str">
        <f aca="false">IF(COUNTIF(B2113:O2113," ")=$AB$1,"Unique",_xlfn.CONCAT(B2113:O2113,"Same"))</f>
        <v>          Same</v>
      </c>
    </row>
    <row r="2114" customFormat="false" ht="13.8" hidden="false" customHeight="false" outlineLevel="0" collapsed="false">
      <c r="A2114" s="0" t="n">
        <f aca="false">ROW(A2114)</f>
        <v>2114</v>
      </c>
      <c r="B2114" s="0" t="str">
        <f aca="false">IF(COUNTIF(Sheet1!$A$2:$A$2500,Sheet1!A2114)&gt;1,$AB$2," ")</f>
        <v> </v>
      </c>
      <c r="C2114" s="0" t="str">
        <f aca="false">IF(COUNTIF(Sheet1!$B$2:$B$2500,Sheet1!B2114)&gt;1,$AB$3," ")</f>
        <v> </v>
      </c>
      <c r="D2114" s="0" t="str">
        <f aca="false">IF(COUNTIF(Sheet1!$C$2:$C$2500,Sheet1!C2114)&gt;1,$AB$4," ")</f>
        <v> </v>
      </c>
      <c r="E2114" s="0" t="str">
        <f aca="false">IF(COUNTIF(Sheet1!$D$2:$D$2500,Sheet1!D2114)&gt;1,$AB$5," ")</f>
        <v> </v>
      </c>
      <c r="F2114" s="0" t="str">
        <f aca="false">IF(COUNTIF(Sheet1!$E$2:$E$2500,Sheet1!E2114)&gt;1,$AB$6," ")</f>
        <v> </v>
      </c>
      <c r="G2114" s="0" t="str">
        <f aca="false">IF(COUNTIF(Sheet1!$F$2:$F$2500,Sheet1!F2114)&gt;1,$AB$7," ")</f>
        <v> </v>
      </c>
      <c r="H2114" s="0" t="str">
        <f aca="false">IF(COUNTIF(Sheet1!$G$2:$G$2500,Sheet1!G2114)&gt;1,$AB$8," ")</f>
        <v> </v>
      </c>
      <c r="I2114" s="0" t="str">
        <f aca="false">IF(COUNTIF(Sheet1!$H$2:$H$2500,Sheet1!H2114)&gt;1,$AB$9," ")</f>
        <v> </v>
      </c>
      <c r="K2114" s="0" t="str">
        <f aca="false">_xlfn.IFNA(IF(MATCH(Sheet1!J2114,MPN!$A$2:$A$67,0),$AB$11," ")," ")</f>
        <v> </v>
      </c>
      <c r="L2114" s="0" t="str">
        <f aca="false">_xlfn.IFNA(IF(MATCH(Sheet1!K2114,MMAS1!$A$2:$A$230,0),$AB$12," ")," ")</f>
        <v> </v>
      </c>
      <c r="Q2114" s="12" t="str">
        <f aca="false">IF(COUNTIF(B2114:O2114," ")=$AB$1,"Unique",_xlfn.CONCAT(B2114:O2114,"Same"))</f>
        <v>          Same</v>
      </c>
    </row>
    <row r="2115" customFormat="false" ht="13.8" hidden="false" customHeight="false" outlineLevel="0" collapsed="false">
      <c r="A2115" s="0" t="n">
        <f aca="false">ROW(A2115)</f>
        <v>2115</v>
      </c>
      <c r="B2115" s="0" t="str">
        <f aca="false">IF(COUNTIF(Sheet1!$A$2:$A$2500,Sheet1!A2115)&gt;1,$AB$2," ")</f>
        <v> </v>
      </c>
      <c r="C2115" s="0" t="str">
        <f aca="false">IF(COUNTIF(Sheet1!$B$2:$B$2500,Sheet1!B2115)&gt;1,$AB$3," ")</f>
        <v> </v>
      </c>
      <c r="D2115" s="0" t="str">
        <f aca="false">IF(COUNTIF(Sheet1!$C$2:$C$2500,Sheet1!C2115)&gt;1,$AB$4," ")</f>
        <v> </v>
      </c>
      <c r="E2115" s="0" t="str">
        <f aca="false">IF(COUNTIF(Sheet1!$D$2:$D$2500,Sheet1!D2115)&gt;1,$AB$5," ")</f>
        <v> </v>
      </c>
      <c r="F2115" s="0" t="str">
        <f aca="false">IF(COUNTIF(Sheet1!$E$2:$E$2500,Sheet1!E2115)&gt;1,$AB$6," ")</f>
        <v> </v>
      </c>
      <c r="G2115" s="0" t="str">
        <f aca="false">IF(COUNTIF(Sheet1!$F$2:$F$2500,Sheet1!F2115)&gt;1,$AB$7," ")</f>
        <v> </v>
      </c>
      <c r="H2115" s="0" t="str">
        <f aca="false">IF(COUNTIF(Sheet1!$G$2:$G$2500,Sheet1!G2115)&gt;1,$AB$8," ")</f>
        <v> </v>
      </c>
      <c r="I2115" s="0" t="str">
        <f aca="false">IF(COUNTIF(Sheet1!$H$2:$H$2500,Sheet1!H2115)&gt;1,$AB$9," ")</f>
        <v> </v>
      </c>
      <c r="K2115" s="0" t="str">
        <f aca="false">_xlfn.IFNA(IF(MATCH(Sheet1!J2115,MPN!$A$2:$A$67,0),$AB$11," ")," ")</f>
        <v> </v>
      </c>
      <c r="L2115" s="0" t="str">
        <f aca="false">_xlfn.IFNA(IF(MATCH(Sheet1!K2115,MMAS1!$A$2:$A$230,0),$AB$12," ")," ")</f>
        <v> </v>
      </c>
      <c r="Q2115" s="12" t="str">
        <f aca="false">IF(COUNTIF(B2115:O2115," ")=$AB$1,"Unique",_xlfn.CONCAT(B2115:O2115,"Same"))</f>
        <v>          Same</v>
      </c>
    </row>
    <row r="2116" customFormat="false" ht="13.8" hidden="false" customHeight="false" outlineLevel="0" collapsed="false">
      <c r="A2116" s="0" t="n">
        <f aca="false">ROW(A2116)</f>
        <v>2116</v>
      </c>
      <c r="B2116" s="0" t="str">
        <f aca="false">IF(COUNTIF(Sheet1!$A$2:$A$2500,Sheet1!A2116)&gt;1,$AB$2," ")</f>
        <v> </v>
      </c>
      <c r="C2116" s="0" t="str">
        <f aca="false">IF(COUNTIF(Sheet1!$B$2:$B$2500,Sheet1!B2116)&gt;1,$AB$3," ")</f>
        <v> </v>
      </c>
      <c r="D2116" s="0" t="str">
        <f aca="false">IF(COUNTIF(Sheet1!$C$2:$C$2500,Sheet1!C2116)&gt;1,$AB$4," ")</f>
        <v> </v>
      </c>
      <c r="E2116" s="0" t="str">
        <f aca="false">IF(COUNTIF(Sheet1!$D$2:$D$2500,Sheet1!D2116)&gt;1,$AB$5," ")</f>
        <v> </v>
      </c>
      <c r="F2116" s="0" t="str">
        <f aca="false">IF(COUNTIF(Sheet1!$E$2:$E$2500,Sheet1!E2116)&gt;1,$AB$6," ")</f>
        <v> </v>
      </c>
      <c r="G2116" s="0" t="str">
        <f aca="false">IF(COUNTIF(Sheet1!$F$2:$F$2500,Sheet1!F2116)&gt;1,$AB$7," ")</f>
        <v> </v>
      </c>
      <c r="H2116" s="0" t="str">
        <f aca="false">IF(COUNTIF(Sheet1!$G$2:$G$2500,Sheet1!G2116)&gt;1,$AB$8," ")</f>
        <v> </v>
      </c>
      <c r="I2116" s="0" t="str">
        <f aca="false">IF(COUNTIF(Sheet1!$H$2:$H$2500,Sheet1!H2116)&gt;1,$AB$9," ")</f>
        <v> </v>
      </c>
      <c r="K2116" s="0" t="str">
        <f aca="false">_xlfn.IFNA(IF(MATCH(Sheet1!J2116,MPN!$A$2:$A$67,0),$AB$11," ")," ")</f>
        <v> </v>
      </c>
      <c r="L2116" s="0" t="str">
        <f aca="false">_xlfn.IFNA(IF(MATCH(Sheet1!K2116,MMAS1!$A$2:$A$230,0),$AB$12," ")," ")</f>
        <v> </v>
      </c>
      <c r="Q2116" s="12" t="str">
        <f aca="false">IF(COUNTIF(B2116:O2116," ")=$AB$1,"Unique",_xlfn.CONCAT(B2116:O2116,"Same"))</f>
        <v>          Same</v>
      </c>
    </row>
    <row r="2117" customFormat="false" ht="13.8" hidden="false" customHeight="false" outlineLevel="0" collapsed="false">
      <c r="A2117" s="0" t="n">
        <f aca="false">ROW(A2117)</f>
        <v>2117</v>
      </c>
      <c r="B2117" s="0" t="str">
        <f aca="false">IF(COUNTIF(Sheet1!$A$2:$A$2500,Sheet1!A2117)&gt;1,$AB$2," ")</f>
        <v> </v>
      </c>
      <c r="C2117" s="0" t="str">
        <f aca="false">IF(COUNTIF(Sheet1!$B$2:$B$2500,Sheet1!B2117)&gt;1,$AB$3," ")</f>
        <v> </v>
      </c>
      <c r="D2117" s="0" t="str">
        <f aca="false">IF(COUNTIF(Sheet1!$C$2:$C$2500,Sheet1!C2117)&gt;1,$AB$4," ")</f>
        <v> </v>
      </c>
      <c r="E2117" s="0" t="str">
        <f aca="false">IF(COUNTIF(Sheet1!$D$2:$D$2500,Sheet1!D2117)&gt;1,$AB$5," ")</f>
        <v> </v>
      </c>
      <c r="F2117" s="0" t="str">
        <f aca="false">IF(COUNTIF(Sheet1!$E$2:$E$2500,Sheet1!E2117)&gt;1,$AB$6," ")</f>
        <v> </v>
      </c>
      <c r="G2117" s="0" t="str">
        <f aca="false">IF(COUNTIF(Sheet1!$F$2:$F$2500,Sheet1!F2117)&gt;1,$AB$7," ")</f>
        <v> </v>
      </c>
      <c r="H2117" s="0" t="str">
        <f aca="false">IF(COUNTIF(Sheet1!$G$2:$G$2500,Sheet1!G2117)&gt;1,$AB$8," ")</f>
        <v> </v>
      </c>
      <c r="I2117" s="0" t="str">
        <f aca="false">IF(COUNTIF(Sheet1!$H$2:$H$2500,Sheet1!H2117)&gt;1,$AB$9," ")</f>
        <v> </v>
      </c>
      <c r="K2117" s="0" t="str">
        <f aca="false">_xlfn.IFNA(IF(MATCH(Sheet1!J2117,MPN!$A$2:$A$67,0),$AB$11," ")," ")</f>
        <v> </v>
      </c>
      <c r="L2117" s="0" t="str">
        <f aca="false">_xlfn.IFNA(IF(MATCH(Sheet1!K2117,MMAS1!$A$2:$A$230,0),$AB$12," ")," ")</f>
        <v> </v>
      </c>
      <c r="Q2117" s="12" t="str">
        <f aca="false">IF(COUNTIF(B2117:O2117," ")=$AB$1,"Unique",_xlfn.CONCAT(B2117:O2117,"Same"))</f>
        <v>          Same</v>
      </c>
    </row>
    <row r="2118" customFormat="false" ht="13.8" hidden="false" customHeight="false" outlineLevel="0" collapsed="false">
      <c r="A2118" s="0" t="n">
        <f aca="false">ROW(A2118)</f>
        <v>2118</v>
      </c>
      <c r="B2118" s="0" t="str">
        <f aca="false">IF(COUNTIF(Sheet1!$A$2:$A$2500,Sheet1!A2118)&gt;1,$AB$2," ")</f>
        <v> </v>
      </c>
      <c r="C2118" s="0" t="str">
        <f aca="false">IF(COUNTIF(Sheet1!$B$2:$B$2500,Sheet1!B2118)&gt;1,$AB$3," ")</f>
        <v> </v>
      </c>
      <c r="D2118" s="0" t="str">
        <f aca="false">IF(COUNTIF(Sheet1!$C$2:$C$2500,Sheet1!C2118)&gt;1,$AB$4," ")</f>
        <v> </v>
      </c>
      <c r="E2118" s="0" t="str">
        <f aca="false">IF(COUNTIF(Sheet1!$D$2:$D$2500,Sheet1!D2118)&gt;1,$AB$5," ")</f>
        <v> </v>
      </c>
      <c r="F2118" s="0" t="str">
        <f aca="false">IF(COUNTIF(Sheet1!$E$2:$E$2500,Sheet1!E2118)&gt;1,$AB$6," ")</f>
        <v> </v>
      </c>
      <c r="G2118" s="0" t="str">
        <f aca="false">IF(COUNTIF(Sheet1!$F$2:$F$2500,Sheet1!F2118)&gt;1,$AB$7," ")</f>
        <v> </v>
      </c>
      <c r="H2118" s="0" t="str">
        <f aca="false">IF(COUNTIF(Sheet1!$G$2:$G$2500,Sheet1!G2118)&gt;1,$AB$8," ")</f>
        <v> </v>
      </c>
      <c r="I2118" s="0" t="str">
        <f aca="false">IF(COUNTIF(Sheet1!$H$2:$H$2500,Sheet1!H2118)&gt;1,$AB$9," ")</f>
        <v> </v>
      </c>
      <c r="K2118" s="0" t="str">
        <f aca="false">_xlfn.IFNA(IF(MATCH(Sheet1!J2118,MPN!$A$2:$A$67,0),$AB$11," ")," ")</f>
        <v> </v>
      </c>
      <c r="L2118" s="0" t="str">
        <f aca="false">_xlfn.IFNA(IF(MATCH(Sheet1!K2118,MMAS1!$A$2:$A$230,0),$AB$12," ")," ")</f>
        <v> </v>
      </c>
      <c r="Q2118" s="12" t="str">
        <f aca="false">IF(COUNTIF(B2118:O2118," ")=$AB$1,"Unique",_xlfn.CONCAT(B2118:O2118,"Same"))</f>
        <v>          Same</v>
      </c>
    </row>
    <row r="2119" customFormat="false" ht="13.8" hidden="false" customHeight="false" outlineLevel="0" collapsed="false">
      <c r="A2119" s="0" t="n">
        <f aca="false">ROW(A2119)</f>
        <v>2119</v>
      </c>
      <c r="B2119" s="0" t="str">
        <f aca="false">IF(COUNTIF(Sheet1!$A$2:$A$2500,Sheet1!A2119)&gt;1,$AB$2," ")</f>
        <v> </v>
      </c>
      <c r="C2119" s="0" t="str">
        <f aca="false">IF(COUNTIF(Sheet1!$B$2:$B$2500,Sheet1!B2119)&gt;1,$AB$3," ")</f>
        <v> </v>
      </c>
      <c r="D2119" s="0" t="str">
        <f aca="false">IF(COUNTIF(Sheet1!$C$2:$C$2500,Sheet1!C2119)&gt;1,$AB$4," ")</f>
        <v> </v>
      </c>
      <c r="E2119" s="0" t="str">
        <f aca="false">IF(COUNTIF(Sheet1!$D$2:$D$2500,Sheet1!D2119)&gt;1,$AB$5," ")</f>
        <v> </v>
      </c>
      <c r="F2119" s="0" t="str">
        <f aca="false">IF(COUNTIF(Sheet1!$E$2:$E$2500,Sheet1!E2119)&gt;1,$AB$6," ")</f>
        <v> </v>
      </c>
      <c r="G2119" s="0" t="str">
        <f aca="false">IF(COUNTIF(Sheet1!$F$2:$F$2500,Sheet1!F2119)&gt;1,$AB$7," ")</f>
        <v> </v>
      </c>
      <c r="H2119" s="0" t="str">
        <f aca="false">IF(COUNTIF(Sheet1!$G$2:$G$2500,Sheet1!G2119)&gt;1,$AB$8," ")</f>
        <v> </v>
      </c>
      <c r="I2119" s="0" t="str">
        <f aca="false">IF(COUNTIF(Sheet1!$H$2:$H$2500,Sheet1!H2119)&gt;1,$AB$9," ")</f>
        <v> </v>
      </c>
      <c r="K2119" s="0" t="str">
        <f aca="false">_xlfn.IFNA(IF(MATCH(Sheet1!J2119,MPN!$A$2:$A$67,0),$AB$11," ")," ")</f>
        <v> </v>
      </c>
      <c r="L2119" s="0" t="str">
        <f aca="false">_xlfn.IFNA(IF(MATCH(Sheet1!K2119,MMAS1!$A$2:$A$230,0),$AB$12," ")," ")</f>
        <v> </v>
      </c>
      <c r="Q2119" s="12" t="str">
        <f aca="false">IF(COUNTIF(B2119:O2119," ")=$AB$1,"Unique",_xlfn.CONCAT(B2119:O2119,"Same"))</f>
        <v>          Same</v>
      </c>
    </row>
    <row r="2120" customFormat="false" ht="13.8" hidden="false" customHeight="false" outlineLevel="0" collapsed="false">
      <c r="A2120" s="0" t="n">
        <f aca="false">ROW(A2120)</f>
        <v>2120</v>
      </c>
      <c r="B2120" s="0" t="str">
        <f aca="false">IF(COUNTIF(Sheet1!$A$2:$A$2500,Sheet1!A2120)&gt;1,$AB$2," ")</f>
        <v> </v>
      </c>
      <c r="C2120" s="0" t="str">
        <f aca="false">IF(COUNTIF(Sheet1!$B$2:$B$2500,Sheet1!B2120)&gt;1,$AB$3," ")</f>
        <v> </v>
      </c>
      <c r="D2120" s="0" t="str">
        <f aca="false">IF(COUNTIF(Sheet1!$C$2:$C$2500,Sheet1!C2120)&gt;1,$AB$4," ")</f>
        <v> </v>
      </c>
      <c r="E2120" s="0" t="str">
        <f aca="false">IF(COUNTIF(Sheet1!$D$2:$D$2500,Sheet1!D2120)&gt;1,$AB$5," ")</f>
        <v> </v>
      </c>
      <c r="F2120" s="0" t="str">
        <f aca="false">IF(COUNTIF(Sheet1!$E$2:$E$2500,Sheet1!E2120)&gt;1,$AB$6," ")</f>
        <v> </v>
      </c>
      <c r="G2120" s="0" t="str">
        <f aca="false">IF(COUNTIF(Sheet1!$F$2:$F$2500,Sheet1!F2120)&gt;1,$AB$7," ")</f>
        <v> </v>
      </c>
      <c r="H2120" s="0" t="str">
        <f aca="false">IF(COUNTIF(Sheet1!$G$2:$G$2500,Sheet1!G2120)&gt;1,$AB$8," ")</f>
        <v> </v>
      </c>
      <c r="I2120" s="0" t="str">
        <f aca="false">IF(COUNTIF(Sheet1!$H$2:$H$2500,Sheet1!H2120)&gt;1,$AB$9," ")</f>
        <v> </v>
      </c>
      <c r="K2120" s="0" t="str">
        <f aca="false">_xlfn.IFNA(IF(MATCH(Sheet1!J2120,MPN!$A$2:$A$67,0),$AB$11," ")," ")</f>
        <v> </v>
      </c>
      <c r="L2120" s="0" t="str">
        <f aca="false">_xlfn.IFNA(IF(MATCH(Sheet1!K2120,MMAS1!$A$2:$A$230,0),$AB$12," ")," ")</f>
        <v> </v>
      </c>
      <c r="Q2120" s="12" t="str">
        <f aca="false">IF(COUNTIF(B2120:O2120," ")=$AB$1,"Unique",_xlfn.CONCAT(B2120:O2120,"Same"))</f>
        <v>          Same</v>
      </c>
    </row>
    <row r="2121" customFormat="false" ht="13.8" hidden="false" customHeight="false" outlineLevel="0" collapsed="false">
      <c r="A2121" s="0" t="n">
        <f aca="false">ROW(A2121)</f>
        <v>2121</v>
      </c>
      <c r="B2121" s="0" t="str">
        <f aca="false">IF(COUNTIF(Sheet1!$A$2:$A$2500,Sheet1!A2121)&gt;1,$AB$2," ")</f>
        <v> </v>
      </c>
      <c r="C2121" s="0" t="str">
        <f aca="false">IF(COUNTIF(Sheet1!$B$2:$B$2500,Sheet1!B2121)&gt;1,$AB$3," ")</f>
        <v> </v>
      </c>
      <c r="D2121" s="0" t="str">
        <f aca="false">IF(COUNTIF(Sheet1!$C$2:$C$2500,Sheet1!C2121)&gt;1,$AB$4," ")</f>
        <v> </v>
      </c>
      <c r="E2121" s="0" t="str">
        <f aca="false">IF(COUNTIF(Sheet1!$D$2:$D$2500,Sheet1!D2121)&gt;1,$AB$5," ")</f>
        <v> </v>
      </c>
      <c r="F2121" s="0" t="str">
        <f aca="false">IF(COUNTIF(Sheet1!$E$2:$E$2500,Sheet1!E2121)&gt;1,$AB$6," ")</f>
        <v> </v>
      </c>
      <c r="G2121" s="0" t="str">
        <f aca="false">IF(COUNTIF(Sheet1!$F$2:$F$2500,Sheet1!F2121)&gt;1,$AB$7," ")</f>
        <v> </v>
      </c>
      <c r="H2121" s="0" t="str">
        <f aca="false">IF(COUNTIF(Sheet1!$G$2:$G$2500,Sheet1!G2121)&gt;1,$AB$8," ")</f>
        <v> </v>
      </c>
      <c r="I2121" s="0" t="str">
        <f aca="false">IF(COUNTIF(Sheet1!$H$2:$H$2500,Sheet1!H2121)&gt;1,$AB$9," ")</f>
        <v> </v>
      </c>
      <c r="K2121" s="0" t="str">
        <f aca="false">_xlfn.IFNA(IF(MATCH(Sheet1!J2121,MPN!$A$2:$A$67,0),$AB$11," ")," ")</f>
        <v> </v>
      </c>
      <c r="L2121" s="0" t="str">
        <f aca="false">_xlfn.IFNA(IF(MATCH(Sheet1!K2121,MMAS1!$A$2:$A$230,0),$AB$12," ")," ")</f>
        <v> </v>
      </c>
      <c r="Q2121" s="12" t="str">
        <f aca="false">IF(COUNTIF(B2121:O2121," ")=$AB$1,"Unique",_xlfn.CONCAT(B2121:O2121,"Same"))</f>
        <v>          Same</v>
      </c>
    </row>
    <row r="2122" customFormat="false" ht="13.8" hidden="false" customHeight="false" outlineLevel="0" collapsed="false">
      <c r="A2122" s="0" t="n">
        <f aca="false">ROW(A2122)</f>
        <v>2122</v>
      </c>
      <c r="B2122" s="0" t="str">
        <f aca="false">IF(COUNTIF(Sheet1!$A$2:$A$2500,Sheet1!A2122)&gt;1,$AB$2," ")</f>
        <v> </v>
      </c>
      <c r="C2122" s="0" t="str">
        <f aca="false">IF(COUNTIF(Sheet1!$B$2:$B$2500,Sheet1!B2122)&gt;1,$AB$3," ")</f>
        <v> </v>
      </c>
      <c r="D2122" s="0" t="str">
        <f aca="false">IF(COUNTIF(Sheet1!$C$2:$C$2500,Sheet1!C2122)&gt;1,$AB$4," ")</f>
        <v> </v>
      </c>
      <c r="E2122" s="0" t="str">
        <f aca="false">IF(COUNTIF(Sheet1!$D$2:$D$2500,Sheet1!D2122)&gt;1,$AB$5," ")</f>
        <v> </v>
      </c>
      <c r="F2122" s="0" t="str">
        <f aca="false">IF(COUNTIF(Sheet1!$E$2:$E$2500,Sheet1!E2122)&gt;1,$AB$6," ")</f>
        <v> </v>
      </c>
      <c r="G2122" s="0" t="str">
        <f aca="false">IF(COUNTIF(Sheet1!$F$2:$F$2500,Sheet1!F2122)&gt;1,$AB$7," ")</f>
        <v> </v>
      </c>
      <c r="H2122" s="0" t="str">
        <f aca="false">IF(COUNTIF(Sheet1!$G$2:$G$2500,Sheet1!G2122)&gt;1,$AB$8," ")</f>
        <v> </v>
      </c>
      <c r="I2122" s="0" t="str">
        <f aca="false">IF(COUNTIF(Sheet1!$H$2:$H$2500,Sheet1!H2122)&gt;1,$AB$9," ")</f>
        <v> </v>
      </c>
      <c r="K2122" s="0" t="str">
        <f aca="false">_xlfn.IFNA(IF(MATCH(Sheet1!J2122,MPN!$A$2:$A$67,0),$AB$11," ")," ")</f>
        <v> </v>
      </c>
      <c r="L2122" s="0" t="str">
        <f aca="false">_xlfn.IFNA(IF(MATCH(Sheet1!K2122,MMAS1!$A$2:$A$230,0),$AB$12," ")," ")</f>
        <v> </v>
      </c>
      <c r="Q2122" s="12" t="str">
        <f aca="false">IF(COUNTIF(B2122:O2122," ")=$AB$1,"Unique",_xlfn.CONCAT(B2122:O2122,"Same"))</f>
        <v>          Same</v>
      </c>
    </row>
    <row r="2123" customFormat="false" ht="13.8" hidden="false" customHeight="false" outlineLevel="0" collapsed="false">
      <c r="A2123" s="0" t="n">
        <f aca="false">ROW(A2123)</f>
        <v>2123</v>
      </c>
      <c r="B2123" s="0" t="str">
        <f aca="false">IF(COUNTIF(Sheet1!$A$2:$A$2500,Sheet1!A2123)&gt;1,$AB$2," ")</f>
        <v> </v>
      </c>
      <c r="C2123" s="0" t="str">
        <f aca="false">IF(COUNTIF(Sheet1!$B$2:$B$2500,Sheet1!B2123)&gt;1,$AB$3," ")</f>
        <v> </v>
      </c>
      <c r="D2123" s="0" t="str">
        <f aca="false">IF(COUNTIF(Sheet1!$C$2:$C$2500,Sheet1!C2123)&gt;1,$AB$4," ")</f>
        <v> </v>
      </c>
      <c r="E2123" s="0" t="str">
        <f aca="false">IF(COUNTIF(Sheet1!$D$2:$D$2500,Sheet1!D2123)&gt;1,$AB$5," ")</f>
        <v> </v>
      </c>
      <c r="F2123" s="0" t="str">
        <f aca="false">IF(COUNTIF(Sheet1!$E$2:$E$2500,Sheet1!E2123)&gt;1,$AB$6," ")</f>
        <v> </v>
      </c>
      <c r="G2123" s="0" t="str">
        <f aca="false">IF(COUNTIF(Sheet1!$F$2:$F$2500,Sheet1!F2123)&gt;1,$AB$7," ")</f>
        <v> </v>
      </c>
      <c r="H2123" s="0" t="str">
        <f aca="false">IF(COUNTIF(Sheet1!$G$2:$G$2500,Sheet1!G2123)&gt;1,$AB$8," ")</f>
        <v> </v>
      </c>
      <c r="I2123" s="0" t="str">
        <f aca="false">IF(COUNTIF(Sheet1!$H$2:$H$2500,Sheet1!H2123)&gt;1,$AB$9," ")</f>
        <v> </v>
      </c>
      <c r="K2123" s="0" t="str">
        <f aca="false">_xlfn.IFNA(IF(MATCH(Sheet1!J2123,MPN!$A$2:$A$67,0),$AB$11," ")," ")</f>
        <v> </v>
      </c>
      <c r="L2123" s="0" t="str">
        <f aca="false">_xlfn.IFNA(IF(MATCH(Sheet1!K2123,MMAS1!$A$2:$A$230,0),$AB$12," ")," ")</f>
        <v> </v>
      </c>
      <c r="Q2123" s="12" t="str">
        <f aca="false">IF(COUNTIF(B2123:O2123," ")=$AB$1,"Unique",_xlfn.CONCAT(B2123:O2123,"Same"))</f>
        <v>          Same</v>
      </c>
    </row>
    <row r="2124" customFormat="false" ht="13.8" hidden="false" customHeight="false" outlineLevel="0" collapsed="false">
      <c r="A2124" s="0" t="n">
        <f aca="false">ROW(A2124)</f>
        <v>2124</v>
      </c>
      <c r="B2124" s="0" t="str">
        <f aca="false">IF(COUNTIF(Sheet1!$A$2:$A$2500,Sheet1!A2124)&gt;1,$AB$2," ")</f>
        <v> </v>
      </c>
      <c r="C2124" s="0" t="str">
        <f aca="false">IF(COUNTIF(Sheet1!$B$2:$B$2500,Sheet1!B2124)&gt;1,$AB$3," ")</f>
        <v> </v>
      </c>
      <c r="D2124" s="0" t="str">
        <f aca="false">IF(COUNTIF(Sheet1!$C$2:$C$2500,Sheet1!C2124)&gt;1,$AB$4," ")</f>
        <v> </v>
      </c>
      <c r="E2124" s="0" t="str">
        <f aca="false">IF(COUNTIF(Sheet1!$D$2:$D$2500,Sheet1!D2124)&gt;1,$AB$5," ")</f>
        <v> </v>
      </c>
      <c r="F2124" s="0" t="str">
        <f aca="false">IF(COUNTIF(Sheet1!$E$2:$E$2500,Sheet1!E2124)&gt;1,$AB$6," ")</f>
        <v> </v>
      </c>
      <c r="G2124" s="0" t="str">
        <f aca="false">IF(COUNTIF(Sheet1!$F$2:$F$2500,Sheet1!F2124)&gt;1,$AB$7," ")</f>
        <v> </v>
      </c>
      <c r="H2124" s="0" t="str">
        <f aca="false">IF(COUNTIF(Sheet1!$G$2:$G$2500,Sheet1!G2124)&gt;1,$AB$8," ")</f>
        <v> </v>
      </c>
      <c r="I2124" s="0" t="str">
        <f aca="false">IF(COUNTIF(Sheet1!$H$2:$H$2500,Sheet1!H2124)&gt;1,$AB$9," ")</f>
        <v> </v>
      </c>
      <c r="K2124" s="0" t="str">
        <f aca="false">_xlfn.IFNA(IF(MATCH(Sheet1!J2124,MPN!$A$2:$A$67,0),$AB$11," ")," ")</f>
        <v> </v>
      </c>
      <c r="L2124" s="0" t="str">
        <f aca="false">_xlfn.IFNA(IF(MATCH(Sheet1!K2124,MMAS1!$A$2:$A$230,0),$AB$12," ")," ")</f>
        <v> </v>
      </c>
      <c r="Q2124" s="12" t="str">
        <f aca="false">IF(COUNTIF(B2124:O2124," ")=$AB$1,"Unique",_xlfn.CONCAT(B2124:O2124,"Same"))</f>
        <v>          Same</v>
      </c>
    </row>
    <row r="2125" customFormat="false" ht="13.8" hidden="false" customHeight="false" outlineLevel="0" collapsed="false">
      <c r="A2125" s="0" t="n">
        <f aca="false">ROW(A2125)</f>
        <v>2125</v>
      </c>
      <c r="B2125" s="0" t="str">
        <f aca="false">IF(COUNTIF(Sheet1!$A$2:$A$2500,Sheet1!A2125)&gt;1,$AB$2," ")</f>
        <v> </v>
      </c>
      <c r="C2125" s="0" t="str">
        <f aca="false">IF(COUNTIF(Sheet1!$B$2:$B$2500,Sheet1!B2125)&gt;1,$AB$3," ")</f>
        <v> </v>
      </c>
      <c r="D2125" s="0" t="str">
        <f aca="false">IF(COUNTIF(Sheet1!$C$2:$C$2500,Sheet1!C2125)&gt;1,$AB$4," ")</f>
        <v> </v>
      </c>
      <c r="E2125" s="0" t="str">
        <f aca="false">IF(COUNTIF(Sheet1!$D$2:$D$2500,Sheet1!D2125)&gt;1,$AB$5," ")</f>
        <v> </v>
      </c>
      <c r="F2125" s="0" t="str">
        <f aca="false">IF(COUNTIF(Sheet1!$E$2:$E$2500,Sheet1!E2125)&gt;1,$AB$6," ")</f>
        <v> </v>
      </c>
      <c r="G2125" s="0" t="str">
        <f aca="false">IF(COUNTIF(Sheet1!$F$2:$F$2500,Sheet1!F2125)&gt;1,$AB$7," ")</f>
        <v> </v>
      </c>
      <c r="H2125" s="0" t="str">
        <f aca="false">IF(COUNTIF(Sheet1!$G$2:$G$2500,Sheet1!G2125)&gt;1,$AB$8," ")</f>
        <v> </v>
      </c>
      <c r="I2125" s="0" t="str">
        <f aca="false">IF(COUNTIF(Sheet1!$H$2:$H$2500,Sheet1!H2125)&gt;1,$AB$9," ")</f>
        <v> </v>
      </c>
      <c r="K2125" s="0" t="str">
        <f aca="false">_xlfn.IFNA(IF(MATCH(Sheet1!J2125,MPN!$A$2:$A$67,0),$AB$11," ")," ")</f>
        <v> </v>
      </c>
      <c r="L2125" s="0" t="str">
        <f aca="false">_xlfn.IFNA(IF(MATCH(Sheet1!K2125,MMAS1!$A$2:$A$230,0),$AB$12," ")," ")</f>
        <v> </v>
      </c>
      <c r="Q2125" s="12" t="str">
        <f aca="false">IF(COUNTIF(B2125:O2125," ")=$AB$1,"Unique",_xlfn.CONCAT(B2125:O2125,"Same"))</f>
        <v>          Same</v>
      </c>
    </row>
    <row r="2126" customFormat="false" ht="13.8" hidden="false" customHeight="false" outlineLevel="0" collapsed="false">
      <c r="A2126" s="0" t="n">
        <f aca="false">ROW(A2126)</f>
        <v>2126</v>
      </c>
      <c r="B2126" s="0" t="str">
        <f aca="false">IF(COUNTIF(Sheet1!$A$2:$A$2500,Sheet1!A2126)&gt;1,$AB$2," ")</f>
        <v> </v>
      </c>
      <c r="C2126" s="0" t="str">
        <f aca="false">IF(COUNTIF(Sheet1!$B$2:$B$2500,Sheet1!B2126)&gt;1,$AB$3," ")</f>
        <v> </v>
      </c>
      <c r="D2126" s="0" t="str">
        <f aca="false">IF(COUNTIF(Sheet1!$C$2:$C$2500,Sheet1!C2126)&gt;1,$AB$4," ")</f>
        <v> </v>
      </c>
      <c r="E2126" s="0" t="str">
        <f aca="false">IF(COUNTIF(Sheet1!$D$2:$D$2500,Sheet1!D2126)&gt;1,$AB$5," ")</f>
        <v> </v>
      </c>
      <c r="F2126" s="0" t="str">
        <f aca="false">IF(COUNTIF(Sheet1!$E$2:$E$2500,Sheet1!E2126)&gt;1,$AB$6," ")</f>
        <v> </v>
      </c>
      <c r="G2126" s="0" t="str">
        <f aca="false">IF(COUNTIF(Sheet1!$F$2:$F$2500,Sheet1!F2126)&gt;1,$AB$7," ")</f>
        <v> </v>
      </c>
      <c r="H2126" s="0" t="str">
        <f aca="false">IF(COUNTIF(Sheet1!$G$2:$G$2500,Sheet1!G2126)&gt;1,$AB$8," ")</f>
        <v> </v>
      </c>
      <c r="I2126" s="0" t="str">
        <f aca="false">IF(COUNTIF(Sheet1!$H$2:$H$2500,Sheet1!H2126)&gt;1,$AB$9," ")</f>
        <v> </v>
      </c>
      <c r="K2126" s="0" t="str">
        <f aca="false">_xlfn.IFNA(IF(MATCH(Sheet1!J2126,MPN!$A$2:$A$67,0),$AB$11," ")," ")</f>
        <v> </v>
      </c>
      <c r="L2126" s="0" t="str">
        <f aca="false">_xlfn.IFNA(IF(MATCH(Sheet1!K2126,MMAS1!$A$2:$A$230,0),$AB$12," ")," ")</f>
        <v> </v>
      </c>
      <c r="Q2126" s="12" t="str">
        <f aca="false">IF(COUNTIF(B2126:O2126," ")=$AB$1,"Unique",_xlfn.CONCAT(B2126:O2126,"Same"))</f>
        <v>          Same</v>
      </c>
    </row>
    <row r="2127" customFormat="false" ht="13.8" hidden="false" customHeight="false" outlineLevel="0" collapsed="false">
      <c r="A2127" s="0" t="n">
        <f aca="false">ROW(A2127)</f>
        <v>2127</v>
      </c>
      <c r="B2127" s="0" t="str">
        <f aca="false">IF(COUNTIF(Sheet1!$A$2:$A$2500,Sheet1!A2127)&gt;1,$AB$2," ")</f>
        <v> </v>
      </c>
      <c r="C2127" s="0" t="str">
        <f aca="false">IF(COUNTIF(Sheet1!$B$2:$B$2500,Sheet1!B2127)&gt;1,$AB$3," ")</f>
        <v> </v>
      </c>
      <c r="D2127" s="0" t="str">
        <f aca="false">IF(COUNTIF(Sheet1!$C$2:$C$2500,Sheet1!C2127)&gt;1,$AB$4," ")</f>
        <v> </v>
      </c>
      <c r="E2127" s="0" t="str">
        <f aca="false">IF(COUNTIF(Sheet1!$D$2:$D$2500,Sheet1!D2127)&gt;1,$AB$5," ")</f>
        <v> </v>
      </c>
      <c r="F2127" s="0" t="str">
        <f aca="false">IF(COUNTIF(Sheet1!$E$2:$E$2500,Sheet1!E2127)&gt;1,$AB$6," ")</f>
        <v> </v>
      </c>
      <c r="G2127" s="0" t="str">
        <f aca="false">IF(COUNTIF(Sheet1!$F$2:$F$2500,Sheet1!F2127)&gt;1,$AB$7," ")</f>
        <v> </v>
      </c>
      <c r="H2127" s="0" t="str">
        <f aca="false">IF(COUNTIF(Sheet1!$G$2:$G$2500,Sheet1!G2127)&gt;1,$AB$8," ")</f>
        <v> </v>
      </c>
      <c r="I2127" s="0" t="str">
        <f aca="false">IF(COUNTIF(Sheet1!$H$2:$H$2500,Sheet1!H2127)&gt;1,$AB$9," ")</f>
        <v> </v>
      </c>
      <c r="K2127" s="0" t="str">
        <f aca="false">_xlfn.IFNA(IF(MATCH(Sheet1!J2127,MPN!$A$2:$A$67,0),$AB$11," ")," ")</f>
        <v> </v>
      </c>
      <c r="L2127" s="0" t="str">
        <f aca="false">_xlfn.IFNA(IF(MATCH(Sheet1!K2127,MMAS1!$A$2:$A$230,0),$AB$12," ")," ")</f>
        <v> </v>
      </c>
      <c r="Q2127" s="12" t="str">
        <f aca="false">IF(COUNTIF(B2127:O2127," ")=$AB$1,"Unique",_xlfn.CONCAT(B2127:O2127,"Same"))</f>
        <v>          Same</v>
      </c>
    </row>
    <row r="2128" customFormat="false" ht="13.8" hidden="false" customHeight="false" outlineLevel="0" collapsed="false">
      <c r="A2128" s="0" t="n">
        <f aca="false">ROW(A2128)</f>
        <v>2128</v>
      </c>
      <c r="B2128" s="0" t="str">
        <f aca="false">IF(COUNTIF(Sheet1!$A$2:$A$2500,Sheet1!A2128)&gt;1,$AB$2," ")</f>
        <v> </v>
      </c>
      <c r="C2128" s="0" t="str">
        <f aca="false">IF(COUNTIF(Sheet1!$B$2:$B$2500,Sheet1!B2128)&gt;1,$AB$3," ")</f>
        <v> </v>
      </c>
      <c r="D2128" s="0" t="str">
        <f aca="false">IF(COUNTIF(Sheet1!$C$2:$C$2500,Sheet1!C2128)&gt;1,$AB$4," ")</f>
        <v> </v>
      </c>
      <c r="E2128" s="0" t="str">
        <f aca="false">IF(COUNTIF(Sheet1!$D$2:$D$2500,Sheet1!D2128)&gt;1,$AB$5," ")</f>
        <v> </v>
      </c>
      <c r="F2128" s="0" t="str">
        <f aca="false">IF(COUNTIF(Sheet1!$E$2:$E$2500,Sheet1!E2128)&gt;1,$AB$6," ")</f>
        <v> </v>
      </c>
      <c r="G2128" s="0" t="str">
        <f aca="false">IF(COUNTIF(Sheet1!$F$2:$F$2500,Sheet1!F2128)&gt;1,$AB$7," ")</f>
        <v> </v>
      </c>
      <c r="H2128" s="0" t="str">
        <f aca="false">IF(COUNTIF(Sheet1!$G$2:$G$2500,Sheet1!G2128)&gt;1,$AB$8," ")</f>
        <v> </v>
      </c>
      <c r="I2128" s="0" t="str">
        <f aca="false">IF(COUNTIF(Sheet1!$H$2:$H$2500,Sheet1!H2128)&gt;1,$AB$9," ")</f>
        <v> </v>
      </c>
      <c r="K2128" s="0" t="str">
        <f aca="false">_xlfn.IFNA(IF(MATCH(Sheet1!J2128,MPN!$A$2:$A$67,0),$AB$11," ")," ")</f>
        <v> </v>
      </c>
      <c r="L2128" s="0" t="str">
        <f aca="false">_xlfn.IFNA(IF(MATCH(Sheet1!K2128,MMAS1!$A$2:$A$230,0),$AB$12," ")," ")</f>
        <v> </v>
      </c>
      <c r="Q2128" s="12" t="str">
        <f aca="false">IF(COUNTIF(B2128:O2128," ")=$AB$1,"Unique",_xlfn.CONCAT(B2128:O2128,"Same"))</f>
        <v>          Same</v>
      </c>
    </row>
    <row r="2129" customFormat="false" ht="13.8" hidden="false" customHeight="false" outlineLevel="0" collapsed="false">
      <c r="A2129" s="0" t="n">
        <f aca="false">ROW(A2129)</f>
        <v>2129</v>
      </c>
      <c r="B2129" s="0" t="str">
        <f aca="false">IF(COUNTIF(Sheet1!$A$2:$A$2500,Sheet1!A2129)&gt;1,$AB$2," ")</f>
        <v> </v>
      </c>
      <c r="C2129" s="0" t="str">
        <f aca="false">IF(COUNTIF(Sheet1!$B$2:$B$2500,Sheet1!B2129)&gt;1,$AB$3," ")</f>
        <v> </v>
      </c>
      <c r="D2129" s="0" t="str">
        <f aca="false">IF(COUNTIF(Sheet1!$C$2:$C$2500,Sheet1!C2129)&gt;1,$AB$4," ")</f>
        <v> </v>
      </c>
      <c r="E2129" s="0" t="str">
        <f aca="false">IF(COUNTIF(Sheet1!$D$2:$D$2500,Sheet1!D2129)&gt;1,$AB$5," ")</f>
        <v> </v>
      </c>
      <c r="F2129" s="0" t="str">
        <f aca="false">IF(COUNTIF(Sheet1!$E$2:$E$2500,Sheet1!E2129)&gt;1,$AB$6," ")</f>
        <v> </v>
      </c>
      <c r="G2129" s="0" t="str">
        <f aca="false">IF(COUNTIF(Sheet1!$F$2:$F$2500,Sheet1!F2129)&gt;1,$AB$7," ")</f>
        <v> </v>
      </c>
      <c r="H2129" s="0" t="str">
        <f aca="false">IF(COUNTIF(Sheet1!$G$2:$G$2500,Sheet1!G2129)&gt;1,$AB$8," ")</f>
        <v> </v>
      </c>
      <c r="I2129" s="0" t="str">
        <f aca="false">IF(COUNTIF(Sheet1!$H$2:$H$2500,Sheet1!H2129)&gt;1,$AB$9," ")</f>
        <v> </v>
      </c>
      <c r="K2129" s="0" t="str">
        <f aca="false">_xlfn.IFNA(IF(MATCH(Sheet1!J2129,MPN!$A$2:$A$67,0),$AB$11," ")," ")</f>
        <v> </v>
      </c>
      <c r="L2129" s="0" t="str">
        <f aca="false">_xlfn.IFNA(IF(MATCH(Sheet1!K2129,MMAS1!$A$2:$A$230,0),$AB$12," ")," ")</f>
        <v>Main Mailing Address Street Line 1,</v>
      </c>
      <c r="Q2129" s="12" t="str">
        <f aca="false">IF(COUNTIF(B2129:O2129," ")=$AB$1,"Unique",_xlfn.CONCAT(B2129:O2129,"Same"))</f>
        <v>         Main Mailing Address Street Line 1,Same</v>
      </c>
    </row>
    <row r="2130" customFormat="false" ht="13.8" hidden="false" customHeight="false" outlineLevel="0" collapsed="false">
      <c r="A2130" s="0" t="n">
        <f aca="false">ROW(A2130)</f>
        <v>2130</v>
      </c>
      <c r="B2130" s="0" t="str">
        <f aca="false">IF(COUNTIF(Sheet1!$A$2:$A$2500,Sheet1!A2130)&gt;1,$AB$2," ")</f>
        <v> </v>
      </c>
      <c r="C2130" s="0" t="str">
        <f aca="false">IF(COUNTIF(Sheet1!$B$2:$B$2500,Sheet1!B2130)&gt;1,$AB$3," ")</f>
        <v> </v>
      </c>
      <c r="D2130" s="0" t="str">
        <f aca="false">IF(COUNTIF(Sheet1!$C$2:$C$2500,Sheet1!C2130)&gt;1,$AB$4," ")</f>
        <v> </v>
      </c>
      <c r="E2130" s="0" t="str">
        <f aca="false">IF(COUNTIF(Sheet1!$D$2:$D$2500,Sheet1!D2130)&gt;1,$AB$5," ")</f>
        <v> </v>
      </c>
      <c r="F2130" s="0" t="str">
        <f aca="false">IF(COUNTIF(Sheet1!$E$2:$E$2500,Sheet1!E2130)&gt;1,$AB$6," ")</f>
        <v> </v>
      </c>
      <c r="G2130" s="0" t="str">
        <f aca="false">IF(COUNTIF(Sheet1!$F$2:$F$2500,Sheet1!F2130)&gt;1,$AB$7," ")</f>
        <v> </v>
      </c>
      <c r="H2130" s="0" t="str">
        <f aca="false">IF(COUNTIF(Sheet1!$G$2:$G$2500,Sheet1!G2130)&gt;1,$AB$8," ")</f>
        <v> </v>
      </c>
      <c r="I2130" s="0" t="str">
        <f aca="false">IF(COUNTIF(Sheet1!$H$2:$H$2500,Sheet1!H2130)&gt;1,$AB$9," ")</f>
        <v> </v>
      </c>
      <c r="K2130" s="0" t="str">
        <f aca="false">_xlfn.IFNA(IF(MATCH(Sheet1!J2130,MPN!$A$2:$A$67,0),$AB$11," ")," ")</f>
        <v> </v>
      </c>
      <c r="L2130" s="0" t="str">
        <f aca="false">_xlfn.IFNA(IF(MATCH(Sheet1!K2130,MMAS1!$A$2:$A$230,0),$AB$12," ")," ")</f>
        <v>Main Mailing Address Street Line 1,</v>
      </c>
      <c r="Q2130" s="12" t="str">
        <f aca="false">IF(COUNTIF(B2130:O2130," ")=$AB$1,"Unique",_xlfn.CONCAT(B2130:O2130,"Same"))</f>
        <v>         Main Mailing Address Street Line 1,Same</v>
      </c>
    </row>
    <row r="2131" customFormat="false" ht="13.8" hidden="false" customHeight="false" outlineLevel="0" collapsed="false">
      <c r="A2131" s="0" t="n">
        <f aca="false">ROW(A2131)</f>
        <v>2131</v>
      </c>
      <c r="B2131" s="0" t="str">
        <f aca="false">IF(COUNTIF(Sheet1!$A$2:$A$2500,Sheet1!A2131)&gt;1,$AB$2," ")</f>
        <v> </v>
      </c>
      <c r="C2131" s="0" t="str">
        <f aca="false">IF(COUNTIF(Sheet1!$B$2:$B$2500,Sheet1!B2131)&gt;1,$AB$3," ")</f>
        <v> </v>
      </c>
      <c r="D2131" s="0" t="str">
        <f aca="false">IF(COUNTIF(Sheet1!$C$2:$C$2500,Sheet1!C2131)&gt;1,$AB$4," ")</f>
        <v> </v>
      </c>
      <c r="E2131" s="0" t="str">
        <f aca="false">IF(COUNTIF(Sheet1!$D$2:$D$2500,Sheet1!D2131)&gt;1,$AB$5," ")</f>
        <v> </v>
      </c>
      <c r="F2131" s="0" t="str">
        <f aca="false">IF(COUNTIF(Sheet1!$E$2:$E$2500,Sheet1!E2131)&gt;1,$AB$6," ")</f>
        <v> </v>
      </c>
      <c r="G2131" s="0" t="str">
        <f aca="false">IF(COUNTIF(Sheet1!$F$2:$F$2500,Sheet1!F2131)&gt;1,$AB$7," ")</f>
        <v> </v>
      </c>
      <c r="H2131" s="0" t="str">
        <f aca="false">IF(COUNTIF(Sheet1!$G$2:$G$2500,Sheet1!G2131)&gt;1,$AB$8," ")</f>
        <v> </v>
      </c>
      <c r="I2131" s="0" t="str">
        <f aca="false">IF(COUNTIF(Sheet1!$H$2:$H$2500,Sheet1!H2131)&gt;1,$AB$9," ")</f>
        <v> </v>
      </c>
      <c r="K2131" s="0" t="str">
        <f aca="false">_xlfn.IFNA(IF(MATCH(Sheet1!J2131,MPN!$A$2:$A$67,0),$AB$11," ")," ")</f>
        <v> </v>
      </c>
      <c r="L2131" s="0" t="str">
        <f aca="false">_xlfn.IFNA(IF(MATCH(Sheet1!K2131,MMAS1!$A$2:$A$230,0),$AB$12," ")," ")</f>
        <v> </v>
      </c>
      <c r="Q2131" s="12" t="str">
        <f aca="false">IF(COUNTIF(B2131:O2131," ")=$AB$1,"Unique",_xlfn.CONCAT(B2131:O2131,"Same"))</f>
        <v>          Same</v>
      </c>
    </row>
    <row r="2132" customFormat="false" ht="13.8" hidden="false" customHeight="false" outlineLevel="0" collapsed="false">
      <c r="A2132" s="0" t="n">
        <f aca="false">ROW(A2132)</f>
        <v>2132</v>
      </c>
      <c r="B2132" s="0" t="str">
        <f aca="false">IF(COUNTIF(Sheet1!$A$2:$A$2500,Sheet1!A2132)&gt;1,$AB$2," ")</f>
        <v> </v>
      </c>
      <c r="C2132" s="0" t="str">
        <f aca="false">IF(COUNTIF(Sheet1!$B$2:$B$2500,Sheet1!B2132)&gt;1,$AB$3," ")</f>
        <v> </v>
      </c>
      <c r="D2132" s="0" t="str">
        <f aca="false">IF(COUNTIF(Sheet1!$C$2:$C$2500,Sheet1!C2132)&gt;1,$AB$4," ")</f>
        <v> </v>
      </c>
      <c r="E2132" s="0" t="str">
        <f aca="false">IF(COUNTIF(Sheet1!$D$2:$D$2500,Sheet1!D2132)&gt;1,$AB$5," ")</f>
        <v> </v>
      </c>
      <c r="F2132" s="0" t="str">
        <f aca="false">IF(COUNTIF(Sheet1!$E$2:$E$2500,Sheet1!E2132)&gt;1,$AB$6," ")</f>
        <v> </v>
      </c>
      <c r="G2132" s="0" t="str">
        <f aca="false">IF(COUNTIF(Sheet1!$F$2:$F$2500,Sheet1!F2132)&gt;1,$AB$7," ")</f>
        <v> </v>
      </c>
      <c r="H2132" s="0" t="str">
        <f aca="false">IF(COUNTIF(Sheet1!$G$2:$G$2500,Sheet1!G2132)&gt;1,$AB$8," ")</f>
        <v> </v>
      </c>
      <c r="I2132" s="0" t="str">
        <f aca="false">IF(COUNTIF(Sheet1!$H$2:$H$2500,Sheet1!H2132)&gt;1,$AB$9," ")</f>
        <v> </v>
      </c>
      <c r="K2132" s="0" t="str">
        <f aca="false">_xlfn.IFNA(IF(MATCH(Sheet1!J2132,MPN!$A$2:$A$67,0),$AB$11," ")," ")</f>
        <v> </v>
      </c>
      <c r="L2132" s="0" t="str">
        <f aca="false">_xlfn.IFNA(IF(MATCH(Sheet1!K2132,MMAS1!$A$2:$A$230,0),$AB$12," ")," ")</f>
        <v> </v>
      </c>
      <c r="Q2132" s="12" t="str">
        <f aca="false">IF(COUNTIF(B2132:O2132," ")=$AB$1,"Unique",_xlfn.CONCAT(B2132:O2132,"Same"))</f>
        <v>          Same</v>
      </c>
    </row>
    <row r="2133" customFormat="false" ht="13.8" hidden="false" customHeight="false" outlineLevel="0" collapsed="false">
      <c r="A2133" s="0" t="n">
        <f aca="false">ROW(A2133)</f>
        <v>2133</v>
      </c>
      <c r="B2133" s="0" t="str">
        <f aca="false">IF(COUNTIF(Sheet1!$A$2:$A$2500,Sheet1!A2133)&gt;1,$AB$2," ")</f>
        <v> </v>
      </c>
      <c r="C2133" s="0" t="str">
        <f aca="false">IF(COUNTIF(Sheet1!$B$2:$B$2500,Sheet1!B2133)&gt;1,$AB$3," ")</f>
        <v> </v>
      </c>
      <c r="D2133" s="0" t="str">
        <f aca="false">IF(COUNTIF(Sheet1!$C$2:$C$2500,Sheet1!C2133)&gt;1,$AB$4," ")</f>
        <v> </v>
      </c>
      <c r="E2133" s="0" t="str">
        <f aca="false">IF(COUNTIF(Sheet1!$D$2:$D$2500,Sheet1!D2133)&gt;1,$AB$5," ")</f>
        <v> </v>
      </c>
      <c r="F2133" s="0" t="str">
        <f aca="false">IF(COUNTIF(Sheet1!$E$2:$E$2500,Sheet1!E2133)&gt;1,$AB$6," ")</f>
        <v> </v>
      </c>
      <c r="G2133" s="0" t="str">
        <f aca="false">IF(COUNTIF(Sheet1!$F$2:$F$2500,Sheet1!F2133)&gt;1,$AB$7," ")</f>
        <v> </v>
      </c>
      <c r="H2133" s="0" t="str">
        <f aca="false">IF(COUNTIF(Sheet1!$G$2:$G$2500,Sheet1!G2133)&gt;1,$AB$8," ")</f>
        <v> </v>
      </c>
      <c r="I2133" s="0" t="str">
        <f aca="false">IF(COUNTIF(Sheet1!$H$2:$H$2500,Sheet1!H2133)&gt;1,$AB$9," ")</f>
        <v> </v>
      </c>
      <c r="K2133" s="0" t="str">
        <f aca="false">_xlfn.IFNA(IF(MATCH(Sheet1!J2133,MPN!$A$2:$A$67,0),$AB$11," ")," ")</f>
        <v> </v>
      </c>
      <c r="L2133" s="0" t="str">
        <f aca="false">_xlfn.IFNA(IF(MATCH(Sheet1!K2133,MMAS1!$A$2:$A$230,0),$AB$12," ")," ")</f>
        <v> </v>
      </c>
      <c r="Q2133" s="12" t="str">
        <f aca="false">IF(COUNTIF(B2133:O2133," ")=$AB$1,"Unique",_xlfn.CONCAT(B2133:O2133,"Same"))</f>
        <v>          Same</v>
      </c>
    </row>
    <row r="2134" customFormat="false" ht="13.8" hidden="false" customHeight="false" outlineLevel="0" collapsed="false">
      <c r="A2134" s="0" t="n">
        <f aca="false">ROW(A2134)</f>
        <v>2134</v>
      </c>
      <c r="B2134" s="0" t="str">
        <f aca="false">IF(COUNTIF(Sheet1!$A$2:$A$2500,Sheet1!A2134)&gt;1,$AB$2," ")</f>
        <v> </v>
      </c>
      <c r="C2134" s="0" t="str">
        <f aca="false">IF(COUNTIF(Sheet1!$B$2:$B$2500,Sheet1!B2134)&gt;1,$AB$3," ")</f>
        <v> </v>
      </c>
      <c r="D2134" s="0" t="str">
        <f aca="false">IF(COUNTIF(Sheet1!$C$2:$C$2500,Sheet1!C2134)&gt;1,$AB$4," ")</f>
        <v> </v>
      </c>
      <c r="E2134" s="0" t="str">
        <f aca="false">IF(COUNTIF(Sheet1!$D$2:$D$2500,Sheet1!D2134)&gt;1,$AB$5," ")</f>
        <v> </v>
      </c>
      <c r="F2134" s="0" t="str">
        <f aca="false">IF(COUNTIF(Sheet1!$E$2:$E$2500,Sheet1!E2134)&gt;1,$AB$6," ")</f>
        <v> </v>
      </c>
      <c r="G2134" s="0" t="str">
        <f aca="false">IF(COUNTIF(Sheet1!$F$2:$F$2500,Sheet1!F2134)&gt;1,$AB$7," ")</f>
        <v> </v>
      </c>
      <c r="H2134" s="0" t="str">
        <f aca="false">IF(COUNTIF(Sheet1!$G$2:$G$2500,Sheet1!G2134)&gt;1,$AB$8," ")</f>
        <v> </v>
      </c>
      <c r="I2134" s="0" t="str">
        <f aca="false">IF(COUNTIF(Sheet1!$H$2:$H$2500,Sheet1!H2134)&gt;1,$AB$9," ")</f>
        <v> </v>
      </c>
      <c r="K2134" s="0" t="str">
        <f aca="false">_xlfn.IFNA(IF(MATCH(Sheet1!J2134,MPN!$A$2:$A$67,0),$AB$11," ")," ")</f>
        <v> </v>
      </c>
      <c r="L2134" s="0" t="str">
        <f aca="false">_xlfn.IFNA(IF(MATCH(Sheet1!K2134,MMAS1!$A$2:$A$230,0),$AB$12," ")," ")</f>
        <v> </v>
      </c>
      <c r="Q2134" s="12" t="str">
        <f aca="false">IF(COUNTIF(B2134:O2134," ")=$AB$1,"Unique",_xlfn.CONCAT(B2134:O2134,"Same"))</f>
        <v>          Same</v>
      </c>
    </row>
    <row r="2135" customFormat="false" ht="13.8" hidden="false" customHeight="false" outlineLevel="0" collapsed="false">
      <c r="A2135" s="0" t="n">
        <f aca="false">ROW(A2135)</f>
        <v>2135</v>
      </c>
      <c r="B2135" s="0" t="str">
        <f aca="false">IF(COUNTIF(Sheet1!$A$2:$A$2500,Sheet1!A2135)&gt;1,$AB$2," ")</f>
        <v> </v>
      </c>
      <c r="C2135" s="0" t="str">
        <f aca="false">IF(COUNTIF(Sheet1!$B$2:$B$2500,Sheet1!B2135)&gt;1,$AB$3," ")</f>
        <v> </v>
      </c>
      <c r="D2135" s="0" t="str">
        <f aca="false">IF(COUNTIF(Sheet1!$C$2:$C$2500,Sheet1!C2135)&gt;1,$AB$4," ")</f>
        <v> </v>
      </c>
      <c r="E2135" s="0" t="str">
        <f aca="false">IF(COUNTIF(Sheet1!$D$2:$D$2500,Sheet1!D2135)&gt;1,$AB$5," ")</f>
        <v> </v>
      </c>
      <c r="F2135" s="0" t="str">
        <f aca="false">IF(COUNTIF(Sheet1!$E$2:$E$2500,Sheet1!E2135)&gt;1,$AB$6," ")</f>
        <v> </v>
      </c>
      <c r="G2135" s="0" t="str">
        <f aca="false">IF(COUNTIF(Sheet1!$F$2:$F$2500,Sheet1!F2135)&gt;1,$AB$7," ")</f>
        <v> </v>
      </c>
      <c r="H2135" s="0" t="str">
        <f aca="false">IF(COUNTIF(Sheet1!$G$2:$G$2500,Sheet1!G2135)&gt;1,$AB$8," ")</f>
        <v> </v>
      </c>
      <c r="I2135" s="0" t="str">
        <f aca="false">IF(COUNTIF(Sheet1!$H$2:$H$2500,Sheet1!H2135)&gt;1,$AB$9," ")</f>
        <v> </v>
      </c>
      <c r="K2135" s="0" t="str">
        <f aca="false">_xlfn.IFNA(IF(MATCH(Sheet1!J2135,MPN!$A$2:$A$67,0),$AB$11," ")," ")</f>
        <v> </v>
      </c>
      <c r="L2135" s="0" t="str">
        <f aca="false">_xlfn.IFNA(IF(MATCH(Sheet1!K2135,MMAS1!$A$2:$A$230,0),$AB$12," ")," ")</f>
        <v> </v>
      </c>
      <c r="Q2135" s="12" t="str">
        <f aca="false">IF(COUNTIF(B2135:O2135," ")=$AB$1,"Unique",_xlfn.CONCAT(B2135:O2135,"Same"))</f>
        <v>          Same</v>
      </c>
    </row>
    <row r="2136" customFormat="false" ht="13.8" hidden="false" customHeight="false" outlineLevel="0" collapsed="false">
      <c r="A2136" s="0" t="n">
        <f aca="false">ROW(A2136)</f>
        <v>2136</v>
      </c>
      <c r="B2136" s="0" t="str">
        <f aca="false">IF(COUNTIF(Sheet1!$A$2:$A$2500,Sheet1!A2136)&gt;1,$AB$2," ")</f>
        <v> </v>
      </c>
      <c r="C2136" s="0" t="str">
        <f aca="false">IF(COUNTIF(Sheet1!$B$2:$B$2500,Sheet1!B2136)&gt;1,$AB$3," ")</f>
        <v> </v>
      </c>
      <c r="D2136" s="0" t="str">
        <f aca="false">IF(COUNTIF(Sheet1!$C$2:$C$2500,Sheet1!C2136)&gt;1,$AB$4," ")</f>
        <v> </v>
      </c>
      <c r="E2136" s="0" t="str">
        <f aca="false">IF(COUNTIF(Sheet1!$D$2:$D$2500,Sheet1!D2136)&gt;1,$AB$5," ")</f>
        <v> </v>
      </c>
      <c r="F2136" s="0" t="str">
        <f aca="false">IF(COUNTIF(Sheet1!$E$2:$E$2500,Sheet1!E2136)&gt;1,$AB$6," ")</f>
        <v> </v>
      </c>
      <c r="G2136" s="0" t="str">
        <f aca="false">IF(COUNTIF(Sheet1!$F$2:$F$2500,Sheet1!F2136)&gt;1,$AB$7," ")</f>
        <v> </v>
      </c>
      <c r="H2136" s="0" t="str">
        <f aca="false">IF(COUNTIF(Sheet1!$G$2:$G$2500,Sheet1!G2136)&gt;1,$AB$8," ")</f>
        <v> </v>
      </c>
      <c r="I2136" s="0" t="str">
        <f aca="false">IF(COUNTIF(Sheet1!$H$2:$H$2500,Sheet1!H2136)&gt;1,$AB$9," ")</f>
        <v> </v>
      </c>
      <c r="K2136" s="0" t="str">
        <f aca="false">_xlfn.IFNA(IF(MATCH(Sheet1!J2136,MPN!$A$2:$A$67,0),$AB$11," ")," ")</f>
        <v> </v>
      </c>
      <c r="L2136" s="0" t="str">
        <f aca="false">_xlfn.IFNA(IF(MATCH(Sheet1!K2136,MMAS1!$A$2:$A$230,0),$AB$12," ")," ")</f>
        <v> </v>
      </c>
      <c r="Q2136" s="12" t="str">
        <f aca="false">IF(COUNTIF(B2136:O2136," ")=$AB$1,"Unique",_xlfn.CONCAT(B2136:O2136,"Same"))</f>
        <v>          Same</v>
      </c>
    </row>
    <row r="2137" customFormat="false" ht="13.8" hidden="false" customHeight="false" outlineLevel="0" collapsed="false">
      <c r="A2137" s="0" t="n">
        <f aca="false">ROW(A2137)</f>
        <v>2137</v>
      </c>
      <c r="B2137" s="0" t="str">
        <f aca="false">IF(COUNTIF(Sheet1!$A$2:$A$2500,Sheet1!A2137)&gt;1,$AB$2," ")</f>
        <v> </v>
      </c>
      <c r="C2137" s="0" t="str">
        <f aca="false">IF(COUNTIF(Sheet1!$B$2:$B$2500,Sheet1!B2137)&gt;1,$AB$3," ")</f>
        <v> </v>
      </c>
      <c r="D2137" s="0" t="str">
        <f aca="false">IF(COUNTIF(Sheet1!$C$2:$C$2500,Sheet1!C2137)&gt;1,$AB$4," ")</f>
        <v> </v>
      </c>
      <c r="E2137" s="0" t="str">
        <f aca="false">IF(COUNTIF(Sheet1!$D$2:$D$2500,Sheet1!D2137)&gt;1,$AB$5," ")</f>
        <v> </v>
      </c>
      <c r="F2137" s="0" t="str">
        <f aca="false">IF(COUNTIF(Sheet1!$E$2:$E$2500,Sheet1!E2137)&gt;1,$AB$6," ")</f>
        <v> </v>
      </c>
      <c r="G2137" s="0" t="str">
        <f aca="false">IF(COUNTIF(Sheet1!$F$2:$F$2500,Sheet1!F2137)&gt;1,$AB$7," ")</f>
        <v> </v>
      </c>
      <c r="H2137" s="0" t="str">
        <f aca="false">IF(COUNTIF(Sheet1!$G$2:$G$2500,Sheet1!G2137)&gt;1,$AB$8," ")</f>
        <v> </v>
      </c>
      <c r="I2137" s="0" t="str">
        <f aca="false">IF(COUNTIF(Sheet1!$H$2:$H$2500,Sheet1!H2137)&gt;1,$AB$9," ")</f>
        <v> </v>
      </c>
      <c r="K2137" s="0" t="str">
        <f aca="false">_xlfn.IFNA(IF(MATCH(Sheet1!J2137,MPN!$A$2:$A$67,0),$AB$11," ")," ")</f>
        <v> </v>
      </c>
      <c r="L2137" s="0" t="str">
        <f aca="false">_xlfn.IFNA(IF(MATCH(Sheet1!K2137,MMAS1!$A$2:$A$230,0),$AB$12," ")," ")</f>
        <v> </v>
      </c>
      <c r="Q2137" s="12" t="str">
        <f aca="false">IF(COUNTIF(B2137:O2137," ")=$AB$1,"Unique",_xlfn.CONCAT(B2137:O2137,"Same"))</f>
        <v>          Same</v>
      </c>
    </row>
    <row r="2138" customFormat="false" ht="13.8" hidden="false" customHeight="false" outlineLevel="0" collapsed="false">
      <c r="A2138" s="0" t="n">
        <f aca="false">ROW(A2138)</f>
        <v>2138</v>
      </c>
      <c r="B2138" s="0" t="str">
        <f aca="false">IF(COUNTIF(Sheet1!$A$2:$A$2500,Sheet1!A2138)&gt;1,$AB$2," ")</f>
        <v> </v>
      </c>
      <c r="C2138" s="0" t="str">
        <f aca="false">IF(COUNTIF(Sheet1!$B$2:$B$2500,Sheet1!B2138)&gt;1,$AB$3," ")</f>
        <v> </v>
      </c>
      <c r="D2138" s="0" t="str">
        <f aca="false">IF(COUNTIF(Sheet1!$C$2:$C$2500,Sheet1!C2138)&gt;1,$AB$4," ")</f>
        <v> </v>
      </c>
      <c r="E2138" s="0" t="str">
        <f aca="false">IF(COUNTIF(Sheet1!$D$2:$D$2500,Sheet1!D2138)&gt;1,$AB$5," ")</f>
        <v> </v>
      </c>
      <c r="F2138" s="0" t="str">
        <f aca="false">IF(COUNTIF(Sheet1!$E$2:$E$2500,Sheet1!E2138)&gt;1,$AB$6," ")</f>
        <v> </v>
      </c>
      <c r="G2138" s="0" t="str">
        <f aca="false">IF(COUNTIF(Sheet1!$F$2:$F$2500,Sheet1!F2138)&gt;1,$AB$7," ")</f>
        <v> </v>
      </c>
      <c r="H2138" s="0" t="str">
        <f aca="false">IF(COUNTIF(Sheet1!$G$2:$G$2500,Sheet1!G2138)&gt;1,$AB$8," ")</f>
        <v> </v>
      </c>
      <c r="I2138" s="0" t="str">
        <f aca="false">IF(COUNTIF(Sheet1!$H$2:$H$2500,Sheet1!H2138)&gt;1,$AB$9," ")</f>
        <v> </v>
      </c>
      <c r="K2138" s="0" t="str">
        <f aca="false">_xlfn.IFNA(IF(MATCH(Sheet1!J2138,MPN!$A$2:$A$67,0),$AB$11," ")," ")</f>
        <v> </v>
      </c>
      <c r="L2138" s="0" t="str">
        <f aca="false">_xlfn.IFNA(IF(MATCH(Sheet1!K2138,MMAS1!$A$2:$A$230,0),$AB$12," ")," ")</f>
        <v> </v>
      </c>
      <c r="Q2138" s="12" t="str">
        <f aca="false">IF(COUNTIF(B2138:O2138," ")=$AB$1,"Unique",_xlfn.CONCAT(B2138:O2138,"Same"))</f>
        <v>          Same</v>
      </c>
    </row>
    <row r="2139" customFormat="false" ht="13.8" hidden="false" customHeight="false" outlineLevel="0" collapsed="false">
      <c r="A2139" s="0" t="n">
        <f aca="false">ROW(A2139)</f>
        <v>2139</v>
      </c>
      <c r="B2139" s="0" t="str">
        <f aca="false">IF(COUNTIF(Sheet1!$A$2:$A$2500,Sheet1!A2139)&gt;1,$AB$2," ")</f>
        <v> </v>
      </c>
      <c r="C2139" s="0" t="str">
        <f aca="false">IF(COUNTIF(Sheet1!$B$2:$B$2500,Sheet1!B2139)&gt;1,$AB$3," ")</f>
        <v> </v>
      </c>
      <c r="D2139" s="0" t="str">
        <f aca="false">IF(COUNTIF(Sheet1!$C$2:$C$2500,Sheet1!C2139)&gt;1,$AB$4," ")</f>
        <v> </v>
      </c>
      <c r="E2139" s="0" t="str">
        <f aca="false">IF(COUNTIF(Sheet1!$D$2:$D$2500,Sheet1!D2139)&gt;1,$AB$5," ")</f>
        <v> </v>
      </c>
      <c r="F2139" s="0" t="str">
        <f aca="false">IF(COUNTIF(Sheet1!$E$2:$E$2500,Sheet1!E2139)&gt;1,$AB$6," ")</f>
        <v> </v>
      </c>
      <c r="G2139" s="0" t="str">
        <f aca="false">IF(COUNTIF(Sheet1!$F$2:$F$2500,Sheet1!F2139)&gt;1,$AB$7," ")</f>
        <v> </v>
      </c>
      <c r="H2139" s="0" t="str">
        <f aca="false">IF(COUNTIF(Sheet1!$G$2:$G$2500,Sheet1!G2139)&gt;1,$AB$8," ")</f>
        <v> </v>
      </c>
      <c r="I2139" s="0" t="str">
        <f aca="false">IF(COUNTIF(Sheet1!$H$2:$H$2500,Sheet1!H2139)&gt;1,$AB$9," ")</f>
        <v> </v>
      </c>
      <c r="K2139" s="0" t="str">
        <f aca="false">_xlfn.IFNA(IF(MATCH(Sheet1!J2139,MPN!$A$2:$A$67,0),$AB$11," ")," ")</f>
        <v> </v>
      </c>
      <c r="L2139" s="0" t="str">
        <f aca="false">_xlfn.IFNA(IF(MATCH(Sheet1!K2139,MMAS1!$A$2:$A$230,0),$AB$12," ")," ")</f>
        <v> </v>
      </c>
      <c r="Q2139" s="12" t="str">
        <f aca="false">IF(COUNTIF(B2139:O2139," ")=$AB$1,"Unique",_xlfn.CONCAT(B2139:O2139,"Same"))</f>
        <v>          Same</v>
      </c>
    </row>
    <row r="2140" customFormat="false" ht="13.8" hidden="false" customHeight="false" outlineLevel="0" collapsed="false">
      <c r="A2140" s="0" t="n">
        <f aca="false">ROW(A2140)</f>
        <v>2140</v>
      </c>
      <c r="B2140" s="0" t="str">
        <f aca="false">IF(COUNTIF(Sheet1!$A$2:$A$2500,Sheet1!A2140)&gt;1,$AB$2," ")</f>
        <v> </v>
      </c>
      <c r="C2140" s="0" t="str">
        <f aca="false">IF(COUNTIF(Sheet1!$B$2:$B$2500,Sheet1!B2140)&gt;1,$AB$3," ")</f>
        <v> </v>
      </c>
      <c r="D2140" s="0" t="str">
        <f aca="false">IF(COUNTIF(Sheet1!$C$2:$C$2500,Sheet1!C2140)&gt;1,$AB$4," ")</f>
        <v> </v>
      </c>
      <c r="E2140" s="0" t="str">
        <f aca="false">IF(COUNTIF(Sheet1!$D$2:$D$2500,Sheet1!D2140)&gt;1,$AB$5," ")</f>
        <v> </v>
      </c>
      <c r="F2140" s="0" t="str">
        <f aca="false">IF(COUNTIF(Sheet1!$E$2:$E$2500,Sheet1!E2140)&gt;1,$AB$6," ")</f>
        <v> </v>
      </c>
      <c r="G2140" s="0" t="str">
        <f aca="false">IF(COUNTIF(Sheet1!$F$2:$F$2500,Sheet1!F2140)&gt;1,$AB$7," ")</f>
        <v> </v>
      </c>
      <c r="H2140" s="0" t="str">
        <f aca="false">IF(COUNTIF(Sheet1!$G$2:$G$2500,Sheet1!G2140)&gt;1,$AB$8," ")</f>
        <v> </v>
      </c>
      <c r="I2140" s="0" t="str">
        <f aca="false">IF(COUNTIF(Sheet1!$H$2:$H$2500,Sheet1!H2140)&gt;1,$AB$9," ")</f>
        <v> </v>
      </c>
      <c r="K2140" s="0" t="str">
        <f aca="false">_xlfn.IFNA(IF(MATCH(Sheet1!J2140,MPN!$A$2:$A$67,0),$AB$11," ")," ")</f>
        <v> </v>
      </c>
      <c r="L2140" s="0" t="str">
        <f aca="false">_xlfn.IFNA(IF(MATCH(Sheet1!K2140,MMAS1!$A$2:$A$230,0),$AB$12," ")," ")</f>
        <v>Main Mailing Address Street Line 1,</v>
      </c>
      <c r="Q2140" s="12" t="str">
        <f aca="false">IF(COUNTIF(B2140:O2140," ")=$AB$1,"Unique",_xlfn.CONCAT(B2140:O2140,"Same"))</f>
        <v>         Main Mailing Address Street Line 1,Same</v>
      </c>
    </row>
    <row r="2141" customFormat="false" ht="13.8" hidden="false" customHeight="false" outlineLevel="0" collapsed="false">
      <c r="A2141" s="0" t="n">
        <f aca="false">ROW(A2141)</f>
        <v>2141</v>
      </c>
      <c r="B2141" s="0" t="str">
        <f aca="false">IF(COUNTIF(Sheet1!$A$2:$A$2500,Sheet1!A2141)&gt;1,$AB$2," ")</f>
        <v> </v>
      </c>
      <c r="C2141" s="0" t="str">
        <f aca="false">IF(COUNTIF(Sheet1!$B$2:$B$2500,Sheet1!B2141)&gt;1,$AB$3," ")</f>
        <v> </v>
      </c>
      <c r="D2141" s="0" t="str">
        <f aca="false">IF(COUNTIF(Sheet1!$C$2:$C$2500,Sheet1!C2141)&gt;1,$AB$4," ")</f>
        <v> </v>
      </c>
      <c r="E2141" s="0" t="str">
        <f aca="false">IF(COUNTIF(Sheet1!$D$2:$D$2500,Sheet1!D2141)&gt;1,$AB$5," ")</f>
        <v> </v>
      </c>
      <c r="F2141" s="0" t="str">
        <f aca="false">IF(COUNTIF(Sheet1!$E$2:$E$2500,Sheet1!E2141)&gt;1,$AB$6," ")</f>
        <v> </v>
      </c>
      <c r="G2141" s="0" t="str">
        <f aca="false">IF(COUNTIF(Sheet1!$F$2:$F$2500,Sheet1!F2141)&gt;1,$AB$7," ")</f>
        <v> </v>
      </c>
      <c r="H2141" s="0" t="str">
        <f aca="false">IF(COUNTIF(Sheet1!$G$2:$G$2500,Sheet1!G2141)&gt;1,$AB$8," ")</f>
        <v> </v>
      </c>
      <c r="I2141" s="0" t="str">
        <f aca="false">IF(COUNTIF(Sheet1!$H$2:$H$2500,Sheet1!H2141)&gt;1,$AB$9," ")</f>
        <v> </v>
      </c>
      <c r="K2141" s="0" t="str">
        <f aca="false">_xlfn.IFNA(IF(MATCH(Sheet1!J2141,MPN!$A$2:$A$67,0),$AB$11," ")," ")</f>
        <v> </v>
      </c>
      <c r="L2141" s="0" t="str">
        <f aca="false">_xlfn.IFNA(IF(MATCH(Sheet1!K2141,MMAS1!$A$2:$A$230,0),$AB$12," ")," ")</f>
        <v> </v>
      </c>
      <c r="Q2141" s="12" t="str">
        <f aca="false">IF(COUNTIF(B2141:O2141," ")=$AB$1,"Unique",_xlfn.CONCAT(B2141:O2141,"Same"))</f>
        <v>          Same</v>
      </c>
    </row>
    <row r="2142" customFormat="false" ht="13.8" hidden="false" customHeight="false" outlineLevel="0" collapsed="false">
      <c r="A2142" s="0" t="n">
        <f aca="false">ROW(A2142)</f>
        <v>2142</v>
      </c>
      <c r="B2142" s="0" t="str">
        <f aca="false">IF(COUNTIF(Sheet1!$A$2:$A$2500,Sheet1!A2142)&gt;1,$AB$2," ")</f>
        <v> </v>
      </c>
      <c r="C2142" s="0" t="str">
        <f aca="false">IF(COUNTIF(Sheet1!$B$2:$B$2500,Sheet1!B2142)&gt;1,$AB$3," ")</f>
        <v> </v>
      </c>
      <c r="D2142" s="0" t="str">
        <f aca="false">IF(COUNTIF(Sheet1!$C$2:$C$2500,Sheet1!C2142)&gt;1,$AB$4," ")</f>
        <v> </v>
      </c>
      <c r="E2142" s="0" t="str">
        <f aca="false">IF(COUNTIF(Sheet1!$D$2:$D$2500,Sheet1!D2142)&gt;1,$AB$5," ")</f>
        <v> </v>
      </c>
      <c r="F2142" s="0" t="str">
        <f aca="false">IF(COUNTIF(Sheet1!$E$2:$E$2500,Sheet1!E2142)&gt;1,$AB$6," ")</f>
        <v> </v>
      </c>
      <c r="G2142" s="0" t="str">
        <f aca="false">IF(COUNTIF(Sheet1!$F$2:$F$2500,Sheet1!F2142)&gt;1,$AB$7," ")</f>
        <v> </v>
      </c>
      <c r="H2142" s="0" t="str">
        <f aca="false">IF(COUNTIF(Sheet1!$G$2:$G$2500,Sheet1!G2142)&gt;1,$AB$8," ")</f>
        <v> </v>
      </c>
      <c r="I2142" s="0" t="str">
        <f aca="false">IF(COUNTIF(Sheet1!$H$2:$H$2500,Sheet1!H2142)&gt;1,$AB$9," ")</f>
        <v> </v>
      </c>
      <c r="K2142" s="0" t="str">
        <f aca="false">_xlfn.IFNA(IF(MATCH(Sheet1!J2142,MPN!$A$2:$A$67,0),$AB$11," ")," ")</f>
        <v> </v>
      </c>
      <c r="L2142" s="0" t="str">
        <f aca="false">_xlfn.IFNA(IF(MATCH(Sheet1!K2142,MMAS1!$A$2:$A$230,0),$AB$12," ")," ")</f>
        <v> </v>
      </c>
      <c r="Q2142" s="12" t="str">
        <f aca="false">IF(COUNTIF(B2142:O2142," ")=$AB$1,"Unique",_xlfn.CONCAT(B2142:O2142,"Same"))</f>
        <v>          Same</v>
      </c>
    </row>
    <row r="2143" customFormat="false" ht="13.8" hidden="false" customHeight="false" outlineLevel="0" collapsed="false">
      <c r="A2143" s="0" t="n">
        <f aca="false">ROW(A2143)</f>
        <v>2143</v>
      </c>
      <c r="B2143" s="0" t="str">
        <f aca="false">IF(COUNTIF(Sheet1!$A$2:$A$2500,Sheet1!A2143)&gt;1,$AB$2," ")</f>
        <v> </v>
      </c>
      <c r="C2143" s="0" t="str">
        <f aca="false">IF(COUNTIF(Sheet1!$B$2:$B$2500,Sheet1!B2143)&gt;1,$AB$3," ")</f>
        <v> </v>
      </c>
      <c r="D2143" s="0" t="str">
        <f aca="false">IF(COUNTIF(Sheet1!$C$2:$C$2500,Sheet1!C2143)&gt;1,$AB$4," ")</f>
        <v> </v>
      </c>
      <c r="E2143" s="0" t="str">
        <f aca="false">IF(COUNTIF(Sheet1!$D$2:$D$2500,Sheet1!D2143)&gt;1,$AB$5," ")</f>
        <v> </v>
      </c>
      <c r="F2143" s="0" t="str">
        <f aca="false">IF(COUNTIF(Sheet1!$E$2:$E$2500,Sheet1!E2143)&gt;1,$AB$6," ")</f>
        <v> </v>
      </c>
      <c r="G2143" s="0" t="str">
        <f aca="false">IF(COUNTIF(Sheet1!$F$2:$F$2500,Sheet1!F2143)&gt;1,$AB$7," ")</f>
        <v> </v>
      </c>
      <c r="H2143" s="0" t="str">
        <f aca="false">IF(COUNTIF(Sheet1!$G$2:$G$2500,Sheet1!G2143)&gt;1,$AB$8," ")</f>
        <v> </v>
      </c>
      <c r="I2143" s="0" t="str">
        <f aca="false">IF(COUNTIF(Sheet1!$H$2:$H$2500,Sheet1!H2143)&gt;1,$AB$9," ")</f>
        <v> </v>
      </c>
      <c r="K2143" s="0" t="str">
        <f aca="false">_xlfn.IFNA(IF(MATCH(Sheet1!J2143,MPN!$A$2:$A$67,0),$AB$11," ")," ")</f>
        <v> </v>
      </c>
      <c r="L2143" s="0" t="str">
        <f aca="false">_xlfn.IFNA(IF(MATCH(Sheet1!K2143,MMAS1!$A$2:$A$230,0),$AB$12," ")," ")</f>
        <v> </v>
      </c>
      <c r="Q2143" s="12" t="str">
        <f aca="false">IF(COUNTIF(B2143:O2143," ")=$AB$1,"Unique",_xlfn.CONCAT(B2143:O2143,"Same"))</f>
        <v>          Same</v>
      </c>
    </row>
    <row r="2144" customFormat="false" ht="13.8" hidden="false" customHeight="false" outlineLevel="0" collapsed="false">
      <c r="A2144" s="0" t="n">
        <f aca="false">ROW(A2144)</f>
        <v>2144</v>
      </c>
      <c r="B2144" s="0" t="str">
        <f aca="false">IF(COUNTIF(Sheet1!$A$2:$A$2500,Sheet1!A2144)&gt;1,$AB$2," ")</f>
        <v> </v>
      </c>
      <c r="C2144" s="0" t="str">
        <f aca="false">IF(COUNTIF(Sheet1!$B$2:$B$2500,Sheet1!B2144)&gt;1,$AB$3," ")</f>
        <v> </v>
      </c>
      <c r="D2144" s="0" t="str">
        <f aca="false">IF(COUNTIF(Sheet1!$C$2:$C$2500,Sheet1!C2144)&gt;1,$AB$4," ")</f>
        <v> </v>
      </c>
      <c r="E2144" s="0" t="str">
        <f aca="false">IF(COUNTIF(Sheet1!$D$2:$D$2500,Sheet1!D2144)&gt;1,$AB$5," ")</f>
        <v> </v>
      </c>
      <c r="F2144" s="0" t="str">
        <f aca="false">IF(COUNTIF(Sheet1!$E$2:$E$2500,Sheet1!E2144)&gt;1,$AB$6," ")</f>
        <v> </v>
      </c>
      <c r="G2144" s="0" t="str">
        <f aca="false">IF(COUNTIF(Sheet1!$F$2:$F$2500,Sheet1!F2144)&gt;1,$AB$7," ")</f>
        <v> </v>
      </c>
      <c r="H2144" s="0" t="str">
        <f aca="false">IF(COUNTIF(Sheet1!$G$2:$G$2500,Sheet1!G2144)&gt;1,$AB$8," ")</f>
        <v> </v>
      </c>
      <c r="I2144" s="0" t="str">
        <f aca="false">IF(COUNTIF(Sheet1!$H$2:$H$2500,Sheet1!H2144)&gt;1,$AB$9," ")</f>
        <v> </v>
      </c>
      <c r="K2144" s="0" t="str">
        <f aca="false">_xlfn.IFNA(IF(MATCH(Sheet1!J2144,MPN!$A$2:$A$67,0),$AB$11," ")," ")</f>
        <v> </v>
      </c>
      <c r="L2144" s="0" t="str">
        <f aca="false">_xlfn.IFNA(IF(MATCH(Sheet1!K2144,MMAS1!$A$2:$A$230,0),$AB$12," ")," ")</f>
        <v> </v>
      </c>
      <c r="Q2144" s="12" t="str">
        <f aca="false">IF(COUNTIF(B2144:O2144," ")=$AB$1,"Unique",_xlfn.CONCAT(B2144:O2144,"Same"))</f>
        <v>          Same</v>
      </c>
    </row>
    <row r="2145" customFormat="false" ht="13.8" hidden="false" customHeight="false" outlineLevel="0" collapsed="false">
      <c r="A2145" s="0" t="n">
        <f aca="false">ROW(A2145)</f>
        <v>2145</v>
      </c>
      <c r="B2145" s="0" t="str">
        <f aca="false">IF(COUNTIF(Sheet1!$A$2:$A$2500,Sheet1!A2145)&gt;1,$AB$2," ")</f>
        <v> </v>
      </c>
      <c r="C2145" s="0" t="str">
        <f aca="false">IF(COUNTIF(Sheet1!$B$2:$B$2500,Sheet1!B2145)&gt;1,$AB$3," ")</f>
        <v> </v>
      </c>
      <c r="D2145" s="0" t="str">
        <f aca="false">IF(COUNTIF(Sheet1!$C$2:$C$2500,Sheet1!C2145)&gt;1,$AB$4," ")</f>
        <v> </v>
      </c>
      <c r="E2145" s="0" t="str">
        <f aca="false">IF(COUNTIF(Sheet1!$D$2:$D$2500,Sheet1!D2145)&gt;1,$AB$5," ")</f>
        <v> </v>
      </c>
      <c r="F2145" s="0" t="str">
        <f aca="false">IF(COUNTIF(Sheet1!$E$2:$E$2500,Sheet1!E2145)&gt;1,$AB$6," ")</f>
        <v> </v>
      </c>
      <c r="G2145" s="0" t="str">
        <f aca="false">IF(COUNTIF(Sheet1!$F$2:$F$2500,Sheet1!F2145)&gt;1,$AB$7," ")</f>
        <v> </v>
      </c>
      <c r="H2145" s="0" t="str">
        <f aca="false">IF(COUNTIF(Sheet1!$G$2:$G$2500,Sheet1!G2145)&gt;1,$AB$8," ")</f>
        <v> </v>
      </c>
      <c r="I2145" s="0" t="str">
        <f aca="false">IF(COUNTIF(Sheet1!$H$2:$H$2500,Sheet1!H2145)&gt;1,$AB$9," ")</f>
        <v> </v>
      </c>
      <c r="K2145" s="0" t="str">
        <f aca="false">_xlfn.IFNA(IF(MATCH(Sheet1!J2145,MPN!$A$2:$A$67,0),$AB$11," ")," ")</f>
        <v> </v>
      </c>
      <c r="L2145" s="0" t="str">
        <f aca="false">_xlfn.IFNA(IF(MATCH(Sheet1!K2145,MMAS1!$A$2:$A$230,0),$AB$12," ")," ")</f>
        <v> </v>
      </c>
      <c r="Q2145" s="12" t="str">
        <f aca="false">IF(COUNTIF(B2145:O2145," ")=$AB$1,"Unique",_xlfn.CONCAT(B2145:O2145,"Same"))</f>
        <v>          Same</v>
      </c>
    </row>
    <row r="2146" customFormat="false" ht="13.8" hidden="false" customHeight="false" outlineLevel="0" collapsed="false">
      <c r="A2146" s="0" t="n">
        <f aca="false">ROW(A2146)</f>
        <v>2146</v>
      </c>
      <c r="B2146" s="0" t="str">
        <f aca="false">IF(COUNTIF(Sheet1!$A$2:$A$2500,Sheet1!A2146)&gt;1,$AB$2," ")</f>
        <v> </v>
      </c>
      <c r="C2146" s="0" t="str">
        <f aca="false">IF(COUNTIF(Sheet1!$B$2:$B$2500,Sheet1!B2146)&gt;1,$AB$3," ")</f>
        <v> </v>
      </c>
      <c r="D2146" s="0" t="str">
        <f aca="false">IF(COUNTIF(Sheet1!$C$2:$C$2500,Sheet1!C2146)&gt;1,$AB$4," ")</f>
        <v> </v>
      </c>
      <c r="E2146" s="0" t="str">
        <f aca="false">IF(COUNTIF(Sheet1!$D$2:$D$2500,Sheet1!D2146)&gt;1,$AB$5," ")</f>
        <v> </v>
      </c>
      <c r="F2146" s="0" t="str">
        <f aca="false">IF(COUNTIF(Sheet1!$E$2:$E$2500,Sheet1!E2146)&gt;1,$AB$6," ")</f>
        <v> </v>
      </c>
      <c r="G2146" s="0" t="str">
        <f aca="false">IF(COUNTIF(Sheet1!$F$2:$F$2500,Sheet1!F2146)&gt;1,$AB$7," ")</f>
        <v> </v>
      </c>
      <c r="H2146" s="0" t="str">
        <f aca="false">IF(COUNTIF(Sheet1!$G$2:$G$2500,Sheet1!G2146)&gt;1,$AB$8," ")</f>
        <v> </v>
      </c>
      <c r="I2146" s="0" t="str">
        <f aca="false">IF(COUNTIF(Sheet1!$H$2:$H$2500,Sheet1!H2146)&gt;1,$AB$9," ")</f>
        <v> </v>
      </c>
      <c r="K2146" s="0" t="str">
        <f aca="false">_xlfn.IFNA(IF(MATCH(Sheet1!J2146,MPN!$A$2:$A$67,0),$AB$11," ")," ")</f>
        <v> </v>
      </c>
      <c r="L2146" s="0" t="str">
        <f aca="false">_xlfn.IFNA(IF(MATCH(Sheet1!K2146,MMAS1!$A$2:$A$230,0),$AB$12," ")," ")</f>
        <v> </v>
      </c>
      <c r="Q2146" s="12" t="str">
        <f aca="false">IF(COUNTIF(B2146:O2146," ")=$AB$1,"Unique",_xlfn.CONCAT(B2146:O2146,"Same"))</f>
        <v>          Same</v>
      </c>
    </row>
    <row r="2147" customFormat="false" ht="13.8" hidden="false" customHeight="false" outlineLevel="0" collapsed="false">
      <c r="A2147" s="0" t="n">
        <f aca="false">ROW(A2147)</f>
        <v>2147</v>
      </c>
      <c r="B2147" s="0" t="str">
        <f aca="false">IF(COUNTIF(Sheet1!$A$2:$A$2500,Sheet1!A2147)&gt;1,$AB$2," ")</f>
        <v> </v>
      </c>
      <c r="C2147" s="0" t="str">
        <f aca="false">IF(COUNTIF(Sheet1!$B$2:$B$2500,Sheet1!B2147)&gt;1,$AB$3," ")</f>
        <v> </v>
      </c>
      <c r="D2147" s="0" t="str">
        <f aca="false">IF(COUNTIF(Sheet1!$C$2:$C$2500,Sheet1!C2147)&gt;1,$AB$4," ")</f>
        <v> </v>
      </c>
      <c r="E2147" s="0" t="str">
        <f aca="false">IF(COUNTIF(Sheet1!$D$2:$D$2500,Sheet1!D2147)&gt;1,$AB$5," ")</f>
        <v> </v>
      </c>
      <c r="F2147" s="0" t="str">
        <f aca="false">IF(COUNTIF(Sheet1!$E$2:$E$2500,Sheet1!E2147)&gt;1,$AB$6," ")</f>
        <v> </v>
      </c>
      <c r="G2147" s="0" t="str">
        <f aca="false">IF(COUNTIF(Sheet1!$F$2:$F$2500,Sheet1!F2147)&gt;1,$AB$7," ")</f>
        <v> </v>
      </c>
      <c r="H2147" s="0" t="str">
        <f aca="false">IF(COUNTIF(Sheet1!$G$2:$G$2500,Sheet1!G2147)&gt;1,$AB$8," ")</f>
        <v> </v>
      </c>
      <c r="I2147" s="0" t="str">
        <f aca="false">IF(COUNTIF(Sheet1!$H$2:$H$2500,Sheet1!H2147)&gt;1,$AB$9," ")</f>
        <v> </v>
      </c>
      <c r="K2147" s="0" t="str">
        <f aca="false">_xlfn.IFNA(IF(MATCH(Sheet1!J2147,MPN!$A$2:$A$67,0),$AB$11," ")," ")</f>
        <v> </v>
      </c>
      <c r="L2147" s="0" t="str">
        <f aca="false">_xlfn.IFNA(IF(MATCH(Sheet1!K2147,MMAS1!$A$2:$A$230,0),$AB$12," ")," ")</f>
        <v> </v>
      </c>
      <c r="Q2147" s="12" t="str">
        <f aca="false">IF(COUNTIF(B2147:O2147," ")=$AB$1,"Unique",_xlfn.CONCAT(B2147:O2147,"Same"))</f>
        <v>          Same</v>
      </c>
    </row>
    <row r="2148" customFormat="false" ht="13.8" hidden="false" customHeight="false" outlineLevel="0" collapsed="false">
      <c r="A2148" s="0" t="n">
        <f aca="false">ROW(A2148)</f>
        <v>2148</v>
      </c>
      <c r="B2148" s="0" t="str">
        <f aca="false">IF(COUNTIF(Sheet1!$A$2:$A$2500,Sheet1!A2148)&gt;1,$AB$2," ")</f>
        <v> </v>
      </c>
      <c r="C2148" s="0" t="str">
        <f aca="false">IF(COUNTIF(Sheet1!$B$2:$B$2500,Sheet1!B2148)&gt;1,$AB$3," ")</f>
        <v> </v>
      </c>
      <c r="D2148" s="0" t="str">
        <f aca="false">IF(COUNTIF(Sheet1!$C$2:$C$2500,Sheet1!C2148)&gt;1,$AB$4," ")</f>
        <v> </v>
      </c>
      <c r="E2148" s="0" t="str">
        <f aca="false">IF(COUNTIF(Sheet1!$D$2:$D$2500,Sheet1!D2148)&gt;1,$AB$5," ")</f>
        <v> </v>
      </c>
      <c r="F2148" s="0" t="str">
        <f aca="false">IF(COUNTIF(Sheet1!$E$2:$E$2500,Sheet1!E2148)&gt;1,$AB$6," ")</f>
        <v> </v>
      </c>
      <c r="G2148" s="0" t="str">
        <f aca="false">IF(COUNTIF(Sheet1!$F$2:$F$2500,Sheet1!F2148)&gt;1,$AB$7," ")</f>
        <v> </v>
      </c>
      <c r="H2148" s="0" t="str">
        <f aca="false">IF(COUNTIF(Sheet1!$G$2:$G$2500,Sheet1!G2148)&gt;1,$AB$8," ")</f>
        <v> </v>
      </c>
      <c r="I2148" s="0" t="str">
        <f aca="false">IF(COUNTIF(Sheet1!$H$2:$H$2500,Sheet1!H2148)&gt;1,$AB$9," ")</f>
        <v> </v>
      </c>
      <c r="K2148" s="0" t="str">
        <f aca="false">_xlfn.IFNA(IF(MATCH(Sheet1!J2148,MPN!$A$2:$A$67,0),$AB$11," ")," ")</f>
        <v> </v>
      </c>
      <c r="L2148" s="0" t="str">
        <f aca="false">_xlfn.IFNA(IF(MATCH(Sheet1!K2148,MMAS1!$A$2:$A$230,0),$AB$12," ")," ")</f>
        <v> </v>
      </c>
      <c r="Q2148" s="12" t="str">
        <f aca="false">IF(COUNTIF(B2148:O2148," ")=$AB$1,"Unique",_xlfn.CONCAT(B2148:O2148,"Same"))</f>
        <v>          Same</v>
      </c>
    </row>
    <row r="2149" customFormat="false" ht="13.8" hidden="false" customHeight="false" outlineLevel="0" collapsed="false">
      <c r="A2149" s="0" t="n">
        <f aca="false">ROW(A2149)</f>
        <v>2149</v>
      </c>
      <c r="B2149" s="0" t="str">
        <f aca="false">IF(COUNTIF(Sheet1!$A$2:$A$2500,Sheet1!A2149)&gt;1,$AB$2," ")</f>
        <v> </v>
      </c>
      <c r="C2149" s="0" t="str">
        <f aca="false">IF(COUNTIF(Sheet1!$B$2:$B$2500,Sheet1!B2149)&gt;1,$AB$3," ")</f>
        <v> </v>
      </c>
      <c r="D2149" s="0" t="str">
        <f aca="false">IF(COUNTIF(Sheet1!$C$2:$C$2500,Sheet1!C2149)&gt;1,$AB$4," ")</f>
        <v> </v>
      </c>
      <c r="E2149" s="0" t="str">
        <f aca="false">IF(COUNTIF(Sheet1!$D$2:$D$2500,Sheet1!D2149)&gt;1,$AB$5," ")</f>
        <v> </v>
      </c>
      <c r="F2149" s="0" t="str">
        <f aca="false">IF(COUNTIF(Sheet1!$E$2:$E$2500,Sheet1!E2149)&gt;1,$AB$6," ")</f>
        <v> </v>
      </c>
      <c r="G2149" s="0" t="str">
        <f aca="false">IF(COUNTIF(Sheet1!$F$2:$F$2500,Sheet1!F2149)&gt;1,$AB$7," ")</f>
        <v> </v>
      </c>
      <c r="H2149" s="0" t="str">
        <f aca="false">IF(COUNTIF(Sheet1!$G$2:$G$2500,Sheet1!G2149)&gt;1,$AB$8," ")</f>
        <v> </v>
      </c>
      <c r="I2149" s="0" t="str">
        <f aca="false">IF(COUNTIF(Sheet1!$H$2:$H$2500,Sheet1!H2149)&gt;1,$AB$9," ")</f>
        <v> </v>
      </c>
      <c r="K2149" s="0" t="str">
        <f aca="false">_xlfn.IFNA(IF(MATCH(Sheet1!J2149,MPN!$A$2:$A$67,0),$AB$11," ")," ")</f>
        <v> </v>
      </c>
      <c r="L2149" s="0" t="str">
        <f aca="false">_xlfn.IFNA(IF(MATCH(Sheet1!K2149,MMAS1!$A$2:$A$230,0),$AB$12," ")," ")</f>
        <v> </v>
      </c>
      <c r="Q2149" s="12" t="str">
        <f aca="false">IF(COUNTIF(B2149:O2149," ")=$AB$1,"Unique",_xlfn.CONCAT(B2149:O2149,"Same"))</f>
        <v>          Same</v>
      </c>
    </row>
    <row r="2150" customFormat="false" ht="13.8" hidden="false" customHeight="false" outlineLevel="0" collapsed="false">
      <c r="A2150" s="0" t="n">
        <f aca="false">ROW(A2150)</f>
        <v>2150</v>
      </c>
      <c r="B2150" s="0" t="str">
        <f aca="false">IF(COUNTIF(Sheet1!$A$2:$A$2500,Sheet1!A2150)&gt;1,$AB$2," ")</f>
        <v> </v>
      </c>
      <c r="C2150" s="0" t="str">
        <f aca="false">IF(COUNTIF(Sheet1!$B$2:$B$2500,Sheet1!B2150)&gt;1,$AB$3," ")</f>
        <v> </v>
      </c>
      <c r="D2150" s="0" t="str">
        <f aca="false">IF(COUNTIF(Sheet1!$C$2:$C$2500,Sheet1!C2150)&gt;1,$AB$4," ")</f>
        <v> </v>
      </c>
      <c r="E2150" s="0" t="str">
        <f aca="false">IF(COUNTIF(Sheet1!$D$2:$D$2500,Sheet1!D2150)&gt;1,$AB$5," ")</f>
        <v> </v>
      </c>
      <c r="F2150" s="0" t="str">
        <f aca="false">IF(COUNTIF(Sheet1!$E$2:$E$2500,Sheet1!E2150)&gt;1,$AB$6," ")</f>
        <v> </v>
      </c>
      <c r="G2150" s="0" t="str">
        <f aca="false">IF(COUNTIF(Sheet1!$F$2:$F$2500,Sheet1!F2150)&gt;1,$AB$7," ")</f>
        <v> </v>
      </c>
      <c r="H2150" s="0" t="str">
        <f aca="false">IF(COUNTIF(Sheet1!$G$2:$G$2500,Sheet1!G2150)&gt;1,$AB$8," ")</f>
        <v> </v>
      </c>
      <c r="I2150" s="0" t="str">
        <f aca="false">IF(COUNTIF(Sheet1!$H$2:$H$2500,Sheet1!H2150)&gt;1,$AB$9," ")</f>
        <v> </v>
      </c>
      <c r="K2150" s="0" t="str">
        <f aca="false">_xlfn.IFNA(IF(MATCH(Sheet1!J2150,MPN!$A$2:$A$67,0),$AB$11," ")," ")</f>
        <v> </v>
      </c>
      <c r="L2150" s="0" t="str">
        <f aca="false">_xlfn.IFNA(IF(MATCH(Sheet1!K2150,MMAS1!$A$2:$A$230,0),$AB$12," ")," ")</f>
        <v> </v>
      </c>
      <c r="Q2150" s="12" t="str">
        <f aca="false">IF(COUNTIF(B2150:O2150," ")=$AB$1,"Unique",_xlfn.CONCAT(B2150:O2150,"Same"))</f>
        <v>          Same</v>
      </c>
    </row>
    <row r="2151" customFormat="false" ht="13.8" hidden="false" customHeight="false" outlineLevel="0" collapsed="false">
      <c r="A2151" s="0" t="n">
        <f aca="false">ROW(A2151)</f>
        <v>2151</v>
      </c>
      <c r="B2151" s="0" t="str">
        <f aca="false">IF(COUNTIF(Sheet1!$A$2:$A$2500,Sheet1!A2151)&gt;1,$AB$2," ")</f>
        <v> </v>
      </c>
      <c r="C2151" s="0" t="str">
        <f aca="false">IF(COUNTIF(Sheet1!$B$2:$B$2500,Sheet1!B2151)&gt;1,$AB$3," ")</f>
        <v> </v>
      </c>
      <c r="D2151" s="0" t="str">
        <f aca="false">IF(COUNTIF(Sheet1!$C$2:$C$2500,Sheet1!C2151)&gt;1,$AB$4," ")</f>
        <v> </v>
      </c>
      <c r="E2151" s="0" t="str">
        <f aca="false">IF(COUNTIF(Sheet1!$D$2:$D$2500,Sheet1!D2151)&gt;1,$AB$5," ")</f>
        <v> </v>
      </c>
      <c r="F2151" s="0" t="str">
        <f aca="false">IF(COUNTIF(Sheet1!$E$2:$E$2500,Sheet1!E2151)&gt;1,$AB$6," ")</f>
        <v> </v>
      </c>
      <c r="G2151" s="0" t="str">
        <f aca="false">IF(COUNTIF(Sheet1!$F$2:$F$2500,Sheet1!F2151)&gt;1,$AB$7," ")</f>
        <v> </v>
      </c>
      <c r="H2151" s="0" t="str">
        <f aca="false">IF(COUNTIF(Sheet1!$G$2:$G$2500,Sheet1!G2151)&gt;1,$AB$8," ")</f>
        <v> </v>
      </c>
      <c r="I2151" s="0" t="str">
        <f aca="false">IF(COUNTIF(Sheet1!$H$2:$H$2500,Sheet1!H2151)&gt;1,$AB$9," ")</f>
        <v> </v>
      </c>
      <c r="K2151" s="0" t="str">
        <f aca="false">_xlfn.IFNA(IF(MATCH(Sheet1!J2151,MPN!$A$2:$A$67,0),$AB$11," ")," ")</f>
        <v> </v>
      </c>
      <c r="L2151" s="0" t="str">
        <f aca="false">_xlfn.IFNA(IF(MATCH(Sheet1!K2151,MMAS1!$A$2:$A$230,0),$AB$12," ")," ")</f>
        <v> </v>
      </c>
      <c r="Q2151" s="12" t="str">
        <f aca="false">IF(COUNTIF(B2151:O2151," ")=$AB$1,"Unique",_xlfn.CONCAT(B2151:O2151,"Same"))</f>
        <v>          Same</v>
      </c>
    </row>
    <row r="2152" customFormat="false" ht="13.8" hidden="false" customHeight="false" outlineLevel="0" collapsed="false">
      <c r="A2152" s="0" t="n">
        <f aca="false">ROW(A2152)</f>
        <v>2152</v>
      </c>
      <c r="B2152" s="0" t="str">
        <f aca="false">IF(COUNTIF(Sheet1!$A$2:$A$2500,Sheet1!A2152)&gt;1,$AB$2," ")</f>
        <v> </v>
      </c>
      <c r="C2152" s="0" t="str">
        <f aca="false">IF(COUNTIF(Sheet1!$B$2:$B$2500,Sheet1!B2152)&gt;1,$AB$3," ")</f>
        <v> </v>
      </c>
      <c r="D2152" s="0" t="str">
        <f aca="false">IF(COUNTIF(Sheet1!$C$2:$C$2500,Sheet1!C2152)&gt;1,$AB$4," ")</f>
        <v> </v>
      </c>
      <c r="E2152" s="0" t="str">
        <f aca="false">IF(COUNTIF(Sheet1!$D$2:$D$2500,Sheet1!D2152)&gt;1,$AB$5," ")</f>
        <v> </v>
      </c>
      <c r="F2152" s="0" t="str">
        <f aca="false">IF(COUNTIF(Sheet1!$E$2:$E$2500,Sheet1!E2152)&gt;1,$AB$6," ")</f>
        <v> </v>
      </c>
      <c r="G2152" s="0" t="str">
        <f aca="false">IF(COUNTIF(Sheet1!$F$2:$F$2500,Sheet1!F2152)&gt;1,$AB$7," ")</f>
        <v> </v>
      </c>
      <c r="H2152" s="0" t="str">
        <f aca="false">IF(COUNTIF(Sheet1!$G$2:$G$2500,Sheet1!G2152)&gt;1,$AB$8," ")</f>
        <v> </v>
      </c>
      <c r="I2152" s="0" t="str">
        <f aca="false">IF(COUNTIF(Sheet1!$H$2:$H$2500,Sheet1!H2152)&gt;1,$AB$9," ")</f>
        <v> </v>
      </c>
      <c r="K2152" s="0" t="str">
        <f aca="false">_xlfn.IFNA(IF(MATCH(Sheet1!J2152,MPN!$A$2:$A$67,0),$AB$11," ")," ")</f>
        <v> </v>
      </c>
      <c r="L2152" s="0" t="str">
        <f aca="false">_xlfn.IFNA(IF(MATCH(Sheet1!K2152,MMAS1!$A$2:$A$230,0),$AB$12," ")," ")</f>
        <v>Main Mailing Address Street Line 1,</v>
      </c>
      <c r="Q2152" s="12" t="str">
        <f aca="false">IF(COUNTIF(B2152:O2152," ")=$AB$1,"Unique",_xlfn.CONCAT(B2152:O2152,"Same"))</f>
        <v>         Main Mailing Address Street Line 1,Same</v>
      </c>
    </row>
    <row r="2153" customFormat="false" ht="13.8" hidden="false" customHeight="false" outlineLevel="0" collapsed="false">
      <c r="A2153" s="0" t="n">
        <f aca="false">ROW(A2153)</f>
        <v>2153</v>
      </c>
      <c r="B2153" s="0" t="str">
        <f aca="false">IF(COUNTIF(Sheet1!$A$2:$A$2500,Sheet1!A2153)&gt;1,$AB$2," ")</f>
        <v> </v>
      </c>
      <c r="C2153" s="0" t="str">
        <f aca="false">IF(COUNTIF(Sheet1!$B$2:$B$2500,Sheet1!B2153)&gt;1,$AB$3," ")</f>
        <v> </v>
      </c>
      <c r="D2153" s="0" t="str">
        <f aca="false">IF(COUNTIF(Sheet1!$C$2:$C$2500,Sheet1!C2153)&gt;1,$AB$4," ")</f>
        <v> </v>
      </c>
      <c r="E2153" s="0" t="str">
        <f aca="false">IF(COUNTIF(Sheet1!$D$2:$D$2500,Sheet1!D2153)&gt;1,$AB$5," ")</f>
        <v> </v>
      </c>
      <c r="F2153" s="0" t="str">
        <f aca="false">IF(COUNTIF(Sheet1!$E$2:$E$2500,Sheet1!E2153)&gt;1,$AB$6," ")</f>
        <v> </v>
      </c>
      <c r="G2153" s="0" t="str">
        <f aca="false">IF(COUNTIF(Sheet1!$F$2:$F$2500,Sheet1!F2153)&gt;1,$AB$7," ")</f>
        <v> </v>
      </c>
      <c r="H2153" s="0" t="str">
        <f aca="false">IF(COUNTIF(Sheet1!$G$2:$G$2500,Sheet1!G2153)&gt;1,$AB$8," ")</f>
        <v> </v>
      </c>
      <c r="I2153" s="0" t="str">
        <f aca="false">IF(COUNTIF(Sheet1!$H$2:$H$2500,Sheet1!H2153)&gt;1,$AB$9," ")</f>
        <v> </v>
      </c>
      <c r="K2153" s="0" t="str">
        <f aca="false">_xlfn.IFNA(IF(MATCH(Sheet1!J2153,MPN!$A$2:$A$67,0),$AB$11," ")," ")</f>
        <v> </v>
      </c>
      <c r="L2153" s="0" t="str">
        <f aca="false">_xlfn.IFNA(IF(MATCH(Sheet1!K2153,MMAS1!$A$2:$A$230,0),$AB$12," ")," ")</f>
        <v> </v>
      </c>
      <c r="Q2153" s="12" t="str">
        <f aca="false">IF(COUNTIF(B2153:O2153," ")=$AB$1,"Unique",_xlfn.CONCAT(B2153:O2153,"Same"))</f>
        <v>          Same</v>
      </c>
    </row>
    <row r="2154" customFormat="false" ht="13.8" hidden="false" customHeight="false" outlineLevel="0" collapsed="false">
      <c r="A2154" s="0" t="n">
        <f aca="false">ROW(A2154)</f>
        <v>2154</v>
      </c>
      <c r="B2154" s="0" t="str">
        <f aca="false">IF(COUNTIF(Sheet1!$A$2:$A$2500,Sheet1!A2154)&gt;1,$AB$2," ")</f>
        <v> </v>
      </c>
      <c r="C2154" s="0" t="str">
        <f aca="false">IF(COUNTIF(Sheet1!$B$2:$B$2500,Sheet1!B2154)&gt;1,$AB$3," ")</f>
        <v> </v>
      </c>
      <c r="D2154" s="0" t="str">
        <f aca="false">IF(COUNTIF(Sheet1!$C$2:$C$2500,Sheet1!C2154)&gt;1,$AB$4," ")</f>
        <v> </v>
      </c>
      <c r="E2154" s="0" t="str">
        <f aca="false">IF(COUNTIF(Sheet1!$D$2:$D$2500,Sheet1!D2154)&gt;1,$AB$5," ")</f>
        <v> </v>
      </c>
      <c r="F2154" s="0" t="str">
        <f aca="false">IF(COUNTIF(Sheet1!$E$2:$E$2500,Sheet1!E2154)&gt;1,$AB$6," ")</f>
        <v> </v>
      </c>
      <c r="G2154" s="0" t="str">
        <f aca="false">IF(COUNTIF(Sheet1!$F$2:$F$2500,Sheet1!F2154)&gt;1,$AB$7," ")</f>
        <v> </v>
      </c>
      <c r="H2154" s="0" t="str">
        <f aca="false">IF(COUNTIF(Sheet1!$G$2:$G$2500,Sheet1!G2154)&gt;1,$AB$8," ")</f>
        <v> </v>
      </c>
      <c r="I2154" s="0" t="str">
        <f aca="false">IF(COUNTIF(Sheet1!$H$2:$H$2500,Sheet1!H2154)&gt;1,$AB$9," ")</f>
        <v> </v>
      </c>
      <c r="K2154" s="0" t="str">
        <f aca="false">_xlfn.IFNA(IF(MATCH(Sheet1!J2154,MPN!$A$2:$A$67,0),$AB$11," ")," ")</f>
        <v> </v>
      </c>
      <c r="L2154" s="0" t="str">
        <f aca="false">_xlfn.IFNA(IF(MATCH(Sheet1!K2154,MMAS1!$A$2:$A$230,0),$AB$12," ")," ")</f>
        <v> </v>
      </c>
      <c r="Q2154" s="12" t="str">
        <f aca="false">IF(COUNTIF(B2154:O2154," ")=$AB$1,"Unique",_xlfn.CONCAT(B2154:O2154,"Same"))</f>
        <v>          Same</v>
      </c>
    </row>
    <row r="2155" customFormat="false" ht="13.8" hidden="false" customHeight="false" outlineLevel="0" collapsed="false">
      <c r="A2155" s="0" t="n">
        <f aca="false">ROW(A2155)</f>
        <v>2155</v>
      </c>
      <c r="B2155" s="0" t="str">
        <f aca="false">IF(COUNTIF(Sheet1!$A$2:$A$2500,Sheet1!A2155)&gt;1,$AB$2," ")</f>
        <v> </v>
      </c>
      <c r="C2155" s="0" t="str">
        <f aca="false">IF(COUNTIF(Sheet1!$B$2:$B$2500,Sheet1!B2155)&gt;1,$AB$3," ")</f>
        <v> </v>
      </c>
      <c r="D2155" s="0" t="str">
        <f aca="false">IF(COUNTIF(Sheet1!$C$2:$C$2500,Sheet1!C2155)&gt;1,$AB$4," ")</f>
        <v> </v>
      </c>
      <c r="E2155" s="0" t="str">
        <f aca="false">IF(COUNTIF(Sheet1!$D$2:$D$2500,Sheet1!D2155)&gt;1,$AB$5," ")</f>
        <v> </v>
      </c>
      <c r="F2155" s="0" t="str">
        <f aca="false">IF(COUNTIF(Sheet1!$E$2:$E$2500,Sheet1!E2155)&gt;1,$AB$6," ")</f>
        <v> </v>
      </c>
      <c r="G2155" s="0" t="str">
        <f aca="false">IF(COUNTIF(Sheet1!$F$2:$F$2500,Sheet1!F2155)&gt;1,$AB$7," ")</f>
        <v> </v>
      </c>
      <c r="H2155" s="0" t="str">
        <f aca="false">IF(COUNTIF(Sheet1!$G$2:$G$2500,Sheet1!G2155)&gt;1,$AB$8," ")</f>
        <v> </v>
      </c>
      <c r="I2155" s="0" t="str">
        <f aca="false">IF(COUNTIF(Sheet1!$H$2:$H$2500,Sheet1!H2155)&gt;1,$AB$9," ")</f>
        <v> </v>
      </c>
      <c r="K2155" s="0" t="str">
        <f aca="false">_xlfn.IFNA(IF(MATCH(Sheet1!J2155,MPN!$A$2:$A$67,0),$AB$11," ")," ")</f>
        <v> </v>
      </c>
      <c r="L2155" s="0" t="str">
        <f aca="false">_xlfn.IFNA(IF(MATCH(Sheet1!K2155,MMAS1!$A$2:$A$230,0),$AB$12," ")," ")</f>
        <v> </v>
      </c>
      <c r="Q2155" s="12" t="str">
        <f aca="false">IF(COUNTIF(B2155:O2155," ")=$AB$1,"Unique",_xlfn.CONCAT(B2155:O2155,"Same"))</f>
        <v>          Same</v>
      </c>
    </row>
    <row r="2156" customFormat="false" ht="13.8" hidden="false" customHeight="false" outlineLevel="0" collapsed="false">
      <c r="A2156" s="0" t="n">
        <f aca="false">ROW(A2156)</f>
        <v>2156</v>
      </c>
      <c r="B2156" s="0" t="str">
        <f aca="false">IF(COUNTIF(Sheet1!$A$2:$A$2500,Sheet1!A2156)&gt;1,$AB$2," ")</f>
        <v> </v>
      </c>
      <c r="C2156" s="0" t="str">
        <f aca="false">IF(COUNTIF(Sheet1!$B$2:$B$2500,Sheet1!B2156)&gt;1,$AB$3," ")</f>
        <v> </v>
      </c>
      <c r="D2156" s="0" t="str">
        <f aca="false">IF(COUNTIF(Sheet1!$C$2:$C$2500,Sheet1!C2156)&gt;1,$AB$4," ")</f>
        <v> </v>
      </c>
      <c r="E2156" s="0" t="str">
        <f aca="false">IF(COUNTIF(Sheet1!$D$2:$D$2500,Sheet1!D2156)&gt;1,$AB$5," ")</f>
        <v> </v>
      </c>
      <c r="F2156" s="0" t="str">
        <f aca="false">IF(COUNTIF(Sheet1!$E$2:$E$2500,Sheet1!E2156)&gt;1,$AB$6," ")</f>
        <v> </v>
      </c>
      <c r="G2156" s="0" t="str">
        <f aca="false">IF(COUNTIF(Sheet1!$F$2:$F$2500,Sheet1!F2156)&gt;1,$AB$7," ")</f>
        <v> </v>
      </c>
      <c r="H2156" s="0" t="str">
        <f aca="false">IF(COUNTIF(Sheet1!$G$2:$G$2500,Sheet1!G2156)&gt;1,$AB$8," ")</f>
        <v> </v>
      </c>
      <c r="I2156" s="0" t="str">
        <f aca="false">IF(COUNTIF(Sheet1!$H$2:$H$2500,Sheet1!H2156)&gt;1,$AB$9," ")</f>
        <v> </v>
      </c>
      <c r="K2156" s="0" t="str">
        <f aca="false">_xlfn.IFNA(IF(MATCH(Sheet1!J2156,MPN!$A$2:$A$67,0),$AB$11," ")," ")</f>
        <v> </v>
      </c>
      <c r="L2156" s="0" t="str">
        <f aca="false">_xlfn.IFNA(IF(MATCH(Sheet1!K2156,MMAS1!$A$2:$A$230,0),$AB$12," ")," ")</f>
        <v> </v>
      </c>
      <c r="Q2156" s="12" t="str">
        <f aca="false">IF(COUNTIF(B2156:O2156," ")=$AB$1,"Unique",_xlfn.CONCAT(B2156:O2156,"Same"))</f>
        <v>          Same</v>
      </c>
    </row>
    <row r="2157" customFormat="false" ht="13.8" hidden="false" customHeight="false" outlineLevel="0" collapsed="false">
      <c r="A2157" s="0" t="n">
        <f aca="false">ROW(A2157)</f>
        <v>2157</v>
      </c>
      <c r="B2157" s="0" t="str">
        <f aca="false">IF(COUNTIF(Sheet1!$A$2:$A$2500,Sheet1!A2157)&gt;1,$AB$2," ")</f>
        <v> </v>
      </c>
      <c r="C2157" s="0" t="str">
        <f aca="false">IF(COUNTIF(Sheet1!$B$2:$B$2500,Sheet1!B2157)&gt;1,$AB$3," ")</f>
        <v> </v>
      </c>
      <c r="D2157" s="0" t="str">
        <f aca="false">IF(COUNTIF(Sheet1!$C$2:$C$2500,Sheet1!C2157)&gt;1,$AB$4," ")</f>
        <v> </v>
      </c>
      <c r="E2157" s="0" t="str">
        <f aca="false">IF(COUNTIF(Sheet1!$D$2:$D$2500,Sheet1!D2157)&gt;1,$AB$5," ")</f>
        <v> </v>
      </c>
      <c r="F2157" s="0" t="str">
        <f aca="false">IF(COUNTIF(Sheet1!$E$2:$E$2500,Sheet1!E2157)&gt;1,$AB$6," ")</f>
        <v> </v>
      </c>
      <c r="G2157" s="0" t="str">
        <f aca="false">IF(COUNTIF(Sheet1!$F$2:$F$2500,Sheet1!F2157)&gt;1,$AB$7," ")</f>
        <v> </v>
      </c>
      <c r="H2157" s="0" t="str">
        <f aca="false">IF(COUNTIF(Sheet1!$G$2:$G$2500,Sheet1!G2157)&gt;1,$AB$8," ")</f>
        <v> </v>
      </c>
      <c r="I2157" s="0" t="str">
        <f aca="false">IF(COUNTIF(Sheet1!$H$2:$H$2500,Sheet1!H2157)&gt;1,$AB$9," ")</f>
        <v> </v>
      </c>
      <c r="K2157" s="0" t="str">
        <f aca="false">_xlfn.IFNA(IF(MATCH(Sheet1!J2157,MPN!$A$2:$A$67,0),$AB$11," ")," ")</f>
        <v> </v>
      </c>
      <c r="L2157" s="0" t="str">
        <f aca="false">_xlfn.IFNA(IF(MATCH(Sheet1!K2157,MMAS1!$A$2:$A$230,0),$AB$12," ")," ")</f>
        <v>Main Mailing Address Street Line 1,</v>
      </c>
      <c r="Q2157" s="12" t="str">
        <f aca="false">IF(COUNTIF(B2157:O2157," ")=$AB$1,"Unique",_xlfn.CONCAT(B2157:O2157,"Same"))</f>
        <v>         Main Mailing Address Street Line 1,Same</v>
      </c>
    </row>
    <row r="2158" customFormat="false" ht="13.8" hidden="false" customHeight="false" outlineLevel="0" collapsed="false">
      <c r="A2158" s="0" t="n">
        <f aca="false">ROW(A2158)</f>
        <v>2158</v>
      </c>
      <c r="B2158" s="0" t="str">
        <f aca="false">IF(COUNTIF(Sheet1!$A$2:$A$2500,Sheet1!A2158)&gt;1,$AB$2," ")</f>
        <v> </v>
      </c>
      <c r="C2158" s="0" t="str">
        <f aca="false">IF(COUNTIF(Sheet1!$B$2:$B$2500,Sheet1!B2158)&gt;1,$AB$3," ")</f>
        <v> </v>
      </c>
      <c r="D2158" s="0" t="str">
        <f aca="false">IF(COUNTIF(Sheet1!$C$2:$C$2500,Sheet1!C2158)&gt;1,$AB$4," ")</f>
        <v> </v>
      </c>
      <c r="E2158" s="0" t="str">
        <f aca="false">IF(COUNTIF(Sheet1!$D$2:$D$2500,Sheet1!D2158)&gt;1,$AB$5," ")</f>
        <v> </v>
      </c>
      <c r="F2158" s="0" t="str">
        <f aca="false">IF(COUNTIF(Sheet1!$E$2:$E$2500,Sheet1!E2158)&gt;1,$AB$6," ")</f>
        <v> </v>
      </c>
      <c r="G2158" s="0" t="str">
        <f aca="false">IF(COUNTIF(Sheet1!$F$2:$F$2500,Sheet1!F2158)&gt;1,$AB$7," ")</f>
        <v> </v>
      </c>
      <c r="H2158" s="0" t="str">
        <f aca="false">IF(COUNTIF(Sheet1!$G$2:$G$2500,Sheet1!G2158)&gt;1,$AB$8," ")</f>
        <v> </v>
      </c>
      <c r="I2158" s="0" t="str">
        <f aca="false">IF(COUNTIF(Sheet1!$H$2:$H$2500,Sheet1!H2158)&gt;1,$AB$9," ")</f>
        <v> </v>
      </c>
      <c r="K2158" s="0" t="str">
        <f aca="false">_xlfn.IFNA(IF(MATCH(Sheet1!J2158,MPN!$A$2:$A$67,0),$AB$11," ")," ")</f>
        <v> </v>
      </c>
      <c r="L2158" s="0" t="str">
        <f aca="false">_xlfn.IFNA(IF(MATCH(Sheet1!K2158,MMAS1!$A$2:$A$230,0),$AB$12," ")," ")</f>
        <v> </v>
      </c>
      <c r="Q2158" s="12" t="str">
        <f aca="false">IF(COUNTIF(B2158:O2158," ")=$AB$1,"Unique",_xlfn.CONCAT(B2158:O2158,"Same"))</f>
        <v>          Same</v>
      </c>
    </row>
    <row r="2159" customFormat="false" ht="13.8" hidden="false" customHeight="false" outlineLevel="0" collapsed="false">
      <c r="A2159" s="0" t="n">
        <f aca="false">ROW(A2159)</f>
        <v>2159</v>
      </c>
      <c r="B2159" s="0" t="str">
        <f aca="false">IF(COUNTIF(Sheet1!$A$2:$A$2500,Sheet1!A2159)&gt;1,$AB$2," ")</f>
        <v> </v>
      </c>
      <c r="C2159" s="0" t="str">
        <f aca="false">IF(COUNTIF(Sheet1!$B$2:$B$2500,Sheet1!B2159)&gt;1,$AB$3," ")</f>
        <v> </v>
      </c>
      <c r="D2159" s="0" t="str">
        <f aca="false">IF(COUNTIF(Sheet1!$C$2:$C$2500,Sheet1!C2159)&gt;1,$AB$4," ")</f>
        <v> </v>
      </c>
      <c r="E2159" s="0" t="str">
        <f aca="false">IF(COUNTIF(Sheet1!$D$2:$D$2500,Sheet1!D2159)&gt;1,$AB$5," ")</f>
        <v> </v>
      </c>
      <c r="F2159" s="0" t="str">
        <f aca="false">IF(COUNTIF(Sheet1!$E$2:$E$2500,Sheet1!E2159)&gt;1,$AB$6," ")</f>
        <v> </v>
      </c>
      <c r="G2159" s="0" t="str">
        <f aca="false">IF(COUNTIF(Sheet1!$F$2:$F$2500,Sheet1!F2159)&gt;1,$AB$7," ")</f>
        <v> </v>
      </c>
      <c r="H2159" s="0" t="str">
        <f aca="false">IF(COUNTIF(Sheet1!$G$2:$G$2500,Sheet1!G2159)&gt;1,$AB$8," ")</f>
        <v> </v>
      </c>
      <c r="I2159" s="0" t="str">
        <f aca="false">IF(COUNTIF(Sheet1!$H$2:$H$2500,Sheet1!H2159)&gt;1,$AB$9," ")</f>
        <v> </v>
      </c>
      <c r="K2159" s="0" t="str">
        <f aca="false">_xlfn.IFNA(IF(MATCH(Sheet1!J2159,MPN!$A$2:$A$67,0),$AB$11," ")," ")</f>
        <v> </v>
      </c>
      <c r="L2159" s="0" t="str">
        <f aca="false">_xlfn.IFNA(IF(MATCH(Sheet1!K2159,MMAS1!$A$2:$A$230,0),$AB$12," ")," ")</f>
        <v> </v>
      </c>
      <c r="Q2159" s="12" t="str">
        <f aca="false">IF(COUNTIF(B2159:O2159," ")=$AB$1,"Unique",_xlfn.CONCAT(B2159:O2159,"Same"))</f>
        <v>          Same</v>
      </c>
    </row>
    <row r="2160" customFormat="false" ht="13.8" hidden="false" customHeight="false" outlineLevel="0" collapsed="false">
      <c r="A2160" s="0" t="n">
        <f aca="false">ROW(A2160)</f>
        <v>2160</v>
      </c>
      <c r="B2160" s="0" t="str">
        <f aca="false">IF(COUNTIF(Sheet1!$A$2:$A$2500,Sheet1!A2160)&gt;1,$AB$2," ")</f>
        <v> </v>
      </c>
      <c r="C2160" s="0" t="str">
        <f aca="false">IF(COUNTIF(Sheet1!$B$2:$B$2500,Sheet1!B2160)&gt;1,$AB$3," ")</f>
        <v> </v>
      </c>
      <c r="D2160" s="0" t="str">
        <f aca="false">IF(COUNTIF(Sheet1!$C$2:$C$2500,Sheet1!C2160)&gt;1,$AB$4," ")</f>
        <v> </v>
      </c>
      <c r="E2160" s="0" t="str">
        <f aca="false">IF(COUNTIF(Sheet1!$D$2:$D$2500,Sheet1!D2160)&gt;1,$AB$5," ")</f>
        <v> </v>
      </c>
      <c r="F2160" s="0" t="str">
        <f aca="false">IF(COUNTIF(Sheet1!$E$2:$E$2500,Sheet1!E2160)&gt;1,$AB$6," ")</f>
        <v> </v>
      </c>
      <c r="G2160" s="0" t="str">
        <f aca="false">IF(COUNTIF(Sheet1!$F$2:$F$2500,Sheet1!F2160)&gt;1,$AB$7," ")</f>
        <v> </v>
      </c>
      <c r="H2160" s="0" t="str">
        <f aca="false">IF(COUNTIF(Sheet1!$G$2:$G$2500,Sheet1!G2160)&gt;1,$AB$8," ")</f>
        <v> </v>
      </c>
      <c r="I2160" s="0" t="str">
        <f aca="false">IF(COUNTIF(Sheet1!$H$2:$H$2500,Sheet1!H2160)&gt;1,$AB$9," ")</f>
        <v> </v>
      </c>
      <c r="K2160" s="0" t="str">
        <f aca="false">_xlfn.IFNA(IF(MATCH(Sheet1!J2160,MPN!$A$2:$A$67,0),$AB$11," ")," ")</f>
        <v> </v>
      </c>
      <c r="L2160" s="0" t="str">
        <f aca="false">_xlfn.IFNA(IF(MATCH(Sheet1!K2160,MMAS1!$A$2:$A$230,0),$AB$12," ")," ")</f>
        <v> </v>
      </c>
      <c r="Q2160" s="12" t="str">
        <f aca="false">IF(COUNTIF(B2160:O2160," ")=$AB$1,"Unique",_xlfn.CONCAT(B2160:O2160,"Same"))</f>
        <v>          Same</v>
      </c>
    </row>
    <row r="2161" customFormat="false" ht="13.8" hidden="false" customHeight="false" outlineLevel="0" collapsed="false">
      <c r="A2161" s="0" t="n">
        <f aca="false">ROW(A2161)</f>
        <v>2161</v>
      </c>
      <c r="B2161" s="0" t="str">
        <f aca="false">IF(COUNTIF(Sheet1!$A$2:$A$2500,Sheet1!A2161)&gt;1,$AB$2," ")</f>
        <v> </v>
      </c>
      <c r="C2161" s="0" t="str">
        <f aca="false">IF(COUNTIF(Sheet1!$B$2:$B$2500,Sheet1!B2161)&gt;1,$AB$3," ")</f>
        <v> </v>
      </c>
      <c r="D2161" s="0" t="str">
        <f aca="false">IF(COUNTIF(Sheet1!$C$2:$C$2500,Sheet1!C2161)&gt;1,$AB$4," ")</f>
        <v> </v>
      </c>
      <c r="E2161" s="0" t="str">
        <f aca="false">IF(COUNTIF(Sheet1!$D$2:$D$2500,Sheet1!D2161)&gt;1,$AB$5," ")</f>
        <v> </v>
      </c>
      <c r="F2161" s="0" t="str">
        <f aca="false">IF(COUNTIF(Sheet1!$E$2:$E$2500,Sheet1!E2161)&gt;1,$AB$6," ")</f>
        <v> </v>
      </c>
      <c r="G2161" s="0" t="str">
        <f aca="false">IF(COUNTIF(Sheet1!$F$2:$F$2500,Sheet1!F2161)&gt;1,$AB$7," ")</f>
        <v> </v>
      </c>
      <c r="H2161" s="0" t="str">
        <f aca="false">IF(COUNTIF(Sheet1!$G$2:$G$2500,Sheet1!G2161)&gt;1,$AB$8," ")</f>
        <v> </v>
      </c>
      <c r="I2161" s="0" t="str">
        <f aca="false">IF(COUNTIF(Sheet1!$H$2:$H$2500,Sheet1!H2161)&gt;1,$AB$9," ")</f>
        <v> </v>
      </c>
      <c r="K2161" s="0" t="str">
        <f aca="false">_xlfn.IFNA(IF(MATCH(Sheet1!J2161,MPN!$A$2:$A$67,0),$AB$11," ")," ")</f>
        <v> </v>
      </c>
      <c r="L2161" s="0" t="str">
        <f aca="false">_xlfn.IFNA(IF(MATCH(Sheet1!K2161,MMAS1!$A$2:$A$230,0),$AB$12," ")," ")</f>
        <v> </v>
      </c>
      <c r="Q2161" s="12" t="str">
        <f aca="false">IF(COUNTIF(B2161:O2161," ")=$AB$1,"Unique",_xlfn.CONCAT(B2161:O2161,"Same"))</f>
        <v>          Same</v>
      </c>
    </row>
    <row r="2162" customFormat="false" ht="13.8" hidden="false" customHeight="false" outlineLevel="0" collapsed="false">
      <c r="A2162" s="0" t="n">
        <f aca="false">ROW(A2162)</f>
        <v>2162</v>
      </c>
      <c r="B2162" s="0" t="str">
        <f aca="false">IF(COUNTIF(Sheet1!$A$2:$A$2500,Sheet1!A2162)&gt;1,$AB$2," ")</f>
        <v> </v>
      </c>
      <c r="C2162" s="0" t="str">
        <f aca="false">IF(COUNTIF(Sheet1!$B$2:$B$2500,Sheet1!B2162)&gt;1,$AB$3," ")</f>
        <v> </v>
      </c>
      <c r="D2162" s="0" t="str">
        <f aca="false">IF(COUNTIF(Sheet1!$C$2:$C$2500,Sheet1!C2162)&gt;1,$AB$4," ")</f>
        <v> </v>
      </c>
      <c r="E2162" s="0" t="str">
        <f aca="false">IF(COUNTIF(Sheet1!$D$2:$D$2500,Sheet1!D2162)&gt;1,$AB$5," ")</f>
        <v> </v>
      </c>
      <c r="F2162" s="0" t="str">
        <f aca="false">IF(COUNTIF(Sheet1!$E$2:$E$2500,Sheet1!E2162)&gt;1,$AB$6," ")</f>
        <v> </v>
      </c>
      <c r="G2162" s="0" t="str">
        <f aca="false">IF(COUNTIF(Sheet1!$F$2:$F$2500,Sheet1!F2162)&gt;1,$AB$7," ")</f>
        <v> </v>
      </c>
      <c r="H2162" s="0" t="str">
        <f aca="false">IF(COUNTIF(Sheet1!$G$2:$G$2500,Sheet1!G2162)&gt;1,$AB$8," ")</f>
        <v> </v>
      </c>
      <c r="I2162" s="0" t="str">
        <f aca="false">IF(COUNTIF(Sheet1!$H$2:$H$2500,Sheet1!H2162)&gt;1,$AB$9," ")</f>
        <v> </v>
      </c>
      <c r="K2162" s="0" t="str">
        <f aca="false">_xlfn.IFNA(IF(MATCH(Sheet1!J2162,MPN!$A$2:$A$67,0),$AB$11," ")," ")</f>
        <v> </v>
      </c>
      <c r="L2162" s="0" t="str">
        <f aca="false">_xlfn.IFNA(IF(MATCH(Sheet1!K2162,MMAS1!$A$2:$A$230,0),$AB$12," ")," ")</f>
        <v> </v>
      </c>
      <c r="Q2162" s="12" t="str">
        <f aca="false">IF(COUNTIF(B2162:O2162," ")=$AB$1,"Unique",_xlfn.CONCAT(B2162:O2162,"Same"))</f>
        <v>          Same</v>
      </c>
    </row>
    <row r="2163" customFormat="false" ht="13.8" hidden="false" customHeight="false" outlineLevel="0" collapsed="false">
      <c r="A2163" s="0" t="n">
        <f aca="false">ROW(A2163)</f>
        <v>2163</v>
      </c>
      <c r="B2163" s="0" t="str">
        <f aca="false">IF(COUNTIF(Sheet1!$A$2:$A$2500,Sheet1!A2163)&gt;1,$AB$2," ")</f>
        <v> </v>
      </c>
      <c r="C2163" s="0" t="str">
        <f aca="false">IF(COUNTIF(Sheet1!$B$2:$B$2500,Sheet1!B2163)&gt;1,$AB$3," ")</f>
        <v> </v>
      </c>
      <c r="D2163" s="0" t="str">
        <f aca="false">IF(COUNTIF(Sheet1!$C$2:$C$2500,Sheet1!C2163)&gt;1,$AB$4," ")</f>
        <v> </v>
      </c>
      <c r="E2163" s="0" t="str">
        <f aca="false">IF(COUNTIF(Sheet1!$D$2:$D$2500,Sheet1!D2163)&gt;1,$AB$5," ")</f>
        <v> </v>
      </c>
      <c r="F2163" s="0" t="str">
        <f aca="false">IF(COUNTIF(Sheet1!$E$2:$E$2500,Sheet1!E2163)&gt;1,$AB$6," ")</f>
        <v> </v>
      </c>
      <c r="G2163" s="0" t="str">
        <f aca="false">IF(COUNTIF(Sheet1!$F$2:$F$2500,Sheet1!F2163)&gt;1,$AB$7," ")</f>
        <v> </v>
      </c>
      <c r="H2163" s="0" t="str">
        <f aca="false">IF(COUNTIF(Sheet1!$G$2:$G$2500,Sheet1!G2163)&gt;1,$AB$8," ")</f>
        <v> </v>
      </c>
      <c r="I2163" s="0" t="str">
        <f aca="false">IF(COUNTIF(Sheet1!$H$2:$H$2500,Sheet1!H2163)&gt;1,$AB$9," ")</f>
        <v> </v>
      </c>
      <c r="K2163" s="0" t="str">
        <f aca="false">_xlfn.IFNA(IF(MATCH(Sheet1!J2163,MPN!$A$2:$A$67,0),$AB$11," ")," ")</f>
        <v> </v>
      </c>
      <c r="L2163" s="0" t="str">
        <f aca="false">_xlfn.IFNA(IF(MATCH(Sheet1!K2163,MMAS1!$A$2:$A$230,0),$AB$12," ")," ")</f>
        <v> </v>
      </c>
      <c r="Q2163" s="12" t="str">
        <f aca="false">IF(COUNTIF(B2163:O2163," ")=$AB$1,"Unique",_xlfn.CONCAT(B2163:O2163,"Same"))</f>
        <v>          Same</v>
      </c>
    </row>
    <row r="2164" customFormat="false" ht="13.8" hidden="false" customHeight="false" outlineLevel="0" collapsed="false">
      <c r="A2164" s="0" t="n">
        <f aca="false">ROW(A2164)</f>
        <v>2164</v>
      </c>
      <c r="B2164" s="0" t="str">
        <f aca="false">IF(COUNTIF(Sheet1!$A$2:$A$2500,Sheet1!A2164)&gt;1,$AB$2," ")</f>
        <v> </v>
      </c>
      <c r="C2164" s="0" t="str">
        <f aca="false">IF(COUNTIF(Sheet1!$B$2:$B$2500,Sheet1!B2164)&gt;1,$AB$3," ")</f>
        <v> </v>
      </c>
      <c r="D2164" s="0" t="str">
        <f aca="false">IF(COUNTIF(Sheet1!$C$2:$C$2500,Sheet1!C2164)&gt;1,$AB$4," ")</f>
        <v> </v>
      </c>
      <c r="E2164" s="0" t="str">
        <f aca="false">IF(COUNTIF(Sheet1!$D$2:$D$2500,Sheet1!D2164)&gt;1,$AB$5," ")</f>
        <v> </v>
      </c>
      <c r="F2164" s="0" t="str">
        <f aca="false">IF(COUNTIF(Sheet1!$E$2:$E$2500,Sheet1!E2164)&gt;1,$AB$6," ")</f>
        <v> </v>
      </c>
      <c r="G2164" s="0" t="str">
        <f aca="false">IF(COUNTIF(Sheet1!$F$2:$F$2500,Sheet1!F2164)&gt;1,$AB$7," ")</f>
        <v> </v>
      </c>
      <c r="H2164" s="0" t="str">
        <f aca="false">IF(COUNTIF(Sheet1!$G$2:$G$2500,Sheet1!G2164)&gt;1,$AB$8," ")</f>
        <v> </v>
      </c>
      <c r="I2164" s="0" t="str">
        <f aca="false">IF(COUNTIF(Sheet1!$H$2:$H$2500,Sheet1!H2164)&gt;1,$AB$9," ")</f>
        <v> </v>
      </c>
      <c r="K2164" s="0" t="str">
        <f aca="false">_xlfn.IFNA(IF(MATCH(Sheet1!J2164,MPN!$A$2:$A$67,0),$AB$11," ")," ")</f>
        <v> </v>
      </c>
      <c r="L2164" s="0" t="str">
        <f aca="false">_xlfn.IFNA(IF(MATCH(Sheet1!K2164,MMAS1!$A$2:$A$230,0),$AB$12," ")," ")</f>
        <v> </v>
      </c>
      <c r="Q2164" s="12" t="str">
        <f aca="false">IF(COUNTIF(B2164:O2164," ")=$AB$1,"Unique",_xlfn.CONCAT(B2164:O2164,"Same"))</f>
        <v>          Same</v>
      </c>
    </row>
    <row r="2165" customFormat="false" ht="13.8" hidden="false" customHeight="false" outlineLevel="0" collapsed="false">
      <c r="A2165" s="0" t="n">
        <f aca="false">ROW(A2165)</f>
        <v>2165</v>
      </c>
      <c r="B2165" s="0" t="str">
        <f aca="false">IF(COUNTIF(Sheet1!$A$2:$A$2500,Sheet1!A2165)&gt;1,$AB$2," ")</f>
        <v> </v>
      </c>
      <c r="C2165" s="0" t="str">
        <f aca="false">IF(COUNTIF(Sheet1!$B$2:$B$2500,Sheet1!B2165)&gt;1,$AB$3," ")</f>
        <v> </v>
      </c>
      <c r="D2165" s="0" t="str">
        <f aca="false">IF(COUNTIF(Sheet1!$C$2:$C$2500,Sheet1!C2165)&gt;1,$AB$4," ")</f>
        <v> </v>
      </c>
      <c r="E2165" s="0" t="str">
        <f aca="false">IF(COUNTIF(Sheet1!$D$2:$D$2500,Sheet1!D2165)&gt;1,$AB$5," ")</f>
        <v> </v>
      </c>
      <c r="F2165" s="0" t="str">
        <f aca="false">IF(COUNTIF(Sheet1!$E$2:$E$2500,Sheet1!E2165)&gt;1,$AB$6," ")</f>
        <v> </v>
      </c>
      <c r="G2165" s="0" t="str">
        <f aca="false">IF(COUNTIF(Sheet1!$F$2:$F$2500,Sheet1!F2165)&gt;1,$AB$7," ")</f>
        <v> </v>
      </c>
      <c r="H2165" s="0" t="str">
        <f aca="false">IF(COUNTIF(Sheet1!$G$2:$G$2500,Sheet1!G2165)&gt;1,$AB$8," ")</f>
        <v> </v>
      </c>
      <c r="I2165" s="0" t="str">
        <f aca="false">IF(COUNTIF(Sheet1!$H$2:$H$2500,Sheet1!H2165)&gt;1,$AB$9," ")</f>
        <v> </v>
      </c>
      <c r="K2165" s="0" t="str">
        <f aca="false">_xlfn.IFNA(IF(MATCH(Sheet1!J2165,MPN!$A$2:$A$67,0),$AB$11," ")," ")</f>
        <v> </v>
      </c>
      <c r="L2165" s="0" t="str">
        <f aca="false">_xlfn.IFNA(IF(MATCH(Sheet1!K2165,MMAS1!$A$2:$A$230,0),$AB$12," ")," ")</f>
        <v> </v>
      </c>
      <c r="Q2165" s="12" t="str">
        <f aca="false">IF(COUNTIF(B2165:O2165," ")=$AB$1,"Unique",_xlfn.CONCAT(B2165:O2165,"Same"))</f>
        <v>          Same</v>
      </c>
    </row>
    <row r="2166" customFormat="false" ht="13.8" hidden="false" customHeight="false" outlineLevel="0" collapsed="false">
      <c r="A2166" s="0" t="n">
        <f aca="false">ROW(A2166)</f>
        <v>2166</v>
      </c>
      <c r="B2166" s="0" t="str">
        <f aca="false">IF(COUNTIF(Sheet1!$A$2:$A$2500,Sheet1!A2166)&gt;1,$AB$2," ")</f>
        <v> </v>
      </c>
      <c r="C2166" s="0" t="str">
        <f aca="false">IF(COUNTIF(Sheet1!$B$2:$B$2500,Sheet1!B2166)&gt;1,$AB$3," ")</f>
        <v> </v>
      </c>
      <c r="D2166" s="0" t="str">
        <f aca="false">IF(COUNTIF(Sheet1!$C$2:$C$2500,Sheet1!C2166)&gt;1,$AB$4," ")</f>
        <v> </v>
      </c>
      <c r="E2166" s="0" t="str">
        <f aca="false">IF(COUNTIF(Sheet1!$D$2:$D$2500,Sheet1!D2166)&gt;1,$AB$5," ")</f>
        <v> </v>
      </c>
      <c r="F2166" s="0" t="str">
        <f aca="false">IF(COUNTIF(Sheet1!$E$2:$E$2500,Sheet1!E2166)&gt;1,$AB$6," ")</f>
        <v> </v>
      </c>
      <c r="G2166" s="0" t="str">
        <f aca="false">IF(COUNTIF(Sheet1!$F$2:$F$2500,Sheet1!F2166)&gt;1,$AB$7," ")</f>
        <v> </v>
      </c>
      <c r="H2166" s="0" t="str">
        <f aca="false">IF(COUNTIF(Sheet1!$G$2:$G$2500,Sheet1!G2166)&gt;1,$AB$8," ")</f>
        <v> </v>
      </c>
      <c r="I2166" s="0" t="str">
        <f aca="false">IF(COUNTIF(Sheet1!$H$2:$H$2500,Sheet1!H2166)&gt;1,$AB$9," ")</f>
        <v> </v>
      </c>
      <c r="K2166" s="0" t="str">
        <f aca="false">_xlfn.IFNA(IF(MATCH(Sheet1!J2166,MPN!$A$2:$A$67,0),$AB$11," ")," ")</f>
        <v> </v>
      </c>
      <c r="L2166" s="0" t="str">
        <f aca="false">_xlfn.IFNA(IF(MATCH(Sheet1!K2166,MMAS1!$A$2:$A$230,0),$AB$12," ")," ")</f>
        <v> </v>
      </c>
      <c r="Q2166" s="12" t="str">
        <f aca="false">IF(COUNTIF(B2166:O2166," ")=$AB$1,"Unique",_xlfn.CONCAT(B2166:O2166,"Same"))</f>
        <v>          Same</v>
      </c>
    </row>
    <row r="2167" customFormat="false" ht="13.8" hidden="false" customHeight="false" outlineLevel="0" collapsed="false">
      <c r="A2167" s="0" t="n">
        <f aca="false">ROW(A2167)</f>
        <v>2167</v>
      </c>
      <c r="B2167" s="0" t="str">
        <f aca="false">IF(COUNTIF(Sheet1!$A$2:$A$2500,Sheet1!A2167)&gt;1,$AB$2," ")</f>
        <v> </v>
      </c>
      <c r="C2167" s="0" t="str">
        <f aca="false">IF(COUNTIF(Sheet1!$B$2:$B$2500,Sheet1!B2167)&gt;1,$AB$3," ")</f>
        <v> </v>
      </c>
      <c r="D2167" s="0" t="str">
        <f aca="false">IF(COUNTIF(Sheet1!$C$2:$C$2500,Sheet1!C2167)&gt;1,$AB$4," ")</f>
        <v> </v>
      </c>
      <c r="E2167" s="0" t="str">
        <f aca="false">IF(COUNTIF(Sheet1!$D$2:$D$2500,Sheet1!D2167)&gt;1,$AB$5," ")</f>
        <v> </v>
      </c>
      <c r="F2167" s="0" t="str">
        <f aca="false">IF(COUNTIF(Sheet1!$E$2:$E$2500,Sheet1!E2167)&gt;1,$AB$6," ")</f>
        <v> </v>
      </c>
      <c r="G2167" s="0" t="str">
        <f aca="false">IF(COUNTIF(Sheet1!$F$2:$F$2500,Sheet1!F2167)&gt;1,$AB$7," ")</f>
        <v> </v>
      </c>
      <c r="H2167" s="0" t="str">
        <f aca="false">IF(COUNTIF(Sheet1!$G$2:$G$2500,Sheet1!G2167)&gt;1,$AB$8," ")</f>
        <v> </v>
      </c>
      <c r="I2167" s="0" t="str">
        <f aca="false">IF(COUNTIF(Sheet1!$H$2:$H$2500,Sheet1!H2167)&gt;1,$AB$9," ")</f>
        <v> </v>
      </c>
      <c r="K2167" s="0" t="str">
        <f aca="false">_xlfn.IFNA(IF(MATCH(Sheet1!J2167,MPN!$A$2:$A$67,0),$AB$11," ")," ")</f>
        <v> </v>
      </c>
      <c r="L2167" s="0" t="str">
        <f aca="false">_xlfn.IFNA(IF(MATCH(Sheet1!K2167,MMAS1!$A$2:$A$230,0),$AB$12," ")," ")</f>
        <v> </v>
      </c>
      <c r="Q2167" s="12" t="str">
        <f aca="false">IF(COUNTIF(B2167:O2167," ")=$AB$1,"Unique",_xlfn.CONCAT(B2167:O2167,"Same"))</f>
        <v>          Same</v>
      </c>
    </row>
    <row r="2168" customFormat="false" ht="13.8" hidden="false" customHeight="false" outlineLevel="0" collapsed="false">
      <c r="A2168" s="0" t="n">
        <f aca="false">ROW(A2168)</f>
        <v>2168</v>
      </c>
      <c r="B2168" s="0" t="str">
        <f aca="false">IF(COUNTIF(Sheet1!$A$2:$A$2500,Sheet1!A2168)&gt;1,$AB$2," ")</f>
        <v> </v>
      </c>
      <c r="C2168" s="0" t="str">
        <f aca="false">IF(COUNTIF(Sheet1!$B$2:$B$2500,Sheet1!B2168)&gt;1,$AB$3," ")</f>
        <v> </v>
      </c>
      <c r="D2168" s="0" t="str">
        <f aca="false">IF(COUNTIF(Sheet1!$C$2:$C$2500,Sheet1!C2168)&gt;1,$AB$4," ")</f>
        <v> </v>
      </c>
      <c r="E2168" s="0" t="str">
        <f aca="false">IF(COUNTIF(Sheet1!$D$2:$D$2500,Sheet1!D2168)&gt;1,$AB$5," ")</f>
        <v> </v>
      </c>
      <c r="F2168" s="0" t="str">
        <f aca="false">IF(COUNTIF(Sheet1!$E$2:$E$2500,Sheet1!E2168)&gt;1,$AB$6," ")</f>
        <v> </v>
      </c>
      <c r="G2168" s="0" t="str">
        <f aca="false">IF(COUNTIF(Sheet1!$F$2:$F$2500,Sheet1!F2168)&gt;1,$AB$7," ")</f>
        <v> </v>
      </c>
      <c r="H2168" s="0" t="str">
        <f aca="false">IF(COUNTIF(Sheet1!$G$2:$G$2500,Sheet1!G2168)&gt;1,$AB$8," ")</f>
        <v> </v>
      </c>
      <c r="I2168" s="0" t="str">
        <f aca="false">IF(COUNTIF(Sheet1!$H$2:$H$2500,Sheet1!H2168)&gt;1,$AB$9," ")</f>
        <v> </v>
      </c>
      <c r="K2168" s="0" t="str">
        <f aca="false">_xlfn.IFNA(IF(MATCH(Sheet1!J2168,MPN!$A$2:$A$67,0),$AB$11," ")," ")</f>
        <v> </v>
      </c>
      <c r="L2168" s="0" t="str">
        <f aca="false">_xlfn.IFNA(IF(MATCH(Sheet1!K2168,MMAS1!$A$2:$A$230,0),$AB$12," ")," ")</f>
        <v> </v>
      </c>
      <c r="Q2168" s="12" t="str">
        <f aca="false">IF(COUNTIF(B2168:O2168," ")=$AB$1,"Unique",_xlfn.CONCAT(B2168:O2168,"Same"))</f>
        <v>          Same</v>
      </c>
    </row>
    <row r="2169" customFormat="false" ht="13.8" hidden="false" customHeight="false" outlineLevel="0" collapsed="false">
      <c r="A2169" s="0" t="n">
        <f aca="false">ROW(A2169)</f>
        <v>2169</v>
      </c>
      <c r="B2169" s="0" t="str">
        <f aca="false">IF(COUNTIF(Sheet1!$A$2:$A$2500,Sheet1!A2169)&gt;1,$AB$2," ")</f>
        <v> </v>
      </c>
      <c r="C2169" s="0" t="str">
        <f aca="false">IF(COUNTIF(Sheet1!$B$2:$B$2500,Sheet1!B2169)&gt;1,$AB$3," ")</f>
        <v> </v>
      </c>
      <c r="D2169" s="0" t="str">
        <f aca="false">IF(COUNTIF(Sheet1!$C$2:$C$2500,Sheet1!C2169)&gt;1,$AB$4," ")</f>
        <v> </v>
      </c>
      <c r="E2169" s="0" t="str">
        <f aca="false">IF(COUNTIF(Sheet1!$D$2:$D$2500,Sheet1!D2169)&gt;1,$AB$5," ")</f>
        <v> </v>
      </c>
      <c r="F2169" s="0" t="str">
        <f aca="false">IF(COUNTIF(Sheet1!$E$2:$E$2500,Sheet1!E2169)&gt;1,$AB$6," ")</f>
        <v> </v>
      </c>
      <c r="G2169" s="0" t="str">
        <f aca="false">IF(COUNTIF(Sheet1!$F$2:$F$2500,Sheet1!F2169)&gt;1,$AB$7," ")</f>
        <v> </v>
      </c>
      <c r="H2169" s="0" t="str">
        <f aca="false">IF(COUNTIF(Sheet1!$G$2:$G$2500,Sheet1!G2169)&gt;1,$AB$8," ")</f>
        <v> </v>
      </c>
      <c r="I2169" s="0" t="str">
        <f aca="false">IF(COUNTIF(Sheet1!$H$2:$H$2500,Sheet1!H2169)&gt;1,$AB$9," ")</f>
        <v> </v>
      </c>
      <c r="K2169" s="0" t="str">
        <f aca="false">_xlfn.IFNA(IF(MATCH(Sheet1!J2169,MPN!$A$2:$A$67,0),$AB$11," ")," ")</f>
        <v> </v>
      </c>
      <c r="L2169" s="0" t="str">
        <f aca="false">_xlfn.IFNA(IF(MATCH(Sheet1!K2169,MMAS1!$A$2:$A$230,0),$AB$12," ")," ")</f>
        <v> </v>
      </c>
      <c r="Q2169" s="12" t="str">
        <f aca="false">IF(COUNTIF(B2169:O2169," ")=$AB$1,"Unique",_xlfn.CONCAT(B2169:O2169,"Same"))</f>
        <v>          Same</v>
      </c>
    </row>
    <row r="2170" customFormat="false" ht="13.8" hidden="false" customHeight="false" outlineLevel="0" collapsed="false">
      <c r="A2170" s="0" t="n">
        <f aca="false">ROW(A2170)</f>
        <v>2170</v>
      </c>
      <c r="B2170" s="0" t="str">
        <f aca="false">IF(COUNTIF(Sheet1!$A$2:$A$2500,Sheet1!A2170)&gt;1,$AB$2," ")</f>
        <v> </v>
      </c>
      <c r="C2170" s="0" t="str">
        <f aca="false">IF(COUNTIF(Sheet1!$B$2:$B$2500,Sheet1!B2170)&gt;1,$AB$3," ")</f>
        <v> </v>
      </c>
      <c r="D2170" s="0" t="str">
        <f aca="false">IF(COUNTIF(Sheet1!$C$2:$C$2500,Sheet1!C2170)&gt;1,$AB$4," ")</f>
        <v> </v>
      </c>
      <c r="E2170" s="0" t="str">
        <f aca="false">IF(COUNTIF(Sheet1!$D$2:$D$2500,Sheet1!D2170)&gt;1,$AB$5," ")</f>
        <v> </v>
      </c>
      <c r="F2170" s="0" t="str">
        <f aca="false">IF(COUNTIF(Sheet1!$E$2:$E$2500,Sheet1!E2170)&gt;1,$AB$6," ")</f>
        <v> </v>
      </c>
      <c r="G2170" s="0" t="str">
        <f aca="false">IF(COUNTIF(Sheet1!$F$2:$F$2500,Sheet1!F2170)&gt;1,$AB$7," ")</f>
        <v> </v>
      </c>
      <c r="H2170" s="0" t="str">
        <f aca="false">IF(COUNTIF(Sheet1!$G$2:$G$2500,Sheet1!G2170)&gt;1,$AB$8," ")</f>
        <v> </v>
      </c>
      <c r="I2170" s="0" t="str">
        <f aca="false">IF(COUNTIF(Sheet1!$H$2:$H$2500,Sheet1!H2170)&gt;1,$AB$9," ")</f>
        <v> </v>
      </c>
      <c r="K2170" s="0" t="str">
        <f aca="false">_xlfn.IFNA(IF(MATCH(Sheet1!J2170,MPN!$A$2:$A$67,0),$AB$11," ")," ")</f>
        <v> </v>
      </c>
      <c r="L2170" s="0" t="str">
        <f aca="false">_xlfn.IFNA(IF(MATCH(Sheet1!K2170,MMAS1!$A$2:$A$230,0),$AB$12," ")," ")</f>
        <v> </v>
      </c>
      <c r="Q2170" s="12" t="str">
        <f aca="false">IF(COUNTIF(B2170:O2170," ")=$AB$1,"Unique",_xlfn.CONCAT(B2170:O2170,"Same"))</f>
        <v>          Same</v>
      </c>
    </row>
    <row r="2171" customFormat="false" ht="13.8" hidden="false" customHeight="false" outlineLevel="0" collapsed="false">
      <c r="A2171" s="0" t="n">
        <f aca="false">ROW(A2171)</f>
        <v>2171</v>
      </c>
      <c r="B2171" s="0" t="str">
        <f aca="false">IF(COUNTIF(Sheet1!$A$2:$A$2500,Sheet1!A2171)&gt;1,$AB$2," ")</f>
        <v> </v>
      </c>
      <c r="C2171" s="0" t="str">
        <f aca="false">IF(COUNTIF(Sheet1!$B$2:$B$2500,Sheet1!B2171)&gt;1,$AB$3," ")</f>
        <v> </v>
      </c>
      <c r="D2171" s="0" t="str">
        <f aca="false">IF(COUNTIF(Sheet1!$C$2:$C$2500,Sheet1!C2171)&gt;1,$AB$4," ")</f>
        <v> </v>
      </c>
      <c r="E2171" s="0" t="str">
        <f aca="false">IF(COUNTIF(Sheet1!$D$2:$D$2500,Sheet1!D2171)&gt;1,$AB$5," ")</f>
        <v> </v>
      </c>
      <c r="F2171" s="0" t="str">
        <f aca="false">IF(COUNTIF(Sheet1!$E$2:$E$2500,Sheet1!E2171)&gt;1,$AB$6," ")</f>
        <v> </v>
      </c>
      <c r="G2171" s="0" t="str">
        <f aca="false">IF(COUNTIF(Sheet1!$F$2:$F$2500,Sheet1!F2171)&gt;1,$AB$7," ")</f>
        <v> </v>
      </c>
      <c r="H2171" s="0" t="str">
        <f aca="false">IF(COUNTIF(Sheet1!$G$2:$G$2500,Sheet1!G2171)&gt;1,$AB$8," ")</f>
        <v> </v>
      </c>
      <c r="I2171" s="0" t="str">
        <f aca="false">IF(COUNTIF(Sheet1!$H$2:$H$2500,Sheet1!H2171)&gt;1,$AB$9," ")</f>
        <v> </v>
      </c>
      <c r="K2171" s="0" t="str">
        <f aca="false">_xlfn.IFNA(IF(MATCH(Sheet1!J2171,MPN!$A$2:$A$67,0),$AB$11," ")," ")</f>
        <v> </v>
      </c>
      <c r="L2171" s="0" t="str">
        <f aca="false">_xlfn.IFNA(IF(MATCH(Sheet1!K2171,MMAS1!$A$2:$A$230,0),$AB$12," ")," ")</f>
        <v> </v>
      </c>
      <c r="Q2171" s="12" t="str">
        <f aca="false">IF(COUNTIF(B2171:O2171," ")=$AB$1,"Unique",_xlfn.CONCAT(B2171:O2171,"Same"))</f>
        <v>          Same</v>
      </c>
    </row>
    <row r="2172" customFormat="false" ht="13.8" hidden="false" customHeight="false" outlineLevel="0" collapsed="false">
      <c r="A2172" s="0" t="n">
        <f aca="false">ROW(A2172)</f>
        <v>2172</v>
      </c>
      <c r="B2172" s="0" t="str">
        <f aca="false">IF(COUNTIF(Sheet1!$A$2:$A$2500,Sheet1!A2172)&gt;1,$AB$2," ")</f>
        <v> </v>
      </c>
      <c r="C2172" s="0" t="str">
        <f aca="false">IF(COUNTIF(Sheet1!$B$2:$B$2500,Sheet1!B2172)&gt;1,$AB$3," ")</f>
        <v> </v>
      </c>
      <c r="D2172" s="0" t="str">
        <f aca="false">IF(COUNTIF(Sheet1!$C$2:$C$2500,Sheet1!C2172)&gt;1,$AB$4," ")</f>
        <v> </v>
      </c>
      <c r="E2172" s="0" t="str">
        <f aca="false">IF(COUNTIF(Sheet1!$D$2:$D$2500,Sheet1!D2172)&gt;1,$AB$5," ")</f>
        <v> </v>
      </c>
      <c r="F2172" s="0" t="str">
        <f aca="false">IF(COUNTIF(Sheet1!$E$2:$E$2500,Sheet1!E2172)&gt;1,$AB$6," ")</f>
        <v> </v>
      </c>
      <c r="G2172" s="0" t="str">
        <f aca="false">IF(COUNTIF(Sheet1!$F$2:$F$2500,Sheet1!F2172)&gt;1,$AB$7," ")</f>
        <v> </v>
      </c>
      <c r="H2172" s="0" t="str">
        <f aca="false">IF(COUNTIF(Sheet1!$G$2:$G$2500,Sheet1!G2172)&gt;1,$AB$8," ")</f>
        <v> </v>
      </c>
      <c r="I2172" s="0" t="str">
        <f aca="false">IF(COUNTIF(Sheet1!$H$2:$H$2500,Sheet1!H2172)&gt;1,$AB$9," ")</f>
        <v> </v>
      </c>
      <c r="K2172" s="0" t="str">
        <f aca="false">_xlfn.IFNA(IF(MATCH(Sheet1!J2172,MPN!$A$2:$A$67,0),$AB$11," ")," ")</f>
        <v> </v>
      </c>
      <c r="L2172" s="0" t="str">
        <f aca="false">_xlfn.IFNA(IF(MATCH(Sheet1!K2172,MMAS1!$A$2:$A$230,0),$AB$12," ")," ")</f>
        <v> </v>
      </c>
      <c r="Q2172" s="12" t="str">
        <f aca="false">IF(COUNTIF(B2172:O2172," ")=$AB$1,"Unique",_xlfn.CONCAT(B2172:O2172,"Same"))</f>
        <v>          Same</v>
      </c>
    </row>
    <row r="2173" customFormat="false" ht="13.8" hidden="false" customHeight="false" outlineLevel="0" collapsed="false">
      <c r="A2173" s="0" t="n">
        <f aca="false">ROW(A2173)</f>
        <v>2173</v>
      </c>
      <c r="B2173" s="0" t="str">
        <f aca="false">IF(COUNTIF(Sheet1!$A$2:$A$2500,Sheet1!A2173)&gt;1,$AB$2," ")</f>
        <v> </v>
      </c>
      <c r="C2173" s="0" t="str">
        <f aca="false">IF(COUNTIF(Sheet1!$B$2:$B$2500,Sheet1!B2173)&gt;1,$AB$3," ")</f>
        <v> </v>
      </c>
      <c r="D2173" s="0" t="str">
        <f aca="false">IF(COUNTIF(Sheet1!$C$2:$C$2500,Sheet1!C2173)&gt;1,$AB$4," ")</f>
        <v> </v>
      </c>
      <c r="E2173" s="0" t="str">
        <f aca="false">IF(COUNTIF(Sheet1!$D$2:$D$2500,Sheet1!D2173)&gt;1,$AB$5," ")</f>
        <v> </v>
      </c>
      <c r="F2173" s="0" t="str">
        <f aca="false">IF(COUNTIF(Sheet1!$E$2:$E$2500,Sheet1!E2173)&gt;1,$AB$6," ")</f>
        <v> </v>
      </c>
      <c r="G2173" s="0" t="str">
        <f aca="false">IF(COUNTIF(Sheet1!$F$2:$F$2500,Sheet1!F2173)&gt;1,$AB$7," ")</f>
        <v> </v>
      </c>
      <c r="H2173" s="0" t="str">
        <f aca="false">IF(COUNTIF(Sheet1!$G$2:$G$2500,Sheet1!G2173)&gt;1,$AB$8," ")</f>
        <v> </v>
      </c>
      <c r="I2173" s="0" t="str">
        <f aca="false">IF(COUNTIF(Sheet1!$H$2:$H$2500,Sheet1!H2173)&gt;1,$AB$9," ")</f>
        <v> </v>
      </c>
      <c r="K2173" s="0" t="str">
        <f aca="false">_xlfn.IFNA(IF(MATCH(Sheet1!J2173,MPN!$A$2:$A$67,0),$AB$11," ")," ")</f>
        <v> </v>
      </c>
      <c r="L2173" s="0" t="str">
        <f aca="false">_xlfn.IFNA(IF(MATCH(Sheet1!K2173,MMAS1!$A$2:$A$230,0),$AB$12," ")," ")</f>
        <v> </v>
      </c>
      <c r="Q2173" s="12" t="str">
        <f aca="false">IF(COUNTIF(B2173:O2173," ")=$AB$1,"Unique",_xlfn.CONCAT(B2173:O2173,"Same"))</f>
        <v>          Same</v>
      </c>
    </row>
    <row r="2174" customFormat="false" ht="13.8" hidden="false" customHeight="false" outlineLevel="0" collapsed="false">
      <c r="A2174" s="0" t="n">
        <f aca="false">ROW(A2174)</f>
        <v>2174</v>
      </c>
      <c r="B2174" s="0" t="str">
        <f aca="false">IF(COUNTIF(Sheet1!$A$2:$A$2500,Sheet1!A2174)&gt;1,$AB$2," ")</f>
        <v> </v>
      </c>
      <c r="C2174" s="0" t="str">
        <f aca="false">IF(COUNTIF(Sheet1!$B$2:$B$2500,Sheet1!B2174)&gt;1,$AB$3," ")</f>
        <v> </v>
      </c>
      <c r="D2174" s="0" t="str">
        <f aca="false">IF(COUNTIF(Sheet1!$C$2:$C$2500,Sheet1!C2174)&gt;1,$AB$4," ")</f>
        <v> </v>
      </c>
      <c r="E2174" s="0" t="str">
        <f aca="false">IF(COUNTIF(Sheet1!$D$2:$D$2500,Sheet1!D2174)&gt;1,$AB$5," ")</f>
        <v> </v>
      </c>
      <c r="F2174" s="0" t="str">
        <f aca="false">IF(COUNTIF(Sheet1!$E$2:$E$2500,Sheet1!E2174)&gt;1,$AB$6," ")</f>
        <v> </v>
      </c>
      <c r="G2174" s="0" t="str">
        <f aca="false">IF(COUNTIF(Sheet1!$F$2:$F$2500,Sheet1!F2174)&gt;1,$AB$7," ")</f>
        <v> </v>
      </c>
      <c r="H2174" s="0" t="str">
        <f aca="false">IF(COUNTIF(Sheet1!$G$2:$G$2500,Sheet1!G2174)&gt;1,$AB$8," ")</f>
        <v> </v>
      </c>
      <c r="I2174" s="0" t="str">
        <f aca="false">IF(COUNTIF(Sheet1!$H$2:$H$2500,Sheet1!H2174)&gt;1,$AB$9," ")</f>
        <v> </v>
      </c>
      <c r="K2174" s="0" t="str">
        <f aca="false">_xlfn.IFNA(IF(MATCH(Sheet1!J2174,MPN!$A$2:$A$67,0),$AB$11," ")," ")</f>
        <v> </v>
      </c>
      <c r="L2174" s="0" t="str">
        <f aca="false">_xlfn.IFNA(IF(MATCH(Sheet1!K2174,MMAS1!$A$2:$A$230,0),$AB$12," ")," ")</f>
        <v> </v>
      </c>
      <c r="Q2174" s="12" t="str">
        <f aca="false">IF(COUNTIF(B2174:O2174," ")=$AB$1,"Unique",_xlfn.CONCAT(B2174:O2174,"Same"))</f>
        <v>          Same</v>
      </c>
    </row>
    <row r="2175" customFormat="false" ht="13.8" hidden="false" customHeight="false" outlineLevel="0" collapsed="false">
      <c r="A2175" s="0" t="n">
        <f aca="false">ROW(A2175)</f>
        <v>2175</v>
      </c>
      <c r="B2175" s="0" t="str">
        <f aca="false">IF(COUNTIF(Sheet1!$A$2:$A$2500,Sheet1!A2175)&gt;1,$AB$2," ")</f>
        <v> </v>
      </c>
      <c r="C2175" s="0" t="str">
        <f aca="false">IF(COUNTIF(Sheet1!$B$2:$B$2500,Sheet1!B2175)&gt;1,$AB$3," ")</f>
        <v> </v>
      </c>
      <c r="D2175" s="0" t="str">
        <f aca="false">IF(COUNTIF(Sheet1!$C$2:$C$2500,Sheet1!C2175)&gt;1,$AB$4," ")</f>
        <v> </v>
      </c>
      <c r="E2175" s="0" t="str">
        <f aca="false">IF(COUNTIF(Sheet1!$D$2:$D$2500,Sheet1!D2175)&gt;1,$AB$5," ")</f>
        <v> </v>
      </c>
      <c r="F2175" s="0" t="str">
        <f aca="false">IF(COUNTIF(Sheet1!$E$2:$E$2500,Sheet1!E2175)&gt;1,$AB$6," ")</f>
        <v> </v>
      </c>
      <c r="G2175" s="0" t="str">
        <f aca="false">IF(COUNTIF(Sheet1!$F$2:$F$2500,Sheet1!F2175)&gt;1,$AB$7," ")</f>
        <v> </v>
      </c>
      <c r="H2175" s="0" t="str">
        <f aca="false">IF(COUNTIF(Sheet1!$G$2:$G$2500,Sheet1!G2175)&gt;1,$AB$8," ")</f>
        <v> </v>
      </c>
      <c r="I2175" s="0" t="str">
        <f aca="false">IF(COUNTIF(Sheet1!$H$2:$H$2500,Sheet1!H2175)&gt;1,$AB$9," ")</f>
        <v> </v>
      </c>
      <c r="K2175" s="0" t="str">
        <f aca="false">_xlfn.IFNA(IF(MATCH(Sheet1!J2175,MPN!$A$2:$A$67,0),$AB$11," ")," ")</f>
        <v> </v>
      </c>
      <c r="L2175" s="0" t="str">
        <f aca="false">_xlfn.IFNA(IF(MATCH(Sheet1!K2175,MMAS1!$A$2:$A$230,0),$AB$12," ")," ")</f>
        <v> </v>
      </c>
      <c r="Q2175" s="12" t="str">
        <f aca="false">IF(COUNTIF(B2175:O2175," ")=$AB$1,"Unique",_xlfn.CONCAT(B2175:O2175,"Same"))</f>
        <v>          Same</v>
      </c>
    </row>
    <row r="2176" customFormat="false" ht="13.8" hidden="false" customHeight="false" outlineLevel="0" collapsed="false">
      <c r="A2176" s="0" t="n">
        <f aca="false">ROW(A2176)</f>
        <v>2176</v>
      </c>
      <c r="B2176" s="0" t="str">
        <f aca="false">IF(COUNTIF(Sheet1!$A$2:$A$2500,Sheet1!A2176)&gt;1,$AB$2," ")</f>
        <v> </v>
      </c>
      <c r="C2176" s="0" t="str">
        <f aca="false">IF(COUNTIF(Sheet1!$B$2:$B$2500,Sheet1!B2176)&gt;1,$AB$3," ")</f>
        <v> </v>
      </c>
      <c r="D2176" s="0" t="str">
        <f aca="false">IF(COUNTIF(Sheet1!$C$2:$C$2500,Sheet1!C2176)&gt;1,$AB$4," ")</f>
        <v> </v>
      </c>
      <c r="E2176" s="0" t="str">
        <f aca="false">IF(COUNTIF(Sheet1!$D$2:$D$2500,Sheet1!D2176)&gt;1,$AB$5," ")</f>
        <v> </v>
      </c>
      <c r="F2176" s="0" t="str">
        <f aca="false">IF(COUNTIF(Sheet1!$E$2:$E$2500,Sheet1!E2176)&gt;1,$AB$6," ")</f>
        <v> </v>
      </c>
      <c r="G2176" s="0" t="str">
        <f aca="false">IF(COUNTIF(Sheet1!$F$2:$F$2500,Sheet1!F2176)&gt;1,$AB$7," ")</f>
        <v> </v>
      </c>
      <c r="H2176" s="0" t="str">
        <f aca="false">IF(COUNTIF(Sheet1!$G$2:$G$2500,Sheet1!G2176)&gt;1,$AB$8," ")</f>
        <v> </v>
      </c>
      <c r="I2176" s="0" t="str">
        <f aca="false">IF(COUNTIF(Sheet1!$H$2:$H$2500,Sheet1!H2176)&gt;1,$AB$9," ")</f>
        <v> </v>
      </c>
      <c r="K2176" s="0" t="str">
        <f aca="false">_xlfn.IFNA(IF(MATCH(Sheet1!J2176,MPN!$A$2:$A$67,0),$AB$11," ")," ")</f>
        <v> </v>
      </c>
      <c r="L2176" s="0" t="str">
        <f aca="false">_xlfn.IFNA(IF(MATCH(Sheet1!K2176,MMAS1!$A$2:$A$230,0),$AB$12," ")," ")</f>
        <v> </v>
      </c>
      <c r="Q2176" s="12" t="str">
        <f aca="false">IF(COUNTIF(B2176:O2176," ")=$AB$1,"Unique",_xlfn.CONCAT(B2176:O2176,"Same"))</f>
        <v>          Same</v>
      </c>
    </row>
    <row r="2177" customFormat="false" ht="13.8" hidden="false" customHeight="false" outlineLevel="0" collapsed="false">
      <c r="A2177" s="0" t="n">
        <f aca="false">ROW(A2177)</f>
        <v>2177</v>
      </c>
      <c r="B2177" s="0" t="str">
        <f aca="false">IF(COUNTIF(Sheet1!$A$2:$A$2500,Sheet1!A2177)&gt;1,$AB$2," ")</f>
        <v> </v>
      </c>
      <c r="C2177" s="0" t="str">
        <f aca="false">IF(COUNTIF(Sheet1!$B$2:$B$2500,Sheet1!B2177)&gt;1,$AB$3," ")</f>
        <v> </v>
      </c>
      <c r="D2177" s="0" t="str">
        <f aca="false">IF(COUNTIF(Sheet1!$C$2:$C$2500,Sheet1!C2177)&gt;1,$AB$4," ")</f>
        <v> </v>
      </c>
      <c r="E2177" s="0" t="str">
        <f aca="false">IF(COUNTIF(Sheet1!$D$2:$D$2500,Sheet1!D2177)&gt;1,$AB$5," ")</f>
        <v> </v>
      </c>
      <c r="F2177" s="0" t="str">
        <f aca="false">IF(COUNTIF(Sheet1!$E$2:$E$2500,Sheet1!E2177)&gt;1,$AB$6," ")</f>
        <v> </v>
      </c>
      <c r="G2177" s="0" t="str">
        <f aca="false">IF(COUNTIF(Sheet1!$F$2:$F$2500,Sheet1!F2177)&gt;1,$AB$7," ")</f>
        <v> </v>
      </c>
      <c r="H2177" s="0" t="str">
        <f aca="false">IF(COUNTIF(Sheet1!$G$2:$G$2500,Sheet1!G2177)&gt;1,$AB$8," ")</f>
        <v> </v>
      </c>
      <c r="I2177" s="0" t="str">
        <f aca="false">IF(COUNTIF(Sheet1!$H$2:$H$2500,Sheet1!H2177)&gt;1,$AB$9," ")</f>
        <v> </v>
      </c>
      <c r="K2177" s="0" t="str">
        <f aca="false">_xlfn.IFNA(IF(MATCH(Sheet1!J2177,MPN!$A$2:$A$67,0),$AB$11," ")," ")</f>
        <v> </v>
      </c>
      <c r="L2177" s="0" t="str">
        <f aca="false">_xlfn.IFNA(IF(MATCH(Sheet1!K2177,MMAS1!$A$2:$A$230,0),$AB$12," ")," ")</f>
        <v> </v>
      </c>
      <c r="Q2177" s="12" t="str">
        <f aca="false">IF(COUNTIF(B2177:O2177," ")=$AB$1,"Unique",_xlfn.CONCAT(B2177:O2177,"Same"))</f>
        <v>          Same</v>
      </c>
    </row>
    <row r="2178" customFormat="false" ht="13.8" hidden="false" customHeight="false" outlineLevel="0" collapsed="false">
      <c r="A2178" s="0" t="n">
        <f aca="false">ROW(A2178)</f>
        <v>2178</v>
      </c>
      <c r="B2178" s="0" t="str">
        <f aca="false">IF(COUNTIF(Sheet1!$A$2:$A$2500,Sheet1!A2178)&gt;1,$AB$2," ")</f>
        <v> </v>
      </c>
      <c r="C2178" s="0" t="str">
        <f aca="false">IF(COUNTIF(Sheet1!$B$2:$B$2500,Sheet1!B2178)&gt;1,$AB$3," ")</f>
        <v> </v>
      </c>
      <c r="D2178" s="0" t="str">
        <f aca="false">IF(COUNTIF(Sheet1!$C$2:$C$2500,Sheet1!C2178)&gt;1,$AB$4," ")</f>
        <v> </v>
      </c>
      <c r="E2178" s="0" t="str">
        <f aca="false">IF(COUNTIF(Sheet1!$D$2:$D$2500,Sheet1!D2178)&gt;1,$AB$5," ")</f>
        <v> </v>
      </c>
      <c r="F2178" s="0" t="str">
        <f aca="false">IF(COUNTIF(Sheet1!$E$2:$E$2500,Sheet1!E2178)&gt;1,$AB$6," ")</f>
        <v> </v>
      </c>
      <c r="G2178" s="0" t="str">
        <f aca="false">IF(COUNTIF(Sheet1!$F$2:$F$2500,Sheet1!F2178)&gt;1,$AB$7," ")</f>
        <v> </v>
      </c>
      <c r="H2178" s="0" t="str">
        <f aca="false">IF(COUNTIF(Sheet1!$G$2:$G$2500,Sheet1!G2178)&gt;1,$AB$8," ")</f>
        <v> </v>
      </c>
      <c r="I2178" s="0" t="str">
        <f aca="false">IF(COUNTIF(Sheet1!$H$2:$H$2500,Sheet1!H2178)&gt;1,$AB$9," ")</f>
        <v> </v>
      </c>
      <c r="K2178" s="0" t="str">
        <f aca="false">_xlfn.IFNA(IF(MATCH(Sheet1!J2178,MPN!$A$2:$A$67,0),$AB$11," ")," ")</f>
        <v>Main Phone Number,</v>
      </c>
      <c r="L2178" s="0" t="str">
        <f aca="false">_xlfn.IFNA(IF(MATCH(Sheet1!K2178,MMAS1!$A$2:$A$230,0),$AB$12," ")," ")</f>
        <v> </v>
      </c>
      <c r="Q2178" s="12" t="str">
        <f aca="false">IF(COUNTIF(B2178:O2178," ")=$AB$1,"Unique",_xlfn.CONCAT(B2178:O2178,"Same"))</f>
        <v>        Main Phone Number, Same</v>
      </c>
    </row>
    <row r="2179" customFormat="false" ht="13.8" hidden="false" customHeight="false" outlineLevel="0" collapsed="false">
      <c r="A2179" s="0" t="n">
        <f aca="false">ROW(A2179)</f>
        <v>2179</v>
      </c>
      <c r="B2179" s="0" t="str">
        <f aca="false">IF(COUNTIF(Sheet1!$A$2:$A$2500,Sheet1!A2179)&gt;1,$AB$2," ")</f>
        <v> </v>
      </c>
      <c r="C2179" s="0" t="str">
        <f aca="false">IF(COUNTIF(Sheet1!$B$2:$B$2500,Sheet1!B2179)&gt;1,$AB$3," ")</f>
        <v> </v>
      </c>
      <c r="D2179" s="0" t="str">
        <f aca="false">IF(COUNTIF(Sheet1!$C$2:$C$2500,Sheet1!C2179)&gt;1,$AB$4," ")</f>
        <v> </v>
      </c>
      <c r="E2179" s="0" t="str">
        <f aca="false">IF(COUNTIF(Sheet1!$D$2:$D$2500,Sheet1!D2179)&gt;1,$AB$5," ")</f>
        <v> </v>
      </c>
      <c r="F2179" s="0" t="str">
        <f aca="false">IF(COUNTIF(Sheet1!$E$2:$E$2500,Sheet1!E2179)&gt;1,$AB$6," ")</f>
        <v> </v>
      </c>
      <c r="G2179" s="0" t="str">
        <f aca="false">IF(COUNTIF(Sheet1!$F$2:$F$2500,Sheet1!F2179)&gt;1,$AB$7," ")</f>
        <v> </v>
      </c>
      <c r="H2179" s="0" t="str">
        <f aca="false">IF(COUNTIF(Sheet1!$G$2:$G$2500,Sheet1!G2179)&gt;1,$AB$8," ")</f>
        <v> </v>
      </c>
      <c r="I2179" s="0" t="str">
        <f aca="false">IF(COUNTIF(Sheet1!$H$2:$H$2500,Sheet1!H2179)&gt;1,$AB$9," ")</f>
        <v> </v>
      </c>
      <c r="K2179" s="0" t="str">
        <f aca="false">_xlfn.IFNA(IF(MATCH(Sheet1!J2179,MPN!$A$2:$A$67,0),$AB$11," ")," ")</f>
        <v> </v>
      </c>
      <c r="L2179" s="0" t="str">
        <f aca="false">_xlfn.IFNA(IF(MATCH(Sheet1!K2179,MMAS1!$A$2:$A$230,0),$AB$12," ")," ")</f>
        <v> </v>
      </c>
      <c r="Q2179" s="12" t="str">
        <f aca="false">IF(COUNTIF(B2179:O2179," ")=$AB$1,"Unique",_xlfn.CONCAT(B2179:O2179,"Same"))</f>
        <v>          Same</v>
      </c>
    </row>
    <row r="2180" customFormat="false" ht="13.8" hidden="false" customHeight="false" outlineLevel="0" collapsed="false">
      <c r="A2180" s="0" t="n">
        <f aca="false">ROW(A2180)</f>
        <v>2180</v>
      </c>
      <c r="B2180" s="0" t="str">
        <f aca="false">IF(COUNTIF(Sheet1!$A$2:$A$2500,Sheet1!A2180)&gt;1,$AB$2," ")</f>
        <v> </v>
      </c>
      <c r="C2180" s="0" t="str">
        <f aca="false">IF(COUNTIF(Sheet1!$B$2:$B$2500,Sheet1!B2180)&gt;1,$AB$3," ")</f>
        <v> </v>
      </c>
      <c r="D2180" s="0" t="str">
        <f aca="false">IF(COUNTIF(Sheet1!$C$2:$C$2500,Sheet1!C2180)&gt;1,$AB$4," ")</f>
        <v> </v>
      </c>
      <c r="E2180" s="0" t="str">
        <f aca="false">IF(COUNTIF(Sheet1!$D$2:$D$2500,Sheet1!D2180)&gt;1,$AB$5," ")</f>
        <v> </v>
      </c>
      <c r="F2180" s="0" t="str">
        <f aca="false">IF(COUNTIF(Sheet1!$E$2:$E$2500,Sheet1!E2180)&gt;1,$AB$6," ")</f>
        <v> </v>
      </c>
      <c r="G2180" s="0" t="str">
        <f aca="false">IF(COUNTIF(Sheet1!$F$2:$F$2500,Sheet1!F2180)&gt;1,$AB$7," ")</f>
        <v> </v>
      </c>
      <c r="H2180" s="0" t="str">
        <f aca="false">IF(COUNTIF(Sheet1!$G$2:$G$2500,Sheet1!G2180)&gt;1,$AB$8," ")</f>
        <v> </v>
      </c>
      <c r="I2180" s="0" t="str">
        <f aca="false">IF(COUNTIF(Sheet1!$H$2:$H$2500,Sheet1!H2180)&gt;1,$AB$9," ")</f>
        <v> </v>
      </c>
      <c r="K2180" s="0" t="str">
        <f aca="false">_xlfn.IFNA(IF(MATCH(Sheet1!J2180,MPN!$A$2:$A$67,0),$AB$11," ")," ")</f>
        <v> </v>
      </c>
      <c r="L2180" s="0" t="str">
        <f aca="false">_xlfn.IFNA(IF(MATCH(Sheet1!K2180,MMAS1!$A$2:$A$230,0),$AB$12," ")," ")</f>
        <v> </v>
      </c>
      <c r="Q2180" s="12" t="str">
        <f aca="false">IF(COUNTIF(B2180:O2180," ")=$AB$1,"Unique",_xlfn.CONCAT(B2180:O2180,"Same"))</f>
        <v>          Same</v>
      </c>
    </row>
    <row r="2181" customFormat="false" ht="13.8" hidden="false" customHeight="false" outlineLevel="0" collapsed="false">
      <c r="A2181" s="0" t="n">
        <f aca="false">ROW(A2181)</f>
        <v>2181</v>
      </c>
      <c r="B2181" s="0" t="str">
        <f aca="false">IF(COUNTIF(Sheet1!$A$2:$A$2500,Sheet1!A2181)&gt;1,$AB$2," ")</f>
        <v> </v>
      </c>
      <c r="C2181" s="0" t="str">
        <f aca="false">IF(COUNTIF(Sheet1!$B$2:$B$2500,Sheet1!B2181)&gt;1,$AB$3," ")</f>
        <v> </v>
      </c>
      <c r="D2181" s="0" t="str">
        <f aca="false">IF(COUNTIF(Sheet1!$C$2:$C$2500,Sheet1!C2181)&gt;1,$AB$4," ")</f>
        <v> </v>
      </c>
      <c r="E2181" s="0" t="str">
        <f aca="false">IF(COUNTIF(Sheet1!$D$2:$D$2500,Sheet1!D2181)&gt;1,$AB$5," ")</f>
        <v> </v>
      </c>
      <c r="F2181" s="0" t="str">
        <f aca="false">IF(COUNTIF(Sheet1!$E$2:$E$2500,Sheet1!E2181)&gt;1,$AB$6," ")</f>
        <v>SCAC Code,</v>
      </c>
      <c r="G2181" s="0" t="str">
        <f aca="false">IF(COUNTIF(Sheet1!$F$2:$F$2500,Sheet1!F2181)&gt;1,$AB$7," ")</f>
        <v> </v>
      </c>
      <c r="H2181" s="0" t="str">
        <f aca="false">IF(COUNTIF(Sheet1!$G$2:$G$2500,Sheet1!G2181)&gt;1,$AB$8," ")</f>
        <v> </v>
      </c>
      <c r="I2181" s="0" t="str">
        <f aca="false">IF(COUNTIF(Sheet1!$H$2:$H$2500,Sheet1!H2181)&gt;1,$AB$9," ")</f>
        <v> </v>
      </c>
      <c r="K2181" s="0" t="str">
        <f aca="false">_xlfn.IFNA(IF(MATCH(Sheet1!J2181,MPN!$A$2:$A$67,0),$AB$11," ")," ")</f>
        <v> </v>
      </c>
      <c r="L2181" s="0" t="str">
        <f aca="false">_xlfn.IFNA(IF(MATCH(Sheet1!K2181,MMAS1!$A$2:$A$230,0),$AB$12," ")," ")</f>
        <v>Main Mailing Address Street Line 1,</v>
      </c>
      <c r="Q2181" s="12" t="str">
        <f aca="false">IF(COUNTIF(B2181:O2181," ")=$AB$1,"Unique",_xlfn.CONCAT(B2181:O2181,"Same"))</f>
        <v>    SCAC Code,    Main Mailing Address Street Line 1,Same</v>
      </c>
    </row>
    <row r="2182" customFormat="false" ht="13.8" hidden="false" customHeight="false" outlineLevel="0" collapsed="false">
      <c r="A2182" s="0" t="n">
        <f aca="false">ROW(A2182)</f>
        <v>2182</v>
      </c>
      <c r="B2182" s="0" t="str">
        <f aca="false">IF(COUNTIF(Sheet1!$A$2:$A$2500,Sheet1!A2182)&gt;1,$AB$2," ")</f>
        <v> </v>
      </c>
      <c r="C2182" s="0" t="str">
        <f aca="false">IF(COUNTIF(Sheet1!$B$2:$B$2500,Sheet1!B2182)&gt;1,$AB$3," ")</f>
        <v> </v>
      </c>
      <c r="D2182" s="0" t="str">
        <f aca="false">IF(COUNTIF(Sheet1!$C$2:$C$2500,Sheet1!C2182)&gt;1,$AB$4," ")</f>
        <v> </v>
      </c>
      <c r="E2182" s="0" t="str">
        <f aca="false">IF(COUNTIF(Sheet1!$D$2:$D$2500,Sheet1!D2182)&gt;1,$AB$5," ")</f>
        <v> </v>
      </c>
      <c r="F2182" s="0" t="str">
        <f aca="false">IF(COUNTIF(Sheet1!$E$2:$E$2500,Sheet1!E2182)&gt;1,$AB$6," ")</f>
        <v> </v>
      </c>
      <c r="G2182" s="0" t="str">
        <f aca="false">IF(COUNTIF(Sheet1!$F$2:$F$2500,Sheet1!F2182)&gt;1,$AB$7," ")</f>
        <v> </v>
      </c>
      <c r="H2182" s="0" t="str">
        <f aca="false">IF(COUNTIF(Sheet1!$G$2:$G$2500,Sheet1!G2182)&gt;1,$AB$8," ")</f>
        <v> </v>
      </c>
      <c r="I2182" s="0" t="str">
        <f aca="false">IF(COUNTIF(Sheet1!$H$2:$H$2500,Sheet1!H2182)&gt;1,$AB$9," ")</f>
        <v> </v>
      </c>
      <c r="K2182" s="0" t="str">
        <f aca="false">_xlfn.IFNA(IF(MATCH(Sheet1!J2182,MPN!$A$2:$A$67,0),$AB$11," ")," ")</f>
        <v> </v>
      </c>
      <c r="L2182" s="0" t="str">
        <f aca="false">_xlfn.IFNA(IF(MATCH(Sheet1!K2182,MMAS1!$A$2:$A$230,0),$AB$12," ")," ")</f>
        <v> </v>
      </c>
      <c r="Q2182" s="12" t="str">
        <f aca="false">IF(COUNTIF(B2182:O2182," ")=$AB$1,"Unique",_xlfn.CONCAT(B2182:O2182,"Same"))</f>
        <v>          Same</v>
      </c>
    </row>
    <row r="2183" customFormat="false" ht="13.8" hidden="false" customHeight="false" outlineLevel="0" collapsed="false">
      <c r="A2183" s="0" t="n">
        <f aca="false">ROW(A2183)</f>
        <v>2183</v>
      </c>
      <c r="B2183" s="0" t="str">
        <f aca="false">IF(COUNTIF(Sheet1!$A$2:$A$2500,Sheet1!A2183)&gt;1,$AB$2," ")</f>
        <v> </v>
      </c>
      <c r="C2183" s="0" t="str">
        <f aca="false">IF(COUNTIF(Sheet1!$B$2:$B$2500,Sheet1!B2183)&gt;1,$AB$3," ")</f>
        <v> </v>
      </c>
      <c r="D2183" s="0" t="str">
        <f aca="false">IF(COUNTIF(Sheet1!$C$2:$C$2500,Sheet1!C2183)&gt;1,$AB$4," ")</f>
        <v> </v>
      </c>
      <c r="E2183" s="0" t="str">
        <f aca="false">IF(COUNTIF(Sheet1!$D$2:$D$2500,Sheet1!D2183)&gt;1,$AB$5," ")</f>
        <v> </v>
      </c>
      <c r="F2183" s="0" t="str">
        <f aca="false">IF(COUNTIF(Sheet1!$E$2:$E$2500,Sheet1!E2183)&gt;1,$AB$6," ")</f>
        <v> </v>
      </c>
      <c r="G2183" s="0" t="str">
        <f aca="false">IF(COUNTIF(Sheet1!$F$2:$F$2500,Sheet1!F2183)&gt;1,$AB$7," ")</f>
        <v> </v>
      </c>
      <c r="H2183" s="0" t="str">
        <f aca="false">IF(COUNTIF(Sheet1!$G$2:$G$2500,Sheet1!G2183)&gt;1,$AB$8," ")</f>
        <v> </v>
      </c>
      <c r="I2183" s="0" t="str">
        <f aca="false">IF(COUNTIF(Sheet1!$H$2:$H$2500,Sheet1!H2183)&gt;1,$AB$9," ")</f>
        <v> </v>
      </c>
      <c r="K2183" s="0" t="str">
        <f aca="false">_xlfn.IFNA(IF(MATCH(Sheet1!J2183,MPN!$A$2:$A$67,0),$AB$11," ")," ")</f>
        <v> </v>
      </c>
      <c r="L2183" s="0" t="str">
        <f aca="false">_xlfn.IFNA(IF(MATCH(Sheet1!K2183,MMAS1!$A$2:$A$230,0),$AB$12," ")," ")</f>
        <v> </v>
      </c>
      <c r="Q2183" s="12" t="str">
        <f aca="false">IF(COUNTIF(B2183:O2183," ")=$AB$1,"Unique",_xlfn.CONCAT(B2183:O2183,"Same"))</f>
        <v>          Same</v>
      </c>
    </row>
    <row r="2184" customFormat="false" ht="13.8" hidden="false" customHeight="false" outlineLevel="0" collapsed="false">
      <c r="A2184" s="0" t="n">
        <f aca="false">ROW(A2184)</f>
        <v>2184</v>
      </c>
      <c r="B2184" s="0" t="str">
        <f aca="false">IF(COUNTIF(Sheet1!$A$2:$A$2500,Sheet1!A2184)&gt;1,$AB$2," ")</f>
        <v> </v>
      </c>
      <c r="C2184" s="0" t="str">
        <f aca="false">IF(COUNTIF(Sheet1!$B$2:$B$2500,Sheet1!B2184)&gt;1,$AB$3," ")</f>
        <v> </v>
      </c>
      <c r="D2184" s="0" t="str">
        <f aca="false">IF(COUNTIF(Sheet1!$C$2:$C$2500,Sheet1!C2184)&gt;1,$AB$4," ")</f>
        <v> </v>
      </c>
      <c r="E2184" s="0" t="str">
        <f aca="false">IF(COUNTIF(Sheet1!$D$2:$D$2500,Sheet1!D2184)&gt;1,$AB$5," ")</f>
        <v> </v>
      </c>
      <c r="F2184" s="0" t="str">
        <f aca="false">IF(COUNTIF(Sheet1!$E$2:$E$2500,Sheet1!E2184)&gt;1,$AB$6," ")</f>
        <v> </v>
      </c>
      <c r="G2184" s="0" t="str">
        <f aca="false">IF(COUNTIF(Sheet1!$F$2:$F$2500,Sheet1!F2184)&gt;1,$AB$7," ")</f>
        <v> </v>
      </c>
      <c r="H2184" s="0" t="str">
        <f aca="false">IF(COUNTIF(Sheet1!$G$2:$G$2500,Sheet1!G2184)&gt;1,$AB$8," ")</f>
        <v> </v>
      </c>
      <c r="I2184" s="0" t="str">
        <f aca="false">IF(COUNTIF(Sheet1!$H$2:$H$2500,Sheet1!H2184)&gt;1,$AB$9," ")</f>
        <v> </v>
      </c>
      <c r="K2184" s="0" t="str">
        <f aca="false">_xlfn.IFNA(IF(MATCH(Sheet1!J2184,MPN!$A$2:$A$67,0),$AB$11," ")," ")</f>
        <v> </v>
      </c>
      <c r="L2184" s="0" t="str">
        <f aca="false">_xlfn.IFNA(IF(MATCH(Sheet1!K2184,MMAS1!$A$2:$A$230,0),$AB$12," ")," ")</f>
        <v> </v>
      </c>
      <c r="Q2184" s="12" t="str">
        <f aca="false">IF(COUNTIF(B2184:O2184," ")=$AB$1,"Unique",_xlfn.CONCAT(B2184:O2184,"Same"))</f>
        <v>          Same</v>
      </c>
    </row>
    <row r="2185" customFormat="false" ht="13.8" hidden="false" customHeight="false" outlineLevel="0" collapsed="false">
      <c r="A2185" s="0" t="n">
        <f aca="false">ROW(A2185)</f>
        <v>2185</v>
      </c>
      <c r="B2185" s="0" t="str">
        <f aca="false">IF(COUNTIF(Sheet1!$A$2:$A$2500,Sheet1!A2185)&gt;1,$AB$2," ")</f>
        <v> </v>
      </c>
      <c r="C2185" s="0" t="str">
        <f aca="false">IF(COUNTIF(Sheet1!$B$2:$B$2500,Sheet1!B2185)&gt;1,$AB$3," ")</f>
        <v> </v>
      </c>
      <c r="D2185" s="0" t="str">
        <f aca="false">IF(COUNTIF(Sheet1!$C$2:$C$2500,Sheet1!C2185)&gt;1,$AB$4," ")</f>
        <v> </v>
      </c>
      <c r="E2185" s="0" t="str">
        <f aca="false">IF(COUNTIF(Sheet1!$D$2:$D$2500,Sheet1!D2185)&gt;1,$AB$5," ")</f>
        <v> </v>
      </c>
      <c r="F2185" s="0" t="str">
        <f aca="false">IF(COUNTIF(Sheet1!$E$2:$E$2500,Sheet1!E2185)&gt;1,$AB$6," ")</f>
        <v> </v>
      </c>
      <c r="G2185" s="0" t="str">
        <f aca="false">IF(COUNTIF(Sheet1!$F$2:$F$2500,Sheet1!F2185)&gt;1,$AB$7," ")</f>
        <v> </v>
      </c>
      <c r="H2185" s="0" t="str">
        <f aca="false">IF(COUNTIF(Sheet1!$G$2:$G$2500,Sheet1!G2185)&gt;1,$AB$8," ")</f>
        <v> </v>
      </c>
      <c r="I2185" s="0" t="str">
        <f aca="false">IF(COUNTIF(Sheet1!$H$2:$H$2500,Sheet1!H2185)&gt;1,$AB$9," ")</f>
        <v> </v>
      </c>
      <c r="K2185" s="0" t="str">
        <f aca="false">_xlfn.IFNA(IF(MATCH(Sheet1!J2185,MPN!$A$2:$A$67,0),$AB$11," ")," ")</f>
        <v> </v>
      </c>
      <c r="L2185" s="0" t="str">
        <f aca="false">_xlfn.IFNA(IF(MATCH(Sheet1!K2185,MMAS1!$A$2:$A$230,0),$AB$12," ")," ")</f>
        <v> </v>
      </c>
      <c r="Q2185" s="12" t="str">
        <f aca="false">IF(COUNTIF(B2185:O2185," ")=$AB$1,"Unique",_xlfn.CONCAT(B2185:O2185,"Same"))</f>
        <v>          Same</v>
      </c>
    </row>
    <row r="2186" customFormat="false" ht="13.8" hidden="false" customHeight="false" outlineLevel="0" collapsed="false">
      <c r="A2186" s="0" t="n">
        <f aca="false">ROW(A2186)</f>
        <v>2186</v>
      </c>
      <c r="B2186" s="0" t="str">
        <f aca="false">IF(COUNTIF(Sheet1!$A$2:$A$2500,Sheet1!A2186)&gt;1,$AB$2," ")</f>
        <v> </v>
      </c>
      <c r="C2186" s="0" t="str">
        <f aca="false">IF(COUNTIF(Sheet1!$B$2:$B$2500,Sheet1!B2186)&gt;1,$AB$3," ")</f>
        <v> </v>
      </c>
      <c r="D2186" s="0" t="str">
        <f aca="false">IF(COUNTIF(Sheet1!$C$2:$C$2500,Sheet1!C2186)&gt;1,$AB$4," ")</f>
        <v> </v>
      </c>
      <c r="E2186" s="0" t="str">
        <f aca="false">IF(COUNTIF(Sheet1!$D$2:$D$2500,Sheet1!D2186)&gt;1,$AB$5," ")</f>
        <v> </v>
      </c>
      <c r="F2186" s="0" t="str">
        <f aca="false">IF(COUNTIF(Sheet1!$E$2:$E$2500,Sheet1!E2186)&gt;1,$AB$6," ")</f>
        <v> </v>
      </c>
      <c r="G2186" s="0" t="str">
        <f aca="false">IF(COUNTIF(Sheet1!$F$2:$F$2500,Sheet1!F2186)&gt;1,$AB$7," ")</f>
        <v> </v>
      </c>
      <c r="H2186" s="0" t="str">
        <f aca="false">IF(COUNTIF(Sheet1!$G$2:$G$2500,Sheet1!G2186)&gt;1,$AB$8," ")</f>
        <v> </v>
      </c>
      <c r="I2186" s="0" t="str">
        <f aca="false">IF(COUNTIF(Sheet1!$H$2:$H$2500,Sheet1!H2186)&gt;1,$AB$9," ")</f>
        <v> </v>
      </c>
      <c r="K2186" s="0" t="str">
        <f aca="false">_xlfn.IFNA(IF(MATCH(Sheet1!J2186,MPN!$A$2:$A$67,0),$AB$11," ")," ")</f>
        <v> </v>
      </c>
      <c r="L2186" s="0" t="str">
        <f aca="false">_xlfn.IFNA(IF(MATCH(Sheet1!K2186,MMAS1!$A$2:$A$230,0),$AB$12," ")," ")</f>
        <v> </v>
      </c>
      <c r="Q2186" s="12" t="str">
        <f aca="false">IF(COUNTIF(B2186:O2186," ")=$AB$1,"Unique",_xlfn.CONCAT(B2186:O2186,"Same"))</f>
        <v>          Same</v>
      </c>
    </row>
    <row r="2187" customFormat="false" ht="13.8" hidden="false" customHeight="false" outlineLevel="0" collapsed="false">
      <c r="A2187" s="0" t="n">
        <f aca="false">ROW(A2187)</f>
        <v>2187</v>
      </c>
      <c r="B2187" s="0" t="str">
        <f aca="false">IF(COUNTIF(Sheet1!$A$2:$A$2500,Sheet1!A2187)&gt;1,$AB$2," ")</f>
        <v> </v>
      </c>
      <c r="C2187" s="0" t="str">
        <f aca="false">IF(COUNTIF(Sheet1!$B$2:$B$2500,Sheet1!B2187)&gt;1,$AB$3," ")</f>
        <v> </v>
      </c>
      <c r="D2187" s="0" t="str">
        <f aca="false">IF(COUNTIF(Sheet1!$C$2:$C$2500,Sheet1!C2187)&gt;1,$AB$4," ")</f>
        <v> </v>
      </c>
      <c r="E2187" s="0" t="str">
        <f aca="false">IF(COUNTIF(Sheet1!$D$2:$D$2500,Sheet1!D2187)&gt;1,$AB$5," ")</f>
        <v> </v>
      </c>
      <c r="F2187" s="0" t="str">
        <f aca="false">IF(COUNTIF(Sheet1!$E$2:$E$2500,Sheet1!E2187)&gt;1,$AB$6," ")</f>
        <v> </v>
      </c>
      <c r="G2187" s="0" t="str">
        <f aca="false">IF(COUNTIF(Sheet1!$F$2:$F$2500,Sheet1!F2187)&gt;1,$AB$7," ")</f>
        <v> </v>
      </c>
      <c r="H2187" s="0" t="str">
        <f aca="false">IF(COUNTIF(Sheet1!$G$2:$G$2500,Sheet1!G2187)&gt;1,$AB$8," ")</f>
        <v> </v>
      </c>
      <c r="I2187" s="0" t="str">
        <f aca="false">IF(COUNTIF(Sheet1!$H$2:$H$2500,Sheet1!H2187)&gt;1,$AB$9," ")</f>
        <v> </v>
      </c>
      <c r="K2187" s="0" t="str">
        <f aca="false">_xlfn.IFNA(IF(MATCH(Sheet1!J2187,MPN!$A$2:$A$67,0),$AB$11," ")," ")</f>
        <v> </v>
      </c>
      <c r="L2187" s="0" t="str">
        <f aca="false">_xlfn.IFNA(IF(MATCH(Sheet1!K2187,MMAS1!$A$2:$A$230,0),$AB$12," ")," ")</f>
        <v> </v>
      </c>
      <c r="Q2187" s="12" t="str">
        <f aca="false">IF(COUNTIF(B2187:O2187," ")=$AB$1,"Unique",_xlfn.CONCAT(B2187:O2187,"Same"))</f>
        <v>          Same</v>
      </c>
    </row>
    <row r="2188" customFormat="false" ht="13.8" hidden="false" customHeight="false" outlineLevel="0" collapsed="false">
      <c r="A2188" s="0" t="n">
        <f aca="false">ROW(A2188)</f>
        <v>2188</v>
      </c>
      <c r="B2188" s="0" t="str">
        <f aca="false">IF(COUNTIF(Sheet1!$A$2:$A$2500,Sheet1!A2188)&gt;1,$AB$2," ")</f>
        <v> </v>
      </c>
      <c r="C2188" s="0" t="str">
        <f aca="false">IF(COUNTIF(Sheet1!$B$2:$B$2500,Sheet1!B2188)&gt;1,$AB$3," ")</f>
        <v> </v>
      </c>
      <c r="D2188" s="0" t="str">
        <f aca="false">IF(COUNTIF(Sheet1!$C$2:$C$2500,Sheet1!C2188)&gt;1,$AB$4," ")</f>
        <v> </v>
      </c>
      <c r="E2188" s="0" t="str">
        <f aca="false">IF(COUNTIF(Sheet1!$D$2:$D$2500,Sheet1!D2188)&gt;1,$AB$5," ")</f>
        <v> </v>
      </c>
      <c r="F2188" s="0" t="str">
        <f aca="false">IF(COUNTIF(Sheet1!$E$2:$E$2500,Sheet1!E2188)&gt;1,$AB$6," ")</f>
        <v> </v>
      </c>
      <c r="G2188" s="0" t="str">
        <f aca="false">IF(COUNTIF(Sheet1!$F$2:$F$2500,Sheet1!F2188)&gt;1,$AB$7," ")</f>
        <v> </v>
      </c>
      <c r="H2188" s="0" t="str">
        <f aca="false">IF(COUNTIF(Sheet1!$G$2:$G$2500,Sheet1!G2188)&gt;1,$AB$8," ")</f>
        <v> </v>
      </c>
      <c r="I2188" s="0" t="str">
        <f aca="false">IF(COUNTIF(Sheet1!$H$2:$H$2500,Sheet1!H2188)&gt;1,$AB$9," ")</f>
        <v> </v>
      </c>
      <c r="K2188" s="0" t="str">
        <f aca="false">_xlfn.IFNA(IF(MATCH(Sheet1!J2188,MPN!$A$2:$A$67,0),$AB$11," ")," ")</f>
        <v> </v>
      </c>
      <c r="L2188" s="0" t="str">
        <f aca="false">_xlfn.IFNA(IF(MATCH(Sheet1!K2188,MMAS1!$A$2:$A$230,0),$AB$12," ")," ")</f>
        <v> </v>
      </c>
      <c r="Q2188" s="12" t="str">
        <f aca="false">IF(COUNTIF(B2188:O2188," ")=$AB$1,"Unique",_xlfn.CONCAT(B2188:O2188,"Same"))</f>
        <v>          Same</v>
      </c>
    </row>
    <row r="2189" customFormat="false" ht="13.8" hidden="false" customHeight="false" outlineLevel="0" collapsed="false">
      <c r="A2189" s="0" t="n">
        <f aca="false">ROW(A2189)</f>
        <v>2189</v>
      </c>
      <c r="B2189" s="0" t="str">
        <f aca="false">IF(COUNTIF(Sheet1!$A$2:$A$2500,Sheet1!A2189)&gt;1,$AB$2," ")</f>
        <v> </v>
      </c>
      <c r="C2189" s="0" t="str">
        <f aca="false">IF(COUNTIF(Sheet1!$B$2:$B$2500,Sheet1!B2189)&gt;1,$AB$3," ")</f>
        <v> </v>
      </c>
      <c r="D2189" s="0" t="str">
        <f aca="false">IF(COUNTIF(Sheet1!$C$2:$C$2500,Sheet1!C2189)&gt;1,$AB$4," ")</f>
        <v> </v>
      </c>
      <c r="E2189" s="0" t="str">
        <f aca="false">IF(COUNTIF(Sheet1!$D$2:$D$2500,Sheet1!D2189)&gt;1,$AB$5," ")</f>
        <v> </v>
      </c>
      <c r="F2189" s="0" t="str">
        <f aca="false">IF(COUNTIF(Sheet1!$E$2:$E$2500,Sheet1!E2189)&gt;1,$AB$6," ")</f>
        <v> </v>
      </c>
      <c r="G2189" s="0" t="str">
        <f aca="false">IF(COUNTIF(Sheet1!$F$2:$F$2500,Sheet1!F2189)&gt;1,$AB$7," ")</f>
        <v> </v>
      </c>
      <c r="H2189" s="0" t="str">
        <f aca="false">IF(COUNTIF(Sheet1!$G$2:$G$2500,Sheet1!G2189)&gt;1,$AB$8," ")</f>
        <v> </v>
      </c>
      <c r="I2189" s="0" t="str">
        <f aca="false">IF(COUNTIF(Sheet1!$H$2:$H$2500,Sheet1!H2189)&gt;1,$AB$9," ")</f>
        <v> </v>
      </c>
      <c r="K2189" s="0" t="str">
        <f aca="false">_xlfn.IFNA(IF(MATCH(Sheet1!J2189,MPN!$A$2:$A$67,0),$AB$11," ")," ")</f>
        <v>Main Phone Number,</v>
      </c>
      <c r="L2189" s="0" t="str">
        <f aca="false">_xlfn.IFNA(IF(MATCH(Sheet1!K2189,MMAS1!$A$2:$A$230,0),$AB$12," ")," ")</f>
        <v> </v>
      </c>
      <c r="Q2189" s="12" t="str">
        <f aca="false">IF(COUNTIF(B2189:O2189," ")=$AB$1,"Unique",_xlfn.CONCAT(B2189:O2189,"Same"))</f>
        <v>        Main Phone Number, Same</v>
      </c>
    </row>
    <row r="2190" customFormat="false" ht="13.8" hidden="false" customHeight="false" outlineLevel="0" collapsed="false">
      <c r="A2190" s="0" t="n">
        <f aca="false">ROW(A2190)</f>
        <v>2190</v>
      </c>
      <c r="B2190" s="0" t="str">
        <f aca="false">IF(COUNTIF(Sheet1!$A$2:$A$2500,Sheet1!A2190)&gt;1,$AB$2," ")</f>
        <v> </v>
      </c>
      <c r="C2190" s="0" t="str">
        <f aca="false">IF(COUNTIF(Sheet1!$B$2:$B$2500,Sheet1!B2190)&gt;1,$AB$3," ")</f>
        <v> </v>
      </c>
      <c r="D2190" s="0" t="str">
        <f aca="false">IF(COUNTIF(Sheet1!$C$2:$C$2500,Sheet1!C2190)&gt;1,$AB$4," ")</f>
        <v> </v>
      </c>
      <c r="E2190" s="0" t="str">
        <f aca="false">IF(COUNTIF(Sheet1!$D$2:$D$2500,Sheet1!D2190)&gt;1,$AB$5," ")</f>
        <v> </v>
      </c>
      <c r="F2190" s="0" t="str">
        <f aca="false">IF(COUNTIF(Sheet1!$E$2:$E$2500,Sheet1!E2190)&gt;1,$AB$6," ")</f>
        <v> </v>
      </c>
      <c r="G2190" s="0" t="str">
        <f aca="false">IF(COUNTIF(Sheet1!$F$2:$F$2500,Sheet1!F2190)&gt;1,$AB$7," ")</f>
        <v> </v>
      </c>
      <c r="H2190" s="0" t="str">
        <f aca="false">IF(COUNTIF(Sheet1!$G$2:$G$2500,Sheet1!G2190)&gt;1,$AB$8," ")</f>
        <v> </v>
      </c>
      <c r="I2190" s="0" t="str">
        <f aca="false">IF(COUNTIF(Sheet1!$H$2:$H$2500,Sheet1!H2190)&gt;1,$AB$9," ")</f>
        <v> </v>
      </c>
      <c r="K2190" s="0" t="str">
        <f aca="false">_xlfn.IFNA(IF(MATCH(Sheet1!J2190,MPN!$A$2:$A$67,0),$AB$11," ")," ")</f>
        <v> </v>
      </c>
      <c r="L2190" s="0" t="str">
        <f aca="false">_xlfn.IFNA(IF(MATCH(Sheet1!K2190,MMAS1!$A$2:$A$230,0),$AB$12," ")," ")</f>
        <v> </v>
      </c>
      <c r="Q2190" s="12" t="str">
        <f aca="false">IF(COUNTIF(B2190:O2190," ")=$AB$1,"Unique",_xlfn.CONCAT(B2190:O2190,"Same"))</f>
        <v>          Same</v>
      </c>
    </row>
    <row r="2191" customFormat="false" ht="13.8" hidden="false" customHeight="false" outlineLevel="0" collapsed="false">
      <c r="A2191" s="0" t="n">
        <f aca="false">ROW(A2191)</f>
        <v>2191</v>
      </c>
      <c r="B2191" s="0" t="str">
        <f aca="false">IF(COUNTIF(Sheet1!$A$2:$A$2500,Sheet1!A2191)&gt;1,$AB$2," ")</f>
        <v> </v>
      </c>
      <c r="C2191" s="0" t="str">
        <f aca="false">IF(COUNTIF(Sheet1!$B$2:$B$2500,Sheet1!B2191)&gt;1,$AB$3," ")</f>
        <v> </v>
      </c>
      <c r="D2191" s="0" t="str">
        <f aca="false">IF(COUNTIF(Sheet1!$C$2:$C$2500,Sheet1!C2191)&gt;1,$AB$4," ")</f>
        <v> </v>
      </c>
      <c r="E2191" s="0" t="str">
        <f aca="false">IF(COUNTIF(Sheet1!$D$2:$D$2500,Sheet1!D2191)&gt;1,$AB$5," ")</f>
        <v> </v>
      </c>
      <c r="F2191" s="0" t="str">
        <f aca="false">IF(COUNTIF(Sheet1!$E$2:$E$2500,Sheet1!E2191)&gt;1,$AB$6," ")</f>
        <v> </v>
      </c>
      <c r="G2191" s="0" t="str">
        <f aca="false">IF(COUNTIF(Sheet1!$F$2:$F$2500,Sheet1!F2191)&gt;1,$AB$7," ")</f>
        <v> </v>
      </c>
      <c r="H2191" s="0" t="str">
        <f aca="false">IF(COUNTIF(Sheet1!$G$2:$G$2500,Sheet1!G2191)&gt;1,$AB$8," ")</f>
        <v> </v>
      </c>
      <c r="I2191" s="0" t="str">
        <f aca="false">IF(COUNTIF(Sheet1!$H$2:$H$2500,Sheet1!H2191)&gt;1,$AB$9," ")</f>
        <v> </v>
      </c>
      <c r="K2191" s="0" t="str">
        <f aca="false">_xlfn.IFNA(IF(MATCH(Sheet1!J2191,MPN!$A$2:$A$67,0),$AB$11," ")," ")</f>
        <v> </v>
      </c>
      <c r="L2191" s="0" t="str">
        <f aca="false">_xlfn.IFNA(IF(MATCH(Sheet1!K2191,MMAS1!$A$2:$A$230,0),$AB$12," ")," ")</f>
        <v> </v>
      </c>
      <c r="Q2191" s="12" t="str">
        <f aca="false">IF(COUNTIF(B2191:O2191," ")=$AB$1,"Unique",_xlfn.CONCAT(B2191:O2191,"Same"))</f>
        <v>          Same</v>
      </c>
    </row>
    <row r="2192" customFormat="false" ht="13.8" hidden="false" customHeight="false" outlineLevel="0" collapsed="false">
      <c r="A2192" s="0" t="n">
        <f aca="false">ROW(A2192)</f>
        <v>2192</v>
      </c>
      <c r="B2192" s="0" t="str">
        <f aca="false">IF(COUNTIF(Sheet1!$A$2:$A$2500,Sheet1!A2192)&gt;1,$AB$2," ")</f>
        <v> </v>
      </c>
      <c r="C2192" s="0" t="str">
        <f aca="false">IF(COUNTIF(Sheet1!$B$2:$B$2500,Sheet1!B2192)&gt;1,$AB$3," ")</f>
        <v> </v>
      </c>
      <c r="D2192" s="0" t="str">
        <f aca="false">IF(COUNTIF(Sheet1!$C$2:$C$2500,Sheet1!C2192)&gt;1,$AB$4," ")</f>
        <v> </v>
      </c>
      <c r="E2192" s="0" t="str">
        <f aca="false">IF(COUNTIF(Sheet1!$D$2:$D$2500,Sheet1!D2192)&gt;1,$AB$5," ")</f>
        <v> </v>
      </c>
      <c r="F2192" s="0" t="str">
        <f aca="false">IF(COUNTIF(Sheet1!$E$2:$E$2500,Sheet1!E2192)&gt;1,$AB$6," ")</f>
        <v> </v>
      </c>
      <c r="G2192" s="0" t="str">
        <f aca="false">IF(COUNTIF(Sheet1!$F$2:$F$2500,Sheet1!F2192)&gt;1,$AB$7," ")</f>
        <v> </v>
      </c>
      <c r="H2192" s="0" t="str">
        <f aca="false">IF(COUNTIF(Sheet1!$G$2:$G$2500,Sheet1!G2192)&gt;1,$AB$8," ")</f>
        <v> </v>
      </c>
      <c r="I2192" s="0" t="str">
        <f aca="false">IF(COUNTIF(Sheet1!$H$2:$H$2500,Sheet1!H2192)&gt;1,$AB$9," ")</f>
        <v> </v>
      </c>
      <c r="K2192" s="0" t="str">
        <f aca="false">_xlfn.IFNA(IF(MATCH(Sheet1!J2192,MPN!$A$2:$A$67,0),$AB$11," ")," ")</f>
        <v> </v>
      </c>
      <c r="L2192" s="0" t="str">
        <f aca="false">_xlfn.IFNA(IF(MATCH(Sheet1!K2192,MMAS1!$A$2:$A$230,0),$AB$12," ")," ")</f>
        <v> </v>
      </c>
      <c r="Q2192" s="12" t="str">
        <f aca="false">IF(COUNTIF(B2192:O2192," ")=$AB$1,"Unique",_xlfn.CONCAT(B2192:O2192,"Same"))</f>
        <v>          Same</v>
      </c>
    </row>
    <row r="2193" customFormat="false" ht="13.8" hidden="false" customHeight="false" outlineLevel="0" collapsed="false">
      <c r="A2193" s="0" t="n">
        <f aca="false">ROW(A2193)</f>
        <v>2193</v>
      </c>
      <c r="B2193" s="0" t="str">
        <f aca="false">IF(COUNTIF(Sheet1!$A$2:$A$2500,Sheet1!A2193)&gt;1,$AB$2," ")</f>
        <v> </v>
      </c>
      <c r="C2193" s="0" t="str">
        <f aca="false">IF(COUNTIF(Sheet1!$B$2:$B$2500,Sheet1!B2193)&gt;1,$AB$3," ")</f>
        <v> </v>
      </c>
      <c r="D2193" s="0" t="str">
        <f aca="false">IF(COUNTIF(Sheet1!$C$2:$C$2500,Sheet1!C2193)&gt;1,$AB$4," ")</f>
        <v> </v>
      </c>
      <c r="E2193" s="0" t="str">
        <f aca="false">IF(COUNTIF(Sheet1!$D$2:$D$2500,Sheet1!D2193)&gt;1,$AB$5," ")</f>
        <v> </v>
      </c>
      <c r="F2193" s="0" t="str">
        <f aca="false">IF(COUNTIF(Sheet1!$E$2:$E$2500,Sheet1!E2193)&gt;1,$AB$6," ")</f>
        <v> </v>
      </c>
      <c r="G2193" s="0" t="str">
        <f aca="false">IF(COUNTIF(Sheet1!$F$2:$F$2500,Sheet1!F2193)&gt;1,$AB$7," ")</f>
        <v> </v>
      </c>
      <c r="H2193" s="0" t="str">
        <f aca="false">IF(COUNTIF(Sheet1!$G$2:$G$2500,Sheet1!G2193)&gt;1,$AB$8," ")</f>
        <v> </v>
      </c>
      <c r="I2193" s="0" t="str">
        <f aca="false">IF(COUNTIF(Sheet1!$H$2:$H$2500,Sheet1!H2193)&gt;1,$AB$9," ")</f>
        <v> </v>
      </c>
      <c r="K2193" s="0" t="str">
        <f aca="false">_xlfn.IFNA(IF(MATCH(Sheet1!J2193,MPN!$A$2:$A$67,0),$AB$11," ")," ")</f>
        <v> </v>
      </c>
      <c r="L2193" s="0" t="str">
        <f aca="false">_xlfn.IFNA(IF(MATCH(Sheet1!K2193,MMAS1!$A$2:$A$230,0),$AB$12," ")," ")</f>
        <v> </v>
      </c>
      <c r="Q2193" s="12" t="str">
        <f aca="false">IF(COUNTIF(B2193:O2193," ")=$AB$1,"Unique",_xlfn.CONCAT(B2193:O2193,"Same"))</f>
        <v>          Same</v>
      </c>
    </row>
    <row r="2194" customFormat="false" ht="13.8" hidden="false" customHeight="false" outlineLevel="0" collapsed="false">
      <c r="A2194" s="0" t="n">
        <f aca="false">ROW(A2194)</f>
        <v>2194</v>
      </c>
      <c r="B2194" s="0" t="str">
        <f aca="false">IF(COUNTIF(Sheet1!$A$2:$A$2500,Sheet1!A2194)&gt;1,$AB$2," ")</f>
        <v> </v>
      </c>
      <c r="C2194" s="0" t="str">
        <f aca="false">IF(COUNTIF(Sheet1!$B$2:$B$2500,Sheet1!B2194)&gt;1,$AB$3," ")</f>
        <v> </v>
      </c>
      <c r="D2194" s="0" t="str">
        <f aca="false">IF(COUNTIF(Sheet1!$C$2:$C$2500,Sheet1!C2194)&gt;1,$AB$4," ")</f>
        <v> </v>
      </c>
      <c r="E2194" s="0" t="str">
        <f aca="false">IF(COUNTIF(Sheet1!$D$2:$D$2500,Sheet1!D2194)&gt;1,$AB$5," ")</f>
        <v> </v>
      </c>
      <c r="F2194" s="0" t="str">
        <f aca="false">IF(COUNTIF(Sheet1!$E$2:$E$2500,Sheet1!E2194)&gt;1,$AB$6," ")</f>
        <v> </v>
      </c>
      <c r="G2194" s="0" t="str">
        <f aca="false">IF(COUNTIF(Sheet1!$F$2:$F$2500,Sheet1!F2194)&gt;1,$AB$7," ")</f>
        <v> </v>
      </c>
      <c r="H2194" s="0" t="str">
        <f aca="false">IF(COUNTIF(Sheet1!$G$2:$G$2500,Sheet1!G2194)&gt;1,$AB$8," ")</f>
        <v> </v>
      </c>
      <c r="I2194" s="0" t="str">
        <f aca="false">IF(COUNTIF(Sheet1!$H$2:$H$2500,Sheet1!H2194)&gt;1,$AB$9," ")</f>
        <v> </v>
      </c>
      <c r="K2194" s="0" t="str">
        <f aca="false">_xlfn.IFNA(IF(MATCH(Sheet1!J2194,MPN!$A$2:$A$67,0),$AB$11," ")," ")</f>
        <v> </v>
      </c>
      <c r="L2194" s="0" t="str">
        <f aca="false">_xlfn.IFNA(IF(MATCH(Sheet1!K2194,MMAS1!$A$2:$A$230,0),$AB$12," ")," ")</f>
        <v> </v>
      </c>
      <c r="Q2194" s="12" t="str">
        <f aca="false">IF(COUNTIF(B2194:O2194," ")=$AB$1,"Unique",_xlfn.CONCAT(B2194:O2194,"Same"))</f>
        <v>          Same</v>
      </c>
    </row>
    <row r="2195" customFormat="false" ht="13.8" hidden="false" customHeight="false" outlineLevel="0" collapsed="false">
      <c r="A2195" s="0" t="n">
        <f aca="false">ROW(A2195)</f>
        <v>2195</v>
      </c>
      <c r="B2195" s="0" t="str">
        <f aca="false">IF(COUNTIF(Sheet1!$A$2:$A$2500,Sheet1!A2195)&gt;1,$AB$2," ")</f>
        <v> </v>
      </c>
      <c r="C2195" s="0" t="str">
        <f aca="false">IF(COUNTIF(Sheet1!$B$2:$B$2500,Sheet1!B2195)&gt;1,$AB$3," ")</f>
        <v> </v>
      </c>
      <c r="D2195" s="0" t="str">
        <f aca="false">IF(COUNTIF(Sheet1!$C$2:$C$2500,Sheet1!C2195)&gt;1,$AB$4," ")</f>
        <v> </v>
      </c>
      <c r="E2195" s="0" t="str">
        <f aca="false">IF(COUNTIF(Sheet1!$D$2:$D$2500,Sheet1!D2195)&gt;1,$AB$5," ")</f>
        <v> </v>
      </c>
      <c r="F2195" s="0" t="str">
        <f aca="false">IF(COUNTIF(Sheet1!$E$2:$E$2500,Sheet1!E2195)&gt;1,$AB$6," ")</f>
        <v> </v>
      </c>
      <c r="G2195" s="0" t="str">
        <f aca="false">IF(COUNTIF(Sheet1!$F$2:$F$2500,Sheet1!F2195)&gt;1,$AB$7," ")</f>
        <v> </v>
      </c>
      <c r="H2195" s="0" t="str">
        <f aca="false">IF(COUNTIF(Sheet1!$G$2:$G$2500,Sheet1!G2195)&gt;1,$AB$8," ")</f>
        <v> </v>
      </c>
      <c r="I2195" s="0" t="str">
        <f aca="false">IF(COUNTIF(Sheet1!$H$2:$H$2500,Sheet1!H2195)&gt;1,$AB$9," ")</f>
        <v> </v>
      </c>
      <c r="K2195" s="0" t="str">
        <f aca="false">_xlfn.IFNA(IF(MATCH(Sheet1!J2195,MPN!$A$2:$A$67,0),$AB$11," ")," ")</f>
        <v> </v>
      </c>
      <c r="L2195" s="0" t="str">
        <f aca="false">_xlfn.IFNA(IF(MATCH(Sheet1!K2195,MMAS1!$A$2:$A$230,0),$AB$12," ")," ")</f>
        <v> </v>
      </c>
      <c r="Q2195" s="12" t="str">
        <f aca="false">IF(COUNTIF(B2195:O2195," ")=$AB$1,"Unique",_xlfn.CONCAT(B2195:O2195,"Same"))</f>
        <v>          Same</v>
      </c>
    </row>
    <row r="2196" customFormat="false" ht="13.8" hidden="false" customHeight="false" outlineLevel="0" collapsed="false">
      <c r="A2196" s="0" t="n">
        <f aca="false">ROW(A2196)</f>
        <v>2196</v>
      </c>
      <c r="B2196" s="0" t="str">
        <f aca="false">IF(COUNTIF(Sheet1!$A$2:$A$2500,Sheet1!A2196)&gt;1,$AB$2," ")</f>
        <v> </v>
      </c>
      <c r="C2196" s="0" t="str">
        <f aca="false">IF(COUNTIF(Sheet1!$B$2:$B$2500,Sheet1!B2196)&gt;1,$AB$3," ")</f>
        <v> </v>
      </c>
      <c r="D2196" s="0" t="str">
        <f aca="false">IF(COUNTIF(Sheet1!$C$2:$C$2500,Sheet1!C2196)&gt;1,$AB$4," ")</f>
        <v> </v>
      </c>
      <c r="E2196" s="0" t="str">
        <f aca="false">IF(COUNTIF(Sheet1!$D$2:$D$2500,Sheet1!D2196)&gt;1,$AB$5," ")</f>
        <v> </v>
      </c>
      <c r="F2196" s="0" t="str">
        <f aca="false">IF(COUNTIF(Sheet1!$E$2:$E$2500,Sheet1!E2196)&gt;1,$AB$6," ")</f>
        <v> </v>
      </c>
      <c r="G2196" s="0" t="str">
        <f aca="false">IF(COUNTIF(Sheet1!$F$2:$F$2500,Sheet1!F2196)&gt;1,$AB$7," ")</f>
        <v> </v>
      </c>
      <c r="H2196" s="0" t="str">
        <f aca="false">IF(COUNTIF(Sheet1!$G$2:$G$2500,Sheet1!G2196)&gt;1,$AB$8," ")</f>
        <v> </v>
      </c>
      <c r="I2196" s="0" t="str">
        <f aca="false">IF(COUNTIF(Sheet1!$H$2:$H$2500,Sheet1!H2196)&gt;1,$AB$9," ")</f>
        <v> </v>
      </c>
      <c r="K2196" s="0" t="str">
        <f aca="false">_xlfn.IFNA(IF(MATCH(Sheet1!J2196,MPN!$A$2:$A$67,0),$AB$11," ")," ")</f>
        <v> </v>
      </c>
      <c r="L2196" s="0" t="str">
        <f aca="false">_xlfn.IFNA(IF(MATCH(Sheet1!K2196,MMAS1!$A$2:$A$230,0),$AB$12," ")," ")</f>
        <v> </v>
      </c>
      <c r="Q2196" s="12" t="str">
        <f aca="false">IF(COUNTIF(B2196:O2196," ")=$AB$1,"Unique",_xlfn.CONCAT(B2196:O2196,"Same"))</f>
        <v>          Same</v>
      </c>
    </row>
    <row r="2197" customFormat="false" ht="13.8" hidden="false" customHeight="false" outlineLevel="0" collapsed="false">
      <c r="A2197" s="0" t="n">
        <f aca="false">ROW(A2197)</f>
        <v>2197</v>
      </c>
      <c r="B2197" s="0" t="str">
        <f aca="false">IF(COUNTIF(Sheet1!$A$2:$A$2500,Sheet1!A2197)&gt;1,$AB$2," ")</f>
        <v> </v>
      </c>
      <c r="C2197" s="0" t="str">
        <f aca="false">IF(COUNTIF(Sheet1!$B$2:$B$2500,Sheet1!B2197)&gt;1,$AB$3," ")</f>
        <v> </v>
      </c>
      <c r="D2197" s="0" t="str">
        <f aca="false">IF(COUNTIF(Sheet1!$C$2:$C$2500,Sheet1!C2197)&gt;1,$AB$4," ")</f>
        <v> </v>
      </c>
      <c r="E2197" s="0" t="str">
        <f aca="false">IF(COUNTIF(Sheet1!$D$2:$D$2500,Sheet1!D2197)&gt;1,$AB$5," ")</f>
        <v> </v>
      </c>
      <c r="F2197" s="0" t="str">
        <f aca="false">IF(COUNTIF(Sheet1!$E$2:$E$2500,Sheet1!E2197)&gt;1,$AB$6," ")</f>
        <v> </v>
      </c>
      <c r="G2197" s="0" t="str">
        <f aca="false">IF(COUNTIF(Sheet1!$F$2:$F$2500,Sheet1!F2197)&gt;1,$AB$7," ")</f>
        <v> </v>
      </c>
      <c r="H2197" s="0" t="str">
        <f aca="false">IF(COUNTIF(Sheet1!$G$2:$G$2500,Sheet1!G2197)&gt;1,$AB$8," ")</f>
        <v> </v>
      </c>
      <c r="I2197" s="0" t="str">
        <f aca="false">IF(COUNTIF(Sheet1!$H$2:$H$2500,Sheet1!H2197)&gt;1,$AB$9," ")</f>
        <v> </v>
      </c>
      <c r="K2197" s="0" t="str">
        <f aca="false">_xlfn.IFNA(IF(MATCH(Sheet1!J2197,MPN!$A$2:$A$67,0),$AB$11," ")," ")</f>
        <v> </v>
      </c>
      <c r="L2197" s="0" t="str">
        <f aca="false">_xlfn.IFNA(IF(MATCH(Sheet1!K2197,MMAS1!$A$2:$A$230,0),$AB$12," ")," ")</f>
        <v> </v>
      </c>
      <c r="Q2197" s="12" t="str">
        <f aca="false">IF(COUNTIF(B2197:O2197," ")=$AB$1,"Unique",_xlfn.CONCAT(B2197:O2197,"Same"))</f>
        <v>          Same</v>
      </c>
    </row>
    <row r="2198" customFormat="false" ht="13.8" hidden="false" customHeight="false" outlineLevel="0" collapsed="false">
      <c r="A2198" s="0" t="n">
        <f aca="false">ROW(A2198)</f>
        <v>2198</v>
      </c>
      <c r="B2198" s="0" t="str">
        <f aca="false">IF(COUNTIF(Sheet1!$A$2:$A$2500,Sheet1!A2198)&gt;1,$AB$2," ")</f>
        <v> </v>
      </c>
      <c r="C2198" s="0" t="str">
        <f aca="false">IF(COUNTIF(Sheet1!$B$2:$B$2500,Sheet1!B2198)&gt;1,$AB$3," ")</f>
        <v> </v>
      </c>
      <c r="D2198" s="0" t="str">
        <f aca="false">IF(COUNTIF(Sheet1!$C$2:$C$2500,Sheet1!C2198)&gt;1,$AB$4," ")</f>
        <v> </v>
      </c>
      <c r="E2198" s="0" t="str">
        <f aca="false">IF(COUNTIF(Sheet1!$D$2:$D$2500,Sheet1!D2198)&gt;1,$AB$5," ")</f>
        <v> </v>
      </c>
      <c r="F2198" s="0" t="str">
        <f aca="false">IF(COUNTIF(Sheet1!$E$2:$E$2500,Sheet1!E2198)&gt;1,$AB$6," ")</f>
        <v> </v>
      </c>
      <c r="G2198" s="0" t="str">
        <f aca="false">IF(COUNTIF(Sheet1!$F$2:$F$2500,Sheet1!F2198)&gt;1,$AB$7," ")</f>
        <v> </v>
      </c>
      <c r="H2198" s="0" t="str">
        <f aca="false">IF(COUNTIF(Sheet1!$G$2:$G$2500,Sheet1!G2198)&gt;1,$AB$8," ")</f>
        <v> </v>
      </c>
      <c r="I2198" s="0" t="str">
        <f aca="false">IF(COUNTIF(Sheet1!$H$2:$H$2500,Sheet1!H2198)&gt;1,$AB$9," ")</f>
        <v> </v>
      </c>
      <c r="K2198" s="0" t="str">
        <f aca="false">_xlfn.IFNA(IF(MATCH(Sheet1!J2198,MPN!$A$2:$A$67,0),$AB$11," ")," ")</f>
        <v> </v>
      </c>
      <c r="L2198" s="0" t="str">
        <f aca="false">_xlfn.IFNA(IF(MATCH(Sheet1!K2198,MMAS1!$A$2:$A$230,0),$AB$12," ")," ")</f>
        <v> </v>
      </c>
      <c r="Q2198" s="12" t="str">
        <f aca="false">IF(COUNTIF(B2198:O2198," ")=$AB$1,"Unique",_xlfn.CONCAT(B2198:O2198,"Same"))</f>
        <v>          Same</v>
      </c>
    </row>
    <row r="2199" customFormat="false" ht="13.8" hidden="false" customHeight="false" outlineLevel="0" collapsed="false">
      <c r="A2199" s="0" t="n">
        <f aca="false">ROW(A2199)</f>
        <v>2199</v>
      </c>
      <c r="B2199" s="0" t="str">
        <f aca="false">IF(COUNTIF(Sheet1!$A$2:$A$2500,Sheet1!A2199)&gt;1,$AB$2," ")</f>
        <v> </v>
      </c>
      <c r="C2199" s="0" t="str">
        <f aca="false">IF(COUNTIF(Sheet1!$B$2:$B$2500,Sheet1!B2199)&gt;1,$AB$3," ")</f>
        <v> </v>
      </c>
      <c r="D2199" s="0" t="str">
        <f aca="false">IF(COUNTIF(Sheet1!$C$2:$C$2500,Sheet1!C2199)&gt;1,$AB$4," ")</f>
        <v> </v>
      </c>
      <c r="E2199" s="0" t="str">
        <f aca="false">IF(COUNTIF(Sheet1!$D$2:$D$2500,Sheet1!D2199)&gt;1,$AB$5," ")</f>
        <v> </v>
      </c>
      <c r="F2199" s="0" t="str">
        <f aca="false">IF(COUNTIF(Sheet1!$E$2:$E$2500,Sheet1!E2199)&gt;1,$AB$6," ")</f>
        <v> </v>
      </c>
      <c r="G2199" s="0" t="str">
        <f aca="false">IF(COUNTIF(Sheet1!$F$2:$F$2500,Sheet1!F2199)&gt;1,$AB$7," ")</f>
        <v> </v>
      </c>
      <c r="H2199" s="0" t="str">
        <f aca="false">IF(COUNTIF(Sheet1!$G$2:$G$2500,Sheet1!G2199)&gt;1,$AB$8," ")</f>
        <v> </v>
      </c>
      <c r="I2199" s="0" t="str">
        <f aca="false">IF(COUNTIF(Sheet1!$H$2:$H$2500,Sheet1!H2199)&gt;1,$AB$9," ")</f>
        <v> </v>
      </c>
      <c r="K2199" s="0" t="str">
        <f aca="false">_xlfn.IFNA(IF(MATCH(Sheet1!J2199,MPN!$A$2:$A$67,0),$AB$11," ")," ")</f>
        <v> </v>
      </c>
      <c r="L2199" s="0" t="str">
        <f aca="false">_xlfn.IFNA(IF(MATCH(Sheet1!K2199,MMAS1!$A$2:$A$230,0),$AB$12," ")," ")</f>
        <v> </v>
      </c>
      <c r="Q2199" s="12" t="str">
        <f aca="false">IF(COUNTIF(B2199:O2199," ")=$AB$1,"Unique",_xlfn.CONCAT(B2199:O2199,"Same"))</f>
        <v>          Same</v>
      </c>
    </row>
    <row r="2200" customFormat="false" ht="13.8" hidden="false" customHeight="false" outlineLevel="0" collapsed="false">
      <c r="A2200" s="0" t="n">
        <f aca="false">ROW(A2200)</f>
        <v>2200</v>
      </c>
      <c r="B2200" s="0" t="str">
        <f aca="false">IF(COUNTIF(Sheet1!$A$2:$A$2500,Sheet1!A2200)&gt;1,$AB$2," ")</f>
        <v> </v>
      </c>
      <c r="C2200" s="0" t="str">
        <f aca="false">IF(COUNTIF(Sheet1!$B$2:$B$2500,Sheet1!B2200)&gt;1,$AB$3," ")</f>
        <v> </v>
      </c>
      <c r="D2200" s="0" t="str">
        <f aca="false">IF(COUNTIF(Sheet1!$C$2:$C$2500,Sheet1!C2200)&gt;1,$AB$4," ")</f>
        <v> </v>
      </c>
      <c r="E2200" s="0" t="str">
        <f aca="false">IF(COUNTIF(Sheet1!$D$2:$D$2500,Sheet1!D2200)&gt;1,$AB$5," ")</f>
        <v> </v>
      </c>
      <c r="F2200" s="0" t="str">
        <f aca="false">IF(COUNTIF(Sheet1!$E$2:$E$2500,Sheet1!E2200)&gt;1,$AB$6," ")</f>
        <v> </v>
      </c>
      <c r="G2200" s="0" t="str">
        <f aca="false">IF(COUNTIF(Sheet1!$F$2:$F$2500,Sheet1!F2200)&gt;1,$AB$7," ")</f>
        <v> </v>
      </c>
      <c r="H2200" s="0" t="str">
        <f aca="false">IF(COUNTIF(Sheet1!$G$2:$G$2500,Sheet1!G2200)&gt;1,$AB$8," ")</f>
        <v> </v>
      </c>
      <c r="I2200" s="0" t="str">
        <f aca="false">IF(COUNTIF(Sheet1!$H$2:$H$2500,Sheet1!H2200)&gt;1,$AB$9," ")</f>
        <v> </v>
      </c>
      <c r="K2200" s="0" t="str">
        <f aca="false">_xlfn.IFNA(IF(MATCH(Sheet1!J2200,MPN!$A$2:$A$67,0),$AB$11," ")," ")</f>
        <v> </v>
      </c>
      <c r="L2200" s="0" t="str">
        <f aca="false">_xlfn.IFNA(IF(MATCH(Sheet1!K2200,MMAS1!$A$2:$A$230,0),$AB$12," ")," ")</f>
        <v> </v>
      </c>
      <c r="Q2200" s="12" t="str">
        <f aca="false">IF(COUNTIF(B2200:O2200," ")=$AB$1,"Unique",_xlfn.CONCAT(B2200:O2200,"Same"))</f>
        <v>          Same</v>
      </c>
    </row>
    <row r="2201" customFormat="false" ht="13.8" hidden="false" customHeight="false" outlineLevel="0" collapsed="false">
      <c r="A2201" s="0" t="n">
        <f aca="false">ROW(A2201)</f>
        <v>2201</v>
      </c>
      <c r="B2201" s="0" t="str">
        <f aca="false">IF(COUNTIF(Sheet1!$A$2:$A$2500,Sheet1!A2201)&gt;1,$AB$2," ")</f>
        <v> </v>
      </c>
      <c r="C2201" s="0" t="str">
        <f aca="false">IF(COUNTIF(Sheet1!$B$2:$B$2500,Sheet1!B2201)&gt;1,$AB$3," ")</f>
        <v> </v>
      </c>
      <c r="D2201" s="0" t="str">
        <f aca="false">IF(COUNTIF(Sheet1!$C$2:$C$2500,Sheet1!C2201)&gt;1,$AB$4," ")</f>
        <v> </v>
      </c>
      <c r="E2201" s="0" t="str">
        <f aca="false">IF(COUNTIF(Sheet1!$D$2:$D$2500,Sheet1!D2201)&gt;1,$AB$5," ")</f>
        <v> </v>
      </c>
      <c r="F2201" s="0" t="str">
        <f aca="false">IF(COUNTIF(Sheet1!$E$2:$E$2500,Sheet1!E2201)&gt;1,$AB$6," ")</f>
        <v> </v>
      </c>
      <c r="G2201" s="0" t="str">
        <f aca="false">IF(COUNTIF(Sheet1!$F$2:$F$2500,Sheet1!F2201)&gt;1,$AB$7," ")</f>
        <v> </v>
      </c>
      <c r="H2201" s="0" t="str">
        <f aca="false">IF(COUNTIF(Sheet1!$G$2:$G$2500,Sheet1!G2201)&gt;1,$AB$8," ")</f>
        <v> </v>
      </c>
      <c r="I2201" s="0" t="str">
        <f aca="false">IF(COUNTIF(Sheet1!$H$2:$H$2500,Sheet1!H2201)&gt;1,$AB$9," ")</f>
        <v> </v>
      </c>
      <c r="K2201" s="0" t="str">
        <f aca="false">_xlfn.IFNA(IF(MATCH(Sheet1!J2201,MPN!$A$2:$A$67,0),$AB$11," ")," ")</f>
        <v> </v>
      </c>
      <c r="L2201" s="0" t="str">
        <f aca="false">_xlfn.IFNA(IF(MATCH(Sheet1!K2201,MMAS1!$A$2:$A$230,0),$AB$12," ")," ")</f>
        <v> </v>
      </c>
      <c r="Q2201" s="12" t="str">
        <f aca="false">IF(COUNTIF(B2201:O2201," ")=$AB$1,"Unique",_xlfn.CONCAT(B2201:O2201,"Same"))</f>
        <v>          Same</v>
      </c>
    </row>
    <row r="2202" customFormat="false" ht="13.8" hidden="false" customHeight="false" outlineLevel="0" collapsed="false">
      <c r="A2202" s="0" t="n">
        <f aca="false">ROW(A2202)</f>
        <v>2202</v>
      </c>
      <c r="B2202" s="0" t="str">
        <f aca="false">IF(COUNTIF(Sheet1!$A$2:$A$2500,Sheet1!A2202)&gt;1,$AB$2," ")</f>
        <v> </v>
      </c>
      <c r="C2202" s="0" t="str">
        <f aca="false">IF(COUNTIF(Sheet1!$B$2:$B$2500,Sheet1!B2202)&gt;1,$AB$3," ")</f>
        <v> </v>
      </c>
      <c r="D2202" s="0" t="str">
        <f aca="false">IF(COUNTIF(Sheet1!$C$2:$C$2500,Sheet1!C2202)&gt;1,$AB$4," ")</f>
        <v> </v>
      </c>
      <c r="E2202" s="0" t="str">
        <f aca="false">IF(COUNTIF(Sheet1!$D$2:$D$2500,Sheet1!D2202)&gt;1,$AB$5," ")</f>
        <v> </v>
      </c>
      <c r="F2202" s="0" t="str">
        <f aca="false">IF(COUNTIF(Sheet1!$E$2:$E$2500,Sheet1!E2202)&gt;1,$AB$6," ")</f>
        <v> </v>
      </c>
      <c r="G2202" s="0" t="str">
        <f aca="false">IF(COUNTIF(Sheet1!$F$2:$F$2500,Sheet1!F2202)&gt;1,$AB$7," ")</f>
        <v> </v>
      </c>
      <c r="H2202" s="0" t="str">
        <f aca="false">IF(COUNTIF(Sheet1!$G$2:$G$2500,Sheet1!G2202)&gt;1,$AB$8," ")</f>
        <v> </v>
      </c>
      <c r="I2202" s="0" t="str">
        <f aca="false">IF(COUNTIF(Sheet1!$H$2:$H$2500,Sheet1!H2202)&gt;1,$AB$9," ")</f>
        <v> </v>
      </c>
      <c r="K2202" s="0" t="str">
        <f aca="false">_xlfn.IFNA(IF(MATCH(Sheet1!J2202,MPN!$A$2:$A$67,0),$AB$11," ")," ")</f>
        <v> </v>
      </c>
      <c r="L2202" s="0" t="str">
        <f aca="false">_xlfn.IFNA(IF(MATCH(Sheet1!K2202,MMAS1!$A$2:$A$230,0),$AB$12," ")," ")</f>
        <v> </v>
      </c>
      <c r="Q2202" s="12" t="str">
        <f aca="false">IF(COUNTIF(B2202:O2202," ")=$AB$1,"Unique",_xlfn.CONCAT(B2202:O2202,"Same"))</f>
        <v>          Same</v>
      </c>
    </row>
    <row r="2203" customFormat="false" ht="13.8" hidden="false" customHeight="false" outlineLevel="0" collapsed="false">
      <c r="A2203" s="0" t="n">
        <f aca="false">ROW(A2203)</f>
        <v>2203</v>
      </c>
      <c r="B2203" s="0" t="str">
        <f aca="false">IF(COUNTIF(Sheet1!$A$2:$A$2500,Sheet1!A2203)&gt;1,$AB$2," ")</f>
        <v> </v>
      </c>
      <c r="C2203" s="0" t="str">
        <f aca="false">IF(COUNTIF(Sheet1!$B$2:$B$2500,Sheet1!B2203)&gt;1,$AB$3," ")</f>
        <v> </v>
      </c>
      <c r="D2203" s="0" t="str">
        <f aca="false">IF(COUNTIF(Sheet1!$C$2:$C$2500,Sheet1!C2203)&gt;1,$AB$4," ")</f>
        <v> </v>
      </c>
      <c r="E2203" s="0" t="str">
        <f aca="false">IF(COUNTIF(Sheet1!$D$2:$D$2500,Sheet1!D2203)&gt;1,$AB$5," ")</f>
        <v> </v>
      </c>
      <c r="F2203" s="0" t="str">
        <f aca="false">IF(COUNTIF(Sheet1!$E$2:$E$2500,Sheet1!E2203)&gt;1,$AB$6," ")</f>
        <v> </v>
      </c>
      <c r="G2203" s="0" t="str">
        <f aca="false">IF(COUNTIF(Sheet1!$F$2:$F$2500,Sheet1!F2203)&gt;1,$AB$7," ")</f>
        <v> </v>
      </c>
      <c r="H2203" s="0" t="str">
        <f aca="false">IF(COUNTIF(Sheet1!$G$2:$G$2500,Sheet1!G2203)&gt;1,$AB$8," ")</f>
        <v> </v>
      </c>
      <c r="I2203" s="0" t="str">
        <f aca="false">IF(COUNTIF(Sheet1!$H$2:$H$2500,Sheet1!H2203)&gt;1,$AB$9," ")</f>
        <v> </v>
      </c>
      <c r="K2203" s="0" t="str">
        <f aca="false">_xlfn.IFNA(IF(MATCH(Sheet1!J2203,MPN!$A$2:$A$67,0),$AB$11," ")," ")</f>
        <v> </v>
      </c>
      <c r="L2203" s="0" t="str">
        <f aca="false">_xlfn.IFNA(IF(MATCH(Sheet1!K2203,MMAS1!$A$2:$A$230,0),$AB$12," ")," ")</f>
        <v> </v>
      </c>
      <c r="Q2203" s="12" t="str">
        <f aca="false">IF(COUNTIF(B2203:O2203," ")=$AB$1,"Unique",_xlfn.CONCAT(B2203:O2203,"Same"))</f>
        <v>          Same</v>
      </c>
    </row>
    <row r="2204" customFormat="false" ht="13.8" hidden="false" customHeight="false" outlineLevel="0" collapsed="false">
      <c r="A2204" s="0" t="n">
        <f aca="false">ROW(A2204)</f>
        <v>2204</v>
      </c>
      <c r="B2204" s="0" t="str">
        <f aca="false">IF(COUNTIF(Sheet1!$A$2:$A$2500,Sheet1!A2204)&gt;1,$AB$2," ")</f>
        <v> </v>
      </c>
      <c r="C2204" s="0" t="str">
        <f aca="false">IF(COUNTIF(Sheet1!$B$2:$B$2500,Sheet1!B2204)&gt;1,$AB$3," ")</f>
        <v> </v>
      </c>
      <c r="D2204" s="0" t="str">
        <f aca="false">IF(COUNTIF(Sheet1!$C$2:$C$2500,Sheet1!C2204)&gt;1,$AB$4," ")</f>
        <v> </v>
      </c>
      <c r="E2204" s="0" t="str">
        <f aca="false">IF(COUNTIF(Sheet1!$D$2:$D$2500,Sheet1!D2204)&gt;1,$AB$5," ")</f>
        <v> </v>
      </c>
      <c r="F2204" s="0" t="str">
        <f aca="false">IF(COUNTIF(Sheet1!$E$2:$E$2500,Sheet1!E2204)&gt;1,$AB$6," ")</f>
        <v> </v>
      </c>
      <c r="G2204" s="0" t="str">
        <f aca="false">IF(COUNTIF(Sheet1!$F$2:$F$2500,Sheet1!F2204)&gt;1,$AB$7," ")</f>
        <v> </v>
      </c>
      <c r="H2204" s="0" t="str">
        <f aca="false">IF(COUNTIF(Sheet1!$G$2:$G$2500,Sheet1!G2204)&gt;1,$AB$8," ")</f>
        <v> </v>
      </c>
      <c r="I2204" s="0" t="str">
        <f aca="false">IF(COUNTIF(Sheet1!$H$2:$H$2500,Sheet1!H2204)&gt;1,$AB$9," ")</f>
        <v> </v>
      </c>
      <c r="K2204" s="0" t="str">
        <f aca="false">_xlfn.IFNA(IF(MATCH(Sheet1!J2204,MPN!$A$2:$A$67,0),$AB$11," ")," ")</f>
        <v> </v>
      </c>
      <c r="L2204" s="0" t="str">
        <f aca="false">_xlfn.IFNA(IF(MATCH(Sheet1!K2204,MMAS1!$A$2:$A$230,0),$AB$12," ")," ")</f>
        <v> </v>
      </c>
      <c r="Q2204" s="12" t="str">
        <f aca="false">IF(COUNTIF(B2204:O2204," ")=$AB$1,"Unique",_xlfn.CONCAT(B2204:O2204,"Same"))</f>
        <v>          Same</v>
      </c>
    </row>
    <row r="2205" customFormat="false" ht="13.8" hidden="false" customHeight="false" outlineLevel="0" collapsed="false">
      <c r="A2205" s="0" t="n">
        <f aca="false">ROW(A2205)</f>
        <v>2205</v>
      </c>
      <c r="B2205" s="0" t="str">
        <f aca="false">IF(COUNTIF(Sheet1!$A$2:$A$2500,Sheet1!A2205)&gt;1,$AB$2," ")</f>
        <v> </v>
      </c>
      <c r="C2205" s="0" t="str">
        <f aca="false">IF(COUNTIF(Sheet1!$B$2:$B$2500,Sheet1!B2205)&gt;1,$AB$3," ")</f>
        <v> </v>
      </c>
      <c r="D2205" s="0" t="str">
        <f aca="false">IF(COUNTIF(Sheet1!$C$2:$C$2500,Sheet1!C2205)&gt;1,$AB$4," ")</f>
        <v> </v>
      </c>
      <c r="E2205" s="0" t="str">
        <f aca="false">IF(COUNTIF(Sheet1!$D$2:$D$2500,Sheet1!D2205)&gt;1,$AB$5," ")</f>
        <v> </v>
      </c>
      <c r="F2205" s="0" t="str">
        <f aca="false">IF(COUNTIF(Sheet1!$E$2:$E$2500,Sheet1!E2205)&gt;1,$AB$6," ")</f>
        <v> </v>
      </c>
      <c r="G2205" s="0" t="str">
        <f aca="false">IF(COUNTIF(Sheet1!$F$2:$F$2500,Sheet1!F2205)&gt;1,$AB$7," ")</f>
        <v> </v>
      </c>
      <c r="H2205" s="0" t="str">
        <f aca="false">IF(COUNTIF(Sheet1!$G$2:$G$2500,Sheet1!G2205)&gt;1,$AB$8," ")</f>
        <v> </v>
      </c>
      <c r="I2205" s="0" t="str">
        <f aca="false">IF(COUNTIF(Sheet1!$H$2:$H$2500,Sheet1!H2205)&gt;1,$AB$9," ")</f>
        <v> </v>
      </c>
      <c r="K2205" s="0" t="str">
        <f aca="false">_xlfn.IFNA(IF(MATCH(Sheet1!J2205,MPN!$A$2:$A$67,0),$AB$11," ")," ")</f>
        <v> </v>
      </c>
      <c r="L2205" s="0" t="str">
        <f aca="false">_xlfn.IFNA(IF(MATCH(Sheet1!K2205,MMAS1!$A$2:$A$230,0),$AB$12," ")," ")</f>
        <v> </v>
      </c>
      <c r="Q2205" s="12" t="str">
        <f aca="false">IF(COUNTIF(B2205:O2205," ")=$AB$1,"Unique",_xlfn.CONCAT(B2205:O2205,"Same"))</f>
        <v>          Same</v>
      </c>
    </row>
    <row r="2206" customFormat="false" ht="13.8" hidden="false" customHeight="false" outlineLevel="0" collapsed="false">
      <c r="A2206" s="0" t="n">
        <f aca="false">ROW(A2206)</f>
        <v>2206</v>
      </c>
      <c r="B2206" s="0" t="str">
        <f aca="false">IF(COUNTIF(Sheet1!$A$2:$A$2500,Sheet1!A2206)&gt;1,$AB$2," ")</f>
        <v> </v>
      </c>
      <c r="C2206" s="0" t="str">
        <f aca="false">IF(COUNTIF(Sheet1!$B$2:$B$2500,Sheet1!B2206)&gt;1,$AB$3," ")</f>
        <v> </v>
      </c>
      <c r="D2206" s="0" t="str">
        <f aca="false">IF(COUNTIF(Sheet1!$C$2:$C$2500,Sheet1!C2206)&gt;1,$AB$4," ")</f>
        <v> </v>
      </c>
      <c r="E2206" s="0" t="str">
        <f aca="false">IF(COUNTIF(Sheet1!$D$2:$D$2500,Sheet1!D2206)&gt;1,$AB$5," ")</f>
        <v> </v>
      </c>
      <c r="F2206" s="0" t="str">
        <f aca="false">IF(COUNTIF(Sheet1!$E$2:$E$2500,Sheet1!E2206)&gt;1,$AB$6," ")</f>
        <v> </v>
      </c>
      <c r="G2206" s="0" t="str">
        <f aca="false">IF(COUNTIF(Sheet1!$F$2:$F$2500,Sheet1!F2206)&gt;1,$AB$7," ")</f>
        <v> </v>
      </c>
      <c r="H2206" s="0" t="str">
        <f aca="false">IF(COUNTIF(Sheet1!$G$2:$G$2500,Sheet1!G2206)&gt;1,$AB$8," ")</f>
        <v> </v>
      </c>
      <c r="I2206" s="0" t="str">
        <f aca="false">IF(COUNTIF(Sheet1!$H$2:$H$2500,Sheet1!H2206)&gt;1,$AB$9," ")</f>
        <v> </v>
      </c>
      <c r="K2206" s="0" t="str">
        <f aca="false">_xlfn.IFNA(IF(MATCH(Sheet1!J2206,MPN!$A$2:$A$67,0),$AB$11," ")," ")</f>
        <v> </v>
      </c>
      <c r="L2206" s="0" t="str">
        <f aca="false">_xlfn.IFNA(IF(MATCH(Sheet1!K2206,MMAS1!$A$2:$A$230,0),$AB$12," ")," ")</f>
        <v> </v>
      </c>
      <c r="Q2206" s="12" t="str">
        <f aca="false">IF(COUNTIF(B2206:O2206," ")=$AB$1,"Unique",_xlfn.CONCAT(B2206:O2206,"Same"))</f>
        <v>          Same</v>
      </c>
    </row>
    <row r="2207" customFormat="false" ht="13.8" hidden="false" customHeight="false" outlineLevel="0" collapsed="false">
      <c r="A2207" s="0" t="n">
        <f aca="false">ROW(A2207)</f>
        <v>2207</v>
      </c>
      <c r="B2207" s="0" t="str">
        <f aca="false">IF(COUNTIF(Sheet1!$A$2:$A$2500,Sheet1!A2207)&gt;1,$AB$2," ")</f>
        <v> </v>
      </c>
      <c r="C2207" s="0" t="str">
        <f aca="false">IF(COUNTIF(Sheet1!$B$2:$B$2500,Sheet1!B2207)&gt;1,$AB$3," ")</f>
        <v> </v>
      </c>
      <c r="D2207" s="0" t="str">
        <f aca="false">IF(COUNTIF(Sheet1!$C$2:$C$2500,Sheet1!C2207)&gt;1,$AB$4," ")</f>
        <v> </v>
      </c>
      <c r="E2207" s="0" t="str">
        <f aca="false">IF(COUNTIF(Sheet1!$D$2:$D$2500,Sheet1!D2207)&gt;1,$AB$5," ")</f>
        <v> </v>
      </c>
      <c r="F2207" s="0" t="str">
        <f aca="false">IF(COUNTIF(Sheet1!$E$2:$E$2500,Sheet1!E2207)&gt;1,$AB$6," ")</f>
        <v> </v>
      </c>
      <c r="G2207" s="0" t="str">
        <f aca="false">IF(COUNTIF(Sheet1!$F$2:$F$2500,Sheet1!F2207)&gt;1,$AB$7," ")</f>
        <v> </v>
      </c>
      <c r="H2207" s="0" t="str">
        <f aca="false">IF(COUNTIF(Sheet1!$G$2:$G$2500,Sheet1!G2207)&gt;1,$AB$8," ")</f>
        <v> </v>
      </c>
      <c r="I2207" s="0" t="str">
        <f aca="false">IF(COUNTIF(Sheet1!$H$2:$H$2500,Sheet1!H2207)&gt;1,$AB$9," ")</f>
        <v> </v>
      </c>
      <c r="K2207" s="0" t="str">
        <f aca="false">_xlfn.IFNA(IF(MATCH(Sheet1!J2207,MPN!$A$2:$A$67,0),$AB$11," ")," ")</f>
        <v> </v>
      </c>
      <c r="L2207" s="0" t="str">
        <f aca="false">_xlfn.IFNA(IF(MATCH(Sheet1!K2207,MMAS1!$A$2:$A$230,0),$AB$12," ")," ")</f>
        <v> </v>
      </c>
      <c r="Q2207" s="12" t="str">
        <f aca="false">IF(COUNTIF(B2207:O2207," ")=$AB$1,"Unique",_xlfn.CONCAT(B2207:O2207,"Same"))</f>
        <v>          Same</v>
      </c>
    </row>
    <row r="2208" customFormat="false" ht="13.8" hidden="false" customHeight="false" outlineLevel="0" collapsed="false">
      <c r="A2208" s="0" t="n">
        <f aca="false">ROW(A2208)</f>
        <v>2208</v>
      </c>
      <c r="B2208" s="0" t="str">
        <f aca="false">IF(COUNTIF(Sheet1!$A$2:$A$2500,Sheet1!A2208)&gt;1,$AB$2," ")</f>
        <v> </v>
      </c>
      <c r="C2208" s="0" t="str">
        <f aca="false">IF(COUNTIF(Sheet1!$B$2:$B$2500,Sheet1!B2208)&gt;1,$AB$3," ")</f>
        <v> </v>
      </c>
      <c r="D2208" s="0" t="str">
        <f aca="false">IF(COUNTIF(Sheet1!$C$2:$C$2500,Sheet1!C2208)&gt;1,$AB$4," ")</f>
        <v> </v>
      </c>
      <c r="E2208" s="0" t="str">
        <f aca="false">IF(COUNTIF(Sheet1!$D$2:$D$2500,Sheet1!D2208)&gt;1,$AB$5," ")</f>
        <v> </v>
      </c>
      <c r="F2208" s="0" t="str">
        <f aca="false">IF(COUNTIF(Sheet1!$E$2:$E$2500,Sheet1!E2208)&gt;1,$AB$6," ")</f>
        <v> </v>
      </c>
      <c r="G2208" s="0" t="str">
        <f aca="false">IF(COUNTIF(Sheet1!$F$2:$F$2500,Sheet1!F2208)&gt;1,$AB$7," ")</f>
        <v> </v>
      </c>
      <c r="H2208" s="0" t="str">
        <f aca="false">IF(COUNTIF(Sheet1!$G$2:$G$2500,Sheet1!G2208)&gt;1,$AB$8," ")</f>
        <v> </v>
      </c>
      <c r="I2208" s="0" t="str">
        <f aca="false">IF(COUNTIF(Sheet1!$H$2:$H$2500,Sheet1!H2208)&gt;1,$AB$9," ")</f>
        <v> </v>
      </c>
      <c r="K2208" s="0" t="str">
        <f aca="false">_xlfn.IFNA(IF(MATCH(Sheet1!J2208,MPN!$A$2:$A$67,0),$AB$11," ")," ")</f>
        <v> </v>
      </c>
      <c r="L2208" s="0" t="str">
        <f aca="false">_xlfn.IFNA(IF(MATCH(Sheet1!K2208,MMAS1!$A$2:$A$230,0),$AB$12," ")," ")</f>
        <v> </v>
      </c>
      <c r="Q2208" s="12" t="str">
        <f aca="false">IF(COUNTIF(B2208:O2208," ")=$AB$1,"Unique",_xlfn.CONCAT(B2208:O2208,"Same"))</f>
        <v>          Same</v>
      </c>
    </row>
    <row r="2209" customFormat="false" ht="13.8" hidden="false" customHeight="false" outlineLevel="0" collapsed="false">
      <c r="A2209" s="0" t="n">
        <f aca="false">ROW(A2209)</f>
        <v>2209</v>
      </c>
      <c r="B2209" s="0" t="str">
        <f aca="false">IF(COUNTIF(Sheet1!$A$2:$A$2500,Sheet1!A2209)&gt;1,$AB$2," ")</f>
        <v> </v>
      </c>
      <c r="C2209" s="0" t="str">
        <f aca="false">IF(COUNTIF(Sheet1!$B$2:$B$2500,Sheet1!B2209)&gt;1,$AB$3," ")</f>
        <v> </v>
      </c>
      <c r="D2209" s="0" t="str">
        <f aca="false">IF(COUNTIF(Sheet1!$C$2:$C$2500,Sheet1!C2209)&gt;1,$AB$4," ")</f>
        <v> </v>
      </c>
      <c r="E2209" s="0" t="str">
        <f aca="false">IF(COUNTIF(Sheet1!$D$2:$D$2500,Sheet1!D2209)&gt;1,$AB$5," ")</f>
        <v> </v>
      </c>
      <c r="F2209" s="0" t="str">
        <f aca="false">IF(COUNTIF(Sheet1!$E$2:$E$2500,Sheet1!E2209)&gt;1,$AB$6," ")</f>
        <v> </v>
      </c>
      <c r="G2209" s="0" t="str">
        <f aca="false">IF(COUNTIF(Sheet1!$F$2:$F$2500,Sheet1!F2209)&gt;1,$AB$7," ")</f>
        <v> </v>
      </c>
      <c r="H2209" s="0" t="str">
        <f aca="false">IF(COUNTIF(Sheet1!$G$2:$G$2500,Sheet1!G2209)&gt;1,$AB$8," ")</f>
        <v> </v>
      </c>
      <c r="I2209" s="0" t="str">
        <f aca="false">IF(COUNTIF(Sheet1!$H$2:$H$2500,Sheet1!H2209)&gt;1,$AB$9," ")</f>
        <v> </v>
      </c>
      <c r="K2209" s="0" t="str">
        <f aca="false">_xlfn.IFNA(IF(MATCH(Sheet1!J2209,MPN!$A$2:$A$67,0),$AB$11," ")," ")</f>
        <v> </v>
      </c>
      <c r="L2209" s="0" t="str">
        <f aca="false">_xlfn.IFNA(IF(MATCH(Sheet1!K2209,MMAS1!$A$2:$A$230,0),$AB$12," ")," ")</f>
        <v> </v>
      </c>
      <c r="Q2209" s="12" t="str">
        <f aca="false">IF(COUNTIF(B2209:O2209," ")=$AB$1,"Unique",_xlfn.CONCAT(B2209:O2209,"Same"))</f>
        <v>          Same</v>
      </c>
    </row>
    <row r="2210" customFormat="false" ht="13.8" hidden="false" customHeight="false" outlineLevel="0" collapsed="false">
      <c r="A2210" s="0" t="n">
        <f aca="false">ROW(A2210)</f>
        <v>2210</v>
      </c>
      <c r="B2210" s="0" t="str">
        <f aca="false">IF(COUNTIF(Sheet1!$A$2:$A$2500,Sheet1!A2210)&gt;1,$AB$2," ")</f>
        <v> </v>
      </c>
      <c r="C2210" s="0" t="str">
        <f aca="false">IF(COUNTIF(Sheet1!$B$2:$B$2500,Sheet1!B2210)&gt;1,$AB$3," ")</f>
        <v> </v>
      </c>
      <c r="D2210" s="0" t="str">
        <f aca="false">IF(COUNTIF(Sheet1!$C$2:$C$2500,Sheet1!C2210)&gt;1,$AB$4," ")</f>
        <v> </v>
      </c>
      <c r="E2210" s="0" t="str">
        <f aca="false">IF(COUNTIF(Sheet1!$D$2:$D$2500,Sheet1!D2210)&gt;1,$AB$5," ")</f>
        <v> </v>
      </c>
      <c r="F2210" s="0" t="str">
        <f aca="false">IF(COUNTIF(Sheet1!$E$2:$E$2500,Sheet1!E2210)&gt;1,$AB$6," ")</f>
        <v> </v>
      </c>
      <c r="G2210" s="0" t="str">
        <f aca="false">IF(COUNTIF(Sheet1!$F$2:$F$2500,Sheet1!F2210)&gt;1,$AB$7," ")</f>
        <v> </v>
      </c>
      <c r="H2210" s="0" t="str">
        <f aca="false">IF(COUNTIF(Sheet1!$G$2:$G$2500,Sheet1!G2210)&gt;1,$AB$8," ")</f>
        <v> </v>
      </c>
      <c r="I2210" s="0" t="str">
        <f aca="false">IF(COUNTIF(Sheet1!$H$2:$H$2500,Sheet1!H2210)&gt;1,$AB$9," ")</f>
        <v> </v>
      </c>
      <c r="K2210" s="0" t="str">
        <f aca="false">_xlfn.IFNA(IF(MATCH(Sheet1!J2210,MPN!$A$2:$A$67,0),$AB$11," ")," ")</f>
        <v> </v>
      </c>
      <c r="L2210" s="0" t="str">
        <f aca="false">_xlfn.IFNA(IF(MATCH(Sheet1!K2210,MMAS1!$A$2:$A$230,0),$AB$12," ")," ")</f>
        <v> </v>
      </c>
      <c r="Q2210" s="12" t="str">
        <f aca="false">IF(COUNTIF(B2210:O2210," ")=$AB$1,"Unique",_xlfn.CONCAT(B2210:O2210,"Same"))</f>
        <v>          Same</v>
      </c>
    </row>
    <row r="2211" customFormat="false" ht="13.8" hidden="false" customHeight="false" outlineLevel="0" collapsed="false">
      <c r="A2211" s="0" t="n">
        <f aca="false">ROW(A2211)</f>
        <v>2211</v>
      </c>
      <c r="B2211" s="0" t="str">
        <f aca="false">IF(COUNTIF(Sheet1!$A$2:$A$2500,Sheet1!A2211)&gt;1,$AB$2," ")</f>
        <v> </v>
      </c>
      <c r="C2211" s="0" t="str">
        <f aca="false">IF(COUNTIF(Sheet1!$B$2:$B$2500,Sheet1!B2211)&gt;1,$AB$3," ")</f>
        <v> </v>
      </c>
      <c r="D2211" s="0" t="str">
        <f aca="false">IF(COUNTIF(Sheet1!$C$2:$C$2500,Sheet1!C2211)&gt;1,$AB$4," ")</f>
        <v> </v>
      </c>
      <c r="E2211" s="0" t="str">
        <f aca="false">IF(COUNTIF(Sheet1!$D$2:$D$2500,Sheet1!D2211)&gt;1,$AB$5," ")</f>
        <v> </v>
      </c>
      <c r="F2211" s="0" t="str">
        <f aca="false">IF(COUNTIF(Sheet1!$E$2:$E$2500,Sheet1!E2211)&gt;1,$AB$6," ")</f>
        <v> </v>
      </c>
      <c r="G2211" s="0" t="str">
        <f aca="false">IF(COUNTIF(Sheet1!$F$2:$F$2500,Sheet1!F2211)&gt;1,$AB$7," ")</f>
        <v> </v>
      </c>
      <c r="H2211" s="0" t="str">
        <f aca="false">IF(COUNTIF(Sheet1!$G$2:$G$2500,Sheet1!G2211)&gt;1,$AB$8," ")</f>
        <v> </v>
      </c>
      <c r="I2211" s="0" t="str">
        <f aca="false">IF(COUNTIF(Sheet1!$H$2:$H$2500,Sheet1!H2211)&gt;1,$AB$9," ")</f>
        <v> </v>
      </c>
      <c r="K2211" s="0" t="str">
        <f aca="false">_xlfn.IFNA(IF(MATCH(Sheet1!J2211,MPN!$A$2:$A$67,0),$AB$11," ")," ")</f>
        <v> </v>
      </c>
      <c r="L2211" s="0" t="str">
        <f aca="false">_xlfn.IFNA(IF(MATCH(Sheet1!K2211,MMAS1!$A$2:$A$230,0),$AB$12," ")," ")</f>
        <v> </v>
      </c>
      <c r="Q2211" s="12" t="str">
        <f aca="false">IF(COUNTIF(B2211:O2211," ")=$AB$1,"Unique",_xlfn.CONCAT(B2211:O2211,"Same"))</f>
        <v>          Same</v>
      </c>
    </row>
    <row r="2212" customFormat="false" ht="13.8" hidden="false" customHeight="false" outlineLevel="0" collapsed="false">
      <c r="A2212" s="0" t="n">
        <f aca="false">ROW(A2212)</f>
        <v>2212</v>
      </c>
      <c r="B2212" s="0" t="str">
        <f aca="false">IF(COUNTIF(Sheet1!$A$2:$A$2500,Sheet1!A2212)&gt;1,$AB$2," ")</f>
        <v> </v>
      </c>
      <c r="C2212" s="0" t="str">
        <f aca="false">IF(COUNTIF(Sheet1!$B$2:$B$2500,Sheet1!B2212)&gt;1,$AB$3," ")</f>
        <v> </v>
      </c>
      <c r="D2212" s="0" t="str">
        <f aca="false">IF(COUNTIF(Sheet1!$C$2:$C$2500,Sheet1!C2212)&gt;1,$AB$4," ")</f>
        <v> </v>
      </c>
      <c r="E2212" s="0" t="str">
        <f aca="false">IF(COUNTIF(Sheet1!$D$2:$D$2500,Sheet1!D2212)&gt;1,$AB$5," ")</f>
        <v> </v>
      </c>
      <c r="F2212" s="0" t="str">
        <f aca="false">IF(COUNTIF(Sheet1!$E$2:$E$2500,Sheet1!E2212)&gt;1,$AB$6," ")</f>
        <v> </v>
      </c>
      <c r="G2212" s="0" t="str">
        <f aca="false">IF(COUNTIF(Sheet1!$F$2:$F$2500,Sheet1!F2212)&gt;1,$AB$7," ")</f>
        <v> </v>
      </c>
      <c r="H2212" s="0" t="str">
        <f aca="false">IF(COUNTIF(Sheet1!$G$2:$G$2500,Sheet1!G2212)&gt;1,$AB$8," ")</f>
        <v> </v>
      </c>
      <c r="I2212" s="0" t="str">
        <f aca="false">IF(COUNTIF(Sheet1!$H$2:$H$2500,Sheet1!H2212)&gt;1,$AB$9," ")</f>
        <v> </v>
      </c>
      <c r="K2212" s="0" t="str">
        <f aca="false">_xlfn.IFNA(IF(MATCH(Sheet1!J2212,MPN!$A$2:$A$67,0),$AB$11," ")," ")</f>
        <v> </v>
      </c>
      <c r="L2212" s="0" t="str">
        <f aca="false">_xlfn.IFNA(IF(MATCH(Sheet1!K2212,MMAS1!$A$2:$A$230,0),$AB$12," ")," ")</f>
        <v> </v>
      </c>
      <c r="Q2212" s="12" t="str">
        <f aca="false">IF(COUNTIF(B2212:O2212," ")=$AB$1,"Unique",_xlfn.CONCAT(B2212:O2212,"Same"))</f>
        <v>          Same</v>
      </c>
    </row>
    <row r="2213" customFormat="false" ht="13.8" hidden="false" customHeight="false" outlineLevel="0" collapsed="false">
      <c r="A2213" s="0" t="n">
        <f aca="false">ROW(A2213)</f>
        <v>2213</v>
      </c>
      <c r="B2213" s="0" t="str">
        <f aca="false">IF(COUNTIF(Sheet1!$A$2:$A$2500,Sheet1!A2213)&gt;1,$AB$2," ")</f>
        <v> </v>
      </c>
      <c r="C2213" s="0" t="str">
        <f aca="false">IF(COUNTIF(Sheet1!$B$2:$B$2500,Sheet1!B2213)&gt;1,$AB$3," ")</f>
        <v> </v>
      </c>
      <c r="D2213" s="0" t="str">
        <f aca="false">IF(COUNTIF(Sheet1!$C$2:$C$2500,Sheet1!C2213)&gt;1,$AB$4," ")</f>
        <v> </v>
      </c>
      <c r="E2213" s="0" t="str">
        <f aca="false">IF(COUNTIF(Sheet1!$D$2:$D$2500,Sheet1!D2213)&gt;1,$AB$5," ")</f>
        <v> </v>
      </c>
      <c r="F2213" s="0" t="str">
        <f aca="false">IF(COUNTIF(Sheet1!$E$2:$E$2500,Sheet1!E2213)&gt;1,$AB$6," ")</f>
        <v> </v>
      </c>
      <c r="G2213" s="0" t="str">
        <f aca="false">IF(COUNTIF(Sheet1!$F$2:$F$2500,Sheet1!F2213)&gt;1,$AB$7," ")</f>
        <v> </v>
      </c>
      <c r="H2213" s="0" t="str">
        <f aca="false">IF(COUNTIF(Sheet1!$G$2:$G$2500,Sheet1!G2213)&gt;1,$AB$8," ")</f>
        <v> </v>
      </c>
      <c r="I2213" s="0" t="str">
        <f aca="false">IF(COUNTIF(Sheet1!$H$2:$H$2500,Sheet1!H2213)&gt;1,$AB$9," ")</f>
        <v> </v>
      </c>
      <c r="K2213" s="0" t="str">
        <f aca="false">_xlfn.IFNA(IF(MATCH(Sheet1!J2213,MPN!$A$2:$A$67,0),$AB$11," ")," ")</f>
        <v> </v>
      </c>
      <c r="L2213" s="0" t="str">
        <f aca="false">_xlfn.IFNA(IF(MATCH(Sheet1!K2213,MMAS1!$A$2:$A$230,0),$AB$12," ")," ")</f>
        <v> </v>
      </c>
      <c r="Q2213" s="12" t="str">
        <f aca="false">IF(COUNTIF(B2213:O2213," ")=$AB$1,"Unique",_xlfn.CONCAT(B2213:O2213,"Same"))</f>
        <v>          Same</v>
      </c>
    </row>
    <row r="2214" customFormat="false" ht="13.8" hidden="false" customHeight="false" outlineLevel="0" collapsed="false">
      <c r="A2214" s="0" t="n">
        <f aca="false">ROW(A2214)</f>
        <v>2214</v>
      </c>
      <c r="B2214" s="0" t="str">
        <f aca="false">IF(COUNTIF(Sheet1!$A$2:$A$2500,Sheet1!A2214)&gt;1,$AB$2," ")</f>
        <v> </v>
      </c>
      <c r="C2214" s="0" t="str">
        <f aca="false">IF(COUNTIF(Sheet1!$B$2:$B$2500,Sheet1!B2214)&gt;1,$AB$3," ")</f>
        <v> </v>
      </c>
      <c r="D2214" s="0" t="str">
        <f aca="false">IF(COUNTIF(Sheet1!$C$2:$C$2500,Sheet1!C2214)&gt;1,$AB$4," ")</f>
        <v> </v>
      </c>
      <c r="E2214" s="0" t="str">
        <f aca="false">IF(COUNTIF(Sheet1!$D$2:$D$2500,Sheet1!D2214)&gt;1,$AB$5," ")</f>
        <v> </v>
      </c>
      <c r="F2214" s="0" t="str">
        <f aca="false">IF(COUNTIF(Sheet1!$E$2:$E$2500,Sheet1!E2214)&gt;1,$AB$6," ")</f>
        <v> </v>
      </c>
      <c r="G2214" s="0" t="str">
        <f aca="false">IF(COUNTIF(Sheet1!$F$2:$F$2500,Sheet1!F2214)&gt;1,$AB$7," ")</f>
        <v> </v>
      </c>
      <c r="H2214" s="0" t="str">
        <f aca="false">IF(COUNTIF(Sheet1!$G$2:$G$2500,Sheet1!G2214)&gt;1,$AB$8," ")</f>
        <v> </v>
      </c>
      <c r="I2214" s="0" t="str">
        <f aca="false">IF(COUNTIF(Sheet1!$H$2:$H$2500,Sheet1!H2214)&gt;1,$AB$9," ")</f>
        <v> </v>
      </c>
      <c r="K2214" s="0" t="str">
        <f aca="false">_xlfn.IFNA(IF(MATCH(Sheet1!J2214,MPN!$A$2:$A$67,0),$AB$11," ")," ")</f>
        <v> </v>
      </c>
      <c r="L2214" s="0" t="str">
        <f aca="false">_xlfn.IFNA(IF(MATCH(Sheet1!K2214,MMAS1!$A$2:$A$230,0),$AB$12," ")," ")</f>
        <v> </v>
      </c>
      <c r="Q2214" s="12" t="str">
        <f aca="false">IF(COUNTIF(B2214:O2214," ")=$AB$1,"Unique",_xlfn.CONCAT(B2214:O2214,"Same"))</f>
        <v>          Same</v>
      </c>
    </row>
    <row r="2215" customFormat="false" ht="13.8" hidden="false" customHeight="false" outlineLevel="0" collapsed="false">
      <c r="A2215" s="0" t="n">
        <f aca="false">ROW(A2215)</f>
        <v>2215</v>
      </c>
      <c r="B2215" s="0" t="str">
        <f aca="false">IF(COUNTIF(Sheet1!$A$2:$A$2500,Sheet1!A2215)&gt;1,$AB$2," ")</f>
        <v> </v>
      </c>
      <c r="C2215" s="0" t="str">
        <f aca="false">IF(COUNTIF(Sheet1!$B$2:$B$2500,Sheet1!B2215)&gt;1,$AB$3," ")</f>
        <v> </v>
      </c>
      <c r="D2215" s="0" t="str">
        <f aca="false">IF(COUNTIF(Sheet1!$C$2:$C$2500,Sheet1!C2215)&gt;1,$AB$4," ")</f>
        <v> </v>
      </c>
      <c r="E2215" s="0" t="str">
        <f aca="false">IF(COUNTIF(Sheet1!$D$2:$D$2500,Sheet1!D2215)&gt;1,$AB$5," ")</f>
        <v> </v>
      </c>
      <c r="F2215" s="0" t="str">
        <f aca="false">IF(COUNTIF(Sheet1!$E$2:$E$2500,Sheet1!E2215)&gt;1,$AB$6," ")</f>
        <v> </v>
      </c>
      <c r="G2215" s="0" t="str">
        <f aca="false">IF(COUNTIF(Sheet1!$F$2:$F$2500,Sheet1!F2215)&gt;1,$AB$7," ")</f>
        <v> </v>
      </c>
      <c r="H2215" s="0" t="str">
        <f aca="false">IF(COUNTIF(Sheet1!$G$2:$G$2500,Sheet1!G2215)&gt;1,$AB$8," ")</f>
        <v> </v>
      </c>
      <c r="I2215" s="0" t="str">
        <f aca="false">IF(COUNTIF(Sheet1!$H$2:$H$2500,Sheet1!H2215)&gt;1,$AB$9," ")</f>
        <v> </v>
      </c>
      <c r="K2215" s="0" t="str">
        <f aca="false">_xlfn.IFNA(IF(MATCH(Sheet1!J2215,MPN!$A$2:$A$67,0),$AB$11," ")," ")</f>
        <v> </v>
      </c>
      <c r="L2215" s="0" t="str">
        <f aca="false">_xlfn.IFNA(IF(MATCH(Sheet1!K2215,MMAS1!$A$2:$A$230,0),$AB$12," ")," ")</f>
        <v>Main Mailing Address Street Line 1,</v>
      </c>
      <c r="Q2215" s="12" t="str">
        <f aca="false">IF(COUNTIF(B2215:O2215," ")=$AB$1,"Unique",_xlfn.CONCAT(B2215:O2215,"Same"))</f>
        <v>         Main Mailing Address Street Line 1,Same</v>
      </c>
    </row>
    <row r="2216" customFormat="false" ht="13.8" hidden="false" customHeight="false" outlineLevel="0" collapsed="false">
      <c r="A2216" s="0" t="n">
        <f aca="false">ROW(A2216)</f>
        <v>2216</v>
      </c>
      <c r="B2216" s="0" t="str">
        <f aca="false">IF(COUNTIF(Sheet1!$A$2:$A$2500,Sheet1!A2216)&gt;1,$AB$2," ")</f>
        <v> </v>
      </c>
      <c r="C2216" s="0" t="str">
        <f aca="false">IF(COUNTIF(Sheet1!$B$2:$B$2500,Sheet1!B2216)&gt;1,$AB$3," ")</f>
        <v> </v>
      </c>
      <c r="D2216" s="0" t="str">
        <f aca="false">IF(COUNTIF(Sheet1!$C$2:$C$2500,Sheet1!C2216)&gt;1,$AB$4," ")</f>
        <v> </v>
      </c>
      <c r="E2216" s="0" t="str">
        <f aca="false">IF(COUNTIF(Sheet1!$D$2:$D$2500,Sheet1!D2216)&gt;1,$AB$5," ")</f>
        <v> </v>
      </c>
      <c r="F2216" s="0" t="str">
        <f aca="false">IF(COUNTIF(Sheet1!$E$2:$E$2500,Sheet1!E2216)&gt;1,$AB$6," ")</f>
        <v> </v>
      </c>
      <c r="G2216" s="0" t="str">
        <f aca="false">IF(COUNTIF(Sheet1!$F$2:$F$2500,Sheet1!F2216)&gt;1,$AB$7," ")</f>
        <v> </v>
      </c>
      <c r="H2216" s="0" t="str">
        <f aca="false">IF(COUNTIF(Sheet1!$G$2:$G$2500,Sheet1!G2216)&gt;1,$AB$8," ")</f>
        <v> </v>
      </c>
      <c r="I2216" s="0" t="str">
        <f aca="false">IF(COUNTIF(Sheet1!$H$2:$H$2500,Sheet1!H2216)&gt;1,$AB$9," ")</f>
        <v> </v>
      </c>
      <c r="K2216" s="0" t="str">
        <f aca="false">_xlfn.IFNA(IF(MATCH(Sheet1!J2216,MPN!$A$2:$A$67,0),$AB$11," ")," ")</f>
        <v> </v>
      </c>
      <c r="L2216" s="0" t="str">
        <f aca="false">_xlfn.IFNA(IF(MATCH(Sheet1!K2216,MMAS1!$A$2:$A$230,0),$AB$12," ")," ")</f>
        <v> </v>
      </c>
      <c r="Q2216" s="12" t="str">
        <f aca="false">IF(COUNTIF(B2216:O2216," ")=$AB$1,"Unique",_xlfn.CONCAT(B2216:O2216,"Same"))</f>
        <v>          Same</v>
      </c>
    </row>
    <row r="2217" customFormat="false" ht="13.8" hidden="false" customHeight="false" outlineLevel="0" collapsed="false">
      <c r="A2217" s="0" t="n">
        <f aca="false">ROW(A2217)</f>
        <v>2217</v>
      </c>
      <c r="B2217" s="0" t="str">
        <f aca="false">IF(COUNTIF(Sheet1!$A$2:$A$2500,Sheet1!A2217)&gt;1,$AB$2," ")</f>
        <v> </v>
      </c>
      <c r="C2217" s="0" t="str">
        <f aca="false">IF(COUNTIF(Sheet1!$B$2:$B$2500,Sheet1!B2217)&gt;1,$AB$3," ")</f>
        <v> </v>
      </c>
      <c r="D2217" s="0" t="str">
        <f aca="false">IF(COUNTIF(Sheet1!$C$2:$C$2500,Sheet1!C2217)&gt;1,$AB$4," ")</f>
        <v> </v>
      </c>
      <c r="E2217" s="0" t="str">
        <f aca="false">IF(COUNTIF(Sheet1!$D$2:$D$2500,Sheet1!D2217)&gt;1,$AB$5," ")</f>
        <v> </v>
      </c>
      <c r="F2217" s="0" t="str">
        <f aca="false">IF(COUNTIF(Sheet1!$E$2:$E$2500,Sheet1!E2217)&gt;1,$AB$6," ")</f>
        <v> </v>
      </c>
      <c r="G2217" s="0" t="str">
        <f aca="false">IF(COUNTIF(Sheet1!$F$2:$F$2500,Sheet1!F2217)&gt;1,$AB$7," ")</f>
        <v> </v>
      </c>
      <c r="H2217" s="0" t="str">
        <f aca="false">IF(COUNTIF(Sheet1!$G$2:$G$2500,Sheet1!G2217)&gt;1,$AB$8," ")</f>
        <v> </v>
      </c>
      <c r="I2217" s="0" t="str">
        <f aca="false">IF(COUNTIF(Sheet1!$H$2:$H$2500,Sheet1!H2217)&gt;1,$AB$9," ")</f>
        <v> </v>
      </c>
      <c r="K2217" s="0" t="str">
        <f aca="false">_xlfn.IFNA(IF(MATCH(Sheet1!J2217,MPN!$A$2:$A$67,0),$AB$11," ")," ")</f>
        <v> </v>
      </c>
      <c r="L2217" s="0" t="str">
        <f aca="false">_xlfn.IFNA(IF(MATCH(Sheet1!K2217,MMAS1!$A$2:$A$230,0),$AB$12," ")," ")</f>
        <v> </v>
      </c>
      <c r="Q2217" s="12" t="str">
        <f aca="false">IF(COUNTIF(B2217:O2217," ")=$AB$1,"Unique",_xlfn.CONCAT(B2217:O2217,"Same"))</f>
        <v>          Same</v>
      </c>
    </row>
    <row r="2218" customFormat="false" ht="13.8" hidden="false" customHeight="false" outlineLevel="0" collapsed="false">
      <c r="A2218" s="0" t="n">
        <f aca="false">ROW(A2218)</f>
        <v>2218</v>
      </c>
      <c r="B2218" s="0" t="str">
        <f aca="false">IF(COUNTIF(Sheet1!$A$2:$A$2500,Sheet1!A2218)&gt;1,$AB$2," ")</f>
        <v> </v>
      </c>
      <c r="C2218" s="0" t="str">
        <f aca="false">IF(COUNTIF(Sheet1!$B$2:$B$2500,Sheet1!B2218)&gt;1,$AB$3," ")</f>
        <v> </v>
      </c>
      <c r="D2218" s="0" t="str">
        <f aca="false">IF(COUNTIF(Sheet1!$C$2:$C$2500,Sheet1!C2218)&gt;1,$AB$4," ")</f>
        <v> </v>
      </c>
      <c r="E2218" s="0" t="str">
        <f aca="false">IF(COUNTIF(Sheet1!$D$2:$D$2500,Sheet1!D2218)&gt;1,$AB$5," ")</f>
        <v> </v>
      </c>
      <c r="F2218" s="0" t="str">
        <f aca="false">IF(COUNTIF(Sheet1!$E$2:$E$2500,Sheet1!E2218)&gt;1,$AB$6," ")</f>
        <v> </v>
      </c>
      <c r="G2218" s="0" t="str">
        <f aca="false">IF(COUNTIF(Sheet1!$F$2:$F$2500,Sheet1!F2218)&gt;1,$AB$7," ")</f>
        <v> </v>
      </c>
      <c r="H2218" s="0" t="str">
        <f aca="false">IF(COUNTIF(Sheet1!$G$2:$G$2500,Sheet1!G2218)&gt;1,$AB$8," ")</f>
        <v> </v>
      </c>
      <c r="I2218" s="0" t="str">
        <f aca="false">IF(COUNTIF(Sheet1!$H$2:$H$2500,Sheet1!H2218)&gt;1,$AB$9," ")</f>
        <v> </v>
      </c>
      <c r="K2218" s="0" t="str">
        <f aca="false">_xlfn.IFNA(IF(MATCH(Sheet1!J2218,MPN!$A$2:$A$67,0),$AB$11," ")," ")</f>
        <v> </v>
      </c>
      <c r="L2218" s="0" t="str">
        <f aca="false">_xlfn.IFNA(IF(MATCH(Sheet1!K2218,MMAS1!$A$2:$A$230,0),$AB$12," ")," ")</f>
        <v> </v>
      </c>
      <c r="Q2218" s="12" t="str">
        <f aca="false">IF(COUNTIF(B2218:O2218," ")=$AB$1,"Unique",_xlfn.CONCAT(B2218:O2218,"Same"))</f>
        <v>          Same</v>
      </c>
    </row>
    <row r="2219" customFormat="false" ht="13.8" hidden="false" customHeight="false" outlineLevel="0" collapsed="false">
      <c r="A2219" s="0" t="n">
        <f aca="false">ROW(A2219)</f>
        <v>2219</v>
      </c>
      <c r="B2219" s="0" t="str">
        <f aca="false">IF(COUNTIF(Sheet1!$A$2:$A$2500,Sheet1!A2219)&gt;1,$AB$2," ")</f>
        <v> </v>
      </c>
      <c r="C2219" s="0" t="str">
        <f aca="false">IF(COUNTIF(Sheet1!$B$2:$B$2500,Sheet1!B2219)&gt;1,$AB$3," ")</f>
        <v> </v>
      </c>
      <c r="D2219" s="0" t="str">
        <f aca="false">IF(COUNTIF(Sheet1!$C$2:$C$2500,Sheet1!C2219)&gt;1,$AB$4," ")</f>
        <v> </v>
      </c>
      <c r="E2219" s="0" t="str">
        <f aca="false">IF(COUNTIF(Sheet1!$D$2:$D$2500,Sheet1!D2219)&gt;1,$AB$5," ")</f>
        <v> </v>
      </c>
      <c r="F2219" s="0" t="str">
        <f aca="false">IF(COUNTIF(Sheet1!$E$2:$E$2500,Sheet1!E2219)&gt;1,$AB$6," ")</f>
        <v> </v>
      </c>
      <c r="G2219" s="0" t="str">
        <f aca="false">IF(COUNTIF(Sheet1!$F$2:$F$2500,Sheet1!F2219)&gt;1,$AB$7," ")</f>
        <v> </v>
      </c>
      <c r="H2219" s="0" t="str">
        <f aca="false">IF(COUNTIF(Sheet1!$G$2:$G$2500,Sheet1!G2219)&gt;1,$AB$8," ")</f>
        <v> </v>
      </c>
      <c r="I2219" s="0" t="str">
        <f aca="false">IF(COUNTIF(Sheet1!$H$2:$H$2500,Sheet1!H2219)&gt;1,$AB$9," ")</f>
        <v> </v>
      </c>
      <c r="K2219" s="0" t="str">
        <f aca="false">_xlfn.IFNA(IF(MATCH(Sheet1!J2219,MPN!$A$2:$A$67,0),$AB$11," ")," ")</f>
        <v> </v>
      </c>
      <c r="L2219" s="0" t="str">
        <f aca="false">_xlfn.IFNA(IF(MATCH(Sheet1!K2219,MMAS1!$A$2:$A$230,0),$AB$12," ")," ")</f>
        <v> </v>
      </c>
      <c r="Q2219" s="12" t="str">
        <f aca="false">IF(COUNTIF(B2219:O2219," ")=$AB$1,"Unique",_xlfn.CONCAT(B2219:O2219,"Same"))</f>
        <v>          Same</v>
      </c>
    </row>
    <row r="2220" customFormat="false" ht="13.8" hidden="false" customHeight="false" outlineLevel="0" collapsed="false">
      <c r="A2220" s="0" t="n">
        <f aca="false">ROW(A2220)</f>
        <v>2220</v>
      </c>
      <c r="B2220" s="0" t="str">
        <f aca="false">IF(COUNTIF(Sheet1!$A$2:$A$2500,Sheet1!A2220)&gt;1,$AB$2," ")</f>
        <v> </v>
      </c>
      <c r="C2220" s="0" t="str">
        <f aca="false">IF(COUNTIF(Sheet1!$B$2:$B$2500,Sheet1!B2220)&gt;1,$AB$3," ")</f>
        <v> </v>
      </c>
      <c r="D2220" s="0" t="str">
        <f aca="false">IF(COUNTIF(Sheet1!$C$2:$C$2500,Sheet1!C2220)&gt;1,$AB$4," ")</f>
        <v> </v>
      </c>
      <c r="E2220" s="0" t="str">
        <f aca="false">IF(COUNTIF(Sheet1!$D$2:$D$2500,Sheet1!D2220)&gt;1,$AB$5," ")</f>
        <v> </v>
      </c>
      <c r="F2220" s="0" t="str">
        <f aca="false">IF(COUNTIF(Sheet1!$E$2:$E$2500,Sheet1!E2220)&gt;1,$AB$6," ")</f>
        <v> </v>
      </c>
      <c r="G2220" s="0" t="str">
        <f aca="false">IF(COUNTIF(Sheet1!$F$2:$F$2500,Sheet1!F2220)&gt;1,$AB$7," ")</f>
        <v> </v>
      </c>
      <c r="H2220" s="0" t="str">
        <f aca="false">IF(COUNTIF(Sheet1!$G$2:$G$2500,Sheet1!G2220)&gt;1,$AB$8," ")</f>
        <v> </v>
      </c>
      <c r="I2220" s="0" t="str">
        <f aca="false">IF(COUNTIF(Sheet1!$H$2:$H$2500,Sheet1!H2220)&gt;1,$AB$9," ")</f>
        <v> </v>
      </c>
      <c r="K2220" s="0" t="str">
        <f aca="false">_xlfn.IFNA(IF(MATCH(Sheet1!J2220,MPN!$A$2:$A$67,0),$AB$11," ")," ")</f>
        <v> </v>
      </c>
      <c r="L2220" s="0" t="str">
        <f aca="false">_xlfn.IFNA(IF(MATCH(Sheet1!K2220,MMAS1!$A$2:$A$230,0),$AB$12," ")," ")</f>
        <v>Main Mailing Address Street Line 1,</v>
      </c>
      <c r="Q2220" s="12" t="str">
        <f aca="false">IF(COUNTIF(B2220:O2220," ")=$AB$1,"Unique",_xlfn.CONCAT(B2220:O2220,"Same"))</f>
        <v>         Main Mailing Address Street Line 1,Same</v>
      </c>
    </row>
    <row r="2221" customFormat="false" ht="13.8" hidden="false" customHeight="false" outlineLevel="0" collapsed="false">
      <c r="A2221" s="0" t="n">
        <f aca="false">ROW(A2221)</f>
        <v>2221</v>
      </c>
      <c r="B2221" s="0" t="str">
        <f aca="false">IF(COUNTIF(Sheet1!$A$2:$A$2500,Sheet1!A2221)&gt;1,$AB$2," ")</f>
        <v> </v>
      </c>
      <c r="C2221" s="0" t="str">
        <f aca="false">IF(COUNTIF(Sheet1!$B$2:$B$2500,Sheet1!B2221)&gt;1,$AB$3," ")</f>
        <v> </v>
      </c>
      <c r="D2221" s="0" t="str">
        <f aca="false">IF(COUNTIF(Sheet1!$C$2:$C$2500,Sheet1!C2221)&gt;1,$AB$4," ")</f>
        <v> </v>
      </c>
      <c r="E2221" s="0" t="str">
        <f aca="false">IF(COUNTIF(Sheet1!$D$2:$D$2500,Sheet1!D2221)&gt;1,$AB$5," ")</f>
        <v> </v>
      </c>
      <c r="F2221" s="0" t="str">
        <f aca="false">IF(COUNTIF(Sheet1!$E$2:$E$2500,Sheet1!E2221)&gt;1,$AB$6," ")</f>
        <v> </v>
      </c>
      <c r="G2221" s="0" t="str">
        <f aca="false">IF(COUNTIF(Sheet1!$F$2:$F$2500,Sheet1!F2221)&gt;1,$AB$7," ")</f>
        <v> </v>
      </c>
      <c r="H2221" s="0" t="str">
        <f aca="false">IF(COUNTIF(Sheet1!$G$2:$G$2500,Sheet1!G2221)&gt;1,$AB$8," ")</f>
        <v> </v>
      </c>
      <c r="I2221" s="0" t="str">
        <f aca="false">IF(COUNTIF(Sheet1!$H$2:$H$2500,Sheet1!H2221)&gt;1,$AB$9," ")</f>
        <v> </v>
      </c>
      <c r="K2221" s="0" t="str">
        <f aca="false">_xlfn.IFNA(IF(MATCH(Sheet1!J2221,MPN!$A$2:$A$67,0),$AB$11," ")," ")</f>
        <v> </v>
      </c>
      <c r="L2221" s="0" t="str">
        <f aca="false">_xlfn.IFNA(IF(MATCH(Sheet1!K2221,MMAS1!$A$2:$A$230,0),$AB$12," ")," ")</f>
        <v>Main Mailing Address Street Line 1,</v>
      </c>
      <c r="Q2221" s="12" t="str">
        <f aca="false">IF(COUNTIF(B2221:O2221," ")=$AB$1,"Unique",_xlfn.CONCAT(B2221:O2221,"Same"))</f>
        <v>         Main Mailing Address Street Line 1,Same</v>
      </c>
    </row>
    <row r="2222" customFormat="false" ht="13.8" hidden="false" customHeight="false" outlineLevel="0" collapsed="false">
      <c r="A2222" s="0" t="n">
        <f aca="false">ROW(A2222)</f>
        <v>2222</v>
      </c>
      <c r="B2222" s="0" t="str">
        <f aca="false">IF(COUNTIF(Sheet1!$A$2:$A$2500,Sheet1!A2222)&gt;1,$AB$2," ")</f>
        <v> </v>
      </c>
      <c r="C2222" s="0" t="str">
        <f aca="false">IF(COUNTIF(Sheet1!$B$2:$B$2500,Sheet1!B2222)&gt;1,$AB$3," ")</f>
        <v> </v>
      </c>
      <c r="D2222" s="0" t="str">
        <f aca="false">IF(COUNTIF(Sheet1!$C$2:$C$2500,Sheet1!C2222)&gt;1,$AB$4," ")</f>
        <v> </v>
      </c>
      <c r="E2222" s="0" t="str">
        <f aca="false">IF(COUNTIF(Sheet1!$D$2:$D$2500,Sheet1!D2222)&gt;1,$AB$5," ")</f>
        <v> </v>
      </c>
      <c r="F2222" s="0" t="str">
        <f aca="false">IF(COUNTIF(Sheet1!$E$2:$E$2500,Sheet1!E2222)&gt;1,$AB$6," ")</f>
        <v> </v>
      </c>
      <c r="G2222" s="0" t="str">
        <f aca="false">IF(COUNTIF(Sheet1!$F$2:$F$2500,Sheet1!F2222)&gt;1,$AB$7," ")</f>
        <v> </v>
      </c>
      <c r="H2222" s="0" t="str">
        <f aca="false">IF(COUNTIF(Sheet1!$G$2:$G$2500,Sheet1!G2222)&gt;1,$AB$8," ")</f>
        <v> </v>
      </c>
      <c r="I2222" s="0" t="str">
        <f aca="false">IF(COUNTIF(Sheet1!$H$2:$H$2500,Sheet1!H2222)&gt;1,$AB$9," ")</f>
        <v> </v>
      </c>
      <c r="K2222" s="0" t="str">
        <f aca="false">_xlfn.IFNA(IF(MATCH(Sheet1!J2222,MPN!$A$2:$A$67,0),$AB$11," ")," ")</f>
        <v> </v>
      </c>
      <c r="L2222" s="0" t="str">
        <f aca="false">_xlfn.IFNA(IF(MATCH(Sheet1!K2222,MMAS1!$A$2:$A$230,0),$AB$12," ")," ")</f>
        <v> </v>
      </c>
      <c r="Q2222" s="12" t="str">
        <f aca="false">IF(COUNTIF(B2222:O2222," ")=$AB$1,"Unique",_xlfn.CONCAT(B2222:O2222,"Same"))</f>
        <v>          Same</v>
      </c>
    </row>
    <row r="2223" customFormat="false" ht="13.8" hidden="false" customHeight="false" outlineLevel="0" collapsed="false">
      <c r="A2223" s="0" t="n">
        <f aca="false">ROW(A2223)</f>
        <v>2223</v>
      </c>
      <c r="B2223" s="0" t="str">
        <f aca="false">IF(COUNTIF(Sheet1!$A$2:$A$2500,Sheet1!A2223)&gt;1,$AB$2," ")</f>
        <v> </v>
      </c>
      <c r="C2223" s="0" t="str">
        <f aca="false">IF(COUNTIF(Sheet1!$B$2:$B$2500,Sheet1!B2223)&gt;1,$AB$3," ")</f>
        <v> </v>
      </c>
      <c r="D2223" s="0" t="str">
        <f aca="false">IF(COUNTIF(Sheet1!$C$2:$C$2500,Sheet1!C2223)&gt;1,$AB$4," ")</f>
        <v> </v>
      </c>
      <c r="E2223" s="0" t="str">
        <f aca="false">IF(COUNTIF(Sheet1!$D$2:$D$2500,Sheet1!D2223)&gt;1,$AB$5," ")</f>
        <v> </v>
      </c>
      <c r="F2223" s="0" t="str">
        <f aca="false">IF(COUNTIF(Sheet1!$E$2:$E$2500,Sheet1!E2223)&gt;1,$AB$6," ")</f>
        <v> </v>
      </c>
      <c r="G2223" s="0" t="str">
        <f aca="false">IF(COUNTIF(Sheet1!$F$2:$F$2500,Sheet1!F2223)&gt;1,$AB$7," ")</f>
        <v> </v>
      </c>
      <c r="H2223" s="0" t="str">
        <f aca="false">IF(COUNTIF(Sheet1!$G$2:$G$2500,Sheet1!G2223)&gt;1,$AB$8," ")</f>
        <v> </v>
      </c>
      <c r="I2223" s="0" t="str">
        <f aca="false">IF(COUNTIF(Sheet1!$H$2:$H$2500,Sheet1!H2223)&gt;1,$AB$9," ")</f>
        <v> </v>
      </c>
      <c r="K2223" s="0" t="str">
        <f aca="false">_xlfn.IFNA(IF(MATCH(Sheet1!J2223,MPN!$A$2:$A$67,0),$AB$11," ")," ")</f>
        <v> </v>
      </c>
      <c r="L2223" s="0" t="str">
        <f aca="false">_xlfn.IFNA(IF(MATCH(Sheet1!K2223,MMAS1!$A$2:$A$230,0),$AB$12," ")," ")</f>
        <v> </v>
      </c>
      <c r="Q2223" s="12" t="str">
        <f aca="false">IF(COUNTIF(B2223:O2223," ")=$AB$1,"Unique",_xlfn.CONCAT(B2223:O2223,"Same"))</f>
        <v>          Same</v>
      </c>
    </row>
    <row r="2224" customFormat="false" ht="13.8" hidden="false" customHeight="false" outlineLevel="0" collapsed="false">
      <c r="A2224" s="0" t="n">
        <f aca="false">ROW(A2224)</f>
        <v>2224</v>
      </c>
      <c r="B2224" s="0" t="str">
        <f aca="false">IF(COUNTIF(Sheet1!$A$2:$A$2500,Sheet1!A2224)&gt;1,$AB$2," ")</f>
        <v> </v>
      </c>
      <c r="C2224" s="0" t="str">
        <f aca="false">IF(COUNTIF(Sheet1!$B$2:$B$2500,Sheet1!B2224)&gt;1,$AB$3," ")</f>
        <v> </v>
      </c>
      <c r="D2224" s="0" t="str">
        <f aca="false">IF(COUNTIF(Sheet1!$C$2:$C$2500,Sheet1!C2224)&gt;1,$AB$4," ")</f>
        <v> </v>
      </c>
      <c r="E2224" s="0" t="str">
        <f aca="false">IF(COUNTIF(Sheet1!$D$2:$D$2500,Sheet1!D2224)&gt;1,$AB$5," ")</f>
        <v> </v>
      </c>
      <c r="F2224" s="0" t="str">
        <f aca="false">IF(COUNTIF(Sheet1!$E$2:$E$2500,Sheet1!E2224)&gt;1,$AB$6," ")</f>
        <v> </v>
      </c>
      <c r="G2224" s="0" t="str">
        <f aca="false">IF(COUNTIF(Sheet1!$F$2:$F$2500,Sheet1!F2224)&gt;1,$AB$7," ")</f>
        <v> </v>
      </c>
      <c r="H2224" s="0" t="str">
        <f aca="false">IF(COUNTIF(Sheet1!$G$2:$G$2500,Sheet1!G2224)&gt;1,$AB$8," ")</f>
        <v> </v>
      </c>
      <c r="I2224" s="0" t="str">
        <f aca="false">IF(COUNTIF(Sheet1!$H$2:$H$2500,Sheet1!H2224)&gt;1,$AB$9," ")</f>
        <v> </v>
      </c>
      <c r="K2224" s="0" t="str">
        <f aca="false">_xlfn.IFNA(IF(MATCH(Sheet1!J2224,MPN!$A$2:$A$67,0),$AB$11," ")," ")</f>
        <v> </v>
      </c>
      <c r="L2224" s="0" t="str">
        <f aca="false">_xlfn.IFNA(IF(MATCH(Sheet1!K2224,MMAS1!$A$2:$A$230,0),$AB$12," ")," ")</f>
        <v> </v>
      </c>
      <c r="Q2224" s="12" t="str">
        <f aca="false">IF(COUNTIF(B2224:O2224," ")=$AB$1,"Unique",_xlfn.CONCAT(B2224:O2224,"Same"))</f>
        <v>          Same</v>
      </c>
    </row>
    <row r="2225" customFormat="false" ht="13.8" hidden="false" customHeight="false" outlineLevel="0" collapsed="false">
      <c r="A2225" s="0" t="n">
        <f aca="false">ROW(A2225)</f>
        <v>2225</v>
      </c>
      <c r="B2225" s="0" t="str">
        <f aca="false">IF(COUNTIF(Sheet1!$A$2:$A$2500,Sheet1!A2225)&gt;1,$AB$2," ")</f>
        <v> </v>
      </c>
      <c r="C2225" s="0" t="str">
        <f aca="false">IF(COUNTIF(Sheet1!$B$2:$B$2500,Sheet1!B2225)&gt;1,$AB$3," ")</f>
        <v> </v>
      </c>
      <c r="D2225" s="0" t="str">
        <f aca="false">IF(COUNTIF(Sheet1!$C$2:$C$2500,Sheet1!C2225)&gt;1,$AB$4," ")</f>
        <v> </v>
      </c>
      <c r="E2225" s="0" t="str">
        <f aca="false">IF(COUNTIF(Sheet1!$D$2:$D$2500,Sheet1!D2225)&gt;1,$AB$5," ")</f>
        <v> </v>
      </c>
      <c r="F2225" s="0" t="str">
        <f aca="false">IF(COUNTIF(Sheet1!$E$2:$E$2500,Sheet1!E2225)&gt;1,$AB$6," ")</f>
        <v> </v>
      </c>
      <c r="G2225" s="0" t="str">
        <f aca="false">IF(COUNTIF(Sheet1!$F$2:$F$2500,Sheet1!F2225)&gt;1,$AB$7," ")</f>
        <v> </v>
      </c>
      <c r="H2225" s="0" t="str">
        <f aca="false">IF(COUNTIF(Sheet1!$G$2:$G$2500,Sheet1!G2225)&gt;1,$AB$8," ")</f>
        <v> </v>
      </c>
      <c r="I2225" s="0" t="str">
        <f aca="false">IF(COUNTIF(Sheet1!$H$2:$H$2500,Sheet1!H2225)&gt;1,$AB$9," ")</f>
        <v> </v>
      </c>
      <c r="K2225" s="0" t="str">
        <f aca="false">_xlfn.IFNA(IF(MATCH(Sheet1!J2225,MPN!$A$2:$A$67,0),$AB$11," ")," ")</f>
        <v> </v>
      </c>
      <c r="L2225" s="0" t="str">
        <f aca="false">_xlfn.IFNA(IF(MATCH(Sheet1!K2225,MMAS1!$A$2:$A$230,0),$AB$12," ")," ")</f>
        <v> </v>
      </c>
      <c r="Q2225" s="12" t="str">
        <f aca="false">IF(COUNTIF(B2225:O2225," ")=$AB$1,"Unique",_xlfn.CONCAT(B2225:O2225,"Same"))</f>
        <v>          Same</v>
      </c>
    </row>
    <row r="2226" customFormat="false" ht="13.8" hidden="false" customHeight="false" outlineLevel="0" collapsed="false">
      <c r="A2226" s="0" t="n">
        <f aca="false">ROW(A2226)</f>
        <v>2226</v>
      </c>
      <c r="B2226" s="0" t="str">
        <f aca="false">IF(COUNTIF(Sheet1!$A$2:$A$2500,Sheet1!A2226)&gt;1,$AB$2," ")</f>
        <v> </v>
      </c>
      <c r="C2226" s="0" t="str">
        <f aca="false">IF(COUNTIF(Sheet1!$B$2:$B$2500,Sheet1!B2226)&gt;1,$AB$3," ")</f>
        <v> </v>
      </c>
      <c r="D2226" s="0" t="str">
        <f aca="false">IF(COUNTIF(Sheet1!$C$2:$C$2500,Sheet1!C2226)&gt;1,$AB$4," ")</f>
        <v> </v>
      </c>
      <c r="E2226" s="0" t="str">
        <f aca="false">IF(COUNTIF(Sheet1!$D$2:$D$2500,Sheet1!D2226)&gt;1,$AB$5," ")</f>
        <v> </v>
      </c>
      <c r="F2226" s="0" t="str">
        <f aca="false">IF(COUNTIF(Sheet1!$E$2:$E$2500,Sheet1!E2226)&gt;1,$AB$6," ")</f>
        <v> </v>
      </c>
      <c r="G2226" s="0" t="str">
        <f aca="false">IF(COUNTIF(Sheet1!$F$2:$F$2500,Sheet1!F2226)&gt;1,$AB$7," ")</f>
        <v> </v>
      </c>
      <c r="H2226" s="0" t="str">
        <f aca="false">IF(COUNTIF(Sheet1!$G$2:$G$2500,Sheet1!G2226)&gt;1,$AB$8," ")</f>
        <v> </v>
      </c>
      <c r="I2226" s="0" t="str">
        <f aca="false">IF(COUNTIF(Sheet1!$H$2:$H$2500,Sheet1!H2226)&gt;1,$AB$9," ")</f>
        <v> </v>
      </c>
      <c r="K2226" s="0" t="str">
        <f aca="false">_xlfn.IFNA(IF(MATCH(Sheet1!J2226,MPN!$A$2:$A$67,0),$AB$11," ")," ")</f>
        <v> </v>
      </c>
      <c r="L2226" s="0" t="str">
        <f aca="false">_xlfn.IFNA(IF(MATCH(Sheet1!K2226,MMAS1!$A$2:$A$230,0),$AB$12," ")," ")</f>
        <v> </v>
      </c>
      <c r="Q2226" s="12" t="str">
        <f aca="false">IF(COUNTIF(B2226:O2226," ")=$AB$1,"Unique",_xlfn.CONCAT(B2226:O2226,"Same"))</f>
        <v>          Same</v>
      </c>
    </row>
    <row r="2227" customFormat="false" ht="13.8" hidden="false" customHeight="false" outlineLevel="0" collapsed="false">
      <c r="A2227" s="0" t="n">
        <f aca="false">ROW(A2227)</f>
        <v>2227</v>
      </c>
      <c r="B2227" s="0" t="str">
        <f aca="false">IF(COUNTIF(Sheet1!$A$2:$A$2500,Sheet1!A2227)&gt;1,$AB$2," ")</f>
        <v> </v>
      </c>
      <c r="C2227" s="0" t="str">
        <f aca="false">IF(COUNTIF(Sheet1!$B$2:$B$2500,Sheet1!B2227)&gt;1,$AB$3," ")</f>
        <v> </v>
      </c>
      <c r="D2227" s="0" t="str">
        <f aca="false">IF(COUNTIF(Sheet1!$C$2:$C$2500,Sheet1!C2227)&gt;1,$AB$4," ")</f>
        <v> </v>
      </c>
      <c r="E2227" s="0" t="str">
        <f aca="false">IF(COUNTIF(Sheet1!$D$2:$D$2500,Sheet1!D2227)&gt;1,$AB$5," ")</f>
        <v> </v>
      </c>
      <c r="F2227" s="0" t="str">
        <f aca="false">IF(COUNTIF(Sheet1!$E$2:$E$2500,Sheet1!E2227)&gt;1,$AB$6," ")</f>
        <v> </v>
      </c>
      <c r="G2227" s="0" t="str">
        <f aca="false">IF(COUNTIF(Sheet1!$F$2:$F$2500,Sheet1!F2227)&gt;1,$AB$7," ")</f>
        <v> </v>
      </c>
      <c r="H2227" s="0" t="str">
        <f aca="false">IF(COUNTIF(Sheet1!$G$2:$G$2500,Sheet1!G2227)&gt;1,$AB$8," ")</f>
        <v> </v>
      </c>
      <c r="I2227" s="0" t="str">
        <f aca="false">IF(COUNTIF(Sheet1!$H$2:$H$2500,Sheet1!H2227)&gt;1,$AB$9," ")</f>
        <v> </v>
      </c>
      <c r="K2227" s="0" t="str">
        <f aca="false">_xlfn.IFNA(IF(MATCH(Sheet1!J2227,MPN!$A$2:$A$67,0),$AB$11," ")," ")</f>
        <v> </v>
      </c>
      <c r="L2227" s="0" t="str">
        <f aca="false">_xlfn.IFNA(IF(MATCH(Sheet1!K2227,MMAS1!$A$2:$A$230,0),$AB$12," ")," ")</f>
        <v> </v>
      </c>
      <c r="Q2227" s="12" t="str">
        <f aca="false">IF(COUNTIF(B2227:O2227," ")=$AB$1,"Unique",_xlfn.CONCAT(B2227:O2227,"Same"))</f>
        <v>          Same</v>
      </c>
    </row>
    <row r="2228" customFormat="false" ht="13.8" hidden="false" customHeight="false" outlineLevel="0" collapsed="false">
      <c r="A2228" s="0" t="n">
        <f aca="false">ROW(A2228)</f>
        <v>2228</v>
      </c>
      <c r="B2228" s="0" t="str">
        <f aca="false">IF(COUNTIF(Sheet1!$A$2:$A$2500,Sheet1!A2228)&gt;1,$AB$2," ")</f>
        <v> </v>
      </c>
      <c r="C2228" s="0" t="str">
        <f aca="false">IF(COUNTIF(Sheet1!$B$2:$B$2500,Sheet1!B2228)&gt;1,$AB$3," ")</f>
        <v> </v>
      </c>
      <c r="D2228" s="0" t="str">
        <f aca="false">IF(COUNTIF(Sheet1!$C$2:$C$2500,Sheet1!C2228)&gt;1,$AB$4," ")</f>
        <v> </v>
      </c>
      <c r="E2228" s="0" t="str">
        <f aca="false">IF(COUNTIF(Sheet1!$D$2:$D$2500,Sheet1!D2228)&gt;1,$AB$5," ")</f>
        <v> </v>
      </c>
      <c r="F2228" s="0" t="str">
        <f aca="false">IF(COUNTIF(Sheet1!$E$2:$E$2500,Sheet1!E2228)&gt;1,$AB$6," ")</f>
        <v> </v>
      </c>
      <c r="G2228" s="0" t="str">
        <f aca="false">IF(COUNTIF(Sheet1!$F$2:$F$2500,Sheet1!F2228)&gt;1,$AB$7," ")</f>
        <v> </v>
      </c>
      <c r="H2228" s="0" t="str">
        <f aca="false">IF(COUNTIF(Sheet1!$G$2:$G$2500,Sheet1!G2228)&gt;1,$AB$8," ")</f>
        <v> </v>
      </c>
      <c r="I2228" s="0" t="str">
        <f aca="false">IF(COUNTIF(Sheet1!$H$2:$H$2500,Sheet1!H2228)&gt;1,$AB$9," ")</f>
        <v> </v>
      </c>
      <c r="K2228" s="0" t="str">
        <f aca="false">_xlfn.IFNA(IF(MATCH(Sheet1!J2228,MPN!$A$2:$A$67,0),$AB$11," ")," ")</f>
        <v> </v>
      </c>
      <c r="L2228" s="0" t="str">
        <f aca="false">_xlfn.IFNA(IF(MATCH(Sheet1!K2228,MMAS1!$A$2:$A$230,0),$AB$12," ")," ")</f>
        <v> </v>
      </c>
      <c r="Q2228" s="12" t="str">
        <f aca="false">IF(COUNTIF(B2228:O2228," ")=$AB$1,"Unique",_xlfn.CONCAT(B2228:O2228,"Same"))</f>
        <v>          Same</v>
      </c>
    </row>
    <row r="2229" customFormat="false" ht="13.8" hidden="false" customHeight="false" outlineLevel="0" collapsed="false">
      <c r="A2229" s="0" t="n">
        <f aca="false">ROW(A2229)</f>
        <v>2229</v>
      </c>
      <c r="B2229" s="0" t="str">
        <f aca="false">IF(COUNTIF(Sheet1!$A$2:$A$2500,Sheet1!A2229)&gt;1,$AB$2," ")</f>
        <v> </v>
      </c>
      <c r="C2229" s="0" t="str">
        <f aca="false">IF(COUNTIF(Sheet1!$B$2:$B$2500,Sheet1!B2229)&gt;1,$AB$3," ")</f>
        <v> </v>
      </c>
      <c r="D2229" s="0" t="str">
        <f aca="false">IF(COUNTIF(Sheet1!$C$2:$C$2500,Sheet1!C2229)&gt;1,$AB$4," ")</f>
        <v> </v>
      </c>
      <c r="E2229" s="0" t="str">
        <f aca="false">IF(COUNTIF(Sheet1!$D$2:$D$2500,Sheet1!D2229)&gt;1,$AB$5," ")</f>
        <v> </v>
      </c>
      <c r="F2229" s="0" t="str">
        <f aca="false">IF(COUNTIF(Sheet1!$E$2:$E$2500,Sheet1!E2229)&gt;1,$AB$6," ")</f>
        <v> </v>
      </c>
      <c r="G2229" s="0" t="str">
        <f aca="false">IF(COUNTIF(Sheet1!$F$2:$F$2500,Sheet1!F2229)&gt;1,$AB$7," ")</f>
        <v> </v>
      </c>
      <c r="H2229" s="0" t="str">
        <f aca="false">IF(COUNTIF(Sheet1!$G$2:$G$2500,Sheet1!G2229)&gt;1,$AB$8," ")</f>
        <v> </v>
      </c>
      <c r="I2229" s="0" t="str">
        <f aca="false">IF(COUNTIF(Sheet1!$H$2:$H$2500,Sheet1!H2229)&gt;1,$AB$9," ")</f>
        <v> </v>
      </c>
      <c r="K2229" s="0" t="str">
        <f aca="false">_xlfn.IFNA(IF(MATCH(Sheet1!J2229,MPN!$A$2:$A$67,0),$AB$11," ")," ")</f>
        <v> </v>
      </c>
      <c r="L2229" s="0" t="str">
        <f aca="false">_xlfn.IFNA(IF(MATCH(Sheet1!K2229,MMAS1!$A$2:$A$230,0),$AB$12," ")," ")</f>
        <v> </v>
      </c>
      <c r="Q2229" s="12" t="str">
        <f aca="false">IF(COUNTIF(B2229:O2229," ")=$AB$1,"Unique",_xlfn.CONCAT(B2229:O2229,"Same"))</f>
        <v>          Same</v>
      </c>
    </row>
    <row r="2230" customFormat="false" ht="13.8" hidden="false" customHeight="false" outlineLevel="0" collapsed="false">
      <c r="A2230" s="0" t="n">
        <f aca="false">ROW(A2230)</f>
        <v>2230</v>
      </c>
      <c r="B2230" s="0" t="str">
        <f aca="false">IF(COUNTIF(Sheet1!$A$2:$A$2500,Sheet1!A2230)&gt;1,$AB$2," ")</f>
        <v> </v>
      </c>
      <c r="C2230" s="0" t="str">
        <f aca="false">IF(COUNTIF(Sheet1!$B$2:$B$2500,Sheet1!B2230)&gt;1,$AB$3," ")</f>
        <v> </v>
      </c>
      <c r="D2230" s="0" t="str">
        <f aca="false">IF(COUNTIF(Sheet1!$C$2:$C$2500,Sheet1!C2230)&gt;1,$AB$4," ")</f>
        <v> </v>
      </c>
      <c r="E2230" s="0" t="str">
        <f aca="false">IF(COUNTIF(Sheet1!$D$2:$D$2500,Sheet1!D2230)&gt;1,$AB$5," ")</f>
        <v> </v>
      </c>
      <c r="F2230" s="0" t="str">
        <f aca="false">IF(COUNTIF(Sheet1!$E$2:$E$2500,Sheet1!E2230)&gt;1,$AB$6," ")</f>
        <v> </v>
      </c>
      <c r="G2230" s="0" t="str">
        <f aca="false">IF(COUNTIF(Sheet1!$F$2:$F$2500,Sheet1!F2230)&gt;1,$AB$7," ")</f>
        <v> </v>
      </c>
      <c r="H2230" s="0" t="str">
        <f aca="false">IF(COUNTIF(Sheet1!$G$2:$G$2500,Sheet1!G2230)&gt;1,$AB$8," ")</f>
        <v> </v>
      </c>
      <c r="I2230" s="0" t="str">
        <f aca="false">IF(COUNTIF(Sheet1!$H$2:$H$2500,Sheet1!H2230)&gt;1,$AB$9," ")</f>
        <v> </v>
      </c>
      <c r="K2230" s="0" t="str">
        <f aca="false">_xlfn.IFNA(IF(MATCH(Sheet1!J2230,MPN!$A$2:$A$67,0),$AB$11," ")," ")</f>
        <v> </v>
      </c>
      <c r="L2230" s="0" t="str">
        <f aca="false">_xlfn.IFNA(IF(MATCH(Sheet1!K2230,MMAS1!$A$2:$A$230,0),$AB$12," ")," ")</f>
        <v> </v>
      </c>
      <c r="Q2230" s="12" t="str">
        <f aca="false">IF(COUNTIF(B2230:O2230," ")=$AB$1,"Unique",_xlfn.CONCAT(B2230:O2230,"Same"))</f>
        <v>          Same</v>
      </c>
    </row>
    <row r="2231" customFormat="false" ht="13.8" hidden="false" customHeight="false" outlineLevel="0" collapsed="false">
      <c r="A2231" s="0" t="n">
        <f aca="false">ROW(A2231)</f>
        <v>2231</v>
      </c>
      <c r="B2231" s="0" t="str">
        <f aca="false">IF(COUNTIF(Sheet1!$A$2:$A$2500,Sheet1!A2231)&gt;1,$AB$2," ")</f>
        <v> </v>
      </c>
      <c r="C2231" s="0" t="str">
        <f aca="false">IF(COUNTIF(Sheet1!$B$2:$B$2500,Sheet1!B2231)&gt;1,$AB$3," ")</f>
        <v> </v>
      </c>
      <c r="D2231" s="0" t="str">
        <f aca="false">IF(COUNTIF(Sheet1!$C$2:$C$2500,Sheet1!C2231)&gt;1,$AB$4," ")</f>
        <v> </v>
      </c>
      <c r="E2231" s="0" t="str">
        <f aca="false">IF(COUNTIF(Sheet1!$D$2:$D$2500,Sheet1!D2231)&gt;1,$AB$5," ")</f>
        <v> </v>
      </c>
      <c r="F2231" s="0" t="str">
        <f aca="false">IF(COUNTIF(Sheet1!$E$2:$E$2500,Sheet1!E2231)&gt;1,$AB$6," ")</f>
        <v> </v>
      </c>
      <c r="G2231" s="0" t="str">
        <f aca="false">IF(COUNTIF(Sheet1!$F$2:$F$2500,Sheet1!F2231)&gt;1,$AB$7," ")</f>
        <v> </v>
      </c>
      <c r="H2231" s="0" t="str">
        <f aca="false">IF(COUNTIF(Sheet1!$G$2:$G$2500,Sheet1!G2231)&gt;1,$AB$8," ")</f>
        <v> </v>
      </c>
      <c r="I2231" s="0" t="str">
        <f aca="false">IF(COUNTIF(Sheet1!$H$2:$H$2500,Sheet1!H2231)&gt;1,$AB$9," ")</f>
        <v> </v>
      </c>
      <c r="K2231" s="0" t="str">
        <f aca="false">_xlfn.IFNA(IF(MATCH(Sheet1!J2231,MPN!$A$2:$A$67,0),$AB$11," ")," ")</f>
        <v> </v>
      </c>
      <c r="L2231" s="0" t="str">
        <f aca="false">_xlfn.IFNA(IF(MATCH(Sheet1!K2231,MMAS1!$A$2:$A$230,0),$AB$12," ")," ")</f>
        <v>Main Mailing Address Street Line 1,</v>
      </c>
      <c r="Q2231" s="12" t="str">
        <f aca="false">IF(COUNTIF(B2231:O2231," ")=$AB$1,"Unique",_xlfn.CONCAT(B2231:O2231,"Same"))</f>
        <v>         Main Mailing Address Street Line 1,Same</v>
      </c>
    </row>
    <row r="2232" customFormat="false" ht="13.8" hidden="false" customHeight="false" outlineLevel="0" collapsed="false">
      <c r="A2232" s="0" t="n">
        <f aca="false">ROW(A2232)</f>
        <v>2232</v>
      </c>
      <c r="B2232" s="0" t="str">
        <f aca="false">IF(COUNTIF(Sheet1!$A$2:$A$2500,Sheet1!A2232)&gt;1,$AB$2," ")</f>
        <v> </v>
      </c>
      <c r="C2232" s="0" t="str">
        <f aca="false">IF(COUNTIF(Sheet1!$B$2:$B$2500,Sheet1!B2232)&gt;1,$AB$3," ")</f>
        <v> </v>
      </c>
      <c r="D2232" s="0" t="str">
        <f aca="false">IF(COUNTIF(Sheet1!$C$2:$C$2500,Sheet1!C2232)&gt;1,$AB$4," ")</f>
        <v> </v>
      </c>
      <c r="E2232" s="0" t="str">
        <f aca="false">IF(COUNTIF(Sheet1!$D$2:$D$2500,Sheet1!D2232)&gt;1,$AB$5," ")</f>
        <v> </v>
      </c>
      <c r="F2232" s="0" t="str">
        <f aca="false">IF(COUNTIF(Sheet1!$E$2:$E$2500,Sheet1!E2232)&gt;1,$AB$6," ")</f>
        <v> </v>
      </c>
      <c r="G2232" s="0" t="str">
        <f aca="false">IF(COUNTIF(Sheet1!$F$2:$F$2500,Sheet1!F2232)&gt;1,$AB$7," ")</f>
        <v> </v>
      </c>
      <c r="H2232" s="0" t="str">
        <f aca="false">IF(COUNTIF(Sheet1!$G$2:$G$2500,Sheet1!G2232)&gt;1,$AB$8," ")</f>
        <v> </v>
      </c>
      <c r="I2232" s="0" t="str">
        <f aca="false">IF(COUNTIF(Sheet1!$H$2:$H$2500,Sheet1!H2232)&gt;1,$AB$9," ")</f>
        <v> </v>
      </c>
      <c r="K2232" s="0" t="str">
        <f aca="false">_xlfn.IFNA(IF(MATCH(Sheet1!J2232,MPN!$A$2:$A$67,0),$AB$11," ")," ")</f>
        <v> </v>
      </c>
      <c r="L2232" s="0" t="str">
        <f aca="false">_xlfn.IFNA(IF(MATCH(Sheet1!K2232,MMAS1!$A$2:$A$230,0),$AB$12," ")," ")</f>
        <v>Main Mailing Address Street Line 1,</v>
      </c>
      <c r="Q2232" s="12" t="str">
        <f aca="false">IF(COUNTIF(B2232:O2232," ")=$AB$1,"Unique",_xlfn.CONCAT(B2232:O2232,"Same"))</f>
        <v>         Main Mailing Address Street Line 1,Same</v>
      </c>
    </row>
    <row r="2233" customFormat="false" ht="13.8" hidden="false" customHeight="false" outlineLevel="0" collapsed="false">
      <c r="A2233" s="0" t="n">
        <f aca="false">ROW(A2233)</f>
        <v>2233</v>
      </c>
      <c r="B2233" s="0" t="str">
        <f aca="false">IF(COUNTIF(Sheet1!$A$2:$A$2500,Sheet1!A2233)&gt;1,$AB$2," ")</f>
        <v> </v>
      </c>
      <c r="C2233" s="0" t="str">
        <f aca="false">IF(COUNTIF(Sheet1!$B$2:$B$2500,Sheet1!B2233)&gt;1,$AB$3," ")</f>
        <v> </v>
      </c>
      <c r="D2233" s="0" t="str">
        <f aca="false">IF(COUNTIF(Sheet1!$C$2:$C$2500,Sheet1!C2233)&gt;1,$AB$4," ")</f>
        <v> </v>
      </c>
      <c r="E2233" s="0" t="str">
        <f aca="false">IF(COUNTIF(Sheet1!$D$2:$D$2500,Sheet1!D2233)&gt;1,$AB$5," ")</f>
        <v> </v>
      </c>
      <c r="F2233" s="0" t="str">
        <f aca="false">IF(COUNTIF(Sheet1!$E$2:$E$2500,Sheet1!E2233)&gt;1,$AB$6," ")</f>
        <v> </v>
      </c>
      <c r="G2233" s="0" t="str">
        <f aca="false">IF(COUNTIF(Sheet1!$F$2:$F$2500,Sheet1!F2233)&gt;1,$AB$7," ")</f>
        <v> </v>
      </c>
      <c r="H2233" s="0" t="str">
        <f aca="false">IF(COUNTIF(Sheet1!$G$2:$G$2500,Sheet1!G2233)&gt;1,$AB$8," ")</f>
        <v> </v>
      </c>
      <c r="I2233" s="0" t="str">
        <f aca="false">IF(COUNTIF(Sheet1!$H$2:$H$2500,Sheet1!H2233)&gt;1,$AB$9," ")</f>
        <v> </v>
      </c>
      <c r="K2233" s="0" t="str">
        <f aca="false">_xlfn.IFNA(IF(MATCH(Sheet1!J2233,MPN!$A$2:$A$67,0),$AB$11," ")," ")</f>
        <v> </v>
      </c>
      <c r="L2233" s="0" t="str">
        <f aca="false">_xlfn.IFNA(IF(MATCH(Sheet1!K2233,MMAS1!$A$2:$A$230,0),$AB$12," ")," ")</f>
        <v> </v>
      </c>
      <c r="Q2233" s="12" t="str">
        <f aca="false">IF(COUNTIF(B2233:O2233," ")=$AB$1,"Unique",_xlfn.CONCAT(B2233:O2233,"Same"))</f>
        <v>          Same</v>
      </c>
    </row>
    <row r="2234" customFormat="false" ht="13.8" hidden="false" customHeight="false" outlineLevel="0" collapsed="false">
      <c r="A2234" s="0" t="n">
        <f aca="false">ROW(A2234)</f>
        <v>2234</v>
      </c>
      <c r="B2234" s="0" t="str">
        <f aca="false">IF(COUNTIF(Sheet1!$A$2:$A$2500,Sheet1!A2234)&gt;1,$AB$2," ")</f>
        <v> </v>
      </c>
      <c r="C2234" s="0" t="str">
        <f aca="false">IF(COUNTIF(Sheet1!$B$2:$B$2500,Sheet1!B2234)&gt;1,$AB$3," ")</f>
        <v>Business Associate,</v>
      </c>
      <c r="D2234" s="0" t="str">
        <f aca="false">IF(COUNTIF(Sheet1!$C$2:$C$2500,Sheet1!C2234)&gt;1,$AB$4," ")</f>
        <v> </v>
      </c>
      <c r="E2234" s="0" t="str">
        <f aca="false">IF(COUNTIF(Sheet1!$D$2:$D$2500,Sheet1!D2234)&gt;1,$AB$5," ")</f>
        <v> </v>
      </c>
      <c r="F2234" s="0" t="str">
        <f aca="false">IF(COUNTIF(Sheet1!$E$2:$E$2500,Sheet1!E2234)&gt;1,$AB$6," ")</f>
        <v> </v>
      </c>
      <c r="G2234" s="0" t="str">
        <f aca="false">IF(COUNTIF(Sheet1!$F$2:$F$2500,Sheet1!F2234)&gt;1,$AB$7," ")</f>
        <v> </v>
      </c>
      <c r="H2234" s="0" t="str">
        <f aca="false">IF(COUNTIF(Sheet1!$G$2:$G$2500,Sheet1!G2234)&gt;1,$AB$8," ")</f>
        <v> </v>
      </c>
      <c r="I2234" s="0" t="str">
        <f aca="false">IF(COUNTIF(Sheet1!$H$2:$H$2500,Sheet1!H2234)&gt;1,$AB$9," ")</f>
        <v> </v>
      </c>
      <c r="K2234" s="0" t="str">
        <f aca="false">_xlfn.IFNA(IF(MATCH(Sheet1!J2234,MPN!$A$2:$A$67,0),$AB$11," ")," ")</f>
        <v> </v>
      </c>
      <c r="L2234" s="0" t="str">
        <f aca="false">_xlfn.IFNA(IF(MATCH(Sheet1!K2234,MMAS1!$A$2:$A$230,0),$AB$12," ")," ")</f>
        <v> </v>
      </c>
      <c r="Q2234" s="12" t="str">
        <f aca="false">IF(COUNTIF(B2234:O2234," ")=$AB$1,"Unique",_xlfn.CONCAT(B2234:O2234,"Same"))</f>
        <v> Business Associate,        Same</v>
      </c>
    </row>
    <row r="2235" customFormat="false" ht="13.8" hidden="false" customHeight="false" outlineLevel="0" collapsed="false">
      <c r="A2235" s="0" t="n">
        <f aca="false">ROW(A2235)</f>
        <v>2235</v>
      </c>
      <c r="B2235" s="0" t="str">
        <f aca="false">IF(COUNTIF(Sheet1!$A$2:$A$2500,Sheet1!A2235)&gt;1,$AB$2," ")</f>
        <v> </v>
      </c>
      <c r="C2235" s="0" t="str">
        <f aca="false">IF(COUNTIF(Sheet1!$B$2:$B$2500,Sheet1!B2235)&gt;1,$AB$3," ")</f>
        <v>Business Associate,</v>
      </c>
      <c r="D2235" s="0" t="str">
        <f aca="false">IF(COUNTIF(Sheet1!$C$2:$C$2500,Sheet1!C2235)&gt;1,$AB$4," ")</f>
        <v> </v>
      </c>
      <c r="E2235" s="0" t="str">
        <f aca="false">IF(COUNTIF(Sheet1!$D$2:$D$2500,Sheet1!D2235)&gt;1,$AB$5," ")</f>
        <v> </v>
      </c>
      <c r="F2235" s="0" t="str">
        <f aca="false">IF(COUNTIF(Sheet1!$E$2:$E$2500,Sheet1!E2235)&gt;1,$AB$6," ")</f>
        <v> </v>
      </c>
      <c r="G2235" s="0" t="str">
        <f aca="false">IF(COUNTIF(Sheet1!$F$2:$F$2500,Sheet1!F2235)&gt;1,$AB$7," ")</f>
        <v> </v>
      </c>
      <c r="H2235" s="0" t="str">
        <f aca="false">IF(COUNTIF(Sheet1!$G$2:$G$2500,Sheet1!G2235)&gt;1,$AB$8," ")</f>
        <v> </v>
      </c>
      <c r="I2235" s="0" t="str">
        <f aca="false">IF(COUNTIF(Sheet1!$H$2:$H$2500,Sheet1!H2235)&gt;1,$AB$9," ")</f>
        <v> </v>
      </c>
      <c r="K2235" s="0" t="str">
        <f aca="false">_xlfn.IFNA(IF(MATCH(Sheet1!J2235,MPN!$A$2:$A$67,0),$AB$11," ")," ")</f>
        <v> </v>
      </c>
      <c r="L2235" s="0" t="str">
        <f aca="false">_xlfn.IFNA(IF(MATCH(Sheet1!K2235,MMAS1!$A$2:$A$230,0),$AB$12," ")," ")</f>
        <v> </v>
      </c>
      <c r="Q2235" s="12" t="str">
        <f aca="false">IF(COUNTIF(B2235:O2235," ")=$AB$1,"Unique",_xlfn.CONCAT(B2235:O2235,"Same"))</f>
        <v> Business Associate,        Same</v>
      </c>
    </row>
    <row r="2236" customFormat="false" ht="13.8" hidden="false" customHeight="false" outlineLevel="0" collapsed="false">
      <c r="A2236" s="0" t="n">
        <f aca="false">ROW(A2236)</f>
        <v>2236</v>
      </c>
      <c r="B2236" s="0" t="str">
        <f aca="false">IF(COUNTIF(Sheet1!$A$2:$A$2500,Sheet1!A2236)&gt;1,$AB$2," ")</f>
        <v> </v>
      </c>
      <c r="C2236" s="0" t="str">
        <f aca="false">IF(COUNTIF(Sheet1!$B$2:$B$2500,Sheet1!B2236)&gt;1,$AB$3," ")</f>
        <v> </v>
      </c>
      <c r="D2236" s="0" t="str">
        <f aca="false">IF(COUNTIF(Sheet1!$C$2:$C$2500,Sheet1!C2236)&gt;1,$AB$4," ")</f>
        <v> </v>
      </c>
      <c r="E2236" s="0" t="str">
        <f aca="false">IF(COUNTIF(Sheet1!$D$2:$D$2500,Sheet1!D2236)&gt;1,$AB$5," ")</f>
        <v> </v>
      </c>
      <c r="F2236" s="0" t="str">
        <f aca="false">IF(COUNTIF(Sheet1!$E$2:$E$2500,Sheet1!E2236)&gt;1,$AB$6," ")</f>
        <v> </v>
      </c>
      <c r="G2236" s="0" t="str">
        <f aca="false">IF(COUNTIF(Sheet1!$F$2:$F$2500,Sheet1!F2236)&gt;1,$AB$7," ")</f>
        <v> </v>
      </c>
      <c r="H2236" s="0" t="str">
        <f aca="false">IF(COUNTIF(Sheet1!$G$2:$G$2500,Sheet1!G2236)&gt;1,$AB$8," ")</f>
        <v> </v>
      </c>
      <c r="I2236" s="0" t="str">
        <f aca="false">IF(COUNTIF(Sheet1!$H$2:$H$2500,Sheet1!H2236)&gt;1,$AB$9," ")</f>
        <v> </v>
      </c>
      <c r="K2236" s="0" t="str">
        <f aca="false">_xlfn.IFNA(IF(MATCH(Sheet1!J2236,MPN!$A$2:$A$67,0),$AB$11," ")," ")</f>
        <v> </v>
      </c>
      <c r="L2236" s="0" t="str">
        <f aca="false">_xlfn.IFNA(IF(MATCH(Sheet1!K2236,MMAS1!$A$2:$A$230,0),$AB$12," ")," ")</f>
        <v> </v>
      </c>
      <c r="Q2236" s="12" t="str">
        <f aca="false">IF(COUNTIF(B2236:O2236," ")=$AB$1,"Unique",_xlfn.CONCAT(B2236:O2236,"Same"))</f>
        <v>          Same</v>
      </c>
    </row>
    <row r="2237" customFormat="false" ht="13.8" hidden="false" customHeight="false" outlineLevel="0" collapsed="false">
      <c r="A2237" s="0" t="n">
        <f aca="false">ROW(A2237)</f>
        <v>2237</v>
      </c>
      <c r="B2237" s="0" t="str">
        <f aca="false">IF(COUNTIF(Sheet1!$A$2:$A$2500,Sheet1!A2237)&gt;1,$AB$2," ")</f>
        <v> </v>
      </c>
      <c r="C2237" s="0" t="str">
        <f aca="false">IF(COUNTIF(Sheet1!$B$2:$B$2500,Sheet1!B2237)&gt;1,$AB$3," ")</f>
        <v> </v>
      </c>
      <c r="D2237" s="0" t="str">
        <f aca="false">IF(COUNTIF(Sheet1!$C$2:$C$2500,Sheet1!C2237)&gt;1,$AB$4," ")</f>
        <v> </v>
      </c>
      <c r="E2237" s="0" t="str">
        <f aca="false">IF(COUNTIF(Sheet1!$D$2:$D$2500,Sheet1!D2237)&gt;1,$AB$5," ")</f>
        <v> </v>
      </c>
      <c r="F2237" s="0" t="str">
        <f aca="false">IF(COUNTIF(Sheet1!$E$2:$E$2500,Sheet1!E2237)&gt;1,$AB$6," ")</f>
        <v> </v>
      </c>
      <c r="G2237" s="0" t="str">
        <f aca="false">IF(COUNTIF(Sheet1!$F$2:$F$2500,Sheet1!F2237)&gt;1,$AB$7," ")</f>
        <v> </v>
      </c>
      <c r="H2237" s="0" t="str">
        <f aca="false">IF(COUNTIF(Sheet1!$G$2:$G$2500,Sheet1!G2237)&gt;1,$AB$8," ")</f>
        <v> </v>
      </c>
      <c r="I2237" s="0" t="str">
        <f aca="false">IF(COUNTIF(Sheet1!$H$2:$H$2500,Sheet1!H2237)&gt;1,$AB$9," ")</f>
        <v> </v>
      </c>
      <c r="K2237" s="0" t="str">
        <f aca="false">_xlfn.IFNA(IF(MATCH(Sheet1!J2237,MPN!$A$2:$A$67,0),$AB$11," ")," ")</f>
        <v> </v>
      </c>
      <c r="L2237" s="0" t="str">
        <f aca="false">_xlfn.IFNA(IF(MATCH(Sheet1!K2237,MMAS1!$A$2:$A$230,0),$AB$12," ")," ")</f>
        <v> </v>
      </c>
      <c r="Q2237" s="12" t="str">
        <f aca="false">IF(COUNTIF(B2237:O2237," ")=$AB$1,"Unique",_xlfn.CONCAT(B2237:O2237,"Same"))</f>
        <v>          Same</v>
      </c>
    </row>
    <row r="2238" customFormat="false" ht="13.8" hidden="false" customHeight="false" outlineLevel="0" collapsed="false">
      <c r="A2238" s="0" t="n">
        <f aca="false">ROW(A2238)</f>
        <v>2238</v>
      </c>
      <c r="B2238" s="0" t="str">
        <f aca="false">IF(COUNTIF(Sheet1!$A$2:$A$2500,Sheet1!A2238)&gt;1,$AB$2," ")</f>
        <v> </v>
      </c>
      <c r="C2238" s="0" t="str">
        <f aca="false">IF(COUNTIF(Sheet1!$B$2:$B$2500,Sheet1!B2238)&gt;1,$AB$3," ")</f>
        <v> </v>
      </c>
      <c r="D2238" s="0" t="str">
        <f aca="false">IF(COUNTIF(Sheet1!$C$2:$C$2500,Sheet1!C2238)&gt;1,$AB$4," ")</f>
        <v> </v>
      </c>
      <c r="E2238" s="0" t="str">
        <f aca="false">IF(COUNTIF(Sheet1!$D$2:$D$2500,Sheet1!D2238)&gt;1,$AB$5," ")</f>
        <v> </v>
      </c>
      <c r="F2238" s="0" t="str">
        <f aca="false">IF(COUNTIF(Sheet1!$E$2:$E$2500,Sheet1!E2238)&gt;1,$AB$6," ")</f>
        <v> </v>
      </c>
      <c r="G2238" s="0" t="str">
        <f aca="false">IF(COUNTIF(Sheet1!$F$2:$F$2500,Sheet1!F2238)&gt;1,$AB$7," ")</f>
        <v> </v>
      </c>
      <c r="H2238" s="0" t="str">
        <f aca="false">IF(COUNTIF(Sheet1!$G$2:$G$2500,Sheet1!G2238)&gt;1,$AB$8," ")</f>
        <v> </v>
      </c>
      <c r="I2238" s="0" t="str">
        <f aca="false">IF(COUNTIF(Sheet1!$H$2:$H$2500,Sheet1!H2238)&gt;1,$AB$9," ")</f>
        <v> </v>
      </c>
      <c r="K2238" s="0" t="str">
        <f aca="false">_xlfn.IFNA(IF(MATCH(Sheet1!J2238,MPN!$A$2:$A$67,0),$AB$11," ")," ")</f>
        <v> </v>
      </c>
      <c r="L2238" s="0" t="str">
        <f aca="false">_xlfn.IFNA(IF(MATCH(Sheet1!K2238,MMAS1!$A$2:$A$230,0),$AB$12," ")," ")</f>
        <v>Main Mailing Address Street Line 1,</v>
      </c>
      <c r="Q2238" s="12" t="str">
        <f aca="false">IF(COUNTIF(B2238:O2238," ")=$AB$1,"Unique",_xlfn.CONCAT(B2238:O2238,"Same"))</f>
        <v>         Main Mailing Address Street Line 1,Same</v>
      </c>
    </row>
    <row r="2239" customFormat="false" ht="13.8" hidden="false" customHeight="false" outlineLevel="0" collapsed="false">
      <c r="A2239" s="0" t="n">
        <f aca="false">ROW(A2239)</f>
        <v>2239</v>
      </c>
      <c r="B2239" s="0" t="str">
        <f aca="false">IF(COUNTIF(Sheet1!$A$2:$A$2500,Sheet1!A2239)&gt;1,$AB$2," ")</f>
        <v> </v>
      </c>
      <c r="C2239" s="0" t="str">
        <f aca="false">IF(COUNTIF(Sheet1!$B$2:$B$2500,Sheet1!B2239)&gt;1,$AB$3," ")</f>
        <v> </v>
      </c>
      <c r="D2239" s="0" t="str">
        <f aca="false">IF(COUNTIF(Sheet1!$C$2:$C$2500,Sheet1!C2239)&gt;1,$AB$4," ")</f>
        <v> </v>
      </c>
      <c r="E2239" s="0" t="str">
        <f aca="false">IF(COUNTIF(Sheet1!$D$2:$D$2500,Sheet1!D2239)&gt;1,$AB$5," ")</f>
        <v> </v>
      </c>
      <c r="F2239" s="0" t="str">
        <f aca="false">IF(COUNTIF(Sheet1!$E$2:$E$2500,Sheet1!E2239)&gt;1,$AB$6," ")</f>
        <v> </v>
      </c>
      <c r="G2239" s="0" t="str">
        <f aca="false">IF(COUNTIF(Sheet1!$F$2:$F$2500,Sheet1!F2239)&gt;1,$AB$7," ")</f>
        <v> </v>
      </c>
      <c r="H2239" s="0" t="str">
        <f aca="false">IF(COUNTIF(Sheet1!$G$2:$G$2500,Sheet1!G2239)&gt;1,$AB$8," ")</f>
        <v> </v>
      </c>
      <c r="I2239" s="0" t="str">
        <f aca="false">IF(COUNTIF(Sheet1!$H$2:$H$2500,Sheet1!H2239)&gt;1,$AB$9," ")</f>
        <v> </v>
      </c>
      <c r="K2239" s="0" t="str">
        <f aca="false">_xlfn.IFNA(IF(MATCH(Sheet1!J2239,MPN!$A$2:$A$67,0),$AB$11," ")," ")</f>
        <v> </v>
      </c>
      <c r="L2239" s="0" t="str">
        <f aca="false">_xlfn.IFNA(IF(MATCH(Sheet1!K2239,MMAS1!$A$2:$A$230,0),$AB$12," ")," ")</f>
        <v> </v>
      </c>
      <c r="Q2239" s="12" t="str">
        <f aca="false">IF(COUNTIF(B2239:O2239," ")=$AB$1,"Unique",_xlfn.CONCAT(B2239:O2239,"Same"))</f>
        <v>          Same</v>
      </c>
    </row>
    <row r="2240" customFormat="false" ht="13.8" hidden="false" customHeight="false" outlineLevel="0" collapsed="false">
      <c r="A2240" s="0" t="n">
        <f aca="false">ROW(A2240)</f>
        <v>2240</v>
      </c>
      <c r="B2240" s="0" t="str">
        <f aca="false">IF(COUNTIF(Sheet1!$A$2:$A$2500,Sheet1!A2240)&gt;1,$AB$2," ")</f>
        <v> </v>
      </c>
      <c r="C2240" s="0" t="str">
        <f aca="false">IF(COUNTIF(Sheet1!$B$2:$B$2500,Sheet1!B2240)&gt;1,$AB$3," ")</f>
        <v> </v>
      </c>
      <c r="D2240" s="0" t="str">
        <f aca="false">IF(COUNTIF(Sheet1!$C$2:$C$2500,Sheet1!C2240)&gt;1,$AB$4," ")</f>
        <v> </v>
      </c>
      <c r="E2240" s="0" t="str">
        <f aca="false">IF(COUNTIF(Sheet1!$D$2:$D$2500,Sheet1!D2240)&gt;1,$AB$5," ")</f>
        <v> </v>
      </c>
      <c r="F2240" s="0" t="str">
        <f aca="false">IF(COUNTIF(Sheet1!$E$2:$E$2500,Sheet1!E2240)&gt;1,$AB$6," ")</f>
        <v> </v>
      </c>
      <c r="G2240" s="0" t="str">
        <f aca="false">IF(COUNTIF(Sheet1!$F$2:$F$2500,Sheet1!F2240)&gt;1,$AB$7," ")</f>
        <v> </v>
      </c>
      <c r="H2240" s="0" t="str">
        <f aca="false">IF(COUNTIF(Sheet1!$G$2:$G$2500,Sheet1!G2240)&gt;1,$AB$8," ")</f>
        <v> </v>
      </c>
      <c r="I2240" s="0" t="str">
        <f aca="false">IF(COUNTIF(Sheet1!$H$2:$H$2500,Sheet1!H2240)&gt;1,$AB$9," ")</f>
        <v> </v>
      </c>
      <c r="K2240" s="0" t="str">
        <f aca="false">_xlfn.IFNA(IF(MATCH(Sheet1!J2240,MPN!$A$2:$A$67,0),$AB$11," ")," ")</f>
        <v> </v>
      </c>
      <c r="L2240" s="0" t="str">
        <f aca="false">_xlfn.IFNA(IF(MATCH(Sheet1!K2240,MMAS1!$A$2:$A$230,0),$AB$12," ")," ")</f>
        <v> </v>
      </c>
      <c r="Q2240" s="12" t="str">
        <f aca="false">IF(COUNTIF(B2240:O2240," ")=$AB$1,"Unique",_xlfn.CONCAT(B2240:O2240,"Same"))</f>
        <v>          Same</v>
      </c>
    </row>
    <row r="2241" customFormat="false" ht="13.8" hidden="false" customHeight="false" outlineLevel="0" collapsed="false">
      <c r="A2241" s="0" t="n">
        <f aca="false">ROW(A2241)</f>
        <v>2241</v>
      </c>
      <c r="B2241" s="0" t="str">
        <f aca="false">IF(COUNTIF(Sheet1!$A$2:$A$2500,Sheet1!A2241)&gt;1,$AB$2," ")</f>
        <v> </v>
      </c>
      <c r="C2241" s="0" t="str">
        <f aca="false">IF(COUNTIF(Sheet1!$B$2:$B$2500,Sheet1!B2241)&gt;1,$AB$3," ")</f>
        <v> </v>
      </c>
      <c r="D2241" s="0" t="str">
        <f aca="false">IF(COUNTIF(Sheet1!$C$2:$C$2500,Sheet1!C2241)&gt;1,$AB$4," ")</f>
        <v> </v>
      </c>
      <c r="E2241" s="0" t="str">
        <f aca="false">IF(COUNTIF(Sheet1!$D$2:$D$2500,Sheet1!D2241)&gt;1,$AB$5," ")</f>
        <v> </v>
      </c>
      <c r="F2241" s="0" t="str">
        <f aca="false">IF(COUNTIF(Sheet1!$E$2:$E$2500,Sheet1!E2241)&gt;1,$AB$6," ")</f>
        <v> </v>
      </c>
      <c r="G2241" s="0" t="str">
        <f aca="false">IF(COUNTIF(Sheet1!$F$2:$F$2500,Sheet1!F2241)&gt;1,$AB$7," ")</f>
        <v> </v>
      </c>
      <c r="H2241" s="0" t="str">
        <f aca="false">IF(COUNTIF(Sheet1!$G$2:$G$2500,Sheet1!G2241)&gt;1,$AB$8," ")</f>
        <v> </v>
      </c>
      <c r="I2241" s="0" t="str">
        <f aca="false">IF(COUNTIF(Sheet1!$H$2:$H$2500,Sheet1!H2241)&gt;1,$AB$9," ")</f>
        <v> </v>
      </c>
      <c r="K2241" s="0" t="str">
        <f aca="false">_xlfn.IFNA(IF(MATCH(Sheet1!J2241,MPN!$A$2:$A$67,0),$AB$11," ")," ")</f>
        <v> </v>
      </c>
      <c r="L2241" s="0" t="str">
        <f aca="false">_xlfn.IFNA(IF(MATCH(Sheet1!K2241,MMAS1!$A$2:$A$230,0),$AB$12," ")," ")</f>
        <v> </v>
      </c>
      <c r="Q2241" s="12" t="str">
        <f aca="false">IF(COUNTIF(B2241:O2241," ")=$AB$1,"Unique",_xlfn.CONCAT(B2241:O2241,"Same"))</f>
        <v>          Same</v>
      </c>
    </row>
    <row r="2242" customFormat="false" ht="13.8" hidden="false" customHeight="false" outlineLevel="0" collapsed="false">
      <c r="A2242" s="0" t="n">
        <f aca="false">ROW(A2242)</f>
        <v>2242</v>
      </c>
      <c r="B2242" s="0" t="str">
        <f aca="false">IF(COUNTIF(Sheet1!$A$2:$A$2500,Sheet1!A2242)&gt;1,$AB$2," ")</f>
        <v> </v>
      </c>
      <c r="C2242" s="0" t="str">
        <f aca="false">IF(COUNTIF(Sheet1!$B$2:$B$2500,Sheet1!B2242)&gt;1,$AB$3," ")</f>
        <v> </v>
      </c>
      <c r="D2242" s="0" t="str">
        <f aca="false">IF(COUNTIF(Sheet1!$C$2:$C$2500,Sheet1!C2242)&gt;1,$AB$4," ")</f>
        <v> </v>
      </c>
      <c r="E2242" s="0" t="str">
        <f aca="false">IF(COUNTIF(Sheet1!$D$2:$D$2500,Sheet1!D2242)&gt;1,$AB$5," ")</f>
        <v> </v>
      </c>
      <c r="F2242" s="0" t="str">
        <f aca="false">IF(COUNTIF(Sheet1!$E$2:$E$2500,Sheet1!E2242)&gt;1,$AB$6," ")</f>
        <v> </v>
      </c>
      <c r="G2242" s="0" t="str">
        <f aca="false">IF(COUNTIF(Sheet1!$F$2:$F$2500,Sheet1!F2242)&gt;1,$AB$7," ")</f>
        <v> </v>
      </c>
      <c r="H2242" s="0" t="str">
        <f aca="false">IF(COUNTIF(Sheet1!$G$2:$G$2500,Sheet1!G2242)&gt;1,$AB$8," ")</f>
        <v> </v>
      </c>
      <c r="I2242" s="0" t="str">
        <f aca="false">IF(COUNTIF(Sheet1!$H$2:$H$2500,Sheet1!H2242)&gt;1,$AB$9," ")</f>
        <v> </v>
      </c>
      <c r="K2242" s="0" t="str">
        <f aca="false">_xlfn.IFNA(IF(MATCH(Sheet1!J2242,MPN!$A$2:$A$67,0),$AB$11," ")," ")</f>
        <v> </v>
      </c>
      <c r="L2242" s="0" t="str">
        <f aca="false">_xlfn.IFNA(IF(MATCH(Sheet1!K2242,MMAS1!$A$2:$A$230,0),$AB$12," ")," ")</f>
        <v> </v>
      </c>
      <c r="Q2242" s="12" t="str">
        <f aca="false">IF(COUNTIF(B2242:O2242," ")=$AB$1,"Unique",_xlfn.CONCAT(B2242:O2242,"Same"))</f>
        <v>          Same</v>
      </c>
    </row>
    <row r="2243" customFormat="false" ht="13.8" hidden="false" customHeight="false" outlineLevel="0" collapsed="false">
      <c r="A2243" s="0" t="n">
        <f aca="false">ROW(A2243)</f>
        <v>2243</v>
      </c>
      <c r="B2243" s="0" t="str">
        <f aca="false">IF(COUNTIF(Sheet1!$A$2:$A$2500,Sheet1!A2243)&gt;1,$AB$2," ")</f>
        <v> </v>
      </c>
      <c r="C2243" s="0" t="str">
        <f aca="false">IF(COUNTIF(Sheet1!$B$2:$B$2500,Sheet1!B2243)&gt;1,$AB$3," ")</f>
        <v> </v>
      </c>
      <c r="D2243" s="0" t="str">
        <f aca="false">IF(COUNTIF(Sheet1!$C$2:$C$2500,Sheet1!C2243)&gt;1,$AB$4," ")</f>
        <v> </v>
      </c>
      <c r="E2243" s="0" t="str">
        <f aca="false">IF(COUNTIF(Sheet1!$D$2:$D$2500,Sheet1!D2243)&gt;1,$AB$5," ")</f>
        <v> </v>
      </c>
      <c r="F2243" s="0" t="str">
        <f aca="false">IF(COUNTIF(Sheet1!$E$2:$E$2500,Sheet1!E2243)&gt;1,$AB$6," ")</f>
        <v> </v>
      </c>
      <c r="G2243" s="0" t="str">
        <f aca="false">IF(COUNTIF(Sheet1!$F$2:$F$2500,Sheet1!F2243)&gt;1,$AB$7," ")</f>
        <v> </v>
      </c>
      <c r="H2243" s="0" t="str">
        <f aca="false">IF(COUNTIF(Sheet1!$G$2:$G$2500,Sheet1!G2243)&gt;1,$AB$8," ")</f>
        <v> </v>
      </c>
      <c r="I2243" s="0" t="str">
        <f aca="false">IF(COUNTIF(Sheet1!$H$2:$H$2500,Sheet1!H2243)&gt;1,$AB$9," ")</f>
        <v> </v>
      </c>
      <c r="K2243" s="0" t="str">
        <f aca="false">_xlfn.IFNA(IF(MATCH(Sheet1!J2243,MPN!$A$2:$A$67,0),$AB$11," ")," ")</f>
        <v> </v>
      </c>
      <c r="L2243" s="0" t="str">
        <f aca="false">_xlfn.IFNA(IF(MATCH(Sheet1!K2243,MMAS1!$A$2:$A$230,0),$AB$12," ")," ")</f>
        <v> </v>
      </c>
      <c r="Q2243" s="12" t="str">
        <f aca="false">IF(COUNTIF(B2243:O2243," ")=$AB$1,"Unique",_xlfn.CONCAT(B2243:O2243,"Same"))</f>
        <v>          Same</v>
      </c>
    </row>
    <row r="2244" customFormat="false" ht="13.8" hidden="false" customHeight="false" outlineLevel="0" collapsed="false">
      <c r="A2244" s="0" t="n">
        <f aca="false">ROW(A2244)</f>
        <v>2244</v>
      </c>
      <c r="B2244" s="0" t="str">
        <f aca="false">IF(COUNTIF(Sheet1!$A$2:$A$2500,Sheet1!A2244)&gt;1,$AB$2," ")</f>
        <v> </v>
      </c>
      <c r="C2244" s="0" t="str">
        <f aca="false">IF(COUNTIF(Sheet1!$B$2:$B$2500,Sheet1!B2244)&gt;1,$AB$3," ")</f>
        <v> </v>
      </c>
      <c r="D2244" s="0" t="str">
        <f aca="false">IF(COUNTIF(Sheet1!$C$2:$C$2500,Sheet1!C2244)&gt;1,$AB$4," ")</f>
        <v> </v>
      </c>
      <c r="E2244" s="0" t="str">
        <f aca="false">IF(COUNTIF(Sheet1!$D$2:$D$2500,Sheet1!D2244)&gt;1,$AB$5," ")</f>
        <v> </v>
      </c>
      <c r="F2244" s="0" t="str">
        <f aca="false">IF(COUNTIF(Sheet1!$E$2:$E$2500,Sheet1!E2244)&gt;1,$AB$6," ")</f>
        <v> </v>
      </c>
      <c r="G2244" s="0" t="str">
        <f aca="false">IF(COUNTIF(Sheet1!$F$2:$F$2500,Sheet1!F2244)&gt;1,$AB$7," ")</f>
        <v> </v>
      </c>
      <c r="H2244" s="0" t="str">
        <f aca="false">IF(COUNTIF(Sheet1!$G$2:$G$2500,Sheet1!G2244)&gt;1,$AB$8," ")</f>
        <v> </v>
      </c>
      <c r="I2244" s="0" t="str">
        <f aca="false">IF(COUNTIF(Sheet1!$H$2:$H$2500,Sheet1!H2244)&gt;1,$AB$9," ")</f>
        <v> </v>
      </c>
      <c r="K2244" s="0" t="str">
        <f aca="false">_xlfn.IFNA(IF(MATCH(Sheet1!J2244,MPN!$A$2:$A$67,0),$AB$11," ")," ")</f>
        <v> </v>
      </c>
      <c r="L2244" s="0" t="str">
        <f aca="false">_xlfn.IFNA(IF(MATCH(Sheet1!K2244,MMAS1!$A$2:$A$230,0),$AB$12," ")," ")</f>
        <v> </v>
      </c>
      <c r="Q2244" s="12" t="str">
        <f aca="false">IF(COUNTIF(B2244:O2244," ")=$AB$1,"Unique",_xlfn.CONCAT(B2244:O2244,"Same"))</f>
        <v>          Same</v>
      </c>
    </row>
    <row r="2245" customFormat="false" ht="13.8" hidden="false" customHeight="false" outlineLevel="0" collapsed="false">
      <c r="A2245" s="0" t="n">
        <f aca="false">ROW(A2245)</f>
        <v>2245</v>
      </c>
      <c r="B2245" s="0" t="str">
        <f aca="false">IF(COUNTIF(Sheet1!$A$2:$A$2500,Sheet1!A2245)&gt;1,$AB$2," ")</f>
        <v> </v>
      </c>
      <c r="C2245" s="0" t="str">
        <f aca="false">IF(COUNTIF(Sheet1!$B$2:$B$2500,Sheet1!B2245)&gt;1,$AB$3," ")</f>
        <v> </v>
      </c>
      <c r="D2245" s="0" t="str">
        <f aca="false">IF(COUNTIF(Sheet1!$C$2:$C$2500,Sheet1!C2245)&gt;1,$AB$4," ")</f>
        <v> </v>
      </c>
      <c r="E2245" s="0" t="str">
        <f aca="false">IF(COUNTIF(Sheet1!$D$2:$D$2500,Sheet1!D2245)&gt;1,$AB$5," ")</f>
        <v> </v>
      </c>
      <c r="F2245" s="0" t="str">
        <f aca="false">IF(COUNTIF(Sheet1!$E$2:$E$2500,Sheet1!E2245)&gt;1,$AB$6," ")</f>
        <v> </v>
      </c>
      <c r="G2245" s="0" t="str">
        <f aca="false">IF(COUNTIF(Sheet1!$F$2:$F$2500,Sheet1!F2245)&gt;1,$AB$7," ")</f>
        <v> </v>
      </c>
      <c r="H2245" s="0" t="str">
        <f aca="false">IF(COUNTIF(Sheet1!$G$2:$G$2500,Sheet1!G2245)&gt;1,$AB$8," ")</f>
        <v> </v>
      </c>
      <c r="I2245" s="0" t="str">
        <f aca="false">IF(COUNTIF(Sheet1!$H$2:$H$2500,Sheet1!H2245)&gt;1,$AB$9," ")</f>
        <v> </v>
      </c>
      <c r="K2245" s="0" t="str">
        <f aca="false">_xlfn.IFNA(IF(MATCH(Sheet1!J2245,MPN!$A$2:$A$67,0),$AB$11," ")," ")</f>
        <v> </v>
      </c>
      <c r="L2245" s="0" t="str">
        <f aca="false">_xlfn.IFNA(IF(MATCH(Sheet1!K2245,MMAS1!$A$2:$A$230,0),$AB$12," ")," ")</f>
        <v> </v>
      </c>
      <c r="Q2245" s="12" t="str">
        <f aca="false">IF(COUNTIF(B2245:O2245," ")=$AB$1,"Unique",_xlfn.CONCAT(B2245:O2245,"Same"))</f>
        <v>          Same</v>
      </c>
    </row>
    <row r="2246" customFormat="false" ht="13.8" hidden="false" customHeight="false" outlineLevel="0" collapsed="false">
      <c r="A2246" s="0" t="n">
        <f aca="false">ROW(A2246)</f>
        <v>2246</v>
      </c>
      <c r="B2246" s="0" t="str">
        <f aca="false">IF(COUNTIF(Sheet1!$A$2:$A$2500,Sheet1!A2246)&gt;1,$AB$2," ")</f>
        <v> </v>
      </c>
      <c r="C2246" s="0" t="str">
        <f aca="false">IF(COUNTIF(Sheet1!$B$2:$B$2500,Sheet1!B2246)&gt;1,$AB$3," ")</f>
        <v> </v>
      </c>
      <c r="D2246" s="0" t="str">
        <f aca="false">IF(COUNTIF(Sheet1!$C$2:$C$2500,Sheet1!C2246)&gt;1,$AB$4," ")</f>
        <v> </v>
      </c>
      <c r="E2246" s="0" t="str">
        <f aca="false">IF(COUNTIF(Sheet1!$D$2:$D$2500,Sheet1!D2246)&gt;1,$AB$5," ")</f>
        <v> </v>
      </c>
      <c r="F2246" s="0" t="str">
        <f aca="false">IF(COUNTIF(Sheet1!$E$2:$E$2500,Sheet1!E2246)&gt;1,$AB$6," ")</f>
        <v> </v>
      </c>
      <c r="G2246" s="0" t="str">
        <f aca="false">IF(COUNTIF(Sheet1!$F$2:$F$2500,Sheet1!F2246)&gt;1,$AB$7," ")</f>
        <v> </v>
      </c>
      <c r="H2246" s="0" t="str">
        <f aca="false">IF(COUNTIF(Sheet1!$G$2:$G$2500,Sheet1!G2246)&gt;1,$AB$8," ")</f>
        <v> </v>
      </c>
      <c r="I2246" s="0" t="str">
        <f aca="false">IF(COUNTIF(Sheet1!$H$2:$H$2500,Sheet1!H2246)&gt;1,$AB$9," ")</f>
        <v> </v>
      </c>
      <c r="K2246" s="0" t="str">
        <f aca="false">_xlfn.IFNA(IF(MATCH(Sheet1!J2246,MPN!$A$2:$A$67,0),$AB$11," ")," ")</f>
        <v> </v>
      </c>
      <c r="L2246" s="0" t="str">
        <f aca="false">_xlfn.IFNA(IF(MATCH(Sheet1!K2246,MMAS1!$A$2:$A$230,0),$AB$12," ")," ")</f>
        <v> </v>
      </c>
      <c r="Q2246" s="12" t="str">
        <f aca="false">IF(COUNTIF(B2246:O2246," ")=$AB$1,"Unique",_xlfn.CONCAT(B2246:O2246,"Same"))</f>
        <v>          Same</v>
      </c>
    </row>
    <row r="2247" customFormat="false" ht="13.8" hidden="false" customHeight="false" outlineLevel="0" collapsed="false">
      <c r="A2247" s="0" t="n">
        <f aca="false">ROW(A2247)</f>
        <v>2247</v>
      </c>
      <c r="B2247" s="0" t="str">
        <f aca="false">IF(COUNTIF(Sheet1!$A$2:$A$2500,Sheet1!A2247)&gt;1,$AB$2," ")</f>
        <v> </v>
      </c>
      <c r="C2247" s="0" t="str">
        <f aca="false">IF(COUNTIF(Sheet1!$B$2:$B$2500,Sheet1!B2247)&gt;1,$AB$3," ")</f>
        <v> </v>
      </c>
      <c r="D2247" s="0" t="str">
        <f aca="false">IF(COUNTIF(Sheet1!$C$2:$C$2500,Sheet1!C2247)&gt;1,$AB$4," ")</f>
        <v> </v>
      </c>
      <c r="E2247" s="0" t="str">
        <f aca="false">IF(COUNTIF(Sheet1!$D$2:$D$2500,Sheet1!D2247)&gt;1,$AB$5," ")</f>
        <v> </v>
      </c>
      <c r="F2247" s="0" t="str">
        <f aca="false">IF(COUNTIF(Sheet1!$E$2:$E$2500,Sheet1!E2247)&gt;1,$AB$6," ")</f>
        <v> </v>
      </c>
      <c r="G2247" s="0" t="str">
        <f aca="false">IF(COUNTIF(Sheet1!$F$2:$F$2500,Sheet1!F2247)&gt;1,$AB$7," ")</f>
        <v> </v>
      </c>
      <c r="H2247" s="0" t="str">
        <f aca="false">IF(COUNTIF(Sheet1!$G$2:$G$2500,Sheet1!G2247)&gt;1,$AB$8," ")</f>
        <v> </v>
      </c>
      <c r="I2247" s="0" t="str">
        <f aca="false">IF(COUNTIF(Sheet1!$H$2:$H$2500,Sheet1!H2247)&gt;1,$AB$9," ")</f>
        <v> </v>
      </c>
      <c r="K2247" s="0" t="str">
        <f aca="false">_xlfn.IFNA(IF(MATCH(Sheet1!J2247,MPN!$A$2:$A$67,0),$AB$11," ")," ")</f>
        <v> </v>
      </c>
      <c r="L2247" s="0" t="str">
        <f aca="false">_xlfn.IFNA(IF(MATCH(Sheet1!K2247,MMAS1!$A$2:$A$230,0),$AB$12," ")," ")</f>
        <v>Main Mailing Address Street Line 1,</v>
      </c>
      <c r="Q2247" s="12" t="str">
        <f aca="false">IF(COUNTIF(B2247:O2247," ")=$AB$1,"Unique",_xlfn.CONCAT(B2247:O2247,"Same"))</f>
        <v>         Main Mailing Address Street Line 1,Same</v>
      </c>
    </row>
    <row r="2248" customFormat="false" ht="13.8" hidden="false" customHeight="false" outlineLevel="0" collapsed="false">
      <c r="A2248" s="0" t="n">
        <f aca="false">ROW(A2248)</f>
        <v>2248</v>
      </c>
      <c r="B2248" s="0" t="str">
        <f aca="false">IF(COUNTIF(Sheet1!$A$2:$A$2500,Sheet1!A2248)&gt;1,$AB$2," ")</f>
        <v> </v>
      </c>
      <c r="C2248" s="0" t="str">
        <f aca="false">IF(COUNTIF(Sheet1!$B$2:$B$2500,Sheet1!B2248)&gt;1,$AB$3," ")</f>
        <v> </v>
      </c>
      <c r="D2248" s="0" t="str">
        <f aca="false">IF(COUNTIF(Sheet1!$C$2:$C$2500,Sheet1!C2248)&gt;1,$AB$4," ")</f>
        <v> </v>
      </c>
      <c r="E2248" s="0" t="str">
        <f aca="false">IF(COUNTIF(Sheet1!$D$2:$D$2500,Sheet1!D2248)&gt;1,$AB$5," ")</f>
        <v> </v>
      </c>
      <c r="F2248" s="0" t="str">
        <f aca="false">IF(COUNTIF(Sheet1!$E$2:$E$2500,Sheet1!E2248)&gt;1,$AB$6," ")</f>
        <v> </v>
      </c>
      <c r="G2248" s="0" t="str">
        <f aca="false">IF(COUNTIF(Sheet1!$F$2:$F$2500,Sheet1!F2248)&gt;1,$AB$7," ")</f>
        <v> </v>
      </c>
      <c r="H2248" s="0" t="str">
        <f aca="false">IF(COUNTIF(Sheet1!$G$2:$G$2500,Sheet1!G2248)&gt;1,$AB$8," ")</f>
        <v> </v>
      </c>
      <c r="I2248" s="0" t="str">
        <f aca="false">IF(COUNTIF(Sheet1!$H$2:$H$2500,Sheet1!H2248)&gt;1,$AB$9," ")</f>
        <v> </v>
      </c>
      <c r="K2248" s="0" t="str">
        <f aca="false">_xlfn.IFNA(IF(MATCH(Sheet1!J2248,MPN!$A$2:$A$67,0),$AB$11," ")," ")</f>
        <v> </v>
      </c>
      <c r="L2248" s="0" t="str">
        <f aca="false">_xlfn.IFNA(IF(MATCH(Sheet1!K2248,MMAS1!$A$2:$A$230,0),$AB$12," ")," ")</f>
        <v> </v>
      </c>
      <c r="Q2248" s="12" t="str">
        <f aca="false">IF(COUNTIF(B2248:O2248," ")=$AB$1,"Unique",_xlfn.CONCAT(B2248:O2248,"Same"))</f>
        <v>          Same</v>
      </c>
    </row>
    <row r="2249" customFormat="false" ht="13.8" hidden="false" customHeight="false" outlineLevel="0" collapsed="false">
      <c r="A2249" s="0" t="n">
        <f aca="false">ROW(A2249)</f>
        <v>2249</v>
      </c>
      <c r="B2249" s="0" t="str">
        <f aca="false">IF(COUNTIF(Sheet1!$A$2:$A$2500,Sheet1!A2249)&gt;1,$AB$2," ")</f>
        <v> </v>
      </c>
      <c r="C2249" s="0" t="str">
        <f aca="false">IF(COUNTIF(Sheet1!$B$2:$B$2500,Sheet1!B2249)&gt;1,$AB$3," ")</f>
        <v> </v>
      </c>
      <c r="D2249" s="0" t="str">
        <f aca="false">IF(COUNTIF(Sheet1!$C$2:$C$2500,Sheet1!C2249)&gt;1,$AB$4," ")</f>
        <v> </v>
      </c>
      <c r="E2249" s="0" t="str">
        <f aca="false">IF(COUNTIF(Sheet1!$D$2:$D$2500,Sheet1!D2249)&gt;1,$AB$5," ")</f>
        <v> </v>
      </c>
      <c r="F2249" s="0" t="str">
        <f aca="false">IF(COUNTIF(Sheet1!$E$2:$E$2500,Sheet1!E2249)&gt;1,$AB$6," ")</f>
        <v> </v>
      </c>
      <c r="G2249" s="0" t="str">
        <f aca="false">IF(COUNTIF(Sheet1!$F$2:$F$2500,Sheet1!F2249)&gt;1,$AB$7," ")</f>
        <v> </v>
      </c>
      <c r="H2249" s="0" t="str">
        <f aca="false">IF(COUNTIF(Sheet1!$G$2:$G$2500,Sheet1!G2249)&gt;1,$AB$8," ")</f>
        <v> </v>
      </c>
      <c r="I2249" s="0" t="str">
        <f aca="false">IF(COUNTIF(Sheet1!$H$2:$H$2500,Sheet1!H2249)&gt;1,$AB$9," ")</f>
        <v> </v>
      </c>
      <c r="K2249" s="0" t="str">
        <f aca="false">_xlfn.IFNA(IF(MATCH(Sheet1!J2249,MPN!$A$2:$A$67,0),$AB$11," ")," ")</f>
        <v> </v>
      </c>
      <c r="L2249" s="0" t="str">
        <f aca="false">_xlfn.IFNA(IF(MATCH(Sheet1!K2249,MMAS1!$A$2:$A$230,0),$AB$12," ")," ")</f>
        <v> </v>
      </c>
      <c r="Q2249" s="12" t="str">
        <f aca="false">IF(COUNTIF(B2249:O2249," ")=$AB$1,"Unique",_xlfn.CONCAT(B2249:O2249,"Same"))</f>
        <v>          Same</v>
      </c>
    </row>
    <row r="2250" customFormat="false" ht="13.8" hidden="false" customHeight="false" outlineLevel="0" collapsed="false">
      <c r="A2250" s="0" t="n">
        <f aca="false">ROW(A2250)</f>
        <v>2250</v>
      </c>
      <c r="B2250" s="0" t="str">
        <f aca="false">IF(COUNTIF(Sheet1!$A$2:$A$2500,Sheet1!A2250)&gt;1,$AB$2," ")</f>
        <v> </v>
      </c>
      <c r="C2250" s="0" t="str">
        <f aca="false">IF(COUNTIF(Sheet1!$B$2:$B$2500,Sheet1!B2250)&gt;1,$AB$3," ")</f>
        <v> </v>
      </c>
      <c r="D2250" s="0" t="str">
        <f aca="false">IF(COUNTIF(Sheet1!$C$2:$C$2500,Sheet1!C2250)&gt;1,$AB$4," ")</f>
        <v> </v>
      </c>
      <c r="E2250" s="0" t="str">
        <f aca="false">IF(COUNTIF(Sheet1!$D$2:$D$2500,Sheet1!D2250)&gt;1,$AB$5," ")</f>
        <v> </v>
      </c>
      <c r="F2250" s="0" t="str">
        <f aca="false">IF(COUNTIF(Sheet1!$E$2:$E$2500,Sheet1!E2250)&gt;1,$AB$6," ")</f>
        <v> </v>
      </c>
      <c r="G2250" s="0" t="str">
        <f aca="false">IF(COUNTIF(Sheet1!$F$2:$F$2500,Sheet1!F2250)&gt;1,$AB$7," ")</f>
        <v> </v>
      </c>
      <c r="H2250" s="0" t="str">
        <f aca="false">IF(COUNTIF(Sheet1!$G$2:$G$2500,Sheet1!G2250)&gt;1,$AB$8," ")</f>
        <v> </v>
      </c>
      <c r="I2250" s="0" t="str">
        <f aca="false">IF(COUNTIF(Sheet1!$H$2:$H$2500,Sheet1!H2250)&gt;1,$AB$9," ")</f>
        <v> </v>
      </c>
      <c r="K2250" s="0" t="str">
        <f aca="false">_xlfn.IFNA(IF(MATCH(Sheet1!J2250,MPN!$A$2:$A$67,0),$AB$11," ")," ")</f>
        <v> </v>
      </c>
      <c r="L2250" s="0" t="str">
        <f aca="false">_xlfn.IFNA(IF(MATCH(Sheet1!K2250,MMAS1!$A$2:$A$230,0),$AB$12," ")," ")</f>
        <v> </v>
      </c>
      <c r="Q2250" s="12" t="str">
        <f aca="false">IF(COUNTIF(B2250:O2250," ")=$AB$1,"Unique",_xlfn.CONCAT(B2250:O2250,"Same"))</f>
        <v>          Same</v>
      </c>
    </row>
    <row r="2251" customFormat="false" ht="13.8" hidden="false" customHeight="false" outlineLevel="0" collapsed="false">
      <c r="A2251" s="0" t="n">
        <f aca="false">ROW(A2251)</f>
        <v>2251</v>
      </c>
      <c r="B2251" s="0" t="str">
        <f aca="false">IF(COUNTIF(Sheet1!$A$2:$A$2500,Sheet1!A2251)&gt;1,$AB$2," ")</f>
        <v> </v>
      </c>
      <c r="C2251" s="0" t="str">
        <f aca="false">IF(COUNTIF(Sheet1!$B$2:$B$2500,Sheet1!B2251)&gt;1,$AB$3," ")</f>
        <v> </v>
      </c>
      <c r="D2251" s="0" t="str">
        <f aca="false">IF(COUNTIF(Sheet1!$C$2:$C$2500,Sheet1!C2251)&gt;1,$AB$4," ")</f>
        <v> </v>
      </c>
      <c r="E2251" s="0" t="str">
        <f aca="false">IF(COUNTIF(Sheet1!$D$2:$D$2500,Sheet1!D2251)&gt;1,$AB$5," ")</f>
        <v> </v>
      </c>
      <c r="F2251" s="0" t="str">
        <f aca="false">IF(COUNTIF(Sheet1!$E$2:$E$2500,Sheet1!E2251)&gt;1,$AB$6," ")</f>
        <v> </v>
      </c>
      <c r="G2251" s="0" t="str">
        <f aca="false">IF(COUNTIF(Sheet1!$F$2:$F$2500,Sheet1!F2251)&gt;1,$AB$7," ")</f>
        <v> </v>
      </c>
      <c r="H2251" s="0" t="str">
        <f aca="false">IF(COUNTIF(Sheet1!$G$2:$G$2500,Sheet1!G2251)&gt;1,$AB$8," ")</f>
        <v> </v>
      </c>
      <c r="I2251" s="0" t="str">
        <f aca="false">IF(COUNTIF(Sheet1!$H$2:$H$2500,Sheet1!H2251)&gt;1,$AB$9," ")</f>
        <v> </v>
      </c>
      <c r="K2251" s="0" t="str">
        <f aca="false">_xlfn.IFNA(IF(MATCH(Sheet1!J2251,MPN!$A$2:$A$67,0),$AB$11," ")," ")</f>
        <v> </v>
      </c>
      <c r="L2251" s="0" t="str">
        <f aca="false">_xlfn.IFNA(IF(MATCH(Sheet1!K2251,MMAS1!$A$2:$A$230,0),$AB$12," ")," ")</f>
        <v> </v>
      </c>
      <c r="Q2251" s="12" t="str">
        <f aca="false">IF(COUNTIF(B2251:O2251," ")=$AB$1,"Unique",_xlfn.CONCAT(B2251:O2251,"Same"))</f>
        <v>          Same</v>
      </c>
    </row>
    <row r="2252" customFormat="false" ht="13.8" hidden="false" customHeight="false" outlineLevel="0" collapsed="false">
      <c r="A2252" s="0" t="n">
        <f aca="false">ROW(A2252)</f>
        <v>2252</v>
      </c>
      <c r="B2252" s="0" t="str">
        <f aca="false">IF(COUNTIF(Sheet1!$A$2:$A$2500,Sheet1!A2252)&gt;1,$AB$2," ")</f>
        <v> </v>
      </c>
      <c r="C2252" s="0" t="str">
        <f aca="false">IF(COUNTIF(Sheet1!$B$2:$B$2500,Sheet1!B2252)&gt;1,$AB$3," ")</f>
        <v> </v>
      </c>
      <c r="D2252" s="0" t="str">
        <f aca="false">IF(COUNTIF(Sheet1!$C$2:$C$2500,Sheet1!C2252)&gt;1,$AB$4," ")</f>
        <v> </v>
      </c>
      <c r="E2252" s="0" t="str">
        <f aca="false">IF(COUNTIF(Sheet1!$D$2:$D$2500,Sheet1!D2252)&gt;1,$AB$5," ")</f>
        <v> </v>
      </c>
      <c r="F2252" s="0" t="str">
        <f aca="false">IF(COUNTIF(Sheet1!$E$2:$E$2500,Sheet1!E2252)&gt;1,$AB$6," ")</f>
        <v> </v>
      </c>
      <c r="G2252" s="0" t="str">
        <f aca="false">IF(COUNTIF(Sheet1!$F$2:$F$2500,Sheet1!F2252)&gt;1,$AB$7," ")</f>
        <v> </v>
      </c>
      <c r="H2252" s="0" t="str">
        <f aca="false">IF(COUNTIF(Sheet1!$G$2:$G$2500,Sheet1!G2252)&gt;1,$AB$8," ")</f>
        <v> </v>
      </c>
      <c r="I2252" s="0" t="str">
        <f aca="false">IF(COUNTIF(Sheet1!$H$2:$H$2500,Sheet1!H2252)&gt;1,$AB$9," ")</f>
        <v> </v>
      </c>
      <c r="K2252" s="0" t="str">
        <f aca="false">_xlfn.IFNA(IF(MATCH(Sheet1!J2252,MPN!$A$2:$A$67,0),$AB$11," ")," ")</f>
        <v> </v>
      </c>
      <c r="L2252" s="0" t="str">
        <f aca="false">_xlfn.IFNA(IF(MATCH(Sheet1!K2252,MMAS1!$A$2:$A$230,0),$AB$12," ")," ")</f>
        <v> </v>
      </c>
      <c r="Q2252" s="12" t="str">
        <f aca="false">IF(COUNTIF(B2252:O2252," ")=$AB$1,"Unique",_xlfn.CONCAT(B2252:O2252,"Same"))</f>
        <v>          Same</v>
      </c>
    </row>
    <row r="2253" customFormat="false" ht="13.8" hidden="false" customHeight="false" outlineLevel="0" collapsed="false">
      <c r="A2253" s="0" t="n">
        <f aca="false">ROW(A2253)</f>
        <v>2253</v>
      </c>
      <c r="B2253" s="0" t="str">
        <f aca="false">IF(COUNTIF(Sheet1!$A$2:$A$2500,Sheet1!A2253)&gt;1,$AB$2," ")</f>
        <v> </v>
      </c>
      <c r="C2253" s="0" t="str">
        <f aca="false">IF(COUNTIF(Sheet1!$B$2:$B$2500,Sheet1!B2253)&gt;1,$AB$3," ")</f>
        <v> </v>
      </c>
      <c r="D2253" s="0" t="str">
        <f aca="false">IF(COUNTIF(Sheet1!$C$2:$C$2500,Sheet1!C2253)&gt;1,$AB$4," ")</f>
        <v> </v>
      </c>
      <c r="E2253" s="0" t="str">
        <f aca="false">IF(COUNTIF(Sheet1!$D$2:$D$2500,Sheet1!D2253)&gt;1,$AB$5," ")</f>
        <v> </v>
      </c>
      <c r="F2253" s="0" t="str">
        <f aca="false">IF(COUNTIF(Sheet1!$E$2:$E$2500,Sheet1!E2253)&gt;1,$AB$6," ")</f>
        <v> </v>
      </c>
      <c r="G2253" s="0" t="str">
        <f aca="false">IF(COUNTIF(Sheet1!$F$2:$F$2500,Sheet1!F2253)&gt;1,$AB$7," ")</f>
        <v> </v>
      </c>
      <c r="H2253" s="0" t="str">
        <f aca="false">IF(COUNTIF(Sheet1!$G$2:$G$2500,Sheet1!G2253)&gt;1,$AB$8," ")</f>
        <v> </v>
      </c>
      <c r="I2253" s="0" t="str">
        <f aca="false">IF(COUNTIF(Sheet1!$H$2:$H$2500,Sheet1!H2253)&gt;1,$AB$9," ")</f>
        <v> </v>
      </c>
      <c r="K2253" s="0" t="str">
        <f aca="false">_xlfn.IFNA(IF(MATCH(Sheet1!J2253,MPN!$A$2:$A$67,0),$AB$11," ")," ")</f>
        <v> </v>
      </c>
      <c r="L2253" s="0" t="str">
        <f aca="false">_xlfn.IFNA(IF(MATCH(Sheet1!K2253,MMAS1!$A$2:$A$230,0),$AB$12," ")," ")</f>
        <v>Main Mailing Address Street Line 1,</v>
      </c>
      <c r="Q2253" s="12" t="str">
        <f aca="false">IF(COUNTIF(B2253:O2253," ")=$AB$1,"Unique",_xlfn.CONCAT(B2253:O2253,"Same"))</f>
        <v>         Main Mailing Address Street Line 1,Same</v>
      </c>
    </row>
    <row r="2254" customFormat="false" ht="13.8" hidden="false" customHeight="false" outlineLevel="0" collapsed="false">
      <c r="A2254" s="0" t="n">
        <f aca="false">ROW(A2254)</f>
        <v>2254</v>
      </c>
      <c r="B2254" s="0" t="str">
        <f aca="false">IF(COUNTIF(Sheet1!$A$2:$A$2500,Sheet1!A2254)&gt;1,$AB$2," ")</f>
        <v> </v>
      </c>
      <c r="C2254" s="0" t="str">
        <f aca="false">IF(COUNTIF(Sheet1!$B$2:$B$2500,Sheet1!B2254)&gt;1,$AB$3," ")</f>
        <v> </v>
      </c>
      <c r="D2254" s="0" t="str">
        <f aca="false">IF(COUNTIF(Sheet1!$C$2:$C$2500,Sheet1!C2254)&gt;1,$AB$4," ")</f>
        <v> </v>
      </c>
      <c r="E2254" s="0" t="str">
        <f aca="false">IF(COUNTIF(Sheet1!$D$2:$D$2500,Sheet1!D2254)&gt;1,$AB$5," ")</f>
        <v> </v>
      </c>
      <c r="F2254" s="0" t="str">
        <f aca="false">IF(COUNTIF(Sheet1!$E$2:$E$2500,Sheet1!E2254)&gt;1,$AB$6," ")</f>
        <v> </v>
      </c>
      <c r="G2254" s="0" t="str">
        <f aca="false">IF(COUNTIF(Sheet1!$F$2:$F$2500,Sheet1!F2254)&gt;1,$AB$7," ")</f>
        <v> </v>
      </c>
      <c r="H2254" s="0" t="str">
        <f aca="false">IF(COUNTIF(Sheet1!$G$2:$G$2500,Sheet1!G2254)&gt;1,$AB$8," ")</f>
        <v> </v>
      </c>
      <c r="I2254" s="0" t="str">
        <f aca="false">IF(COUNTIF(Sheet1!$H$2:$H$2500,Sheet1!H2254)&gt;1,$AB$9," ")</f>
        <v> </v>
      </c>
      <c r="K2254" s="0" t="str">
        <f aca="false">_xlfn.IFNA(IF(MATCH(Sheet1!J2254,MPN!$A$2:$A$67,0),$AB$11," ")," ")</f>
        <v> </v>
      </c>
      <c r="L2254" s="0" t="str">
        <f aca="false">_xlfn.IFNA(IF(MATCH(Sheet1!K2254,MMAS1!$A$2:$A$230,0),$AB$12," ")," ")</f>
        <v> </v>
      </c>
      <c r="Q2254" s="12" t="str">
        <f aca="false">IF(COUNTIF(B2254:O2254," ")=$AB$1,"Unique",_xlfn.CONCAT(B2254:O2254,"Same"))</f>
        <v>          Same</v>
      </c>
    </row>
    <row r="2255" customFormat="false" ht="13.8" hidden="false" customHeight="false" outlineLevel="0" collapsed="false">
      <c r="A2255" s="0" t="n">
        <f aca="false">ROW(A2255)</f>
        <v>2255</v>
      </c>
      <c r="B2255" s="0" t="str">
        <f aca="false">IF(COUNTIF(Sheet1!$A$2:$A$2500,Sheet1!A2255)&gt;1,$AB$2," ")</f>
        <v> </v>
      </c>
      <c r="C2255" s="0" t="str">
        <f aca="false">IF(COUNTIF(Sheet1!$B$2:$B$2500,Sheet1!B2255)&gt;1,$AB$3," ")</f>
        <v> </v>
      </c>
      <c r="D2255" s="0" t="str">
        <f aca="false">IF(COUNTIF(Sheet1!$C$2:$C$2500,Sheet1!C2255)&gt;1,$AB$4," ")</f>
        <v> </v>
      </c>
      <c r="E2255" s="0" t="str">
        <f aca="false">IF(COUNTIF(Sheet1!$D$2:$D$2500,Sheet1!D2255)&gt;1,$AB$5," ")</f>
        <v> </v>
      </c>
      <c r="F2255" s="0" t="str">
        <f aca="false">IF(COUNTIF(Sheet1!$E$2:$E$2500,Sheet1!E2255)&gt;1,$AB$6," ")</f>
        <v> </v>
      </c>
      <c r="G2255" s="0" t="str">
        <f aca="false">IF(COUNTIF(Sheet1!$F$2:$F$2500,Sheet1!F2255)&gt;1,$AB$7," ")</f>
        <v> </v>
      </c>
      <c r="H2255" s="0" t="str">
        <f aca="false">IF(COUNTIF(Sheet1!$G$2:$G$2500,Sheet1!G2255)&gt;1,$AB$8," ")</f>
        <v> </v>
      </c>
      <c r="I2255" s="0" t="str">
        <f aca="false">IF(COUNTIF(Sheet1!$H$2:$H$2500,Sheet1!H2255)&gt;1,$AB$9," ")</f>
        <v> </v>
      </c>
      <c r="K2255" s="0" t="str">
        <f aca="false">_xlfn.IFNA(IF(MATCH(Sheet1!J2255,MPN!$A$2:$A$67,0),$AB$11," ")," ")</f>
        <v> </v>
      </c>
      <c r="L2255" s="0" t="str">
        <f aca="false">_xlfn.IFNA(IF(MATCH(Sheet1!K2255,MMAS1!$A$2:$A$230,0),$AB$12," ")," ")</f>
        <v>Main Mailing Address Street Line 1,</v>
      </c>
      <c r="Q2255" s="12" t="str">
        <f aca="false">IF(COUNTIF(B2255:O2255," ")=$AB$1,"Unique",_xlfn.CONCAT(B2255:O2255,"Same"))</f>
        <v>         Main Mailing Address Street Line 1,Same</v>
      </c>
    </row>
    <row r="2256" customFormat="false" ht="13.8" hidden="false" customHeight="false" outlineLevel="0" collapsed="false">
      <c r="A2256" s="0" t="n">
        <f aca="false">ROW(A2256)</f>
        <v>2256</v>
      </c>
      <c r="B2256" s="0" t="str">
        <f aca="false">IF(COUNTIF(Sheet1!$A$2:$A$2500,Sheet1!A2256)&gt;1,$AB$2," ")</f>
        <v> </v>
      </c>
      <c r="C2256" s="0" t="str">
        <f aca="false">IF(COUNTIF(Sheet1!$B$2:$B$2500,Sheet1!B2256)&gt;1,$AB$3," ")</f>
        <v> </v>
      </c>
      <c r="D2256" s="0" t="str">
        <f aca="false">IF(COUNTIF(Sheet1!$C$2:$C$2500,Sheet1!C2256)&gt;1,$AB$4," ")</f>
        <v> </v>
      </c>
      <c r="E2256" s="0" t="str">
        <f aca="false">IF(COUNTIF(Sheet1!$D$2:$D$2500,Sheet1!D2256)&gt;1,$AB$5," ")</f>
        <v> </v>
      </c>
      <c r="F2256" s="0" t="str">
        <f aca="false">IF(COUNTIF(Sheet1!$E$2:$E$2500,Sheet1!E2256)&gt;1,$AB$6," ")</f>
        <v> </v>
      </c>
      <c r="G2256" s="0" t="str">
        <f aca="false">IF(COUNTIF(Sheet1!$F$2:$F$2500,Sheet1!F2256)&gt;1,$AB$7," ")</f>
        <v> </v>
      </c>
      <c r="H2256" s="0" t="str">
        <f aca="false">IF(COUNTIF(Sheet1!$G$2:$G$2500,Sheet1!G2256)&gt;1,$AB$8," ")</f>
        <v> </v>
      </c>
      <c r="I2256" s="0" t="str">
        <f aca="false">IF(COUNTIF(Sheet1!$H$2:$H$2500,Sheet1!H2256)&gt;1,$AB$9," ")</f>
        <v> </v>
      </c>
      <c r="K2256" s="0" t="str">
        <f aca="false">_xlfn.IFNA(IF(MATCH(Sheet1!J2256,MPN!$A$2:$A$67,0),$AB$11," ")," ")</f>
        <v> </v>
      </c>
      <c r="L2256" s="0" t="str">
        <f aca="false">_xlfn.IFNA(IF(MATCH(Sheet1!K2256,MMAS1!$A$2:$A$230,0),$AB$12," ")," ")</f>
        <v> </v>
      </c>
      <c r="Q2256" s="12" t="str">
        <f aca="false">IF(COUNTIF(B2256:O2256," ")=$AB$1,"Unique",_xlfn.CONCAT(B2256:O2256,"Same"))</f>
        <v>          Same</v>
      </c>
    </row>
    <row r="2257" customFormat="false" ht="13.8" hidden="false" customHeight="false" outlineLevel="0" collapsed="false">
      <c r="A2257" s="0" t="n">
        <f aca="false">ROW(A2257)</f>
        <v>2257</v>
      </c>
      <c r="B2257" s="0" t="str">
        <f aca="false">IF(COUNTIF(Sheet1!$A$2:$A$2500,Sheet1!A2257)&gt;1,$AB$2," ")</f>
        <v> </v>
      </c>
      <c r="C2257" s="0" t="str">
        <f aca="false">IF(COUNTIF(Sheet1!$B$2:$B$2500,Sheet1!B2257)&gt;1,$AB$3," ")</f>
        <v> </v>
      </c>
      <c r="D2257" s="0" t="str">
        <f aca="false">IF(COUNTIF(Sheet1!$C$2:$C$2500,Sheet1!C2257)&gt;1,$AB$4," ")</f>
        <v> </v>
      </c>
      <c r="E2257" s="0" t="str">
        <f aca="false">IF(COUNTIF(Sheet1!$D$2:$D$2500,Sheet1!D2257)&gt;1,$AB$5," ")</f>
        <v> </v>
      </c>
      <c r="F2257" s="0" t="str">
        <f aca="false">IF(COUNTIF(Sheet1!$E$2:$E$2500,Sheet1!E2257)&gt;1,$AB$6," ")</f>
        <v> </v>
      </c>
      <c r="G2257" s="0" t="str">
        <f aca="false">IF(COUNTIF(Sheet1!$F$2:$F$2500,Sheet1!F2257)&gt;1,$AB$7," ")</f>
        <v> </v>
      </c>
      <c r="H2257" s="0" t="str">
        <f aca="false">IF(COUNTIF(Sheet1!$G$2:$G$2500,Sheet1!G2257)&gt;1,$AB$8," ")</f>
        <v> </v>
      </c>
      <c r="I2257" s="0" t="str">
        <f aca="false">IF(COUNTIF(Sheet1!$H$2:$H$2500,Sheet1!H2257)&gt;1,$AB$9," ")</f>
        <v> </v>
      </c>
      <c r="K2257" s="0" t="str">
        <f aca="false">_xlfn.IFNA(IF(MATCH(Sheet1!J2257,MPN!$A$2:$A$67,0),$AB$11," ")," ")</f>
        <v> </v>
      </c>
      <c r="L2257" s="0" t="str">
        <f aca="false">_xlfn.IFNA(IF(MATCH(Sheet1!K2257,MMAS1!$A$2:$A$230,0),$AB$12," ")," ")</f>
        <v> </v>
      </c>
      <c r="Q2257" s="12" t="str">
        <f aca="false">IF(COUNTIF(B2257:O2257," ")=$AB$1,"Unique",_xlfn.CONCAT(B2257:O2257,"Same"))</f>
        <v>          Same</v>
      </c>
    </row>
    <row r="2258" customFormat="false" ht="13.8" hidden="false" customHeight="false" outlineLevel="0" collapsed="false">
      <c r="A2258" s="0" t="n">
        <f aca="false">ROW(A2258)</f>
        <v>2258</v>
      </c>
      <c r="B2258" s="0" t="str">
        <f aca="false">IF(COUNTIF(Sheet1!$A$2:$A$2500,Sheet1!A2258)&gt;1,$AB$2," ")</f>
        <v> </v>
      </c>
      <c r="C2258" s="0" t="str">
        <f aca="false">IF(COUNTIF(Sheet1!$B$2:$B$2500,Sheet1!B2258)&gt;1,$AB$3," ")</f>
        <v> </v>
      </c>
      <c r="D2258" s="0" t="str">
        <f aca="false">IF(COUNTIF(Sheet1!$C$2:$C$2500,Sheet1!C2258)&gt;1,$AB$4," ")</f>
        <v> </v>
      </c>
      <c r="E2258" s="0" t="str">
        <f aca="false">IF(COUNTIF(Sheet1!$D$2:$D$2500,Sheet1!D2258)&gt;1,$AB$5," ")</f>
        <v> </v>
      </c>
      <c r="F2258" s="0" t="str">
        <f aca="false">IF(COUNTIF(Sheet1!$E$2:$E$2500,Sheet1!E2258)&gt;1,$AB$6," ")</f>
        <v> </v>
      </c>
      <c r="G2258" s="0" t="str">
        <f aca="false">IF(COUNTIF(Sheet1!$F$2:$F$2500,Sheet1!F2258)&gt;1,$AB$7," ")</f>
        <v> </v>
      </c>
      <c r="H2258" s="0" t="str">
        <f aca="false">IF(COUNTIF(Sheet1!$G$2:$G$2500,Sheet1!G2258)&gt;1,$AB$8," ")</f>
        <v> </v>
      </c>
      <c r="I2258" s="0" t="str">
        <f aca="false">IF(COUNTIF(Sheet1!$H$2:$H$2500,Sheet1!H2258)&gt;1,$AB$9," ")</f>
        <v> </v>
      </c>
      <c r="K2258" s="0" t="str">
        <f aca="false">_xlfn.IFNA(IF(MATCH(Sheet1!J2258,MPN!$A$2:$A$67,0),$AB$11," ")," ")</f>
        <v> </v>
      </c>
      <c r="L2258" s="0" t="str">
        <f aca="false">_xlfn.IFNA(IF(MATCH(Sheet1!K2258,MMAS1!$A$2:$A$230,0),$AB$12," ")," ")</f>
        <v> </v>
      </c>
      <c r="Q2258" s="12" t="str">
        <f aca="false">IF(COUNTIF(B2258:O2258," ")=$AB$1,"Unique",_xlfn.CONCAT(B2258:O2258,"Same"))</f>
        <v>          Same</v>
      </c>
    </row>
    <row r="2259" customFormat="false" ht="13.8" hidden="false" customHeight="false" outlineLevel="0" collapsed="false">
      <c r="A2259" s="0" t="n">
        <f aca="false">ROW(A2259)</f>
        <v>2259</v>
      </c>
      <c r="B2259" s="0" t="str">
        <f aca="false">IF(COUNTIF(Sheet1!$A$2:$A$2500,Sheet1!A2259)&gt;1,$AB$2," ")</f>
        <v> </v>
      </c>
      <c r="C2259" s="0" t="str">
        <f aca="false">IF(COUNTIF(Sheet1!$B$2:$B$2500,Sheet1!B2259)&gt;1,$AB$3," ")</f>
        <v> </v>
      </c>
      <c r="D2259" s="0" t="str">
        <f aca="false">IF(COUNTIF(Sheet1!$C$2:$C$2500,Sheet1!C2259)&gt;1,$AB$4," ")</f>
        <v> </v>
      </c>
      <c r="E2259" s="0" t="str">
        <f aca="false">IF(COUNTIF(Sheet1!$D$2:$D$2500,Sheet1!D2259)&gt;1,$AB$5," ")</f>
        <v> </v>
      </c>
      <c r="F2259" s="0" t="str">
        <f aca="false">IF(COUNTIF(Sheet1!$E$2:$E$2500,Sheet1!E2259)&gt;1,$AB$6," ")</f>
        <v> </v>
      </c>
      <c r="G2259" s="0" t="str">
        <f aca="false">IF(COUNTIF(Sheet1!$F$2:$F$2500,Sheet1!F2259)&gt;1,$AB$7," ")</f>
        <v> </v>
      </c>
      <c r="H2259" s="0" t="str">
        <f aca="false">IF(COUNTIF(Sheet1!$G$2:$G$2500,Sheet1!G2259)&gt;1,$AB$8," ")</f>
        <v> </v>
      </c>
      <c r="I2259" s="0" t="str">
        <f aca="false">IF(COUNTIF(Sheet1!$H$2:$H$2500,Sheet1!H2259)&gt;1,$AB$9," ")</f>
        <v> </v>
      </c>
      <c r="K2259" s="0" t="str">
        <f aca="false">_xlfn.IFNA(IF(MATCH(Sheet1!J2259,MPN!$A$2:$A$67,0),$AB$11," ")," ")</f>
        <v> </v>
      </c>
      <c r="L2259" s="0" t="str">
        <f aca="false">_xlfn.IFNA(IF(MATCH(Sheet1!K2259,MMAS1!$A$2:$A$230,0),$AB$12," ")," ")</f>
        <v> </v>
      </c>
      <c r="Q2259" s="12" t="str">
        <f aca="false">IF(COUNTIF(B2259:O2259," ")=$AB$1,"Unique",_xlfn.CONCAT(B2259:O2259,"Same"))</f>
        <v>          Same</v>
      </c>
    </row>
    <row r="2260" customFormat="false" ht="13.8" hidden="false" customHeight="false" outlineLevel="0" collapsed="false">
      <c r="A2260" s="0" t="n">
        <f aca="false">ROW(A2260)</f>
        <v>2260</v>
      </c>
      <c r="B2260" s="0" t="str">
        <f aca="false">IF(COUNTIF(Sheet1!$A$2:$A$2500,Sheet1!A2260)&gt;1,$AB$2," ")</f>
        <v> </v>
      </c>
      <c r="C2260" s="0" t="str">
        <f aca="false">IF(COUNTIF(Sheet1!$B$2:$B$2500,Sheet1!B2260)&gt;1,$AB$3," ")</f>
        <v> </v>
      </c>
      <c r="D2260" s="0" t="str">
        <f aca="false">IF(COUNTIF(Sheet1!$C$2:$C$2500,Sheet1!C2260)&gt;1,$AB$4," ")</f>
        <v> </v>
      </c>
      <c r="E2260" s="0" t="str">
        <f aca="false">IF(COUNTIF(Sheet1!$D$2:$D$2500,Sheet1!D2260)&gt;1,$AB$5," ")</f>
        <v> </v>
      </c>
      <c r="F2260" s="0" t="str">
        <f aca="false">IF(COUNTIF(Sheet1!$E$2:$E$2500,Sheet1!E2260)&gt;1,$AB$6," ")</f>
        <v> </v>
      </c>
      <c r="G2260" s="0" t="str">
        <f aca="false">IF(COUNTIF(Sheet1!$F$2:$F$2500,Sheet1!F2260)&gt;1,$AB$7," ")</f>
        <v> </v>
      </c>
      <c r="H2260" s="0" t="str">
        <f aca="false">IF(COUNTIF(Sheet1!$G$2:$G$2500,Sheet1!G2260)&gt;1,$AB$8," ")</f>
        <v> </v>
      </c>
      <c r="I2260" s="0" t="str">
        <f aca="false">IF(COUNTIF(Sheet1!$H$2:$H$2500,Sheet1!H2260)&gt;1,$AB$9," ")</f>
        <v> </v>
      </c>
      <c r="K2260" s="0" t="str">
        <f aca="false">_xlfn.IFNA(IF(MATCH(Sheet1!J2260,MPN!$A$2:$A$67,0),$AB$11," ")," ")</f>
        <v> </v>
      </c>
      <c r="L2260" s="0" t="str">
        <f aca="false">_xlfn.IFNA(IF(MATCH(Sheet1!K2260,MMAS1!$A$2:$A$230,0),$AB$12," ")," ")</f>
        <v> </v>
      </c>
      <c r="Q2260" s="12" t="str">
        <f aca="false">IF(COUNTIF(B2260:O2260," ")=$AB$1,"Unique",_xlfn.CONCAT(B2260:O2260,"Same"))</f>
        <v>          Same</v>
      </c>
    </row>
    <row r="2261" customFormat="false" ht="13.8" hidden="false" customHeight="false" outlineLevel="0" collapsed="false">
      <c r="A2261" s="0" t="n">
        <f aca="false">ROW(A2261)</f>
        <v>2261</v>
      </c>
      <c r="B2261" s="0" t="str">
        <f aca="false">IF(COUNTIF(Sheet1!$A$2:$A$2500,Sheet1!A2261)&gt;1,$AB$2," ")</f>
        <v> </v>
      </c>
      <c r="C2261" s="0" t="str">
        <f aca="false">IF(COUNTIF(Sheet1!$B$2:$B$2500,Sheet1!B2261)&gt;1,$AB$3," ")</f>
        <v> </v>
      </c>
      <c r="D2261" s="0" t="str">
        <f aca="false">IF(COUNTIF(Sheet1!$C$2:$C$2500,Sheet1!C2261)&gt;1,$AB$4," ")</f>
        <v> </v>
      </c>
      <c r="E2261" s="0" t="str">
        <f aca="false">IF(COUNTIF(Sheet1!$D$2:$D$2500,Sheet1!D2261)&gt;1,$AB$5," ")</f>
        <v> </v>
      </c>
      <c r="F2261" s="0" t="str">
        <f aca="false">IF(COUNTIF(Sheet1!$E$2:$E$2500,Sheet1!E2261)&gt;1,$AB$6," ")</f>
        <v> </v>
      </c>
      <c r="G2261" s="0" t="str">
        <f aca="false">IF(COUNTIF(Sheet1!$F$2:$F$2500,Sheet1!F2261)&gt;1,$AB$7," ")</f>
        <v> </v>
      </c>
      <c r="H2261" s="0" t="str">
        <f aca="false">IF(COUNTIF(Sheet1!$G$2:$G$2500,Sheet1!G2261)&gt;1,$AB$8," ")</f>
        <v> </v>
      </c>
      <c r="I2261" s="0" t="str">
        <f aca="false">IF(COUNTIF(Sheet1!$H$2:$H$2500,Sheet1!H2261)&gt;1,$AB$9," ")</f>
        <v> </v>
      </c>
      <c r="K2261" s="0" t="str">
        <f aca="false">_xlfn.IFNA(IF(MATCH(Sheet1!J2261,MPN!$A$2:$A$67,0),$AB$11," ")," ")</f>
        <v> </v>
      </c>
      <c r="L2261" s="0" t="str">
        <f aca="false">_xlfn.IFNA(IF(MATCH(Sheet1!K2261,MMAS1!$A$2:$A$230,0),$AB$12," ")," ")</f>
        <v> </v>
      </c>
      <c r="Q2261" s="12" t="str">
        <f aca="false">IF(COUNTIF(B2261:O2261," ")=$AB$1,"Unique",_xlfn.CONCAT(B2261:O2261,"Same"))</f>
        <v>          Same</v>
      </c>
    </row>
    <row r="2262" customFormat="false" ht="13.8" hidden="false" customHeight="false" outlineLevel="0" collapsed="false">
      <c r="A2262" s="0" t="n">
        <f aca="false">ROW(A2262)</f>
        <v>2262</v>
      </c>
      <c r="B2262" s="0" t="str">
        <f aca="false">IF(COUNTIF(Sheet1!$A$2:$A$2500,Sheet1!A2262)&gt;1,$AB$2," ")</f>
        <v> </v>
      </c>
      <c r="C2262" s="0" t="str">
        <f aca="false">IF(COUNTIF(Sheet1!$B$2:$B$2500,Sheet1!B2262)&gt;1,$AB$3," ")</f>
        <v> </v>
      </c>
      <c r="D2262" s="0" t="str">
        <f aca="false">IF(COUNTIF(Sheet1!$C$2:$C$2500,Sheet1!C2262)&gt;1,$AB$4," ")</f>
        <v> </v>
      </c>
      <c r="E2262" s="0" t="str">
        <f aca="false">IF(COUNTIF(Sheet1!$D$2:$D$2500,Sheet1!D2262)&gt;1,$AB$5," ")</f>
        <v> </v>
      </c>
      <c r="F2262" s="0" t="str">
        <f aca="false">IF(COUNTIF(Sheet1!$E$2:$E$2500,Sheet1!E2262)&gt;1,$AB$6," ")</f>
        <v> </v>
      </c>
      <c r="G2262" s="0" t="str">
        <f aca="false">IF(COUNTIF(Sheet1!$F$2:$F$2500,Sheet1!F2262)&gt;1,$AB$7," ")</f>
        <v> </v>
      </c>
      <c r="H2262" s="0" t="str">
        <f aca="false">IF(COUNTIF(Sheet1!$G$2:$G$2500,Sheet1!G2262)&gt;1,$AB$8," ")</f>
        <v> </v>
      </c>
      <c r="I2262" s="0" t="str">
        <f aca="false">IF(COUNTIF(Sheet1!$H$2:$H$2500,Sheet1!H2262)&gt;1,$AB$9," ")</f>
        <v> </v>
      </c>
      <c r="K2262" s="0" t="str">
        <f aca="false">_xlfn.IFNA(IF(MATCH(Sheet1!J2262,MPN!$A$2:$A$67,0),$AB$11," ")," ")</f>
        <v> </v>
      </c>
      <c r="L2262" s="0" t="str">
        <f aca="false">_xlfn.IFNA(IF(MATCH(Sheet1!K2262,MMAS1!$A$2:$A$230,0),$AB$12," ")," ")</f>
        <v> </v>
      </c>
      <c r="Q2262" s="12" t="str">
        <f aca="false">IF(COUNTIF(B2262:O2262," ")=$AB$1,"Unique",_xlfn.CONCAT(B2262:O2262,"Same"))</f>
        <v>          Same</v>
      </c>
    </row>
    <row r="2263" customFormat="false" ht="13.8" hidden="false" customHeight="false" outlineLevel="0" collapsed="false">
      <c r="A2263" s="0" t="n">
        <f aca="false">ROW(A2263)</f>
        <v>2263</v>
      </c>
      <c r="B2263" s="0" t="str">
        <f aca="false">IF(COUNTIF(Sheet1!$A$2:$A$2500,Sheet1!A2263)&gt;1,$AB$2," ")</f>
        <v> </v>
      </c>
      <c r="C2263" s="0" t="str">
        <f aca="false">IF(COUNTIF(Sheet1!$B$2:$B$2500,Sheet1!B2263)&gt;1,$AB$3," ")</f>
        <v> </v>
      </c>
      <c r="D2263" s="0" t="str">
        <f aca="false">IF(COUNTIF(Sheet1!$C$2:$C$2500,Sheet1!C2263)&gt;1,$AB$4," ")</f>
        <v> </v>
      </c>
      <c r="E2263" s="0" t="str">
        <f aca="false">IF(COUNTIF(Sheet1!$D$2:$D$2500,Sheet1!D2263)&gt;1,$AB$5," ")</f>
        <v> </v>
      </c>
      <c r="F2263" s="0" t="str">
        <f aca="false">IF(COUNTIF(Sheet1!$E$2:$E$2500,Sheet1!E2263)&gt;1,$AB$6," ")</f>
        <v> </v>
      </c>
      <c r="G2263" s="0" t="str">
        <f aca="false">IF(COUNTIF(Sheet1!$F$2:$F$2500,Sheet1!F2263)&gt;1,$AB$7," ")</f>
        <v> </v>
      </c>
      <c r="H2263" s="0" t="str">
        <f aca="false">IF(COUNTIF(Sheet1!$G$2:$G$2500,Sheet1!G2263)&gt;1,$AB$8," ")</f>
        <v> </v>
      </c>
      <c r="I2263" s="0" t="str">
        <f aca="false">IF(COUNTIF(Sheet1!$H$2:$H$2500,Sheet1!H2263)&gt;1,$AB$9," ")</f>
        <v> </v>
      </c>
      <c r="K2263" s="0" t="str">
        <f aca="false">_xlfn.IFNA(IF(MATCH(Sheet1!J2263,MPN!$A$2:$A$67,0),$AB$11," ")," ")</f>
        <v> </v>
      </c>
      <c r="L2263" s="0" t="str">
        <f aca="false">_xlfn.IFNA(IF(MATCH(Sheet1!K2263,MMAS1!$A$2:$A$230,0),$AB$12," ")," ")</f>
        <v>Main Mailing Address Street Line 1,</v>
      </c>
      <c r="Q2263" s="12" t="str">
        <f aca="false">IF(COUNTIF(B2263:O2263," ")=$AB$1,"Unique",_xlfn.CONCAT(B2263:O2263,"Same"))</f>
        <v>         Main Mailing Address Street Line 1,Same</v>
      </c>
    </row>
    <row r="2264" customFormat="false" ht="13.8" hidden="false" customHeight="false" outlineLevel="0" collapsed="false">
      <c r="A2264" s="0" t="n">
        <f aca="false">ROW(A2264)</f>
        <v>2264</v>
      </c>
      <c r="B2264" s="0" t="str">
        <f aca="false">IF(COUNTIF(Sheet1!$A$2:$A$2500,Sheet1!A2264)&gt;1,$AB$2," ")</f>
        <v> </v>
      </c>
      <c r="C2264" s="0" t="str">
        <f aca="false">IF(COUNTIF(Sheet1!$B$2:$B$2500,Sheet1!B2264)&gt;1,$AB$3," ")</f>
        <v> </v>
      </c>
      <c r="D2264" s="0" t="str">
        <f aca="false">IF(COUNTIF(Sheet1!$C$2:$C$2500,Sheet1!C2264)&gt;1,$AB$4," ")</f>
        <v> </v>
      </c>
      <c r="E2264" s="0" t="str">
        <f aca="false">IF(COUNTIF(Sheet1!$D$2:$D$2500,Sheet1!D2264)&gt;1,$AB$5," ")</f>
        <v> </v>
      </c>
      <c r="F2264" s="0" t="str">
        <f aca="false">IF(COUNTIF(Sheet1!$E$2:$E$2500,Sheet1!E2264)&gt;1,$AB$6," ")</f>
        <v> </v>
      </c>
      <c r="G2264" s="0" t="str">
        <f aca="false">IF(COUNTIF(Sheet1!$F$2:$F$2500,Sheet1!F2264)&gt;1,$AB$7," ")</f>
        <v> </v>
      </c>
      <c r="H2264" s="0" t="str">
        <f aca="false">IF(COUNTIF(Sheet1!$G$2:$G$2500,Sheet1!G2264)&gt;1,$AB$8," ")</f>
        <v> </v>
      </c>
      <c r="I2264" s="0" t="str">
        <f aca="false">IF(COUNTIF(Sheet1!$H$2:$H$2500,Sheet1!H2264)&gt;1,$AB$9," ")</f>
        <v> </v>
      </c>
      <c r="K2264" s="0" t="str">
        <f aca="false">_xlfn.IFNA(IF(MATCH(Sheet1!J2264,MPN!$A$2:$A$67,0),$AB$11," ")," ")</f>
        <v> </v>
      </c>
      <c r="L2264" s="0" t="str">
        <f aca="false">_xlfn.IFNA(IF(MATCH(Sheet1!K2264,MMAS1!$A$2:$A$230,0),$AB$12," ")," ")</f>
        <v> </v>
      </c>
      <c r="Q2264" s="12" t="str">
        <f aca="false">IF(COUNTIF(B2264:O2264," ")=$AB$1,"Unique",_xlfn.CONCAT(B2264:O2264,"Same"))</f>
        <v>          Same</v>
      </c>
    </row>
    <row r="2265" customFormat="false" ht="13.8" hidden="false" customHeight="false" outlineLevel="0" collapsed="false">
      <c r="A2265" s="0" t="n">
        <f aca="false">ROW(A2265)</f>
        <v>2265</v>
      </c>
      <c r="B2265" s="0" t="str">
        <f aca="false">IF(COUNTIF(Sheet1!$A$2:$A$2500,Sheet1!A2265)&gt;1,$AB$2," ")</f>
        <v> </v>
      </c>
      <c r="C2265" s="0" t="str">
        <f aca="false">IF(COUNTIF(Sheet1!$B$2:$B$2500,Sheet1!B2265)&gt;1,$AB$3," ")</f>
        <v> </v>
      </c>
      <c r="D2265" s="0" t="str">
        <f aca="false">IF(COUNTIF(Sheet1!$C$2:$C$2500,Sheet1!C2265)&gt;1,$AB$4," ")</f>
        <v> </v>
      </c>
      <c r="E2265" s="0" t="str">
        <f aca="false">IF(COUNTIF(Sheet1!$D$2:$D$2500,Sheet1!D2265)&gt;1,$AB$5," ")</f>
        <v> </v>
      </c>
      <c r="F2265" s="0" t="str">
        <f aca="false">IF(COUNTIF(Sheet1!$E$2:$E$2500,Sheet1!E2265)&gt;1,$AB$6," ")</f>
        <v> </v>
      </c>
      <c r="G2265" s="0" t="str">
        <f aca="false">IF(COUNTIF(Sheet1!$F$2:$F$2500,Sheet1!F2265)&gt;1,$AB$7," ")</f>
        <v> </v>
      </c>
      <c r="H2265" s="0" t="str">
        <f aca="false">IF(COUNTIF(Sheet1!$G$2:$G$2500,Sheet1!G2265)&gt;1,$AB$8," ")</f>
        <v> </v>
      </c>
      <c r="I2265" s="0" t="str">
        <f aca="false">IF(COUNTIF(Sheet1!$H$2:$H$2500,Sheet1!H2265)&gt;1,$AB$9," ")</f>
        <v> </v>
      </c>
      <c r="K2265" s="0" t="str">
        <f aca="false">_xlfn.IFNA(IF(MATCH(Sheet1!J2265,MPN!$A$2:$A$67,0),$AB$11," ")," ")</f>
        <v> </v>
      </c>
      <c r="L2265" s="0" t="str">
        <f aca="false">_xlfn.IFNA(IF(MATCH(Sheet1!K2265,MMAS1!$A$2:$A$230,0),$AB$12," ")," ")</f>
        <v> </v>
      </c>
      <c r="Q2265" s="12" t="str">
        <f aca="false">IF(COUNTIF(B2265:O2265," ")=$AB$1,"Unique",_xlfn.CONCAT(B2265:O2265,"Same"))</f>
        <v>          Same</v>
      </c>
    </row>
    <row r="2266" customFormat="false" ht="13.8" hidden="false" customHeight="false" outlineLevel="0" collapsed="false">
      <c r="A2266" s="0" t="n">
        <f aca="false">ROW(A2266)</f>
        <v>2266</v>
      </c>
      <c r="B2266" s="0" t="str">
        <f aca="false">IF(COUNTIF(Sheet1!$A$2:$A$2500,Sheet1!A2266)&gt;1,$AB$2," ")</f>
        <v> </v>
      </c>
      <c r="C2266" s="0" t="str">
        <f aca="false">IF(COUNTIF(Sheet1!$B$2:$B$2500,Sheet1!B2266)&gt;1,$AB$3," ")</f>
        <v> </v>
      </c>
      <c r="D2266" s="0" t="str">
        <f aca="false">IF(COUNTIF(Sheet1!$C$2:$C$2500,Sheet1!C2266)&gt;1,$AB$4," ")</f>
        <v> </v>
      </c>
      <c r="E2266" s="0" t="str">
        <f aca="false">IF(COUNTIF(Sheet1!$D$2:$D$2500,Sheet1!D2266)&gt;1,$AB$5," ")</f>
        <v> </v>
      </c>
      <c r="F2266" s="0" t="str">
        <f aca="false">IF(COUNTIF(Sheet1!$E$2:$E$2500,Sheet1!E2266)&gt;1,$AB$6," ")</f>
        <v> </v>
      </c>
      <c r="G2266" s="0" t="str">
        <f aca="false">IF(COUNTIF(Sheet1!$F$2:$F$2500,Sheet1!F2266)&gt;1,$AB$7," ")</f>
        <v> </v>
      </c>
      <c r="H2266" s="0" t="str">
        <f aca="false">IF(COUNTIF(Sheet1!$G$2:$G$2500,Sheet1!G2266)&gt;1,$AB$8," ")</f>
        <v> </v>
      </c>
      <c r="I2266" s="0" t="str">
        <f aca="false">IF(COUNTIF(Sheet1!$H$2:$H$2500,Sheet1!H2266)&gt;1,$AB$9," ")</f>
        <v> </v>
      </c>
      <c r="K2266" s="0" t="str">
        <f aca="false">_xlfn.IFNA(IF(MATCH(Sheet1!J2266,MPN!$A$2:$A$67,0),$AB$11," ")," ")</f>
        <v> </v>
      </c>
      <c r="L2266" s="0" t="str">
        <f aca="false">_xlfn.IFNA(IF(MATCH(Sheet1!K2266,MMAS1!$A$2:$A$230,0),$AB$12," ")," ")</f>
        <v> </v>
      </c>
      <c r="Q2266" s="12" t="str">
        <f aca="false">IF(COUNTIF(B2266:O2266," ")=$AB$1,"Unique",_xlfn.CONCAT(B2266:O2266,"Same"))</f>
        <v>          Same</v>
      </c>
    </row>
    <row r="2267" customFormat="false" ht="13.8" hidden="false" customHeight="false" outlineLevel="0" collapsed="false">
      <c r="A2267" s="0" t="n">
        <f aca="false">ROW(A2267)</f>
        <v>2267</v>
      </c>
      <c r="B2267" s="0" t="str">
        <f aca="false">IF(COUNTIF(Sheet1!$A$2:$A$2500,Sheet1!A2267)&gt;1,$AB$2," ")</f>
        <v> </v>
      </c>
      <c r="C2267" s="0" t="str">
        <f aca="false">IF(COUNTIF(Sheet1!$B$2:$B$2500,Sheet1!B2267)&gt;1,$AB$3," ")</f>
        <v> </v>
      </c>
      <c r="D2267" s="0" t="str">
        <f aca="false">IF(COUNTIF(Sheet1!$C$2:$C$2500,Sheet1!C2267)&gt;1,$AB$4," ")</f>
        <v> </v>
      </c>
      <c r="E2267" s="0" t="str">
        <f aca="false">IF(COUNTIF(Sheet1!$D$2:$D$2500,Sheet1!D2267)&gt;1,$AB$5," ")</f>
        <v> </v>
      </c>
      <c r="F2267" s="0" t="str">
        <f aca="false">IF(COUNTIF(Sheet1!$E$2:$E$2500,Sheet1!E2267)&gt;1,$AB$6," ")</f>
        <v> </v>
      </c>
      <c r="G2267" s="0" t="str">
        <f aca="false">IF(COUNTIF(Sheet1!$F$2:$F$2500,Sheet1!F2267)&gt;1,$AB$7," ")</f>
        <v> </v>
      </c>
      <c r="H2267" s="0" t="str">
        <f aca="false">IF(COUNTIF(Sheet1!$G$2:$G$2500,Sheet1!G2267)&gt;1,$AB$8," ")</f>
        <v> </v>
      </c>
      <c r="I2267" s="0" t="str">
        <f aca="false">IF(COUNTIF(Sheet1!$H$2:$H$2500,Sheet1!H2267)&gt;1,$AB$9," ")</f>
        <v> </v>
      </c>
      <c r="K2267" s="0" t="str">
        <f aca="false">_xlfn.IFNA(IF(MATCH(Sheet1!J2267,MPN!$A$2:$A$67,0),$AB$11," ")," ")</f>
        <v> </v>
      </c>
      <c r="L2267" s="0" t="str">
        <f aca="false">_xlfn.IFNA(IF(MATCH(Sheet1!K2267,MMAS1!$A$2:$A$230,0),$AB$12," ")," ")</f>
        <v> </v>
      </c>
      <c r="Q2267" s="12" t="str">
        <f aca="false">IF(COUNTIF(B2267:O2267," ")=$AB$1,"Unique",_xlfn.CONCAT(B2267:O2267,"Same"))</f>
        <v>          Same</v>
      </c>
    </row>
    <row r="2268" customFormat="false" ht="13.8" hidden="false" customHeight="false" outlineLevel="0" collapsed="false">
      <c r="A2268" s="0" t="n">
        <f aca="false">ROW(A2268)</f>
        <v>2268</v>
      </c>
      <c r="B2268" s="0" t="str">
        <f aca="false">IF(COUNTIF(Sheet1!$A$2:$A$2500,Sheet1!A2268)&gt;1,$AB$2," ")</f>
        <v> </v>
      </c>
      <c r="C2268" s="0" t="str">
        <f aca="false">IF(COUNTIF(Sheet1!$B$2:$B$2500,Sheet1!B2268)&gt;1,$AB$3," ")</f>
        <v> </v>
      </c>
      <c r="D2268" s="0" t="str">
        <f aca="false">IF(COUNTIF(Sheet1!$C$2:$C$2500,Sheet1!C2268)&gt;1,$AB$4," ")</f>
        <v> </v>
      </c>
      <c r="E2268" s="0" t="str">
        <f aca="false">IF(COUNTIF(Sheet1!$D$2:$D$2500,Sheet1!D2268)&gt;1,$AB$5," ")</f>
        <v> </v>
      </c>
      <c r="F2268" s="0" t="str">
        <f aca="false">IF(COUNTIF(Sheet1!$E$2:$E$2500,Sheet1!E2268)&gt;1,$AB$6," ")</f>
        <v> </v>
      </c>
      <c r="G2268" s="0" t="str">
        <f aca="false">IF(COUNTIF(Sheet1!$F$2:$F$2500,Sheet1!F2268)&gt;1,$AB$7," ")</f>
        <v> </v>
      </c>
      <c r="H2268" s="0" t="str">
        <f aca="false">IF(COUNTIF(Sheet1!$G$2:$G$2500,Sheet1!G2268)&gt;1,$AB$8," ")</f>
        <v> </v>
      </c>
      <c r="I2268" s="0" t="str">
        <f aca="false">IF(COUNTIF(Sheet1!$H$2:$H$2500,Sheet1!H2268)&gt;1,$AB$9," ")</f>
        <v> </v>
      </c>
      <c r="K2268" s="0" t="str">
        <f aca="false">_xlfn.IFNA(IF(MATCH(Sheet1!J2268,MPN!$A$2:$A$67,0),$AB$11," ")," ")</f>
        <v> </v>
      </c>
      <c r="L2268" s="0" t="str">
        <f aca="false">_xlfn.IFNA(IF(MATCH(Sheet1!K2268,MMAS1!$A$2:$A$230,0),$AB$12," ")," ")</f>
        <v> </v>
      </c>
      <c r="Q2268" s="12" t="str">
        <f aca="false">IF(COUNTIF(B2268:O2268," ")=$AB$1,"Unique",_xlfn.CONCAT(B2268:O2268,"Same"))</f>
        <v>          Same</v>
      </c>
    </row>
    <row r="2269" customFormat="false" ht="13.8" hidden="false" customHeight="false" outlineLevel="0" collapsed="false">
      <c r="A2269" s="0" t="n">
        <f aca="false">ROW(A2269)</f>
        <v>2269</v>
      </c>
      <c r="B2269" s="0" t="str">
        <f aca="false">IF(COUNTIF(Sheet1!$A$2:$A$2500,Sheet1!A2269)&gt;1,$AB$2," ")</f>
        <v> </v>
      </c>
      <c r="C2269" s="0" t="str">
        <f aca="false">IF(COUNTIF(Sheet1!$B$2:$B$2500,Sheet1!B2269)&gt;1,$AB$3," ")</f>
        <v> </v>
      </c>
      <c r="D2269" s="0" t="str">
        <f aca="false">IF(COUNTIF(Sheet1!$C$2:$C$2500,Sheet1!C2269)&gt;1,$AB$4," ")</f>
        <v> </v>
      </c>
      <c r="E2269" s="0" t="str">
        <f aca="false">IF(COUNTIF(Sheet1!$D$2:$D$2500,Sheet1!D2269)&gt;1,$AB$5," ")</f>
        <v> </v>
      </c>
      <c r="F2269" s="0" t="str">
        <f aca="false">IF(COUNTIF(Sheet1!$E$2:$E$2500,Sheet1!E2269)&gt;1,$AB$6," ")</f>
        <v> </v>
      </c>
      <c r="G2269" s="0" t="str">
        <f aca="false">IF(COUNTIF(Sheet1!$F$2:$F$2500,Sheet1!F2269)&gt;1,$AB$7," ")</f>
        <v> </v>
      </c>
      <c r="H2269" s="0" t="str">
        <f aca="false">IF(COUNTIF(Sheet1!$G$2:$G$2500,Sheet1!G2269)&gt;1,$AB$8," ")</f>
        <v> </v>
      </c>
      <c r="I2269" s="0" t="str">
        <f aca="false">IF(COUNTIF(Sheet1!$H$2:$H$2500,Sheet1!H2269)&gt;1,$AB$9," ")</f>
        <v> </v>
      </c>
      <c r="K2269" s="0" t="str">
        <f aca="false">_xlfn.IFNA(IF(MATCH(Sheet1!J2269,MPN!$A$2:$A$67,0),$AB$11," ")," ")</f>
        <v> </v>
      </c>
      <c r="L2269" s="0" t="str">
        <f aca="false">_xlfn.IFNA(IF(MATCH(Sheet1!K2269,MMAS1!$A$2:$A$230,0),$AB$12," ")," ")</f>
        <v>Main Mailing Address Street Line 1,</v>
      </c>
      <c r="Q2269" s="12" t="str">
        <f aca="false">IF(COUNTIF(B2269:O2269," ")=$AB$1,"Unique",_xlfn.CONCAT(B2269:O2269,"Same"))</f>
        <v>         Main Mailing Address Street Line 1,Same</v>
      </c>
    </row>
    <row r="2270" customFormat="false" ht="13.8" hidden="false" customHeight="false" outlineLevel="0" collapsed="false">
      <c r="A2270" s="0" t="n">
        <f aca="false">ROW(A2270)</f>
        <v>2270</v>
      </c>
      <c r="B2270" s="0" t="str">
        <f aca="false">IF(COUNTIF(Sheet1!$A$2:$A$2500,Sheet1!A2270)&gt;1,$AB$2," ")</f>
        <v> </v>
      </c>
      <c r="C2270" s="0" t="str">
        <f aca="false">IF(COUNTIF(Sheet1!$B$2:$B$2500,Sheet1!B2270)&gt;1,$AB$3," ")</f>
        <v> </v>
      </c>
      <c r="D2270" s="0" t="str">
        <f aca="false">IF(COUNTIF(Sheet1!$C$2:$C$2500,Sheet1!C2270)&gt;1,$AB$4," ")</f>
        <v> </v>
      </c>
      <c r="E2270" s="0" t="str">
        <f aca="false">IF(COUNTIF(Sheet1!$D$2:$D$2500,Sheet1!D2270)&gt;1,$AB$5," ")</f>
        <v> </v>
      </c>
      <c r="F2270" s="0" t="str">
        <f aca="false">IF(COUNTIF(Sheet1!$E$2:$E$2500,Sheet1!E2270)&gt;1,$AB$6," ")</f>
        <v>SCAC Code,</v>
      </c>
      <c r="G2270" s="0" t="str">
        <f aca="false">IF(COUNTIF(Sheet1!$F$2:$F$2500,Sheet1!F2270)&gt;1,$AB$7," ")</f>
        <v> </v>
      </c>
      <c r="H2270" s="0" t="str">
        <f aca="false">IF(COUNTIF(Sheet1!$G$2:$G$2500,Sheet1!G2270)&gt;1,$AB$8," ")</f>
        <v> </v>
      </c>
      <c r="I2270" s="0" t="str">
        <f aca="false">IF(COUNTIF(Sheet1!$H$2:$H$2500,Sheet1!H2270)&gt;1,$AB$9," ")</f>
        <v> </v>
      </c>
      <c r="K2270" s="0" t="str">
        <f aca="false">_xlfn.IFNA(IF(MATCH(Sheet1!J2270,MPN!$A$2:$A$67,0),$AB$11," ")," ")</f>
        <v> </v>
      </c>
      <c r="L2270" s="0" t="str">
        <f aca="false">_xlfn.IFNA(IF(MATCH(Sheet1!K2270,MMAS1!$A$2:$A$230,0),$AB$12," ")," ")</f>
        <v>Main Mailing Address Street Line 1,</v>
      </c>
      <c r="Q2270" s="12" t="str">
        <f aca="false">IF(COUNTIF(B2270:O2270," ")=$AB$1,"Unique",_xlfn.CONCAT(B2270:O2270,"Same"))</f>
        <v>    SCAC Code,    Main Mailing Address Street Line 1,Same</v>
      </c>
    </row>
    <row r="2271" customFormat="false" ht="13.8" hidden="false" customHeight="false" outlineLevel="0" collapsed="false">
      <c r="A2271" s="0" t="n">
        <f aca="false">ROW(A2271)</f>
        <v>2271</v>
      </c>
      <c r="B2271" s="0" t="str">
        <f aca="false">IF(COUNTIF(Sheet1!$A$2:$A$2500,Sheet1!A2271)&gt;1,$AB$2," ")</f>
        <v> </v>
      </c>
      <c r="C2271" s="0" t="str">
        <f aca="false">IF(COUNTIF(Sheet1!$B$2:$B$2500,Sheet1!B2271)&gt;1,$AB$3," ")</f>
        <v> </v>
      </c>
      <c r="D2271" s="0" t="str">
        <f aca="false">IF(COUNTIF(Sheet1!$C$2:$C$2500,Sheet1!C2271)&gt;1,$AB$4," ")</f>
        <v> </v>
      </c>
      <c r="E2271" s="0" t="str">
        <f aca="false">IF(COUNTIF(Sheet1!$D$2:$D$2500,Sheet1!D2271)&gt;1,$AB$5," ")</f>
        <v> </v>
      </c>
      <c r="F2271" s="0" t="str">
        <f aca="false">IF(COUNTIF(Sheet1!$E$2:$E$2500,Sheet1!E2271)&gt;1,$AB$6," ")</f>
        <v> </v>
      </c>
      <c r="G2271" s="0" t="str">
        <f aca="false">IF(COUNTIF(Sheet1!$F$2:$F$2500,Sheet1!F2271)&gt;1,$AB$7," ")</f>
        <v> </v>
      </c>
      <c r="H2271" s="0" t="str">
        <f aca="false">IF(COUNTIF(Sheet1!$G$2:$G$2500,Sheet1!G2271)&gt;1,$AB$8," ")</f>
        <v> </v>
      </c>
      <c r="I2271" s="0" t="str">
        <f aca="false">IF(COUNTIF(Sheet1!$H$2:$H$2500,Sheet1!H2271)&gt;1,$AB$9," ")</f>
        <v> </v>
      </c>
      <c r="K2271" s="0" t="str">
        <f aca="false">_xlfn.IFNA(IF(MATCH(Sheet1!J2271,MPN!$A$2:$A$67,0),$AB$11," ")," ")</f>
        <v> </v>
      </c>
      <c r="L2271" s="0" t="str">
        <f aca="false">_xlfn.IFNA(IF(MATCH(Sheet1!K2271,MMAS1!$A$2:$A$230,0),$AB$12," ")," ")</f>
        <v> </v>
      </c>
      <c r="Q2271" s="12" t="str">
        <f aca="false">IF(COUNTIF(B2271:O2271," ")=$AB$1,"Unique",_xlfn.CONCAT(B2271:O2271,"Same"))</f>
        <v>          Same</v>
      </c>
    </row>
    <row r="2272" customFormat="false" ht="13.8" hidden="false" customHeight="false" outlineLevel="0" collapsed="false">
      <c r="A2272" s="0" t="n">
        <f aca="false">ROW(A2272)</f>
        <v>2272</v>
      </c>
      <c r="B2272" s="0" t="str">
        <f aca="false">IF(COUNTIF(Sheet1!$A$2:$A$2500,Sheet1!A2272)&gt;1,$AB$2," ")</f>
        <v> </v>
      </c>
      <c r="C2272" s="0" t="str">
        <f aca="false">IF(COUNTIF(Sheet1!$B$2:$B$2500,Sheet1!B2272)&gt;1,$AB$3," ")</f>
        <v> </v>
      </c>
      <c r="D2272" s="0" t="str">
        <f aca="false">IF(COUNTIF(Sheet1!$C$2:$C$2500,Sheet1!C2272)&gt;1,$AB$4," ")</f>
        <v> </v>
      </c>
      <c r="E2272" s="0" t="str">
        <f aca="false">IF(COUNTIF(Sheet1!$D$2:$D$2500,Sheet1!D2272)&gt;1,$AB$5," ")</f>
        <v> </v>
      </c>
      <c r="F2272" s="0" t="str">
        <f aca="false">IF(COUNTIF(Sheet1!$E$2:$E$2500,Sheet1!E2272)&gt;1,$AB$6," ")</f>
        <v> </v>
      </c>
      <c r="G2272" s="0" t="str">
        <f aca="false">IF(COUNTIF(Sheet1!$F$2:$F$2500,Sheet1!F2272)&gt;1,$AB$7," ")</f>
        <v> </v>
      </c>
      <c r="H2272" s="0" t="str">
        <f aca="false">IF(COUNTIF(Sheet1!$G$2:$G$2500,Sheet1!G2272)&gt;1,$AB$8," ")</f>
        <v> </v>
      </c>
      <c r="I2272" s="0" t="str">
        <f aca="false">IF(COUNTIF(Sheet1!$H$2:$H$2500,Sheet1!H2272)&gt;1,$AB$9," ")</f>
        <v> </v>
      </c>
      <c r="K2272" s="0" t="str">
        <f aca="false">_xlfn.IFNA(IF(MATCH(Sheet1!J2272,MPN!$A$2:$A$67,0),$AB$11," ")," ")</f>
        <v> </v>
      </c>
      <c r="L2272" s="0" t="str">
        <f aca="false">_xlfn.IFNA(IF(MATCH(Sheet1!K2272,MMAS1!$A$2:$A$230,0),$AB$12," ")," ")</f>
        <v> </v>
      </c>
      <c r="Q2272" s="12" t="str">
        <f aca="false">IF(COUNTIF(B2272:O2272," ")=$AB$1,"Unique",_xlfn.CONCAT(B2272:O2272,"Same"))</f>
        <v>          Same</v>
      </c>
    </row>
    <row r="2273" customFormat="false" ht="13.8" hidden="false" customHeight="false" outlineLevel="0" collapsed="false">
      <c r="A2273" s="0" t="n">
        <f aca="false">ROW(A2273)</f>
        <v>2273</v>
      </c>
      <c r="B2273" s="0" t="str">
        <f aca="false">IF(COUNTIF(Sheet1!$A$2:$A$2500,Sheet1!A2273)&gt;1,$AB$2," ")</f>
        <v> </v>
      </c>
      <c r="C2273" s="0" t="str">
        <f aca="false">IF(COUNTIF(Sheet1!$B$2:$B$2500,Sheet1!B2273)&gt;1,$AB$3," ")</f>
        <v> </v>
      </c>
      <c r="D2273" s="0" t="str">
        <f aca="false">IF(COUNTIF(Sheet1!$C$2:$C$2500,Sheet1!C2273)&gt;1,$AB$4," ")</f>
        <v> </v>
      </c>
      <c r="E2273" s="0" t="str">
        <f aca="false">IF(COUNTIF(Sheet1!$D$2:$D$2500,Sheet1!D2273)&gt;1,$AB$5," ")</f>
        <v> </v>
      </c>
      <c r="F2273" s="0" t="str">
        <f aca="false">IF(COUNTIF(Sheet1!$E$2:$E$2500,Sheet1!E2273)&gt;1,$AB$6," ")</f>
        <v> </v>
      </c>
      <c r="G2273" s="0" t="str">
        <f aca="false">IF(COUNTIF(Sheet1!$F$2:$F$2500,Sheet1!F2273)&gt;1,$AB$7," ")</f>
        <v> </v>
      </c>
      <c r="H2273" s="0" t="str">
        <f aca="false">IF(COUNTIF(Sheet1!$G$2:$G$2500,Sheet1!G2273)&gt;1,$AB$8," ")</f>
        <v> </v>
      </c>
      <c r="I2273" s="0" t="str">
        <f aca="false">IF(COUNTIF(Sheet1!$H$2:$H$2500,Sheet1!H2273)&gt;1,$AB$9," ")</f>
        <v> </v>
      </c>
      <c r="K2273" s="0" t="str">
        <f aca="false">_xlfn.IFNA(IF(MATCH(Sheet1!J2273,MPN!$A$2:$A$67,0),$AB$11," ")," ")</f>
        <v> </v>
      </c>
      <c r="L2273" s="0" t="str">
        <f aca="false">_xlfn.IFNA(IF(MATCH(Sheet1!K2273,MMAS1!$A$2:$A$230,0),$AB$12," ")," ")</f>
        <v> </v>
      </c>
      <c r="Q2273" s="12" t="str">
        <f aca="false">IF(COUNTIF(B2273:O2273," ")=$AB$1,"Unique",_xlfn.CONCAT(B2273:O2273,"Same"))</f>
        <v>          Same</v>
      </c>
    </row>
    <row r="2274" customFormat="false" ht="13.8" hidden="false" customHeight="false" outlineLevel="0" collapsed="false">
      <c r="A2274" s="0" t="n">
        <f aca="false">ROW(A2274)</f>
        <v>2274</v>
      </c>
      <c r="B2274" s="0" t="str">
        <f aca="false">IF(COUNTIF(Sheet1!$A$2:$A$2500,Sheet1!A2274)&gt;1,$AB$2," ")</f>
        <v> </v>
      </c>
      <c r="C2274" s="0" t="str">
        <f aca="false">IF(COUNTIF(Sheet1!$B$2:$B$2500,Sheet1!B2274)&gt;1,$AB$3," ")</f>
        <v> </v>
      </c>
      <c r="D2274" s="0" t="str">
        <f aca="false">IF(COUNTIF(Sheet1!$C$2:$C$2500,Sheet1!C2274)&gt;1,$AB$4," ")</f>
        <v> </v>
      </c>
      <c r="E2274" s="0" t="str">
        <f aca="false">IF(COUNTIF(Sheet1!$D$2:$D$2500,Sheet1!D2274)&gt;1,$AB$5," ")</f>
        <v> </v>
      </c>
      <c r="F2274" s="0" t="str">
        <f aca="false">IF(COUNTIF(Sheet1!$E$2:$E$2500,Sheet1!E2274)&gt;1,$AB$6," ")</f>
        <v> </v>
      </c>
      <c r="G2274" s="0" t="str">
        <f aca="false">IF(COUNTIF(Sheet1!$F$2:$F$2500,Sheet1!F2274)&gt;1,$AB$7," ")</f>
        <v> </v>
      </c>
      <c r="H2274" s="0" t="str">
        <f aca="false">IF(COUNTIF(Sheet1!$G$2:$G$2500,Sheet1!G2274)&gt;1,$AB$8," ")</f>
        <v> </v>
      </c>
      <c r="I2274" s="0" t="str">
        <f aca="false">IF(COUNTIF(Sheet1!$H$2:$H$2500,Sheet1!H2274)&gt;1,$AB$9," ")</f>
        <v> </v>
      </c>
      <c r="K2274" s="0" t="str">
        <f aca="false">_xlfn.IFNA(IF(MATCH(Sheet1!J2274,MPN!$A$2:$A$67,0),$AB$11," ")," ")</f>
        <v> </v>
      </c>
      <c r="L2274" s="0" t="str">
        <f aca="false">_xlfn.IFNA(IF(MATCH(Sheet1!K2274,MMAS1!$A$2:$A$230,0),$AB$12," ")," ")</f>
        <v> </v>
      </c>
      <c r="Q2274" s="12" t="str">
        <f aca="false">IF(COUNTIF(B2274:O2274," ")=$AB$1,"Unique",_xlfn.CONCAT(B2274:O2274,"Same"))</f>
        <v>          Same</v>
      </c>
    </row>
    <row r="2275" customFormat="false" ht="13.8" hidden="false" customHeight="false" outlineLevel="0" collapsed="false">
      <c r="A2275" s="0" t="n">
        <f aca="false">ROW(A2275)</f>
        <v>2275</v>
      </c>
      <c r="B2275" s="0" t="str">
        <f aca="false">IF(COUNTIF(Sheet1!$A$2:$A$2500,Sheet1!A2275)&gt;1,$AB$2," ")</f>
        <v> </v>
      </c>
      <c r="C2275" s="0" t="str">
        <f aca="false">IF(COUNTIF(Sheet1!$B$2:$B$2500,Sheet1!B2275)&gt;1,$AB$3," ")</f>
        <v> </v>
      </c>
      <c r="D2275" s="0" t="str">
        <f aca="false">IF(COUNTIF(Sheet1!$C$2:$C$2500,Sheet1!C2275)&gt;1,$AB$4," ")</f>
        <v> </v>
      </c>
      <c r="E2275" s="0" t="str">
        <f aca="false">IF(COUNTIF(Sheet1!$D$2:$D$2500,Sheet1!D2275)&gt;1,$AB$5," ")</f>
        <v> </v>
      </c>
      <c r="F2275" s="0" t="str">
        <f aca="false">IF(COUNTIF(Sheet1!$E$2:$E$2500,Sheet1!E2275)&gt;1,$AB$6," ")</f>
        <v> </v>
      </c>
      <c r="G2275" s="0" t="str">
        <f aca="false">IF(COUNTIF(Sheet1!$F$2:$F$2500,Sheet1!F2275)&gt;1,$AB$7," ")</f>
        <v> </v>
      </c>
      <c r="H2275" s="0" t="str">
        <f aca="false">IF(COUNTIF(Sheet1!$G$2:$G$2500,Sheet1!G2275)&gt;1,$AB$8," ")</f>
        <v> </v>
      </c>
      <c r="I2275" s="0" t="str">
        <f aca="false">IF(COUNTIF(Sheet1!$H$2:$H$2500,Sheet1!H2275)&gt;1,$AB$9," ")</f>
        <v> </v>
      </c>
      <c r="K2275" s="0" t="str">
        <f aca="false">_xlfn.IFNA(IF(MATCH(Sheet1!J2275,MPN!$A$2:$A$67,0),$AB$11," ")," ")</f>
        <v> </v>
      </c>
      <c r="L2275" s="0" t="str">
        <f aca="false">_xlfn.IFNA(IF(MATCH(Sheet1!K2275,MMAS1!$A$2:$A$230,0),$AB$12," ")," ")</f>
        <v> </v>
      </c>
      <c r="Q2275" s="12" t="str">
        <f aca="false">IF(COUNTIF(B2275:O2275," ")=$AB$1,"Unique",_xlfn.CONCAT(B2275:O2275,"Same"))</f>
        <v>          Same</v>
      </c>
    </row>
    <row r="2276" customFormat="false" ht="13.8" hidden="false" customHeight="false" outlineLevel="0" collapsed="false">
      <c r="A2276" s="0" t="n">
        <f aca="false">ROW(A2276)</f>
        <v>2276</v>
      </c>
      <c r="B2276" s="0" t="str">
        <f aca="false">IF(COUNTIF(Sheet1!$A$2:$A$2500,Sheet1!A2276)&gt;1,$AB$2," ")</f>
        <v> </v>
      </c>
      <c r="C2276" s="0" t="str">
        <f aca="false">IF(COUNTIF(Sheet1!$B$2:$B$2500,Sheet1!B2276)&gt;1,$AB$3," ")</f>
        <v> </v>
      </c>
      <c r="D2276" s="0" t="str">
        <f aca="false">IF(COUNTIF(Sheet1!$C$2:$C$2500,Sheet1!C2276)&gt;1,$AB$4," ")</f>
        <v> </v>
      </c>
      <c r="E2276" s="0" t="str">
        <f aca="false">IF(COUNTIF(Sheet1!$D$2:$D$2500,Sheet1!D2276)&gt;1,$AB$5," ")</f>
        <v> </v>
      </c>
      <c r="F2276" s="0" t="str">
        <f aca="false">IF(COUNTIF(Sheet1!$E$2:$E$2500,Sheet1!E2276)&gt;1,$AB$6," ")</f>
        <v> </v>
      </c>
      <c r="G2276" s="0" t="str">
        <f aca="false">IF(COUNTIF(Sheet1!$F$2:$F$2500,Sheet1!F2276)&gt;1,$AB$7," ")</f>
        <v> </v>
      </c>
      <c r="H2276" s="0" t="str">
        <f aca="false">IF(COUNTIF(Sheet1!$G$2:$G$2500,Sheet1!G2276)&gt;1,$AB$8," ")</f>
        <v> </v>
      </c>
      <c r="I2276" s="0" t="str">
        <f aca="false">IF(COUNTIF(Sheet1!$H$2:$H$2500,Sheet1!H2276)&gt;1,$AB$9," ")</f>
        <v> </v>
      </c>
      <c r="K2276" s="0" t="str">
        <f aca="false">_xlfn.IFNA(IF(MATCH(Sheet1!J2276,MPN!$A$2:$A$67,0),$AB$11," ")," ")</f>
        <v> </v>
      </c>
      <c r="L2276" s="0" t="str">
        <f aca="false">_xlfn.IFNA(IF(MATCH(Sheet1!K2276,MMAS1!$A$2:$A$230,0),$AB$12," ")," ")</f>
        <v> </v>
      </c>
      <c r="Q2276" s="12" t="str">
        <f aca="false">IF(COUNTIF(B2276:O2276," ")=$AB$1,"Unique",_xlfn.CONCAT(B2276:O2276,"Same"))</f>
        <v>          Same</v>
      </c>
    </row>
    <row r="2277" customFormat="false" ht="13.8" hidden="false" customHeight="false" outlineLevel="0" collapsed="false">
      <c r="A2277" s="0" t="n">
        <f aca="false">ROW(A2277)</f>
        <v>2277</v>
      </c>
      <c r="B2277" s="0" t="str">
        <f aca="false">IF(COUNTIF(Sheet1!$A$2:$A$2500,Sheet1!A2277)&gt;1,$AB$2," ")</f>
        <v> </v>
      </c>
      <c r="C2277" s="0" t="str">
        <f aca="false">IF(COUNTIF(Sheet1!$B$2:$B$2500,Sheet1!B2277)&gt;1,$AB$3," ")</f>
        <v> </v>
      </c>
      <c r="D2277" s="0" t="str">
        <f aca="false">IF(COUNTIF(Sheet1!$C$2:$C$2500,Sheet1!C2277)&gt;1,$AB$4," ")</f>
        <v> </v>
      </c>
      <c r="E2277" s="0" t="str">
        <f aca="false">IF(COUNTIF(Sheet1!$D$2:$D$2500,Sheet1!D2277)&gt;1,$AB$5," ")</f>
        <v> </v>
      </c>
      <c r="F2277" s="0" t="str">
        <f aca="false">IF(COUNTIF(Sheet1!$E$2:$E$2500,Sheet1!E2277)&gt;1,$AB$6," ")</f>
        <v> </v>
      </c>
      <c r="G2277" s="0" t="str">
        <f aca="false">IF(COUNTIF(Sheet1!$F$2:$F$2500,Sheet1!F2277)&gt;1,$AB$7," ")</f>
        <v> </v>
      </c>
      <c r="H2277" s="0" t="str">
        <f aca="false">IF(COUNTIF(Sheet1!$G$2:$G$2500,Sheet1!G2277)&gt;1,$AB$8," ")</f>
        <v> </v>
      </c>
      <c r="I2277" s="0" t="str">
        <f aca="false">IF(COUNTIF(Sheet1!$H$2:$H$2500,Sheet1!H2277)&gt;1,$AB$9," ")</f>
        <v> </v>
      </c>
      <c r="K2277" s="0" t="str">
        <f aca="false">_xlfn.IFNA(IF(MATCH(Sheet1!J2277,MPN!$A$2:$A$67,0),$AB$11," ")," ")</f>
        <v> </v>
      </c>
      <c r="L2277" s="0" t="str">
        <f aca="false">_xlfn.IFNA(IF(MATCH(Sheet1!K2277,MMAS1!$A$2:$A$230,0),$AB$12," ")," ")</f>
        <v>Main Mailing Address Street Line 1,</v>
      </c>
      <c r="Q2277" s="12" t="str">
        <f aca="false">IF(COUNTIF(B2277:O2277," ")=$AB$1,"Unique",_xlfn.CONCAT(B2277:O2277,"Same"))</f>
        <v>         Main Mailing Address Street Line 1,Same</v>
      </c>
    </row>
    <row r="2278" customFormat="false" ht="13.8" hidden="false" customHeight="false" outlineLevel="0" collapsed="false">
      <c r="A2278" s="0" t="n">
        <f aca="false">ROW(A2278)</f>
        <v>2278</v>
      </c>
      <c r="B2278" s="0" t="str">
        <f aca="false">IF(COUNTIF(Sheet1!$A$2:$A$2500,Sheet1!A2278)&gt;1,$AB$2," ")</f>
        <v> </v>
      </c>
      <c r="C2278" s="0" t="str">
        <f aca="false">IF(COUNTIF(Sheet1!$B$2:$B$2500,Sheet1!B2278)&gt;1,$AB$3," ")</f>
        <v> </v>
      </c>
      <c r="D2278" s="0" t="str">
        <f aca="false">IF(COUNTIF(Sheet1!$C$2:$C$2500,Sheet1!C2278)&gt;1,$AB$4," ")</f>
        <v> </v>
      </c>
      <c r="E2278" s="0" t="str">
        <f aca="false">IF(COUNTIF(Sheet1!$D$2:$D$2500,Sheet1!D2278)&gt;1,$AB$5," ")</f>
        <v> </v>
      </c>
      <c r="F2278" s="0" t="str">
        <f aca="false">IF(COUNTIF(Sheet1!$E$2:$E$2500,Sheet1!E2278)&gt;1,$AB$6," ")</f>
        <v> </v>
      </c>
      <c r="G2278" s="0" t="str">
        <f aca="false">IF(COUNTIF(Sheet1!$F$2:$F$2500,Sheet1!F2278)&gt;1,$AB$7," ")</f>
        <v> </v>
      </c>
      <c r="H2278" s="0" t="str">
        <f aca="false">IF(COUNTIF(Sheet1!$G$2:$G$2500,Sheet1!G2278)&gt;1,$AB$8," ")</f>
        <v> </v>
      </c>
      <c r="I2278" s="0" t="str">
        <f aca="false">IF(COUNTIF(Sheet1!$H$2:$H$2500,Sheet1!H2278)&gt;1,$AB$9," ")</f>
        <v> </v>
      </c>
      <c r="K2278" s="0" t="str">
        <f aca="false">_xlfn.IFNA(IF(MATCH(Sheet1!J2278,MPN!$A$2:$A$67,0),$AB$11," ")," ")</f>
        <v> </v>
      </c>
      <c r="L2278" s="0" t="str">
        <f aca="false">_xlfn.IFNA(IF(MATCH(Sheet1!K2278,MMAS1!$A$2:$A$230,0),$AB$12," ")," ")</f>
        <v> </v>
      </c>
      <c r="Q2278" s="12" t="str">
        <f aca="false">IF(COUNTIF(B2278:O2278," ")=$AB$1,"Unique",_xlfn.CONCAT(B2278:O2278,"Same"))</f>
        <v>          Same</v>
      </c>
    </row>
    <row r="2279" customFormat="false" ht="13.8" hidden="false" customHeight="false" outlineLevel="0" collapsed="false">
      <c r="A2279" s="0" t="n">
        <f aca="false">ROW(A2279)</f>
        <v>2279</v>
      </c>
      <c r="B2279" s="0" t="str">
        <f aca="false">IF(COUNTIF(Sheet1!$A$2:$A$2500,Sheet1!A2279)&gt;1,$AB$2," ")</f>
        <v> </v>
      </c>
      <c r="C2279" s="0" t="str">
        <f aca="false">IF(COUNTIF(Sheet1!$B$2:$B$2500,Sheet1!B2279)&gt;1,$AB$3," ")</f>
        <v> </v>
      </c>
      <c r="D2279" s="0" t="str">
        <f aca="false">IF(COUNTIF(Sheet1!$C$2:$C$2500,Sheet1!C2279)&gt;1,$AB$4," ")</f>
        <v> </v>
      </c>
      <c r="E2279" s="0" t="str">
        <f aca="false">IF(COUNTIF(Sheet1!$D$2:$D$2500,Sheet1!D2279)&gt;1,$AB$5," ")</f>
        <v> </v>
      </c>
      <c r="F2279" s="0" t="str">
        <f aca="false">IF(COUNTIF(Sheet1!$E$2:$E$2500,Sheet1!E2279)&gt;1,$AB$6," ")</f>
        <v> </v>
      </c>
      <c r="G2279" s="0" t="str">
        <f aca="false">IF(COUNTIF(Sheet1!$F$2:$F$2500,Sheet1!F2279)&gt;1,$AB$7," ")</f>
        <v> </v>
      </c>
      <c r="H2279" s="0" t="str">
        <f aca="false">IF(COUNTIF(Sheet1!$G$2:$G$2500,Sheet1!G2279)&gt;1,$AB$8," ")</f>
        <v> </v>
      </c>
      <c r="I2279" s="0" t="str">
        <f aca="false">IF(COUNTIF(Sheet1!$H$2:$H$2500,Sheet1!H2279)&gt;1,$AB$9," ")</f>
        <v> </v>
      </c>
      <c r="K2279" s="0" t="str">
        <f aca="false">_xlfn.IFNA(IF(MATCH(Sheet1!J2279,MPN!$A$2:$A$67,0),$AB$11," ")," ")</f>
        <v> </v>
      </c>
      <c r="L2279" s="0" t="str">
        <f aca="false">_xlfn.IFNA(IF(MATCH(Sheet1!K2279,MMAS1!$A$2:$A$230,0),$AB$12," ")," ")</f>
        <v> </v>
      </c>
      <c r="Q2279" s="12" t="str">
        <f aca="false">IF(COUNTIF(B2279:O2279," ")=$AB$1,"Unique",_xlfn.CONCAT(B2279:O2279,"Same"))</f>
        <v>          Same</v>
      </c>
    </row>
    <row r="2280" customFormat="false" ht="13.8" hidden="false" customHeight="false" outlineLevel="0" collapsed="false">
      <c r="A2280" s="0" t="n">
        <f aca="false">ROW(A2280)</f>
        <v>2280</v>
      </c>
      <c r="B2280" s="0" t="str">
        <f aca="false">IF(COUNTIF(Sheet1!$A$2:$A$2500,Sheet1!A2280)&gt;1,$AB$2," ")</f>
        <v> </v>
      </c>
      <c r="C2280" s="0" t="str">
        <f aca="false">IF(COUNTIF(Sheet1!$B$2:$B$2500,Sheet1!B2280)&gt;1,$AB$3," ")</f>
        <v> </v>
      </c>
      <c r="D2280" s="0" t="str">
        <f aca="false">IF(COUNTIF(Sheet1!$C$2:$C$2500,Sheet1!C2280)&gt;1,$AB$4," ")</f>
        <v> </v>
      </c>
      <c r="E2280" s="0" t="str">
        <f aca="false">IF(COUNTIF(Sheet1!$D$2:$D$2500,Sheet1!D2280)&gt;1,$AB$5," ")</f>
        <v> </v>
      </c>
      <c r="F2280" s="0" t="str">
        <f aca="false">IF(COUNTIF(Sheet1!$E$2:$E$2500,Sheet1!E2280)&gt;1,$AB$6," ")</f>
        <v> </v>
      </c>
      <c r="G2280" s="0" t="str">
        <f aca="false">IF(COUNTIF(Sheet1!$F$2:$F$2500,Sheet1!F2280)&gt;1,$AB$7," ")</f>
        <v> </v>
      </c>
      <c r="H2280" s="0" t="str">
        <f aca="false">IF(COUNTIF(Sheet1!$G$2:$G$2500,Sheet1!G2280)&gt;1,$AB$8," ")</f>
        <v> </v>
      </c>
      <c r="I2280" s="0" t="str">
        <f aca="false">IF(COUNTIF(Sheet1!$H$2:$H$2500,Sheet1!H2280)&gt;1,$AB$9," ")</f>
        <v> </v>
      </c>
      <c r="K2280" s="0" t="str">
        <f aca="false">_xlfn.IFNA(IF(MATCH(Sheet1!J2280,MPN!$A$2:$A$67,0),$AB$11," ")," ")</f>
        <v> </v>
      </c>
      <c r="L2280" s="0" t="str">
        <f aca="false">_xlfn.IFNA(IF(MATCH(Sheet1!K2280,MMAS1!$A$2:$A$230,0),$AB$12," ")," ")</f>
        <v> </v>
      </c>
      <c r="Q2280" s="12" t="str">
        <f aca="false">IF(COUNTIF(B2280:O2280," ")=$AB$1,"Unique",_xlfn.CONCAT(B2280:O2280,"Same"))</f>
        <v>          Same</v>
      </c>
    </row>
    <row r="2281" customFormat="false" ht="13.8" hidden="false" customHeight="false" outlineLevel="0" collapsed="false">
      <c r="A2281" s="0" t="n">
        <f aca="false">ROW(A2281)</f>
        <v>2281</v>
      </c>
      <c r="B2281" s="0" t="str">
        <f aca="false">IF(COUNTIF(Sheet1!$A$2:$A$2500,Sheet1!A2281)&gt;1,$AB$2," ")</f>
        <v> </v>
      </c>
      <c r="C2281" s="0" t="str">
        <f aca="false">IF(COUNTIF(Sheet1!$B$2:$B$2500,Sheet1!B2281)&gt;1,$AB$3," ")</f>
        <v> </v>
      </c>
      <c r="D2281" s="0" t="str">
        <f aca="false">IF(COUNTIF(Sheet1!$C$2:$C$2500,Sheet1!C2281)&gt;1,$AB$4," ")</f>
        <v> </v>
      </c>
      <c r="E2281" s="0" t="str">
        <f aca="false">IF(COUNTIF(Sheet1!$D$2:$D$2500,Sheet1!D2281)&gt;1,$AB$5," ")</f>
        <v> </v>
      </c>
      <c r="F2281" s="0" t="str">
        <f aca="false">IF(COUNTIF(Sheet1!$E$2:$E$2500,Sheet1!E2281)&gt;1,$AB$6," ")</f>
        <v> </v>
      </c>
      <c r="G2281" s="0" t="str">
        <f aca="false">IF(COUNTIF(Sheet1!$F$2:$F$2500,Sheet1!F2281)&gt;1,$AB$7," ")</f>
        <v> </v>
      </c>
      <c r="H2281" s="0" t="str">
        <f aca="false">IF(COUNTIF(Sheet1!$G$2:$G$2500,Sheet1!G2281)&gt;1,$AB$8," ")</f>
        <v> </v>
      </c>
      <c r="I2281" s="0" t="str">
        <f aca="false">IF(COUNTIF(Sheet1!$H$2:$H$2500,Sheet1!H2281)&gt;1,$AB$9," ")</f>
        <v> </v>
      </c>
      <c r="K2281" s="0" t="str">
        <f aca="false">_xlfn.IFNA(IF(MATCH(Sheet1!J2281,MPN!$A$2:$A$67,0),$AB$11," ")," ")</f>
        <v> </v>
      </c>
      <c r="L2281" s="0" t="str">
        <f aca="false">_xlfn.IFNA(IF(MATCH(Sheet1!K2281,MMAS1!$A$2:$A$230,0),$AB$12," ")," ")</f>
        <v> </v>
      </c>
      <c r="Q2281" s="12" t="str">
        <f aca="false">IF(COUNTIF(B2281:O2281," ")=$AB$1,"Unique",_xlfn.CONCAT(B2281:O2281,"Same"))</f>
        <v>          Same</v>
      </c>
    </row>
    <row r="2282" customFormat="false" ht="13.8" hidden="false" customHeight="false" outlineLevel="0" collapsed="false">
      <c r="A2282" s="0" t="n">
        <f aca="false">ROW(A2282)</f>
        <v>2282</v>
      </c>
      <c r="B2282" s="0" t="str">
        <f aca="false">IF(COUNTIF(Sheet1!$A$2:$A$2500,Sheet1!A2282)&gt;1,$AB$2," ")</f>
        <v> </v>
      </c>
      <c r="C2282" s="0" t="str">
        <f aca="false">IF(COUNTIF(Sheet1!$B$2:$B$2500,Sheet1!B2282)&gt;1,$AB$3," ")</f>
        <v> </v>
      </c>
      <c r="D2282" s="0" t="str">
        <f aca="false">IF(COUNTIF(Sheet1!$C$2:$C$2500,Sheet1!C2282)&gt;1,$AB$4," ")</f>
        <v> </v>
      </c>
      <c r="E2282" s="0" t="str">
        <f aca="false">IF(COUNTIF(Sheet1!$D$2:$D$2500,Sheet1!D2282)&gt;1,$AB$5," ")</f>
        <v> </v>
      </c>
      <c r="F2282" s="0" t="str">
        <f aca="false">IF(COUNTIF(Sheet1!$E$2:$E$2500,Sheet1!E2282)&gt;1,$AB$6," ")</f>
        <v> </v>
      </c>
      <c r="G2282" s="0" t="str">
        <f aca="false">IF(COUNTIF(Sheet1!$F$2:$F$2500,Sheet1!F2282)&gt;1,$AB$7," ")</f>
        <v> </v>
      </c>
      <c r="H2282" s="0" t="str">
        <f aca="false">IF(COUNTIF(Sheet1!$G$2:$G$2500,Sheet1!G2282)&gt;1,$AB$8," ")</f>
        <v> </v>
      </c>
      <c r="I2282" s="0" t="str">
        <f aca="false">IF(COUNTIF(Sheet1!$H$2:$H$2500,Sheet1!H2282)&gt;1,$AB$9," ")</f>
        <v> </v>
      </c>
      <c r="K2282" s="0" t="str">
        <f aca="false">_xlfn.IFNA(IF(MATCH(Sheet1!J2282,MPN!$A$2:$A$67,0),$AB$11," ")," ")</f>
        <v> </v>
      </c>
      <c r="L2282" s="0" t="str">
        <f aca="false">_xlfn.IFNA(IF(MATCH(Sheet1!K2282,MMAS1!$A$2:$A$230,0),$AB$12," ")," ")</f>
        <v> </v>
      </c>
      <c r="Q2282" s="12" t="str">
        <f aca="false">IF(COUNTIF(B2282:O2282," ")=$AB$1,"Unique",_xlfn.CONCAT(B2282:O2282,"Same"))</f>
        <v>          Same</v>
      </c>
    </row>
    <row r="2283" customFormat="false" ht="13.8" hidden="false" customHeight="false" outlineLevel="0" collapsed="false">
      <c r="A2283" s="0" t="n">
        <f aca="false">ROW(A2283)</f>
        <v>2283</v>
      </c>
      <c r="B2283" s="0" t="str">
        <f aca="false">IF(COUNTIF(Sheet1!$A$2:$A$2500,Sheet1!A2283)&gt;1,$AB$2," ")</f>
        <v> </v>
      </c>
      <c r="C2283" s="0" t="str">
        <f aca="false">IF(COUNTIF(Sheet1!$B$2:$B$2500,Sheet1!B2283)&gt;1,$AB$3," ")</f>
        <v> </v>
      </c>
      <c r="D2283" s="0" t="str">
        <f aca="false">IF(COUNTIF(Sheet1!$C$2:$C$2500,Sheet1!C2283)&gt;1,$AB$4," ")</f>
        <v> </v>
      </c>
      <c r="E2283" s="0" t="str">
        <f aca="false">IF(COUNTIF(Sheet1!$D$2:$D$2500,Sheet1!D2283)&gt;1,$AB$5," ")</f>
        <v> </v>
      </c>
      <c r="F2283" s="0" t="str">
        <f aca="false">IF(COUNTIF(Sheet1!$E$2:$E$2500,Sheet1!E2283)&gt;1,$AB$6," ")</f>
        <v> </v>
      </c>
      <c r="G2283" s="0" t="str">
        <f aca="false">IF(COUNTIF(Sheet1!$F$2:$F$2500,Sheet1!F2283)&gt;1,$AB$7," ")</f>
        <v> </v>
      </c>
      <c r="H2283" s="0" t="str">
        <f aca="false">IF(COUNTIF(Sheet1!$G$2:$G$2500,Sheet1!G2283)&gt;1,$AB$8," ")</f>
        <v> </v>
      </c>
      <c r="I2283" s="0" t="str">
        <f aca="false">IF(COUNTIF(Sheet1!$H$2:$H$2500,Sheet1!H2283)&gt;1,$AB$9," ")</f>
        <v> </v>
      </c>
      <c r="K2283" s="0" t="str">
        <f aca="false">_xlfn.IFNA(IF(MATCH(Sheet1!J2283,MPN!$A$2:$A$67,0),$AB$11," ")," ")</f>
        <v> </v>
      </c>
      <c r="L2283" s="0" t="str">
        <f aca="false">_xlfn.IFNA(IF(MATCH(Sheet1!K2283,MMAS1!$A$2:$A$230,0),$AB$12," ")," ")</f>
        <v> </v>
      </c>
      <c r="Q2283" s="12" t="str">
        <f aca="false">IF(COUNTIF(B2283:O2283," ")=$AB$1,"Unique",_xlfn.CONCAT(B2283:O2283,"Same"))</f>
        <v>          Same</v>
      </c>
    </row>
    <row r="2284" customFormat="false" ht="13.8" hidden="false" customHeight="false" outlineLevel="0" collapsed="false">
      <c r="A2284" s="0" t="n">
        <f aca="false">ROW(A2284)</f>
        <v>2284</v>
      </c>
      <c r="B2284" s="0" t="str">
        <f aca="false">IF(COUNTIF(Sheet1!$A$2:$A$2500,Sheet1!A2284)&gt;1,$AB$2," ")</f>
        <v> </v>
      </c>
      <c r="C2284" s="0" t="str">
        <f aca="false">IF(COUNTIF(Sheet1!$B$2:$B$2500,Sheet1!B2284)&gt;1,$AB$3," ")</f>
        <v> </v>
      </c>
      <c r="D2284" s="0" t="str">
        <f aca="false">IF(COUNTIF(Sheet1!$C$2:$C$2500,Sheet1!C2284)&gt;1,$AB$4," ")</f>
        <v> </v>
      </c>
      <c r="E2284" s="0" t="str">
        <f aca="false">IF(COUNTIF(Sheet1!$D$2:$D$2500,Sheet1!D2284)&gt;1,$AB$5," ")</f>
        <v> </v>
      </c>
      <c r="F2284" s="0" t="str">
        <f aca="false">IF(COUNTIF(Sheet1!$E$2:$E$2500,Sheet1!E2284)&gt;1,$AB$6," ")</f>
        <v> </v>
      </c>
      <c r="G2284" s="0" t="str">
        <f aca="false">IF(COUNTIF(Sheet1!$F$2:$F$2500,Sheet1!F2284)&gt;1,$AB$7," ")</f>
        <v> </v>
      </c>
      <c r="H2284" s="0" t="str">
        <f aca="false">IF(COUNTIF(Sheet1!$G$2:$G$2500,Sheet1!G2284)&gt;1,$AB$8," ")</f>
        <v> </v>
      </c>
      <c r="I2284" s="0" t="str">
        <f aca="false">IF(COUNTIF(Sheet1!$H$2:$H$2500,Sheet1!H2284)&gt;1,$AB$9," ")</f>
        <v> </v>
      </c>
      <c r="K2284" s="0" t="str">
        <f aca="false">_xlfn.IFNA(IF(MATCH(Sheet1!J2284,MPN!$A$2:$A$67,0),$AB$11," ")," ")</f>
        <v> </v>
      </c>
      <c r="L2284" s="0" t="str">
        <f aca="false">_xlfn.IFNA(IF(MATCH(Sheet1!K2284,MMAS1!$A$2:$A$230,0),$AB$12," ")," ")</f>
        <v> </v>
      </c>
      <c r="Q2284" s="12" t="str">
        <f aca="false">IF(COUNTIF(B2284:O2284," ")=$AB$1,"Unique",_xlfn.CONCAT(B2284:O2284,"Same"))</f>
        <v>          Same</v>
      </c>
    </row>
    <row r="2285" customFormat="false" ht="13.8" hidden="false" customHeight="false" outlineLevel="0" collapsed="false">
      <c r="A2285" s="0" t="n">
        <f aca="false">ROW(A2285)</f>
        <v>2285</v>
      </c>
      <c r="B2285" s="0" t="str">
        <f aca="false">IF(COUNTIF(Sheet1!$A$2:$A$2500,Sheet1!A2285)&gt;1,$AB$2," ")</f>
        <v> </v>
      </c>
      <c r="C2285" s="0" t="str">
        <f aca="false">IF(COUNTIF(Sheet1!$B$2:$B$2500,Sheet1!B2285)&gt;1,$AB$3," ")</f>
        <v> </v>
      </c>
      <c r="D2285" s="0" t="str">
        <f aca="false">IF(COUNTIF(Sheet1!$C$2:$C$2500,Sheet1!C2285)&gt;1,$AB$4," ")</f>
        <v> </v>
      </c>
      <c r="E2285" s="0" t="str">
        <f aca="false">IF(COUNTIF(Sheet1!$D$2:$D$2500,Sheet1!D2285)&gt;1,$AB$5," ")</f>
        <v> </v>
      </c>
      <c r="F2285" s="0" t="str">
        <f aca="false">IF(COUNTIF(Sheet1!$E$2:$E$2500,Sheet1!E2285)&gt;1,$AB$6," ")</f>
        <v> </v>
      </c>
      <c r="G2285" s="0" t="str">
        <f aca="false">IF(COUNTIF(Sheet1!$F$2:$F$2500,Sheet1!F2285)&gt;1,$AB$7," ")</f>
        <v> </v>
      </c>
      <c r="H2285" s="0" t="str">
        <f aca="false">IF(COUNTIF(Sheet1!$G$2:$G$2500,Sheet1!G2285)&gt;1,$AB$8," ")</f>
        <v> </v>
      </c>
      <c r="I2285" s="0" t="str">
        <f aca="false">IF(COUNTIF(Sheet1!$H$2:$H$2500,Sheet1!H2285)&gt;1,$AB$9," ")</f>
        <v> </v>
      </c>
      <c r="K2285" s="0" t="str">
        <f aca="false">_xlfn.IFNA(IF(MATCH(Sheet1!J2285,MPN!$A$2:$A$67,0),$AB$11," ")," ")</f>
        <v> </v>
      </c>
      <c r="L2285" s="0" t="str">
        <f aca="false">_xlfn.IFNA(IF(MATCH(Sheet1!K2285,MMAS1!$A$2:$A$230,0),$AB$12," ")," ")</f>
        <v> </v>
      </c>
      <c r="Q2285" s="12" t="str">
        <f aca="false">IF(COUNTIF(B2285:O2285," ")=$AB$1,"Unique",_xlfn.CONCAT(B2285:O2285,"Same"))</f>
        <v>          Same</v>
      </c>
    </row>
    <row r="2286" customFormat="false" ht="13.8" hidden="false" customHeight="false" outlineLevel="0" collapsed="false">
      <c r="A2286" s="0" t="n">
        <f aca="false">ROW(A2286)</f>
        <v>2286</v>
      </c>
      <c r="B2286" s="0" t="str">
        <f aca="false">IF(COUNTIF(Sheet1!$A$2:$A$2500,Sheet1!A2286)&gt;1,$AB$2," ")</f>
        <v> </v>
      </c>
      <c r="C2286" s="0" t="str">
        <f aca="false">IF(COUNTIF(Sheet1!$B$2:$B$2500,Sheet1!B2286)&gt;1,$AB$3," ")</f>
        <v> </v>
      </c>
      <c r="D2286" s="0" t="str">
        <f aca="false">IF(COUNTIF(Sheet1!$C$2:$C$2500,Sheet1!C2286)&gt;1,$AB$4," ")</f>
        <v> </v>
      </c>
      <c r="E2286" s="0" t="str">
        <f aca="false">IF(COUNTIF(Sheet1!$D$2:$D$2500,Sheet1!D2286)&gt;1,$AB$5," ")</f>
        <v> </v>
      </c>
      <c r="F2286" s="0" t="str">
        <f aca="false">IF(COUNTIF(Sheet1!$E$2:$E$2500,Sheet1!E2286)&gt;1,$AB$6," ")</f>
        <v> </v>
      </c>
      <c r="G2286" s="0" t="str">
        <f aca="false">IF(COUNTIF(Sheet1!$F$2:$F$2500,Sheet1!F2286)&gt;1,$AB$7," ")</f>
        <v> </v>
      </c>
      <c r="H2286" s="0" t="str">
        <f aca="false">IF(COUNTIF(Sheet1!$G$2:$G$2500,Sheet1!G2286)&gt;1,$AB$8," ")</f>
        <v> </v>
      </c>
      <c r="I2286" s="0" t="str">
        <f aca="false">IF(COUNTIF(Sheet1!$H$2:$H$2500,Sheet1!H2286)&gt;1,$AB$9," ")</f>
        <v> </v>
      </c>
      <c r="K2286" s="0" t="str">
        <f aca="false">_xlfn.IFNA(IF(MATCH(Sheet1!J2286,MPN!$A$2:$A$67,0),$AB$11," ")," ")</f>
        <v> </v>
      </c>
      <c r="L2286" s="0" t="str">
        <f aca="false">_xlfn.IFNA(IF(MATCH(Sheet1!K2286,MMAS1!$A$2:$A$230,0),$AB$12," ")," ")</f>
        <v> </v>
      </c>
      <c r="Q2286" s="12" t="str">
        <f aca="false">IF(COUNTIF(B2286:O2286," ")=$AB$1,"Unique",_xlfn.CONCAT(B2286:O2286,"Same"))</f>
        <v>          Same</v>
      </c>
    </row>
    <row r="2287" customFormat="false" ht="13.8" hidden="false" customHeight="false" outlineLevel="0" collapsed="false">
      <c r="A2287" s="0" t="n">
        <f aca="false">ROW(A2287)</f>
        <v>2287</v>
      </c>
      <c r="B2287" s="0" t="str">
        <f aca="false">IF(COUNTIF(Sheet1!$A$2:$A$2500,Sheet1!A2287)&gt;1,$AB$2," ")</f>
        <v> </v>
      </c>
      <c r="C2287" s="0" t="str">
        <f aca="false">IF(COUNTIF(Sheet1!$B$2:$B$2500,Sheet1!B2287)&gt;1,$AB$3," ")</f>
        <v> </v>
      </c>
      <c r="D2287" s="0" t="str">
        <f aca="false">IF(COUNTIF(Sheet1!$C$2:$C$2500,Sheet1!C2287)&gt;1,$AB$4," ")</f>
        <v> </v>
      </c>
      <c r="E2287" s="0" t="str">
        <f aca="false">IF(COUNTIF(Sheet1!$D$2:$D$2500,Sheet1!D2287)&gt;1,$AB$5," ")</f>
        <v> </v>
      </c>
      <c r="F2287" s="0" t="str">
        <f aca="false">IF(COUNTIF(Sheet1!$E$2:$E$2500,Sheet1!E2287)&gt;1,$AB$6," ")</f>
        <v> </v>
      </c>
      <c r="G2287" s="0" t="str">
        <f aca="false">IF(COUNTIF(Sheet1!$F$2:$F$2500,Sheet1!F2287)&gt;1,$AB$7," ")</f>
        <v> </v>
      </c>
      <c r="H2287" s="0" t="str">
        <f aca="false">IF(COUNTIF(Sheet1!$G$2:$G$2500,Sheet1!G2287)&gt;1,$AB$8," ")</f>
        <v> </v>
      </c>
      <c r="I2287" s="0" t="str">
        <f aca="false">IF(COUNTIF(Sheet1!$H$2:$H$2500,Sheet1!H2287)&gt;1,$AB$9," ")</f>
        <v> </v>
      </c>
      <c r="K2287" s="0" t="str">
        <f aca="false">_xlfn.IFNA(IF(MATCH(Sheet1!J2287,MPN!$A$2:$A$67,0),$AB$11," ")," ")</f>
        <v> </v>
      </c>
      <c r="L2287" s="0" t="str">
        <f aca="false">_xlfn.IFNA(IF(MATCH(Sheet1!K2287,MMAS1!$A$2:$A$230,0),$AB$12," ")," ")</f>
        <v> </v>
      </c>
      <c r="Q2287" s="12" t="str">
        <f aca="false">IF(COUNTIF(B2287:O2287," ")=$AB$1,"Unique",_xlfn.CONCAT(B2287:O2287,"Same"))</f>
        <v>          Same</v>
      </c>
    </row>
    <row r="2288" customFormat="false" ht="13.8" hidden="false" customHeight="false" outlineLevel="0" collapsed="false">
      <c r="A2288" s="0" t="n">
        <f aca="false">ROW(A2288)</f>
        <v>2288</v>
      </c>
      <c r="B2288" s="0" t="str">
        <f aca="false">IF(COUNTIF(Sheet1!$A$2:$A$2500,Sheet1!A2288)&gt;1,$AB$2," ")</f>
        <v> </v>
      </c>
      <c r="C2288" s="0" t="str">
        <f aca="false">IF(COUNTIF(Sheet1!$B$2:$B$2500,Sheet1!B2288)&gt;1,$AB$3," ")</f>
        <v> </v>
      </c>
      <c r="D2288" s="0" t="str">
        <f aca="false">IF(COUNTIF(Sheet1!$C$2:$C$2500,Sheet1!C2288)&gt;1,$AB$4," ")</f>
        <v> </v>
      </c>
      <c r="E2288" s="0" t="str">
        <f aca="false">IF(COUNTIF(Sheet1!$D$2:$D$2500,Sheet1!D2288)&gt;1,$AB$5," ")</f>
        <v> </v>
      </c>
      <c r="F2288" s="0" t="str">
        <f aca="false">IF(COUNTIF(Sheet1!$E$2:$E$2500,Sheet1!E2288)&gt;1,$AB$6," ")</f>
        <v> </v>
      </c>
      <c r="G2288" s="0" t="str">
        <f aca="false">IF(COUNTIF(Sheet1!$F$2:$F$2500,Sheet1!F2288)&gt;1,$AB$7," ")</f>
        <v> </v>
      </c>
      <c r="H2288" s="0" t="str">
        <f aca="false">IF(COUNTIF(Sheet1!$G$2:$G$2500,Sheet1!G2288)&gt;1,$AB$8," ")</f>
        <v> </v>
      </c>
      <c r="I2288" s="0" t="str">
        <f aca="false">IF(COUNTIF(Sheet1!$H$2:$H$2500,Sheet1!H2288)&gt;1,$AB$9," ")</f>
        <v> </v>
      </c>
      <c r="K2288" s="0" t="str">
        <f aca="false">_xlfn.IFNA(IF(MATCH(Sheet1!J2288,MPN!$A$2:$A$67,0),$AB$11," ")," ")</f>
        <v> </v>
      </c>
      <c r="L2288" s="0" t="str">
        <f aca="false">_xlfn.IFNA(IF(MATCH(Sheet1!K2288,MMAS1!$A$2:$A$230,0),$AB$12," ")," ")</f>
        <v> </v>
      </c>
      <c r="Q2288" s="12" t="str">
        <f aca="false">IF(COUNTIF(B2288:O2288," ")=$AB$1,"Unique",_xlfn.CONCAT(B2288:O2288,"Same"))</f>
        <v>          Same</v>
      </c>
    </row>
    <row r="2289" customFormat="false" ht="13.8" hidden="false" customHeight="false" outlineLevel="0" collapsed="false">
      <c r="A2289" s="0" t="n">
        <f aca="false">ROW(A2289)</f>
        <v>2289</v>
      </c>
      <c r="B2289" s="0" t="str">
        <f aca="false">IF(COUNTIF(Sheet1!$A$2:$A$2500,Sheet1!A2289)&gt;1,$AB$2," ")</f>
        <v> </v>
      </c>
      <c r="C2289" s="0" t="str">
        <f aca="false">IF(COUNTIF(Sheet1!$B$2:$B$2500,Sheet1!B2289)&gt;1,$AB$3," ")</f>
        <v> </v>
      </c>
      <c r="D2289" s="0" t="str">
        <f aca="false">IF(COUNTIF(Sheet1!$C$2:$C$2500,Sheet1!C2289)&gt;1,$AB$4," ")</f>
        <v> </v>
      </c>
      <c r="E2289" s="0" t="str">
        <f aca="false">IF(COUNTIF(Sheet1!$D$2:$D$2500,Sheet1!D2289)&gt;1,$AB$5," ")</f>
        <v> </v>
      </c>
      <c r="F2289" s="0" t="str">
        <f aca="false">IF(COUNTIF(Sheet1!$E$2:$E$2500,Sheet1!E2289)&gt;1,$AB$6," ")</f>
        <v> </v>
      </c>
      <c r="G2289" s="0" t="str">
        <f aca="false">IF(COUNTIF(Sheet1!$F$2:$F$2500,Sheet1!F2289)&gt;1,$AB$7," ")</f>
        <v> </v>
      </c>
      <c r="H2289" s="0" t="str">
        <f aca="false">IF(COUNTIF(Sheet1!$G$2:$G$2500,Sheet1!G2289)&gt;1,$AB$8," ")</f>
        <v> </v>
      </c>
      <c r="I2289" s="0" t="str">
        <f aca="false">IF(COUNTIF(Sheet1!$H$2:$H$2500,Sheet1!H2289)&gt;1,$AB$9," ")</f>
        <v> </v>
      </c>
      <c r="K2289" s="0" t="str">
        <f aca="false">_xlfn.IFNA(IF(MATCH(Sheet1!J2289,MPN!$A$2:$A$67,0),$AB$11," ")," ")</f>
        <v> </v>
      </c>
      <c r="L2289" s="0" t="str">
        <f aca="false">_xlfn.IFNA(IF(MATCH(Sheet1!K2289,MMAS1!$A$2:$A$230,0),$AB$12," ")," ")</f>
        <v>Main Mailing Address Street Line 1,</v>
      </c>
      <c r="Q2289" s="12" t="str">
        <f aca="false">IF(COUNTIF(B2289:O2289," ")=$AB$1,"Unique",_xlfn.CONCAT(B2289:O2289,"Same"))</f>
        <v>         Main Mailing Address Street Line 1,Same</v>
      </c>
    </row>
    <row r="2290" customFormat="false" ht="13.8" hidden="false" customHeight="false" outlineLevel="0" collapsed="false">
      <c r="A2290" s="0" t="n">
        <f aca="false">ROW(A2290)</f>
        <v>2290</v>
      </c>
      <c r="B2290" s="0" t="str">
        <f aca="false">IF(COUNTIF(Sheet1!$A$2:$A$2500,Sheet1!A2290)&gt;1,$AB$2," ")</f>
        <v> </v>
      </c>
      <c r="C2290" s="0" t="str">
        <f aca="false">IF(COUNTIF(Sheet1!$B$2:$B$2500,Sheet1!B2290)&gt;1,$AB$3," ")</f>
        <v> </v>
      </c>
      <c r="D2290" s="0" t="str">
        <f aca="false">IF(COUNTIF(Sheet1!$C$2:$C$2500,Sheet1!C2290)&gt;1,$AB$4," ")</f>
        <v> </v>
      </c>
      <c r="E2290" s="0" t="str">
        <f aca="false">IF(COUNTIF(Sheet1!$D$2:$D$2500,Sheet1!D2290)&gt;1,$AB$5," ")</f>
        <v> </v>
      </c>
      <c r="F2290" s="0" t="str">
        <f aca="false">IF(COUNTIF(Sheet1!$E$2:$E$2500,Sheet1!E2290)&gt;1,$AB$6," ")</f>
        <v> </v>
      </c>
      <c r="G2290" s="0" t="str">
        <f aca="false">IF(COUNTIF(Sheet1!$F$2:$F$2500,Sheet1!F2290)&gt;1,$AB$7," ")</f>
        <v> </v>
      </c>
      <c r="H2290" s="0" t="str">
        <f aca="false">IF(COUNTIF(Sheet1!$G$2:$G$2500,Sheet1!G2290)&gt;1,$AB$8," ")</f>
        <v> </v>
      </c>
      <c r="I2290" s="0" t="str">
        <f aca="false">IF(COUNTIF(Sheet1!$H$2:$H$2500,Sheet1!H2290)&gt;1,$AB$9," ")</f>
        <v> </v>
      </c>
      <c r="K2290" s="0" t="str">
        <f aca="false">_xlfn.IFNA(IF(MATCH(Sheet1!J2290,MPN!$A$2:$A$67,0),$AB$11," ")," ")</f>
        <v> </v>
      </c>
      <c r="L2290" s="0" t="str">
        <f aca="false">_xlfn.IFNA(IF(MATCH(Sheet1!K2290,MMAS1!$A$2:$A$230,0),$AB$12," ")," ")</f>
        <v>Main Mailing Address Street Line 1,</v>
      </c>
      <c r="Q2290" s="12" t="str">
        <f aca="false">IF(COUNTIF(B2290:O2290," ")=$AB$1,"Unique",_xlfn.CONCAT(B2290:O2290,"Same"))</f>
        <v>         Main Mailing Address Street Line 1,Same</v>
      </c>
    </row>
    <row r="2291" customFormat="false" ht="13.8" hidden="false" customHeight="false" outlineLevel="0" collapsed="false">
      <c r="A2291" s="0" t="n">
        <f aca="false">ROW(A2291)</f>
        <v>2291</v>
      </c>
      <c r="B2291" s="0" t="str">
        <f aca="false">IF(COUNTIF(Sheet1!$A$2:$A$2500,Sheet1!A2291)&gt;1,$AB$2," ")</f>
        <v> </v>
      </c>
      <c r="C2291" s="0" t="str">
        <f aca="false">IF(COUNTIF(Sheet1!$B$2:$B$2500,Sheet1!B2291)&gt;1,$AB$3," ")</f>
        <v> </v>
      </c>
      <c r="D2291" s="0" t="str">
        <f aca="false">IF(COUNTIF(Sheet1!$C$2:$C$2500,Sheet1!C2291)&gt;1,$AB$4," ")</f>
        <v> </v>
      </c>
      <c r="E2291" s="0" t="str">
        <f aca="false">IF(COUNTIF(Sheet1!$D$2:$D$2500,Sheet1!D2291)&gt;1,$AB$5," ")</f>
        <v> </v>
      </c>
      <c r="F2291" s="0" t="str">
        <f aca="false">IF(COUNTIF(Sheet1!$E$2:$E$2500,Sheet1!E2291)&gt;1,$AB$6," ")</f>
        <v> </v>
      </c>
      <c r="G2291" s="0" t="str">
        <f aca="false">IF(COUNTIF(Sheet1!$F$2:$F$2500,Sheet1!F2291)&gt;1,$AB$7," ")</f>
        <v> </v>
      </c>
      <c r="H2291" s="0" t="str">
        <f aca="false">IF(COUNTIF(Sheet1!$G$2:$G$2500,Sheet1!G2291)&gt;1,$AB$8," ")</f>
        <v> </v>
      </c>
      <c r="I2291" s="0" t="str">
        <f aca="false">IF(COUNTIF(Sheet1!$H$2:$H$2500,Sheet1!H2291)&gt;1,$AB$9," ")</f>
        <v> </v>
      </c>
      <c r="K2291" s="0" t="str">
        <f aca="false">_xlfn.IFNA(IF(MATCH(Sheet1!J2291,MPN!$A$2:$A$67,0),$AB$11," ")," ")</f>
        <v> </v>
      </c>
      <c r="L2291" s="0" t="str">
        <f aca="false">_xlfn.IFNA(IF(MATCH(Sheet1!K2291,MMAS1!$A$2:$A$230,0),$AB$12," ")," ")</f>
        <v> </v>
      </c>
      <c r="Q2291" s="12" t="str">
        <f aca="false">IF(COUNTIF(B2291:O2291," ")=$AB$1,"Unique",_xlfn.CONCAT(B2291:O2291,"Same"))</f>
        <v>          Same</v>
      </c>
    </row>
    <row r="2292" customFormat="false" ht="13.8" hidden="false" customHeight="false" outlineLevel="0" collapsed="false">
      <c r="A2292" s="0" t="n">
        <f aca="false">ROW(A2292)</f>
        <v>2292</v>
      </c>
      <c r="B2292" s="0" t="str">
        <f aca="false">IF(COUNTIF(Sheet1!$A$2:$A$2500,Sheet1!A2292)&gt;1,$AB$2," ")</f>
        <v> </v>
      </c>
      <c r="C2292" s="0" t="str">
        <f aca="false">IF(COUNTIF(Sheet1!$B$2:$B$2500,Sheet1!B2292)&gt;1,$AB$3," ")</f>
        <v> </v>
      </c>
      <c r="D2292" s="0" t="str">
        <f aca="false">IF(COUNTIF(Sheet1!$C$2:$C$2500,Sheet1!C2292)&gt;1,$AB$4," ")</f>
        <v> </v>
      </c>
      <c r="E2292" s="0" t="str">
        <f aca="false">IF(COUNTIF(Sheet1!$D$2:$D$2500,Sheet1!D2292)&gt;1,$AB$5," ")</f>
        <v> </v>
      </c>
      <c r="F2292" s="0" t="str">
        <f aca="false">IF(COUNTIF(Sheet1!$E$2:$E$2500,Sheet1!E2292)&gt;1,$AB$6," ")</f>
        <v> </v>
      </c>
      <c r="G2292" s="0" t="str">
        <f aca="false">IF(COUNTIF(Sheet1!$F$2:$F$2500,Sheet1!F2292)&gt;1,$AB$7," ")</f>
        <v> </v>
      </c>
      <c r="H2292" s="0" t="str">
        <f aca="false">IF(COUNTIF(Sheet1!$G$2:$G$2500,Sheet1!G2292)&gt;1,$AB$8," ")</f>
        <v> </v>
      </c>
      <c r="I2292" s="0" t="str">
        <f aca="false">IF(COUNTIF(Sheet1!$H$2:$H$2500,Sheet1!H2292)&gt;1,$AB$9," ")</f>
        <v> </v>
      </c>
      <c r="K2292" s="0" t="str">
        <f aca="false">_xlfn.IFNA(IF(MATCH(Sheet1!J2292,MPN!$A$2:$A$67,0),$AB$11," ")," ")</f>
        <v> </v>
      </c>
      <c r="L2292" s="0" t="str">
        <f aca="false">_xlfn.IFNA(IF(MATCH(Sheet1!K2292,MMAS1!$A$2:$A$230,0),$AB$12," ")," ")</f>
        <v> </v>
      </c>
      <c r="Q2292" s="12" t="str">
        <f aca="false">IF(COUNTIF(B2292:O2292," ")=$AB$1,"Unique",_xlfn.CONCAT(B2292:O2292,"Same"))</f>
        <v>          Same</v>
      </c>
    </row>
    <row r="2293" customFormat="false" ht="13.8" hidden="false" customHeight="false" outlineLevel="0" collapsed="false">
      <c r="A2293" s="0" t="n">
        <f aca="false">ROW(A2293)</f>
        <v>2293</v>
      </c>
      <c r="B2293" s="0" t="str">
        <f aca="false">IF(COUNTIF(Sheet1!$A$2:$A$2500,Sheet1!A2293)&gt;1,$AB$2," ")</f>
        <v> </v>
      </c>
      <c r="C2293" s="0" t="str">
        <f aca="false">IF(COUNTIF(Sheet1!$B$2:$B$2500,Sheet1!B2293)&gt;1,$AB$3," ")</f>
        <v> </v>
      </c>
      <c r="D2293" s="0" t="str">
        <f aca="false">IF(COUNTIF(Sheet1!$C$2:$C$2500,Sheet1!C2293)&gt;1,$AB$4," ")</f>
        <v> </v>
      </c>
      <c r="E2293" s="0" t="str">
        <f aca="false">IF(COUNTIF(Sheet1!$D$2:$D$2500,Sheet1!D2293)&gt;1,$AB$5," ")</f>
        <v> </v>
      </c>
      <c r="F2293" s="0" t="str">
        <f aca="false">IF(COUNTIF(Sheet1!$E$2:$E$2500,Sheet1!E2293)&gt;1,$AB$6," ")</f>
        <v> </v>
      </c>
      <c r="G2293" s="0" t="str">
        <f aca="false">IF(COUNTIF(Sheet1!$F$2:$F$2500,Sheet1!F2293)&gt;1,$AB$7," ")</f>
        <v> </v>
      </c>
      <c r="H2293" s="0" t="str">
        <f aca="false">IF(COUNTIF(Sheet1!$G$2:$G$2500,Sheet1!G2293)&gt;1,$AB$8," ")</f>
        <v> </v>
      </c>
      <c r="I2293" s="0" t="str">
        <f aca="false">IF(COUNTIF(Sheet1!$H$2:$H$2500,Sheet1!H2293)&gt;1,$AB$9," ")</f>
        <v> </v>
      </c>
      <c r="K2293" s="0" t="str">
        <f aca="false">_xlfn.IFNA(IF(MATCH(Sheet1!J2293,MPN!$A$2:$A$67,0),$AB$11," ")," ")</f>
        <v> </v>
      </c>
      <c r="L2293" s="0" t="str">
        <f aca="false">_xlfn.IFNA(IF(MATCH(Sheet1!K2293,MMAS1!$A$2:$A$230,0),$AB$12," ")," ")</f>
        <v> </v>
      </c>
      <c r="Q2293" s="12" t="str">
        <f aca="false">IF(COUNTIF(B2293:O2293," ")=$AB$1,"Unique",_xlfn.CONCAT(B2293:O2293,"Same"))</f>
        <v>          Same</v>
      </c>
    </row>
    <row r="2294" customFormat="false" ht="13.8" hidden="false" customHeight="false" outlineLevel="0" collapsed="false">
      <c r="A2294" s="0" t="n">
        <f aca="false">ROW(A2294)</f>
        <v>2294</v>
      </c>
      <c r="B2294" s="0" t="str">
        <f aca="false">IF(COUNTIF(Sheet1!$A$2:$A$2500,Sheet1!A2294)&gt;1,$AB$2," ")</f>
        <v> </v>
      </c>
      <c r="C2294" s="0" t="str">
        <f aca="false">IF(COUNTIF(Sheet1!$B$2:$B$2500,Sheet1!B2294)&gt;1,$AB$3," ")</f>
        <v> </v>
      </c>
      <c r="D2294" s="0" t="str">
        <f aca="false">IF(COUNTIF(Sheet1!$C$2:$C$2500,Sheet1!C2294)&gt;1,$AB$4," ")</f>
        <v> </v>
      </c>
      <c r="E2294" s="0" t="str">
        <f aca="false">IF(COUNTIF(Sheet1!$D$2:$D$2500,Sheet1!D2294)&gt;1,$AB$5," ")</f>
        <v> </v>
      </c>
      <c r="F2294" s="0" t="str">
        <f aca="false">IF(COUNTIF(Sheet1!$E$2:$E$2500,Sheet1!E2294)&gt;1,$AB$6," ")</f>
        <v> </v>
      </c>
      <c r="G2294" s="0" t="str">
        <f aca="false">IF(COUNTIF(Sheet1!$F$2:$F$2500,Sheet1!F2294)&gt;1,$AB$7," ")</f>
        <v> </v>
      </c>
      <c r="H2294" s="0" t="str">
        <f aca="false">IF(COUNTIF(Sheet1!$G$2:$G$2500,Sheet1!G2294)&gt;1,$AB$8," ")</f>
        <v> </v>
      </c>
      <c r="I2294" s="0" t="str">
        <f aca="false">IF(COUNTIF(Sheet1!$H$2:$H$2500,Sheet1!H2294)&gt;1,$AB$9," ")</f>
        <v> </v>
      </c>
      <c r="K2294" s="0" t="str">
        <f aca="false">_xlfn.IFNA(IF(MATCH(Sheet1!J2294,MPN!$A$2:$A$67,0),$AB$11," ")," ")</f>
        <v> </v>
      </c>
      <c r="L2294" s="0" t="str">
        <f aca="false">_xlfn.IFNA(IF(MATCH(Sheet1!K2294,MMAS1!$A$2:$A$230,0),$AB$12," ")," ")</f>
        <v> </v>
      </c>
      <c r="Q2294" s="12" t="str">
        <f aca="false">IF(COUNTIF(B2294:O2294," ")=$AB$1,"Unique",_xlfn.CONCAT(B2294:O2294,"Same"))</f>
        <v>          Same</v>
      </c>
    </row>
    <row r="2295" customFormat="false" ht="13.8" hidden="false" customHeight="false" outlineLevel="0" collapsed="false">
      <c r="A2295" s="0" t="n">
        <f aca="false">ROW(A2295)</f>
        <v>2295</v>
      </c>
      <c r="B2295" s="0" t="str">
        <f aca="false">IF(COUNTIF(Sheet1!$A$2:$A$2500,Sheet1!A2295)&gt;1,$AB$2," ")</f>
        <v> </v>
      </c>
      <c r="C2295" s="0" t="str">
        <f aca="false">IF(COUNTIF(Sheet1!$B$2:$B$2500,Sheet1!B2295)&gt;1,$AB$3," ")</f>
        <v> </v>
      </c>
      <c r="D2295" s="0" t="str">
        <f aca="false">IF(COUNTIF(Sheet1!$C$2:$C$2500,Sheet1!C2295)&gt;1,$AB$4," ")</f>
        <v> </v>
      </c>
      <c r="E2295" s="0" t="str">
        <f aca="false">IF(COUNTIF(Sheet1!$D$2:$D$2500,Sheet1!D2295)&gt;1,$AB$5," ")</f>
        <v> </v>
      </c>
      <c r="F2295" s="0" t="str">
        <f aca="false">IF(COUNTIF(Sheet1!$E$2:$E$2500,Sheet1!E2295)&gt;1,$AB$6," ")</f>
        <v> </v>
      </c>
      <c r="G2295" s="0" t="str">
        <f aca="false">IF(COUNTIF(Sheet1!$F$2:$F$2500,Sheet1!F2295)&gt;1,$AB$7," ")</f>
        <v> </v>
      </c>
      <c r="H2295" s="0" t="str">
        <f aca="false">IF(COUNTIF(Sheet1!$G$2:$G$2500,Sheet1!G2295)&gt;1,$AB$8," ")</f>
        <v> </v>
      </c>
      <c r="I2295" s="0" t="str">
        <f aca="false">IF(COUNTIF(Sheet1!$H$2:$H$2500,Sheet1!H2295)&gt;1,$AB$9," ")</f>
        <v> </v>
      </c>
      <c r="K2295" s="0" t="str">
        <f aca="false">_xlfn.IFNA(IF(MATCH(Sheet1!J2295,MPN!$A$2:$A$67,0),$AB$11," ")," ")</f>
        <v> </v>
      </c>
      <c r="L2295" s="0" t="str">
        <f aca="false">_xlfn.IFNA(IF(MATCH(Sheet1!K2295,MMAS1!$A$2:$A$230,0),$AB$12," ")," ")</f>
        <v> </v>
      </c>
      <c r="Q2295" s="12" t="str">
        <f aca="false">IF(COUNTIF(B2295:O2295," ")=$AB$1,"Unique",_xlfn.CONCAT(B2295:O2295,"Same"))</f>
        <v>          Same</v>
      </c>
    </row>
    <row r="2296" customFormat="false" ht="13.8" hidden="false" customHeight="false" outlineLevel="0" collapsed="false">
      <c r="A2296" s="0" t="n">
        <f aca="false">ROW(A2296)</f>
        <v>2296</v>
      </c>
      <c r="B2296" s="0" t="str">
        <f aca="false">IF(COUNTIF(Sheet1!$A$2:$A$2500,Sheet1!A2296)&gt;1,$AB$2," ")</f>
        <v> </v>
      </c>
      <c r="C2296" s="0" t="str">
        <f aca="false">IF(COUNTIF(Sheet1!$B$2:$B$2500,Sheet1!B2296)&gt;1,$AB$3," ")</f>
        <v> </v>
      </c>
      <c r="D2296" s="0" t="str">
        <f aca="false">IF(COUNTIF(Sheet1!$C$2:$C$2500,Sheet1!C2296)&gt;1,$AB$4," ")</f>
        <v> </v>
      </c>
      <c r="E2296" s="0" t="str">
        <f aca="false">IF(COUNTIF(Sheet1!$D$2:$D$2500,Sheet1!D2296)&gt;1,$AB$5," ")</f>
        <v> </v>
      </c>
      <c r="F2296" s="0" t="str">
        <f aca="false">IF(COUNTIF(Sheet1!$E$2:$E$2500,Sheet1!E2296)&gt;1,$AB$6," ")</f>
        <v> </v>
      </c>
      <c r="G2296" s="0" t="str">
        <f aca="false">IF(COUNTIF(Sheet1!$F$2:$F$2500,Sheet1!F2296)&gt;1,$AB$7," ")</f>
        <v> </v>
      </c>
      <c r="H2296" s="0" t="str">
        <f aca="false">IF(COUNTIF(Sheet1!$G$2:$G$2500,Sheet1!G2296)&gt;1,$AB$8," ")</f>
        <v> </v>
      </c>
      <c r="I2296" s="0" t="str">
        <f aca="false">IF(COUNTIF(Sheet1!$H$2:$H$2500,Sheet1!H2296)&gt;1,$AB$9," ")</f>
        <v> </v>
      </c>
      <c r="K2296" s="0" t="str">
        <f aca="false">_xlfn.IFNA(IF(MATCH(Sheet1!J2296,MPN!$A$2:$A$67,0),$AB$11," ")," ")</f>
        <v> </v>
      </c>
      <c r="L2296" s="0" t="str">
        <f aca="false">_xlfn.IFNA(IF(MATCH(Sheet1!K2296,MMAS1!$A$2:$A$230,0),$AB$12," ")," ")</f>
        <v> </v>
      </c>
      <c r="Q2296" s="12" t="str">
        <f aca="false">IF(COUNTIF(B2296:O2296," ")=$AB$1,"Unique",_xlfn.CONCAT(B2296:O2296,"Same"))</f>
        <v>          Same</v>
      </c>
    </row>
    <row r="2297" customFormat="false" ht="13.8" hidden="false" customHeight="false" outlineLevel="0" collapsed="false">
      <c r="A2297" s="0" t="n">
        <f aca="false">ROW(A2297)</f>
        <v>2297</v>
      </c>
      <c r="B2297" s="0" t="str">
        <f aca="false">IF(COUNTIF(Sheet1!$A$2:$A$2500,Sheet1!A2297)&gt;1,$AB$2," ")</f>
        <v> </v>
      </c>
      <c r="C2297" s="0" t="str">
        <f aca="false">IF(COUNTIF(Sheet1!$B$2:$B$2500,Sheet1!B2297)&gt;1,$AB$3," ")</f>
        <v> </v>
      </c>
      <c r="D2297" s="0" t="str">
        <f aca="false">IF(COUNTIF(Sheet1!$C$2:$C$2500,Sheet1!C2297)&gt;1,$AB$4," ")</f>
        <v> </v>
      </c>
      <c r="E2297" s="0" t="str">
        <f aca="false">IF(COUNTIF(Sheet1!$D$2:$D$2500,Sheet1!D2297)&gt;1,$AB$5," ")</f>
        <v> </v>
      </c>
      <c r="F2297" s="0" t="str">
        <f aca="false">IF(COUNTIF(Sheet1!$E$2:$E$2500,Sheet1!E2297)&gt;1,$AB$6," ")</f>
        <v> </v>
      </c>
      <c r="G2297" s="0" t="str">
        <f aca="false">IF(COUNTIF(Sheet1!$F$2:$F$2500,Sheet1!F2297)&gt;1,$AB$7," ")</f>
        <v> </v>
      </c>
      <c r="H2297" s="0" t="str">
        <f aca="false">IF(COUNTIF(Sheet1!$G$2:$G$2500,Sheet1!G2297)&gt;1,$AB$8," ")</f>
        <v> </v>
      </c>
      <c r="I2297" s="0" t="str">
        <f aca="false">IF(COUNTIF(Sheet1!$H$2:$H$2500,Sheet1!H2297)&gt;1,$AB$9," ")</f>
        <v> </v>
      </c>
      <c r="K2297" s="0" t="str">
        <f aca="false">_xlfn.IFNA(IF(MATCH(Sheet1!J2297,MPN!$A$2:$A$67,0),$AB$11," ")," ")</f>
        <v> </v>
      </c>
      <c r="L2297" s="0" t="str">
        <f aca="false">_xlfn.IFNA(IF(MATCH(Sheet1!K2297,MMAS1!$A$2:$A$230,0),$AB$12," ")," ")</f>
        <v> </v>
      </c>
      <c r="Q2297" s="12" t="str">
        <f aca="false">IF(COUNTIF(B2297:O2297," ")=$AB$1,"Unique",_xlfn.CONCAT(B2297:O2297,"Same"))</f>
        <v>          Same</v>
      </c>
    </row>
    <row r="2298" customFormat="false" ht="13.8" hidden="false" customHeight="false" outlineLevel="0" collapsed="false">
      <c r="A2298" s="0" t="n">
        <f aca="false">ROW(A2298)</f>
        <v>2298</v>
      </c>
      <c r="B2298" s="0" t="str">
        <f aca="false">IF(COUNTIF(Sheet1!$A$2:$A$2500,Sheet1!A2298)&gt;1,$AB$2," ")</f>
        <v> </v>
      </c>
      <c r="C2298" s="0" t="str">
        <f aca="false">IF(COUNTIF(Sheet1!$B$2:$B$2500,Sheet1!B2298)&gt;1,$AB$3," ")</f>
        <v> </v>
      </c>
      <c r="D2298" s="0" t="str">
        <f aca="false">IF(COUNTIF(Sheet1!$C$2:$C$2500,Sheet1!C2298)&gt;1,$AB$4," ")</f>
        <v> </v>
      </c>
      <c r="E2298" s="0" t="str">
        <f aca="false">IF(COUNTIF(Sheet1!$D$2:$D$2500,Sheet1!D2298)&gt;1,$AB$5," ")</f>
        <v> </v>
      </c>
      <c r="F2298" s="0" t="str">
        <f aca="false">IF(COUNTIF(Sheet1!$E$2:$E$2500,Sheet1!E2298)&gt;1,$AB$6," ")</f>
        <v> </v>
      </c>
      <c r="G2298" s="0" t="str">
        <f aca="false">IF(COUNTIF(Sheet1!$F$2:$F$2500,Sheet1!F2298)&gt;1,$AB$7," ")</f>
        <v> </v>
      </c>
      <c r="H2298" s="0" t="str">
        <f aca="false">IF(COUNTIF(Sheet1!$G$2:$G$2500,Sheet1!G2298)&gt;1,$AB$8," ")</f>
        <v> </v>
      </c>
      <c r="I2298" s="0" t="str">
        <f aca="false">IF(COUNTIF(Sheet1!$H$2:$H$2500,Sheet1!H2298)&gt;1,$AB$9," ")</f>
        <v> </v>
      </c>
      <c r="K2298" s="0" t="str">
        <f aca="false">_xlfn.IFNA(IF(MATCH(Sheet1!J2298,MPN!$A$2:$A$67,0),$AB$11," ")," ")</f>
        <v> </v>
      </c>
      <c r="L2298" s="0" t="str">
        <f aca="false">_xlfn.IFNA(IF(MATCH(Sheet1!K2298,MMAS1!$A$2:$A$230,0),$AB$12," ")," ")</f>
        <v> </v>
      </c>
      <c r="Q2298" s="12" t="str">
        <f aca="false">IF(COUNTIF(B2298:O2298," ")=$AB$1,"Unique",_xlfn.CONCAT(B2298:O2298,"Same"))</f>
        <v>          Same</v>
      </c>
    </row>
    <row r="2299" customFormat="false" ht="13.8" hidden="false" customHeight="false" outlineLevel="0" collapsed="false">
      <c r="A2299" s="0" t="n">
        <f aca="false">ROW(A2299)</f>
        <v>2299</v>
      </c>
      <c r="B2299" s="0" t="str">
        <f aca="false">IF(COUNTIF(Sheet1!$A$2:$A$2500,Sheet1!A2299)&gt;1,$AB$2," ")</f>
        <v> </v>
      </c>
      <c r="C2299" s="0" t="str">
        <f aca="false">IF(COUNTIF(Sheet1!$B$2:$B$2500,Sheet1!B2299)&gt;1,$AB$3," ")</f>
        <v> </v>
      </c>
      <c r="D2299" s="0" t="str">
        <f aca="false">IF(COUNTIF(Sheet1!$C$2:$C$2500,Sheet1!C2299)&gt;1,$AB$4," ")</f>
        <v> </v>
      </c>
      <c r="E2299" s="0" t="str">
        <f aca="false">IF(COUNTIF(Sheet1!$D$2:$D$2500,Sheet1!D2299)&gt;1,$AB$5," ")</f>
        <v> </v>
      </c>
      <c r="F2299" s="0" t="str">
        <f aca="false">IF(COUNTIF(Sheet1!$E$2:$E$2500,Sheet1!E2299)&gt;1,$AB$6," ")</f>
        <v> </v>
      </c>
      <c r="G2299" s="0" t="str">
        <f aca="false">IF(COUNTIF(Sheet1!$F$2:$F$2500,Sheet1!F2299)&gt;1,$AB$7," ")</f>
        <v> </v>
      </c>
      <c r="H2299" s="0" t="str">
        <f aca="false">IF(COUNTIF(Sheet1!$G$2:$G$2500,Sheet1!G2299)&gt;1,$AB$8," ")</f>
        <v> </v>
      </c>
      <c r="I2299" s="0" t="str">
        <f aca="false">IF(COUNTIF(Sheet1!$H$2:$H$2500,Sheet1!H2299)&gt;1,$AB$9," ")</f>
        <v> </v>
      </c>
      <c r="K2299" s="0" t="str">
        <f aca="false">_xlfn.IFNA(IF(MATCH(Sheet1!J2299,MPN!$A$2:$A$67,0),$AB$11," ")," ")</f>
        <v> </v>
      </c>
      <c r="L2299" s="0" t="str">
        <f aca="false">_xlfn.IFNA(IF(MATCH(Sheet1!K2299,MMAS1!$A$2:$A$230,0),$AB$12," ")," ")</f>
        <v> </v>
      </c>
      <c r="Q2299" s="12" t="str">
        <f aca="false">IF(COUNTIF(B2299:O2299," ")=$AB$1,"Unique",_xlfn.CONCAT(B2299:O2299,"Same"))</f>
        <v>          Same</v>
      </c>
    </row>
    <row r="2300" customFormat="false" ht="13.8" hidden="false" customHeight="false" outlineLevel="0" collapsed="false">
      <c r="A2300" s="0" t="n">
        <f aca="false">ROW(A2300)</f>
        <v>2300</v>
      </c>
      <c r="B2300" s="0" t="str">
        <f aca="false">IF(COUNTIF(Sheet1!$A$2:$A$2500,Sheet1!A2300)&gt;1,$AB$2," ")</f>
        <v> </v>
      </c>
      <c r="C2300" s="0" t="str">
        <f aca="false">IF(COUNTIF(Sheet1!$B$2:$B$2500,Sheet1!B2300)&gt;1,$AB$3," ")</f>
        <v> </v>
      </c>
      <c r="D2300" s="0" t="str">
        <f aca="false">IF(COUNTIF(Sheet1!$C$2:$C$2500,Sheet1!C2300)&gt;1,$AB$4," ")</f>
        <v> </v>
      </c>
      <c r="E2300" s="0" t="str">
        <f aca="false">IF(COUNTIF(Sheet1!$D$2:$D$2500,Sheet1!D2300)&gt;1,$AB$5," ")</f>
        <v> </v>
      </c>
      <c r="F2300" s="0" t="str">
        <f aca="false">IF(COUNTIF(Sheet1!$E$2:$E$2500,Sheet1!E2300)&gt;1,$AB$6," ")</f>
        <v> </v>
      </c>
      <c r="G2300" s="0" t="str">
        <f aca="false">IF(COUNTIF(Sheet1!$F$2:$F$2500,Sheet1!F2300)&gt;1,$AB$7," ")</f>
        <v> </v>
      </c>
      <c r="H2300" s="0" t="str">
        <f aca="false">IF(COUNTIF(Sheet1!$G$2:$G$2500,Sheet1!G2300)&gt;1,$AB$8," ")</f>
        <v> </v>
      </c>
      <c r="I2300" s="0" t="str">
        <f aca="false">IF(COUNTIF(Sheet1!$H$2:$H$2500,Sheet1!H2300)&gt;1,$AB$9," ")</f>
        <v> </v>
      </c>
      <c r="K2300" s="0" t="str">
        <f aca="false">_xlfn.IFNA(IF(MATCH(Sheet1!J2300,MPN!$A$2:$A$67,0),$AB$11," ")," ")</f>
        <v> </v>
      </c>
      <c r="L2300" s="0" t="str">
        <f aca="false">_xlfn.IFNA(IF(MATCH(Sheet1!K2300,MMAS1!$A$2:$A$230,0),$AB$12," ")," ")</f>
        <v> </v>
      </c>
      <c r="Q2300" s="12" t="str">
        <f aca="false">IF(COUNTIF(B2300:O2300," ")=$AB$1,"Unique",_xlfn.CONCAT(B2300:O2300,"Same"))</f>
        <v>          Same</v>
      </c>
    </row>
    <row r="2301" customFormat="false" ht="13.8" hidden="false" customHeight="false" outlineLevel="0" collapsed="false">
      <c r="A2301" s="0" t="n">
        <f aca="false">ROW(A2301)</f>
        <v>2301</v>
      </c>
      <c r="B2301" s="0" t="str">
        <f aca="false">IF(COUNTIF(Sheet1!$A$2:$A$2500,Sheet1!A2301)&gt;1,$AB$2," ")</f>
        <v> </v>
      </c>
      <c r="C2301" s="0" t="str">
        <f aca="false">IF(COUNTIF(Sheet1!$B$2:$B$2500,Sheet1!B2301)&gt;1,$AB$3," ")</f>
        <v> </v>
      </c>
      <c r="D2301" s="0" t="str">
        <f aca="false">IF(COUNTIF(Sheet1!$C$2:$C$2500,Sheet1!C2301)&gt;1,$AB$4," ")</f>
        <v> </v>
      </c>
      <c r="E2301" s="0" t="str">
        <f aca="false">IF(COUNTIF(Sheet1!$D$2:$D$2500,Sheet1!D2301)&gt;1,$AB$5," ")</f>
        <v> </v>
      </c>
      <c r="F2301" s="0" t="str">
        <f aca="false">IF(COUNTIF(Sheet1!$E$2:$E$2500,Sheet1!E2301)&gt;1,$AB$6," ")</f>
        <v> </v>
      </c>
      <c r="G2301" s="0" t="str">
        <f aca="false">IF(COUNTIF(Sheet1!$F$2:$F$2500,Sheet1!F2301)&gt;1,$AB$7," ")</f>
        <v> </v>
      </c>
      <c r="H2301" s="0" t="str">
        <f aca="false">IF(COUNTIF(Sheet1!$G$2:$G$2500,Sheet1!G2301)&gt;1,$AB$8," ")</f>
        <v> </v>
      </c>
      <c r="I2301" s="0" t="str">
        <f aca="false">IF(COUNTIF(Sheet1!$H$2:$H$2500,Sheet1!H2301)&gt;1,$AB$9," ")</f>
        <v> </v>
      </c>
      <c r="K2301" s="0" t="str">
        <f aca="false">_xlfn.IFNA(IF(MATCH(Sheet1!J2301,MPN!$A$2:$A$67,0),$AB$11," ")," ")</f>
        <v> </v>
      </c>
      <c r="L2301" s="0" t="str">
        <f aca="false">_xlfn.IFNA(IF(MATCH(Sheet1!K2301,MMAS1!$A$2:$A$230,0),$AB$12," ")," ")</f>
        <v> </v>
      </c>
      <c r="Q2301" s="12" t="str">
        <f aca="false">IF(COUNTIF(B2301:O2301," ")=$AB$1,"Unique",_xlfn.CONCAT(B2301:O2301,"Same"))</f>
        <v>          Same</v>
      </c>
    </row>
    <row r="2302" customFormat="false" ht="13.8" hidden="false" customHeight="false" outlineLevel="0" collapsed="false">
      <c r="A2302" s="0" t="n">
        <f aca="false">ROW(A2302)</f>
        <v>2302</v>
      </c>
      <c r="B2302" s="0" t="str">
        <f aca="false">IF(COUNTIF(Sheet1!$A$2:$A$2500,Sheet1!A2302)&gt;1,$AB$2," ")</f>
        <v> </v>
      </c>
      <c r="C2302" s="0" t="str">
        <f aca="false">IF(COUNTIF(Sheet1!$B$2:$B$2500,Sheet1!B2302)&gt;1,$AB$3," ")</f>
        <v> </v>
      </c>
      <c r="D2302" s="0" t="str">
        <f aca="false">IF(COUNTIF(Sheet1!$C$2:$C$2500,Sheet1!C2302)&gt;1,$AB$4," ")</f>
        <v> </v>
      </c>
      <c r="E2302" s="0" t="str">
        <f aca="false">IF(COUNTIF(Sheet1!$D$2:$D$2500,Sheet1!D2302)&gt;1,$AB$5," ")</f>
        <v> </v>
      </c>
      <c r="F2302" s="0" t="str">
        <f aca="false">IF(COUNTIF(Sheet1!$E$2:$E$2500,Sheet1!E2302)&gt;1,$AB$6," ")</f>
        <v> </v>
      </c>
      <c r="G2302" s="0" t="str">
        <f aca="false">IF(COUNTIF(Sheet1!$F$2:$F$2500,Sheet1!F2302)&gt;1,$AB$7," ")</f>
        <v> </v>
      </c>
      <c r="H2302" s="0" t="str">
        <f aca="false">IF(COUNTIF(Sheet1!$G$2:$G$2500,Sheet1!G2302)&gt;1,$AB$8," ")</f>
        <v> </v>
      </c>
      <c r="I2302" s="0" t="str">
        <f aca="false">IF(COUNTIF(Sheet1!$H$2:$H$2500,Sheet1!H2302)&gt;1,$AB$9," ")</f>
        <v> </v>
      </c>
      <c r="K2302" s="0" t="str">
        <f aca="false">_xlfn.IFNA(IF(MATCH(Sheet1!J2302,MPN!$A$2:$A$67,0),$AB$11," ")," ")</f>
        <v> </v>
      </c>
      <c r="L2302" s="0" t="str">
        <f aca="false">_xlfn.IFNA(IF(MATCH(Sheet1!K2302,MMAS1!$A$2:$A$230,0),$AB$12," ")," ")</f>
        <v> </v>
      </c>
      <c r="Q2302" s="12" t="str">
        <f aca="false">IF(COUNTIF(B2302:O2302," ")=$AB$1,"Unique",_xlfn.CONCAT(B2302:O2302,"Same"))</f>
        <v>          Same</v>
      </c>
    </row>
    <row r="2303" customFormat="false" ht="13.8" hidden="false" customHeight="false" outlineLevel="0" collapsed="false">
      <c r="A2303" s="0" t="n">
        <f aca="false">ROW(A2303)</f>
        <v>2303</v>
      </c>
      <c r="B2303" s="0" t="str">
        <f aca="false">IF(COUNTIF(Sheet1!$A$2:$A$2500,Sheet1!A2303)&gt;1,$AB$2," ")</f>
        <v> </v>
      </c>
      <c r="C2303" s="0" t="str">
        <f aca="false">IF(COUNTIF(Sheet1!$B$2:$B$2500,Sheet1!B2303)&gt;1,$AB$3," ")</f>
        <v> </v>
      </c>
      <c r="D2303" s="0" t="str">
        <f aca="false">IF(COUNTIF(Sheet1!$C$2:$C$2500,Sheet1!C2303)&gt;1,$AB$4," ")</f>
        <v> </v>
      </c>
      <c r="E2303" s="0" t="str">
        <f aca="false">IF(COUNTIF(Sheet1!$D$2:$D$2500,Sheet1!D2303)&gt;1,$AB$5," ")</f>
        <v> </v>
      </c>
      <c r="F2303" s="0" t="str">
        <f aca="false">IF(COUNTIF(Sheet1!$E$2:$E$2500,Sheet1!E2303)&gt;1,$AB$6," ")</f>
        <v> </v>
      </c>
      <c r="G2303" s="0" t="str">
        <f aca="false">IF(COUNTIF(Sheet1!$F$2:$F$2500,Sheet1!F2303)&gt;1,$AB$7," ")</f>
        <v> </v>
      </c>
      <c r="H2303" s="0" t="str">
        <f aca="false">IF(COUNTIF(Sheet1!$G$2:$G$2500,Sheet1!G2303)&gt;1,$AB$8," ")</f>
        <v> </v>
      </c>
      <c r="I2303" s="0" t="str">
        <f aca="false">IF(COUNTIF(Sheet1!$H$2:$H$2500,Sheet1!H2303)&gt;1,$AB$9," ")</f>
        <v> </v>
      </c>
      <c r="K2303" s="0" t="str">
        <f aca="false">_xlfn.IFNA(IF(MATCH(Sheet1!J2303,MPN!$A$2:$A$67,0),$AB$11," ")," ")</f>
        <v> </v>
      </c>
      <c r="L2303" s="0" t="str">
        <f aca="false">_xlfn.IFNA(IF(MATCH(Sheet1!K2303,MMAS1!$A$2:$A$230,0),$AB$12," ")," ")</f>
        <v> </v>
      </c>
      <c r="Q2303" s="12" t="str">
        <f aca="false">IF(COUNTIF(B2303:O2303," ")=$AB$1,"Unique",_xlfn.CONCAT(B2303:O2303,"Same"))</f>
        <v>          Same</v>
      </c>
    </row>
    <row r="2304" customFormat="false" ht="13.8" hidden="false" customHeight="false" outlineLevel="0" collapsed="false">
      <c r="A2304" s="0" t="n">
        <f aca="false">ROW(A2304)</f>
        <v>2304</v>
      </c>
      <c r="B2304" s="0" t="str">
        <f aca="false">IF(COUNTIF(Sheet1!$A$2:$A$2500,Sheet1!A2304)&gt;1,$AB$2," ")</f>
        <v> </v>
      </c>
      <c r="C2304" s="0" t="str">
        <f aca="false">IF(COUNTIF(Sheet1!$B$2:$B$2500,Sheet1!B2304)&gt;1,$AB$3," ")</f>
        <v> </v>
      </c>
      <c r="D2304" s="0" t="str">
        <f aca="false">IF(COUNTIF(Sheet1!$C$2:$C$2500,Sheet1!C2304)&gt;1,$AB$4," ")</f>
        <v> </v>
      </c>
      <c r="E2304" s="0" t="str">
        <f aca="false">IF(COUNTIF(Sheet1!$D$2:$D$2500,Sheet1!D2304)&gt;1,$AB$5," ")</f>
        <v> </v>
      </c>
      <c r="F2304" s="0" t="str">
        <f aca="false">IF(COUNTIF(Sheet1!$E$2:$E$2500,Sheet1!E2304)&gt;1,$AB$6," ")</f>
        <v> </v>
      </c>
      <c r="G2304" s="0" t="str">
        <f aca="false">IF(COUNTIF(Sheet1!$F$2:$F$2500,Sheet1!F2304)&gt;1,$AB$7," ")</f>
        <v> </v>
      </c>
      <c r="H2304" s="0" t="str">
        <f aca="false">IF(COUNTIF(Sheet1!$G$2:$G$2500,Sheet1!G2304)&gt;1,$AB$8," ")</f>
        <v> </v>
      </c>
      <c r="I2304" s="0" t="str">
        <f aca="false">IF(COUNTIF(Sheet1!$H$2:$H$2500,Sheet1!H2304)&gt;1,$AB$9," ")</f>
        <v> </v>
      </c>
      <c r="K2304" s="0" t="str">
        <f aca="false">_xlfn.IFNA(IF(MATCH(Sheet1!J2304,MPN!$A$2:$A$67,0),$AB$11," ")," ")</f>
        <v> </v>
      </c>
      <c r="L2304" s="0" t="str">
        <f aca="false">_xlfn.IFNA(IF(MATCH(Sheet1!K2304,MMAS1!$A$2:$A$230,0),$AB$12," ")," ")</f>
        <v> </v>
      </c>
      <c r="Q2304" s="12" t="str">
        <f aca="false">IF(COUNTIF(B2304:O2304," ")=$AB$1,"Unique",_xlfn.CONCAT(B2304:O2304,"Same"))</f>
        <v>          Same</v>
      </c>
    </row>
    <row r="2305" customFormat="false" ht="13.8" hidden="false" customHeight="false" outlineLevel="0" collapsed="false">
      <c r="A2305" s="0" t="n">
        <f aca="false">ROW(A2305)</f>
        <v>2305</v>
      </c>
      <c r="B2305" s="0" t="str">
        <f aca="false">IF(COUNTIF(Sheet1!$A$2:$A$2500,Sheet1!A2305)&gt;1,$AB$2," ")</f>
        <v> </v>
      </c>
      <c r="C2305" s="0" t="str">
        <f aca="false">IF(COUNTIF(Sheet1!$B$2:$B$2500,Sheet1!B2305)&gt;1,$AB$3," ")</f>
        <v> </v>
      </c>
      <c r="D2305" s="0" t="str">
        <f aca="false">IF(COUNTIF(Sheet1!$C$2:$C$2500,Sheet1!C2305)&gt;1,$AB$4," ")</f>
        <v> </v>
      </c>
      <c r="E2305" s="0" t="str">
        <f aca="false">IF(COUNTIF(Sheet1!$D$2:$D$2500,Sheet1!D2305)&gt;1,$AB$5," ")</f>
        <v> </v>
      </c>
      <c r="F2305" s="0" t="str">
        <f aca="false">IF(COUNTIF(Sheet1!$E$2:$E$2500,Sheet1!E2305)&gt;1,$AB$6," ")</f>
        <v> </v>
      </c>
      <c r="G2305" s="0" t="str">
        <f aca="false">IF(COUNTIF(Sheet1!$F$2:$F$2500,Sheet1!F2305)&gt;1,$AB$7," ")</f>
        <v> </v>
      </c>
      <c r="H2305" s="0" t="str">
        <f aca="false">IF(COUNTIF(Sheet1!$G$2:$G$2500,Sheet1!G2305)&gt;1,$AB$8," ")</f>
        <v> </v>
      </c>
      <c r="I2305" s="0" t="str">
        <f aca="false">IF(COUNTIF(Sheet1!$H$2:$H$2500,Sheet1!H2305)&gt;1,$AB$9," ")</f>
        <v> </v>
      </c>
      <c r="K2305" s="0" t="str">
        <f aca="false">_xlfn.IFNA(IF(MATCH(Sheet1!J2305,MPN!$A$2:$A$67,0),$AB$11," ")," ")</f>
        <v> </v>
      </c>
      <c r="L2305" s="0" t="str">
        <f aca="false">_xlfn.IFNA(IF(MATCH(Sheet1!K2305,MMAS1!$A$2:$A$230,0),$AB$12," ")," ")</f>
        <v> </v>
      </c>
      <c r="Q2305" s="12" t="str">
        <f aca="false">IF(COUNTIF(B2305:O2305," ")=$AB$1,"Unique",_xlfn.CONCAT(B2305:O2305,"Same"))</f>
        <v>          Same</v>
      </c>
    </row>
    <row r="2306" customFormat="false" ht="13.8" hidden="false" customHeight="false" outlineLevel="0" collapsed="false">
      <c r="A2306" s="0" t="n">
        <f aca="false">ROW(A2306)</f>
        <v>2306</v>
      </c>
      <c r="B2306" s="0" t="str">
        <f aca="false">IF(COUNTIF(Sheet1!$A$2:$A$2500,Sheet1!A2306)&gt;1,$AB$2," ")</f>
        <v> </v>
      </c>
      <c r="C2306" s="0" t="str">
        <f aca="false">IF(COUNTIF(Sheet1!$B$2:$B$2500,Sheet1!B2306)&gt;1,$AB$3," ")</f>
        <v> </v>
      </c>
      <c r="D2306" s="0" t="str">
        <f aca="false">IF(COUNTIF(Sheet1!$C$2:$C$2500,Sheet1!C2306)&gt;1,$AB$4," ")</f>
        <v> </v>
      </c>
      <c r="E2306" s="0" t="str">
        <f aca="false">IF(COUNTIF(Sheet1!$D$2:$D$2500,Sheet1!D2306)&gt;1,$AB$5," ")</f>
        <v> </v>
      </c>
      <c r="F2306" s="0" t="str">
        <f aca="false">IF(COUNTIF(Sheet1!$E$2:$E$2500,Sheet1!E2306)&gt;1,$AB$6," ")</f>
        <v> </v>
      </c>
      <c r="G2306" s="0" t="str">
        <f aca="false">IF(COUNTIF(Sheet1!$F$2:$F$2500,Sheet1!F2306)&gt;1,$AB$7," ")</f>
        <v> </v>
      </c>
      <c r="H2306" s="0" t="str">
        <f aca="false">IF(COUNTIF(Sheet1!$G$2:$G$2500,Sheet1!G2306)&gt;1,$AB$8," ")</f>
        <v> </v>
      </c>
      <c r="I2306" s="0" t="str">
        <f aca="false">IF(COUNTIF(Sheet1!$H$2:$H$2500,Sheet1!H2306)&gt;1,$AB$9," ")</f>
        <v> </v>
      </c>
      <c r="K2306" s="0" t="str">
        <f aca="false">_xlfn.IFNA(IF(MATCH(Sheet1!J2306,MPN!$A$2:$A$67,0),$AB$11," ")," ")</f>
        <v> </v>
      </c>
      <c r="L2306" s="0" t="str">
        <f aca="false">_xlfn.IFNA(IF(MATCH(Sheet1!K2306,MMAS1!$A$2:$A$230,0),$AB$12," ")," ")</f>
        <v> </v>
      </c>
      <c r="Q2306" s="12" t="str">
        <f aca="false">IF(COUNTIF(B2306:O2306," ")=$AB$1,"Unique",_xlfn.CONCAT(B2306:O2306,"Same"))</f>
        <v>          Same</v>
      </c>
    </row>
    <row r="2307" customFormat="false" ht="13.8" hidden="false" customHeight="false" outlineLevel="0" collapsed="false">
      <c r="A2307" s="0" t="n">
        <f aca="false">ROW(A2307)</f>
        <v>2307</v>
      </c>
      <c r="B2307" s="0" t="str">
        <f aca="false">IF(COUNTIF(Sheet1!$A$2:$A$2500,Sheet1!A2307)&gt;1,$AB$2," ")</f>
        <v> </v>
      </c>
      <c r="C2307" s="0" t="str">
        <f aca="false">IF(COUNTIF(Sheet1!$B$2:$B$2500,Sheet1!B2307)&gt;1,$AB$3," ")</f>
        <v> </v>
      </c>
      <c r="D2307" s="0" t="str">
        <f aca="false">IF(COUNTIF(Sheet1!$C$2:$C$2500,Sheet1!C2307)&gt;1,$AB$4," ")</f>
        <v> </v>
      </c>
      <c r="E2307" s="0" t="str">
        <f aca="false">IF(COUNTIF(Sheet1!$D$2:$D$2500,Sheet1!D2307)&gt;1,$AB$5," ")</f>
        <v> </v>
      </c>
      <c r="F2307" s="0" t="str">
        <f aca="false">IF(COUNTIF(Sheet1!$E$2:$E$2500,Sheet1!E2307)&gt;1,$AB$6," ")</f>
        <v> </v>
      </c>
      <c r="G2307" s="0" t="str">
        <f aca="false">IF(COUNTIF(Sheet1!$F$2:$F$2500,Sheet1!F2307)&gt;1,$AB$7," ")</f>
        <v> </v>
      </c>
      <c r="H2307" s="0" t="str">
        <f aca="false">IF(COUNTIF(Sheet1!$G$2:$G$2500,Sheet1!G2307)&gt;1,$AB$8," ")</f>
        <v> </v>
      </c>
      <c r="I2307" s="0" t="str">
        <f aca="false">IF(COUNTIF(Sheet1!$H$2:$H$2500,Sheet1!H2307)&gt;1,$AB$9," ")</f>
        <v> </v>
      </c>
      <c r="K2307" s="0" t="str">
        <f aca="false">_xlfn.IFNA(IF(MATCH(Sheet1!J2307,MPN!$A$2:$A$67,0),$AB$11," ")," ")</f>
        <v> </v>
      </c>
      <c r="L2307" s="0" t="str">
        <f aca="false">_xlfn.IFNA(IF(MATCH(Sheet1!K2307,MMAS1!$A$2:$A$230,0),$AB$12," ")," ")</f>
        <v> </v>
      </c>
      <c r="Q2307" s="12" t="str">
        <f aca="false">IF(COUNTIF(B2307:O2307," ")=$AB$1,"Unique",_xlfn.CONCAT(B2307:O2307,"Same"))</f>
        <v>          Same</v>
      </c>
    </row>
    <row r="2308" customFormat="false" ht="13.8" hidden="false" customHeight="false" outlineLevel="0" collapsed="false">
      <c r="A2308" s="0" t="n">
        <f aca="false">ROW(A2308)</f>
        <v>2308</v>
      </c>
      <c r="B2308" s="0" t="str">
        <f aca="false">IF(COUNTIF(Sheet1!$A$2:$A$2500,Sheet1!A2308)&gt;1,$AB$2," ")</f>
        <v> </v>
      </c>
      <c r="C2308" s="0" t="str">
        <f aca="false">IF(COUNTIF(Sheet1!$B$2:$B$2500,Sheet1!B2308)&gt;1,$AB$3," ")</f>
        <v> </v>
      </c>
      <c r="D2308" s="0" t="str">
        <f aca="false">IF(COUNTIF(Sheet1!$C$2:$C$2500,Sheet1!C2308)&gt;1,$AB$4," ")</f>
        <v> </v>
      </c>
      <c r="E2308" s="0" t="str">
        <f aca="false">IF(COUNTIF(Sheet1!$D$2:$D$2500,Sheet1!D2308)&gt;1,$AB$5," ")</f>
        <v> </v>
      </c>
      <c r="F2308" s="0" t="str">
        <f aca="false">IF(COUNTIF(Sheet1!$E$2:$E$2500,Sheet1!E2308)&gt;1,$AB$6," ")</f>
        <v> </v>
      </c>
      <c r="G2308" s="0" t="str">
        <f aca="false">IF(COUNTIF(Sheet1!$F$2:$F$2500,Sheet1!F2308)&gt;1,$AB$7," ")</f>
        <v> </v>
      </c>
      <c r="H2308" s="0" t="str">
        <f aca="false">IF(COUNTIF(Sheet1!$G$2:$G$2500,Sheet1!G2308)&gt;1,$AB$8," ")</f>
        <v> </v>
      </c>
      <c r="I2308" s="0" t="str">
        <f aca="false">IF(COUNTIF(Sheet1!$H$2:$H$2500,Sheet1!H2308)&gt;1,$AB$9," ")</f>
        <v> </v>
      </c>
      <c r="K2308" s="0" t="str">
        <f aca="false">_xlfn.IFNA(IF(MATCH(Sheet1!J2308,MPN!$A$2:$A$67,0),$AB$11," ")," ")</f>
        <v> </v>
      </c>
      <c r="L2308" s="0" t="str">
        <f aca="false">_xlfn.IFNA(IF(MATCH(Sheet1!K2308,MMAS1!$A$2:$A$230,0),$AB$12," ")," ")</f>
        <v> </v>
      </c>
      <c r="Q2308" s="12" t="str">
        <f aca="false">IF(COUNTIF(B2308:O2308," ")=$AB$1,"Unique",_xlfn.CONCAT(B2308:O2308,"Same"))</f>
        <v>          Same</v>
      </c>
    </row>
    <row r="2309" customFormat="false" ht="13.8" hidden="false" customHeight="false" outlineLevel="0" collapsed="false">
      <c r="A2309" s="0" t="n">
        <f aca="false">ROW(A2309)</f>
        <v>2309</v>
      </c>
      <c r="B2309" s="0" t="str">
        <f aca="false">IF(COUNTIF(Sheet1!$A$2:$A$2500,Sheet1!A2309)&gt;1,$AB$2," ")</f>
        <v> </v>
      </c>
      <c r="C2309" s="0" t="str">
        <f aca="false">IF(COUNTIF(Sheet1!$B$2:$B$2500,Sheet1!B2309)&gt;1,$AB$3," ")</f>
        <v> </v>
      </c>
      <c r="D2309" s="0" t="str">
        <f aca="false">IF(COUNTIF(Sheet1!$C$2:$C$2500,Sheet1!C2309)&gt;1,$AB$4," ")</f>
        <v> </v>
      </c>
      <c r="E2309" s="0" t="str">
        <f aca="false">IF(COUNTIF(Sheet1!$D$2:$D$2500,Sheet1!D2309)&gt;1,$AB$5," ")</f>
        <v> </v>
      </c>
      <c r="F2309" s="0" t="str">
        <f aca="false">IF(COUNTIF(Sheet1!$E$2:$E$2500,Sheet1!E2309)&gt;1,$AB$6," ")</f>
        <v> </v>
      </c>
      <c r="G2309" s="0" t="str">
        <f aca="false">IF(COUNTIF(Sheet1!$F$2:$F$2500,Sheet1!F2309)&gt;1,$AB$7," ")</f>
        <v> </v>
      </c>
      <c r="H2309" s="0" t="str">
        <f aca="false">IF(COUNTIF(Sheet1!$G$2:$G$2500,Sheet1!G2309)&gt;1,$AB$8," ")</f>
        <v> </v>
      </c>
      <c r="I2309" s="0" t="str">
        <f aca="false">IF(COUNTIF(Sheet1!$H$2:$H$2500,Sheet1!H2309)&gt;1,$AB$9," ")</f>
        <v> </v>
      </c>
      <c r="K2309" s="0" t="str">
        <f aca="false">_xlfn.IFNA(IF(MATCH(Sheet1!J2309,MPN!$A$2:$A$67,0),$AB$11," ")," ")</f>
        <v> </v>
      </c>
      <c r="L2309" s="0" t="str">
        <f aca="false">_xlfn.IFNA(IF(MATCH(Sheet1!K2309,MMAS1!$A$2:$A$230,0),$AB$12," ")," ")</f>
        <v> </v>
      </c>
      <c r="Q2309" s="12" t="str">
        <f aca="false">IF(COUNTIF(B2309:O2309," ")=$AB$1,"Unique",_xlfn.CONCAT(B2309:O2309,"Same"))</f>
        <v>          Same</v>
      </c>
    </row>
    <row r="2310" customFormat="false" ht="13.8" hidden="false" customHeight="false" outlineLevel="0" collapsed="false">
      <c r="A2310" s="0" t="n">
        <f aca="false">ROW(A2310)</f>
        <v>2310</v>
      </c>
      <c r="B2310" s="0" t="str">
        <f aca="false">IF(COUNTIF(Sheet1!$A$2:$A$2500,Sheet1!A2310)&gt;1,$AB$2," ")</f>
        <v> </v>
      </c>
      <c r="C2310" s="0" t="str">
        <f aca="false">IF(COUNTIF(Sheet1!$B$2:$B$2500,Sheet1!B2310)&gt;1,$AB$3," ")</f>
        <v> </v>
      </c>
      <c r="D2310" s="0" t="str">
        <f aca="false">IF(COUNTIF(Sheet1!$C$2:$C$2500,Sheet1!C2310)&gt;1,$AB$4," ")</f>
        <v> </v>
      </c>
      <c r="E2310" s="0" t="str">
        <f aca="false">IF(COUNTIF(Sheet1!$D$2:$D$2500,Sheet1!D2310)&gt;1,$AB$5," ")</f>
        <v> </v>
      </c>
      <c r="F2310" s="0" t="str">
        <f aca="false">IF(COUNTIF(Sheet1!$E$2:$E$2500,Sheet1!E2310)&gt;1,$AB$6," ")</f>
        <v> </v>
      </c>
      <c r="G2310" s="0" t="str">
        <f aca="false">IF(COUNTIF(Sheet1!$F$2:$F$2500,Sheet1!F2310)&gt;1,$AB$7," ")</f>
        <v> </v>
      </c>
      <c r="H2310" s="0" t="str">
        <f aca="false">IF(COUNTIF(Sheet1!$G$2:$G$2500,Sheet1!G2310)&gt;1,$AB$8," ")</f>
        <v> </v>
      </c>
      <c r="I2310" s="0" t="str">
        <f aca="false">IF(COUNTIF(Sheet1!$H$2:$H$2500,Sheet1!H2310)&gt;1,$AB$9," ")</f>
        <v> </v>
      </c>
      <c r="K2310" s="0" t="str">
        <f aca="false">_xlfn.IFNA(IF(MATCH(Sheet1!J2310,MPN!$A$2:$A$67,0),$AB$11," ")," ")</f>
        <v> </v>
      </c>
      <c r="L2310" s="0" t="str">
        <f aca="false">_xlfn.IFNA(IF(MATCH(Sheet1!K2310,MMAS1!$A$2:$A$230,0),$AB$12," ")," ")</f>
        <v> </v>
      </c>
      <c r="Q2310" s="12" t="str">
        <f aca="false">IF(COUNTIF(B2310:O2310," ")=$AB$1,"Unique",_xlfn.CONCAT(B2310:O2310,"Same"))</f>
        <v>          Same</v>
      </c>
    </row>
    <row r="2311" customFormat="false" ht="13.8" hidden="false" customHeight="false" outlineLevel="0" collapsed="false">
      <c r="A2311" s="0" t="n">
        <f aca="false">ROW(A2311)</f>
        <v>2311</v>
      </c>
      <c r="B2311" s="0" t="str">
        <f aca="false">IF(COUNTIF(Sheet1!$A$2:$A$2500,Sheet1!A2311)&gt;1,$AB$2," ")</f>
        <v> </v>
      </c>
      <c r="C2311" s="0" t="str">
        <f aca="false">IF(COUNTIF(Sheet1!$B$2:$B$2500,Sheet1!B2311)&gt;1,$AB$3," ")</f>
        <v> </v>
      </c>
      <c r="D2311" s="0" t="str">
        <f aca="false">IF(COUNTIF(Sheet1!$C$2:$C$2500,Sheet1!C2311)&gt;1,$AB$4," ")</f>
        <v> </v>
      </c>
      <c r="E2311" s="0" t="str">
        <f aca="false">IF(COUNTIF(Sheet1!$D$2:$D$2500,Sheet1!D2311)&gt;1,$AB$5," ")</f>
        <v> </v>
      </c>
      <c r="F2311" s="0" t="str">
        <f aca="false">IF(COUNTIF(Sheet1!$E$2:$E$2500,Sheet1!E2311)&gt;1,$AB$6," ")</f>
        <v> </v>
      </c>
      <c r="G2311" s="0" t="str">
        <f aca="false">IF(COUNTIF(Sheet1!$F$2:$F$2500,Sheet1!F2311)&gt;1,$AB$7," ")</f>
        <v> </v>
      </c>
      <c r="H2311" s="0" t="str">
        <f aca="false">IF(COUNTIF(Sheet1!$G$2:$G$2500,Sheet1!G2311)&gt;1,$AB$8," ")</f>
        <v> </v>
      </c>
      <c r="I2311" s="0" t="str">
        <f aca="false">IF(COUNTIF(Sheet1!$H$2:$H$2500,Sheet1!H2311)&gt;1,$AB$9," ")</f>
        <v> </v>
      </c>
      <c r="K2311" s="0" t="str">
        <f aca="false">_xlfn.IFNA(IF(MATCH(Sheet1!J2311,MPN!$A$2:$A$67,0),$AB$11," ")," ")</f>
        <v> </v>
      </c>
      <c r="L2311" s="0" t="str">
        <f aca="false">_xlfn.IFNA(IF(MATCH(Sheet1!K2311,MMAS1!$A$2:$A$230,0),$AB$12," ")," ")</f>
        <v> </v>
      </c>
      <c r="Q2311" s="12" t="str">
        <f aca="false">IF(COUNTIF(B2311:O2311," ")=$AB$1,"Unique",_xlfn.CONCAT(B2311:O2311,"Same"))</f>
        <v>          Same</v>
      </c>
    </row>
    <row r="2312" customFormat="false" ht="13.8" hidden="false" customHeight="false" outlineLevel="0" collapsed="false">
      <c r="A2312" s="0" t="n">
        <f aca="false">ROW(A2312)</f>
        <v>2312</v>
      </c>
      <c r="B2312" s="0" t="str">
        <f aca="false">IF(COUNTIF(Sheet1!$A$2:$A$2500,Sheet1!A2312)&gt;1,$AB$2," ")</f>
        <v> </v>
      </c>
      <c r="C2312" s="0" t="str">
        <f aca="false">IF(COUNTIF(Sheet1!$B$2:$B$2500,Sheet1!B2312)&gt;1,$AB$3," ")</f>
        <v> </v>
      </c>
      <c r="D2312" s="0" t="str">
        <f aca="false">IF(COUNTIF(Sheet1!$C$2:$C$2500,Sheet1!C2312)&gt;1,$AB$4," ")</f>
        <v> </v>
      </c>
      <c r="E2312" s="0" t="str">
        <f aca="false">IF(COUNTIF(Sheet1!$D$2:$D$2500,Sheet1!D2312)&gt;1,$AB$5," ")</f>
        <v> </v>
      </c>
      <c r="F2312" s="0" t="str">
        <f aca="false">IF(COUNTIF(Sheet1!$E$2:$E$2500,Sheet1!E2312)&gt;1,$AB$6," ")</f>
        <v> </v>
      </c>
      <c r="G2312" s="0" t="str">
        <f aca="false">IF(COUNTIF(Sheet1!$F$2:$F$2500,Sheet1!F2312)&gt;1,$AB$7," ")</f>
        <v> </v>
      </c>
      <c r="H2312" s="0" t="str">
        <f aca="false">IF(COUNTIF(Sheet1!$G$2:$G$2500,Sheet1!G2312)&gt;1,$AB$8," ")</f>
        <v> </v>
      </c>
      <c r="I2312" s="0" t="str">
        <f aca="false">IF(COUNTIF(Sheet1!$H$2:$H$2500,Sheet1!H2312)&gt;1,$AB$9," ")</f>
        <v> </v>
      </c>
      <c r="K2312" s="0" t="str">
        <f aca="false">_xlfn.IFNA(IF(MATCH(Sheet1!J2312,MPN!$A$2:$A$67,0),$AB$11," ")," ")</f>
        <v> </v>
      </c>
      <c r="L2312" s="0" t="str">
        <f aca="false">_xlfn.IFNA(IF(MATCH(Sheet1!K2312,MMAS1!$A$2:$A$230,0),$AB$12," ")," ")</f>
        <v> </v>
      </c>
      <c r="Q2312" s="12" t="str">
        <f aca="false">IF(COUNTIF(B2312:O2312," ")=$AB$1,"Unique",_xlfn.CONCAT(B2312:O2312,"Same"))</f>
        <v>          Same</v>
      </c>
    </row>
    <row r="2313" customFormat="false" ht="13.8" hidden="false" customHeight="false" outlineLevel="0" collapsed="false">
      <c r="A2313" s="0" t="n">
        <f aca="false">ROW(A2313)</f>
        <v>2313</v>
      </c>
      <c r="B2313" s="0" t="str">
        <f aca="false">IF(COUNTIF(Sheet1!$A$2:$A$2500,Sheet1!A2313)&gt;1,$AB$2," ")</f>
        <v> </v>
      </c>
      <c r="C2313" s="0" t="str">
        <f aca="false">IF(COUNTIF(Sheet1!$B$2:$B$2500,Sheet1!B2313)&gt;1,$AB$3," ")</f>
        <v> </v>
      </c>
      <c r="D2313" s="0" t="str">
        <f aca="false">IF(COUNTIF(Sheet1!$C$2:$C$2500,Sheet1!C2313)&gt;1,$AB$4," ")</f>
        <v> </v>
      </c>
      <c r="E2313" s="0" t="str">
        <f aca="false">IF(COUNTIF(Sheet1!$D$2:$D$2500,Sheet1!D2313)&gt;1,$AB$5," ")</f>
        <v> </v>
      </c>
      <c r="F2313" s="0" t="str">
        <f aca="false">IF(COUNTIF(Sheet1!$E$2:$E$2500,Sheet1!E2313)&gt;1,$AB$6," ")</f>
        <v> </v>
      </c>
      <c r="G2313" s="0" t="str">
        <f aca="false">IF(COUNTIF(Sheet1!$F$2:$F$2500,Sheet1!F2313)&gt;1,$AB$7," ")</f>
        <v> </v>
      </c>
      <c r="H2313" s="0" t="str">
        <f aca="false">IF(COUNTIF(Sheet1!$G$2:$G$2500,Sheet1!G2313)&gt;1,$AB$8," ")</f>
        <v> </v>
      </c>
      <c r="I2313" s="0" t="str">
        <f aca="false">IF(COUNTIF(Sheet1!$H$2:$H$2500,Sheet1!H2313)&gt;1,$AB$9," ")</f>
        <v> </v>
      </c>
      <c r="K2313" s="0" t="str">
        <f aca="false">_xlfn.IFNA(IF(MATCH(Sheet1!J2313,MPN!$A$2:$A$67,0),$AB$11," ")," ")</f>
        <v> </v>
      </c>
      <c r="L2313" s="0" t="str">
        <f aca="false">_xlfn.IFNA(IF(MATCH(Sheet1!K2313,MMAS1!$A$2:$A$230,0),$AB$12," ")," ")</f>
        <v> </v>
      </c>
      <c r="Q2313" s="12" t="str">
        <f aca="false">IF(COUNTIF(B2313:O2313," ")=$AB$1,"Unique",_xlfn.CONCAT(B2313:O2313,"Same"))</f>
        <v>          Same</v>
      </c>
    </row>
    <row r="2314" customFormat="false" ht="13.8" hidden="false" customHeight="false" outlineLevel="0" collapsed="false">
      <c r="A2314" s="0" t="n">
        <f aca="false">ROW(A2314)</f>
        <v>2314</v>
      </c>
      <c r="B2314" s="0" t="str">
        <f aca="false">IF(COUNTIF(Sheet1!$A$2:$A$2500,Sheet1!A2314)&gt;1,$AB$2," ")</f>
        <v> </v>
      </c>
      <c r="C2314" s="0" t="str">
        <f aca="false">IF(COUNTIF(Sheet1!$B$2:$B$2500,Sheet1!B2314)&gt;1,$AB$3," ")</f>
        <v> </v>
      </c>
      <c r="D2314" s="0" t="str">
        <f aca="false">IF(COUNTIF(Sheet1!$C$2:$C$2500,Sheet1!C2314)&gt;1,$AB$4," ")</f>
        <v> </v>
      </c>
      <c r="E2314" s="0" t="str">
        <f aca="false">IF(COUNTIF(Sheet1!$D$2:$D$2500,Sheet1!D2314)&gt;1,$AB$5," ")</f>
        <v> </v>
      </c>
      <c r="F2314" s="0" t="str">
        <f aca="false">IF(COUNTIF(Sheet1!$E$2:$E$2500,Sheet1!E2314)&gt;1,$AB$6," ")</f>
        <v> </v>
      </c>
      <c r="G2314" s="0" t="str">
        <f aca="false">IF(COUNTIF(Sheet1!$F$2:$F$2500,Sheet1!F2314)&gt;1,$AB$7," ")</f>
        <v> </v>
      </c>
      <c r="H2314" s="0" t="str">
        <f aca="false">IF(COUNTIF(Sheet1!$G$2:$G$2500,Sheet1!G2314)&gt;1,$AB$8," ")</f>
        <v> </v>
      </c>
      <c r="I2314" s="0" t="str">
        <f aca="false">IF(COUNTIF(Sheet1!$H$2:$H$2500,Sheet1!H2314)&gt;1,$AB$9," ")</f>
        <v> </v>
      </c>
      <c r="K2314" s="0" t="str">
        <f aca="false">_xlfn.IFNA(IF(MATCH(Sheet1!J2314,MPN!$A$2:$A$67,0),$AB$11," ")," ")</f>
        <v> </v>
      </c>
      <c r="L2314" s="0" t="str">
        <f aca="false">_xlfn.IFNA(IF(MATCH(Sheet1!K2314,MMAS1!$A$2:$A$230,0),$AB$12," ")," ")</f>
        <v> </v>
      </c>
      <c r="Q2314" s="12" t="str">
        <f aca="false">IF(COUNTIF(B2314:O2314," ")=$AB$1,"Unique",_xlfn.CONCAT(B2314:O2314,"Same"))</f>
        <v>          Same</v>
      </c>
    </row>
    <row r="2315" customFormat="false" ht="13.8" hidden="false" customHeight="false" outlineLevel="0" collapsed="false">
      <c r="A2315" s="0" t="n">
        <f aca="false">ROW(A2315)</f>
        <v>2315</v>
      </c>
      <c r="B2315" s="0" t="str">
        <f aca="false">IF(COUNTIF(Sheet1!$A$2:$A$2500,Sheet1!A2315)&gt;1,$AB$2," ")</f>
        <v> </v>
      </c>
      <c r="C2315" s="0" t="str">
        <f aca="false">IF(COUNTIF(Sheet1!$B$2:$B$2500,Sheet1!B2315)&gt;1,$AB$3," ")</f>
        <v> </v>
      </c>
      <c r="D2315" s="0" t="str">
        <f aca="false">IF(COUNTIF(Sheet1!$C$2:$C$2500,Sheet1!C2315)&gt;1,$AB$4," ")</f>
        <v> </v>
      </c>
      <c r="E2315" s="0" t="str">
        <f aca="false">IF(COUNTIF(Sheet1!$D$2:$D$2500,Sheet1!D2315)&gt;1,$AB$5," ")</f>
        <v> </v>
      </c>
      <c r="F2315" s="0" t="str">
        <f aca="false">IF(COUNTIF(Sheet1!$E$2:$E$2500,Sheet1!E2315)&gt;1,$AB$6," ")</f>
        <v> </v>
      </c>
      <c r="G2315" s="0" t="str">
        <f aca="false">IF(COUNTIF(Sheet1!$F$2:$F$2500,Sheet1!F2315)&gt;1,$AB$7," ")</f>
        <v> </v>
      </c>
      <c r="H2315" s="0" t="str">
        <f aca="false">IF(COUNTIF(Sheet1!$G$2:$G$2500,Sheet1!G2315)&gt;1,$AB$8," ")</f>
        <v> </v>
      </c>
      <c r="I2315" s="0" t="str">
        <f aca="false">IF(COUNTIF(Sheet1!$H$2:$H$2500,Sheet1!H2315)&gt;1,$AB$9," ")</f>
        <v> </v>
      </c>
      <c r="K2315" s="0" t="str">
        <f aca="false">_xlfn.IFNA(IF(MATCH(Sheet1!J2315,MPN!$A$2:$A$67,0),$AB$11," ")," ")</f>
        <v> </v>
      </c>
      <c r="L2315" s="0" t="str">
        <f aca="false">_xlfn.IFNA(IF(MATCH(Sheet1!K2315,MMAS1!$A$2:$A$230,0),$AB$12," ")," ")</f>
        <v> </v>
      </c>
      <c r="Q2315" s="12" t="str">
        <f aca="false">IF(COUNTIF(B2315:O2315," ")=$AB$1,"Unique",_xlfn.CONCAT(B2315:O2315,"Same"))</f>
        <v>          Same</v>
      </c>
    </row>
    <row r="2316" customFormat="false" ht="13.8" hidden="false" customHeight="false" outlineLevel="0" collapsed="false">
      <c r="A2316" s="0" t="n">
        <f aca="false">ROW(A2316)</f>
        <v>2316</v>
      </c>
      <c r="B2316" s="0" t="str">
        <f aca="false">IF(COUNTIF(Sheet1!$A$2:$A$2500,Sheet1!A2316)&gt;1,$AB$2," ")</f>
        <v> </v>
      </c>
      <c r="C2316" s="0" t="str">
        <f aca="false">IF(COUNTIF(Sheet1!$B$2:$B$2500,Sheet1!B2316)&gt;1,$AB$3," ")</f>
        <v> </v>
      </c>
      <c r="D2316" s="0" t="str">
        <f aca="false">IF(COUNTIF(Sheet1!$C$2:$C$2500,Sheet1!C2316)&gt;1,$AB$4," ")</f>
        <v> </v>
      </c>
      <c r="E2316" s="0" t="str">
        <f aca="false">IF(COUNTIF(Sheet1!$D$2:$D$2500,Sheet1!D2316)&gt;1,$AB$5," ")</f>
        <v> </v>
      </c>
      <c r="F2316" s="0" t="str">
        <f aca="false">IF(COUNTIF(Sheet1!$E$2:$E$2500,Sheet1!E2316)&gt;1,$AB$6," ")</f>
        <v> </v>
      </c>
      <c r="G2316" s="0" t="str">
        <f aca="false">IF(COUNTIF(Sheet1!$F$2:$F$2500,Sheet1!F2316)&gt;1,$AB$7," ")</f>
        <v> </v>
      </c>
      <c r="H2316" s="0" t="str">
        <f aca="false">IF(COUNTIF(Sheet1!$G$2:$G$2500,Sheet1!G2316)&gt;1,$AB$8," ")</f>
        <v> </v>
      </c>
      <c r="I2316" s="0" t="str">
        <f aca="false">IF(COUNTIF(Sheet1!$H$2:$H$2500,Sheet1!H2316)&gt;1,$AB$9," ")</f>
        <v> </v>
      </c>
      <c r="K2316" s="0" t="str">
        <f aca="false">_xlfn.IFNA(IF(MATCH(Sheet1!J2316,MPN!$A$2:$A$67,0),$AB$11," ")," ")</f>
        <v> </v>
      </c>
      <c r="L2316" s="0" t="str">
        <f aca="false">_xlfn.IFNA(IF(MATCH(Sheet1!K2316,MMAS1!$A$2:$A$230,0),$AB$12," ")," ")</f>
        <v> </v>
      </c>
      <c r="Q2316" s="12" t="str">
        <f aca="false">IF(COUNTIF(B2316:O2316," ")=$AB$1,"Unique",_xlfn.CONCAT(B2316:O2316,"Same"))</f>
        <v>          Same</v>
      </c>
    </row>
    <row r="2317" customFormat="false" ht="13.8" hidden="false" customHeight="false" outlineLevel="0" collapsed="false">
      <c r="A2317" s="0" t="n">
        <f aca="false">ROW(A2317)</f>
        <v>2317</v>
      </c>
      <c r="B2317" s="0" t="str">
        <f aca="false">IF(COUNTIF(Sheet1!$A$2:$A$2500,Sheet1!A2317)&gt;1,$AB$2," ")</f>
        <v> </v>
      </c>
      <c r="C2317" s="0" t="str">
        <f aca="false">IF(COUNTIF(Sheet1!$B$2:$B$2500,Sheet1!B2317)&gt;1,$AB$3," ")</f>
        <v> </v>
      </c>
      <c r="D2317" s="0" t="str">
        <f aca="false">IF(COUNTIF(Sheet1!$C$2:$C$2500,Sheet1!C2317)&gt;1,$AB$4," ")</f>
        <v> </v>
      </c>
      <c r="E2317" s="0" t="str">
        <f aca="false">IF(COUNTIF(Sheet1!$D$2:$D$2500,Sheet1!D2317)&gt;1,$AB$5," ")</f>
        <v> </v>
      </c>
      <c r="F2317" s="0" t="str">
        <f aca="false">IF(COUNTIF(Sheet1!$E$2:$E$2500,Sheet1!E2317)&gt;1,$AB$6," ")</f>
        <v> </v>
      </c>
      <c r="G2317" s="0" t="str">
        <f aca="false">IF(COUNTIF(Sheet1!$F$2:$F$2500,Sheet1!F2317)&gt;1,$AB$7," ")</f>
        <v> </v>
      </c>
      <c r="H2317" s="0" t="str">
        <f aca="false">IF(COUNTIF(Sheet1!$G$2:$G$2500,Sheet1!G2317)&gt;1,$AB$8," ")</f>
        <v> </v>
      </c>
      <c r="I2317" s="0" t="str">
        <f aca="false">IF(COUNTIF(Sheet1!$H$2:$H$2500,Sheet1!H2317)&gt;1,$AB$9," ")</f>
        <v> </v>
      </c>
      <c r="K2317" s="0" t="str">
        <f aca="false">_xlfn.IFNA(IF(MATCH(Sheet1!J2317,MPN!$A$2:$A$67,0),$AB$11," ")," ")</f>
        <v> </v>
      </c>
      <c r="L2317" s="0" t="str">
        <f aca="false">_xlfn.IFNA(IF(MATCH(Sheet1!K2317,MMAS1!$A$2:$A$230,0),$AB$12," ")," ")</f>
        <v> </v>
      </c>
      <c r="Q2317" s="12" t="str">
        <f aca="false">IF(COUNTIF(B2317:O2317," ")=$AB$1,"Unique",_xlfn.CONCAT(B2317:O2317,"Same"))</f>
        <v>          Same</v>
      </c>
    </row>
    <row r="2318" customFormat="false" ht="13.8" hidden="false" customHeight="false" outlineLevel="0" collapsed="false">
      <c r="A2318" s="0" t="n">
        <f aca="false">ROW(A2318)</f>
        <v>2318</v>
      </c>
      <c r="B2318" s="0" t="str">
        <f aca="false">IF(COUNTIF(Sheet1!$A$2:$A$2500,Sheet1!A2318)&gt;1,$AB$2," ")</f>
        <v> </v>
      </c>
      <c r="C2318" s="0" t="str">
        <f aca="false">IF(COUNTIF(Sheet1!$B$2:$B$2500,Sheet1!B2318)&gt;1,$AB$3," ")</f>
        <v> </v>
      </c>
      <c r="D2318" s="0" t="str">
        <f aca="false">IF(COUNTIF(Sheet1!$C$2:$C$2500,Sheet1!C2318)&gt;1,$AB$4," ")</f>
        <v> </v>
      </c>
      <c r="E2318" s="0" t="str">
        <f aca="false">IF(COUNTIF(Sheet1!$D$2:$D$2500,Sheet1!D2318)&gt;1,$AB$5," ")</f>
        <v> </v>
      </c>
      <c r="F2318" s="0" t="str">
        <f aca="false">IF(COUNTIF(Sheet1!$E$2:$E$2500,Sheet1!E2318)&gt;1,$AB$6," ")</f>
        <v> </v>
      </c>
      <c r="G2318" s="0" t="str">
        <f aca="false">IF(COUNTIF(Sheet1!$F$2:$F$2500,Sheet1!F2318)&gt;1,$AB$7," ")</f>
        <v> </v>
      </c>
      <c r="H2318" s="0" t="str">
        <f aca="false">IF(COUNTIF(Sheet1!$G$2:$G$2500,Sheet1!G2318)&gt;1,$AB$8," ")</f>
        <v> </v>
      </c>
      <c r="I2318" s="0" t="str">
        <f aca="false">IF(COUNTIF(Sheet1!$H$2:$H$2500,Sheet1!H2318)&gt;1,$AB$9," ")</f>
        <v> </v>
      </c>
      <c r="K2318" s="0" t="str">
        <f aca="false">_xlfn.IFNA(IF(MATCH(Sheet1!J2318,MPN!$A$2:$A$67,0),$AB$11," ")," ")</f>
        <v> </v>
      </c>
      <c r="L2318" s="0" t="str">
        <f aca="false">_xlfn.IFNA(IF(MATCH(Sheet1!K2318,MMAS1!$A$2:$A$230,0),$AB$12," ")," ")</f>
        <v> </v>
      </c>
      <c r="Q2318" s="12" t="str">
        <f aca="false">IF(COUNTIF(B2318:O2318," ")=$AB$1,"Unique",_xlfn.CONCAT(B2318:O2318,"Same"))</f>
        <v>          Same</v>
      </c>
    </row>
    <row r="2319" customFormat="false" ht="13.8" hidden="false" customHeight="false" outlineLevel="0" collapsed="false">
      <c r="A2319" s="0" t="n">
        <f aca="false">ROW(A2319)</f>
        <v>2319</v>
      </c>
      <c r="B2319" s="0" t="str">
        <f aca="false">IF(COUNTIF(Sheet1!$A$2:$A$2500,Sheet1!A2319)&gt;1,$AB$2," ")</f>
        <v> </v>
      </c>
      <c r="C2319" s="0" t="str">
        <f aca="false">IF(COUNTIF(Sheet1!$B$2:$B$2500,Sheet1!B2319)&gt;1,$AB$3," ")</f>
        <v> </v>
      </c>
      <c r="D2319" s="0" t="str">
        <f aca="false">IF(COUNTIF(Sheet1!$C$2:$C$2500,Sheet1!C2319)&gt;1,$AB$4," ")</f>
        <v> </v>
      </c>
      <c r="E2319" s="0" t="str">
        <f aca="false">IF(COUNTIF(Sheet1!$D$2:$D$2500,Sheet1!D2319)&gt;1,$AB$5," ")</f>
        <v> </v>
      </c>
      <c r="F2319" s="0" t="str">
        <f aca="false">IF(COUNTIF(Sheet1!$E$2:$E$2500,Sheet1!E2319)&gt;1,$AB$6," ")</f>
        <v> </v>
      </c>
      <c r="G2319" s="0" t="str">
        <f aca="false">IF(COUNTIF(Sheet1!$F$2:$F$2500,Sheet1!F2319)&gt;1,$AB$7," ")</f>
        <v> </v>
      </c>
      <c r="H2319" s="0" t="str">
        <f aca="false">IF(COUNTIF(Sheet1!$G$2:$G$2500,Sheet1!G2319)&gt;1,$AB$8," ")</f>
        <v> </v>
      </c>
      <c r="I2319" s="0" t="str">
        <f aca="false">IF(COUNTIF(Sheet1!$H$2:$H$2500,Sheet1!H2319)&gt;1,$AB$9," ")</f>
        <v> </v>
      </c>
      <c r="K2319" s="0" t="str">
        <f aca="false">_xlfn.IFNA(IF(MATCH(Sheet1!J2319,MPN!$A$2:$A$67,0),$AB$11," ")," ")</f>
        <v> </v>
      </c>
      <c r="L2319" s="0" t="str">
        <f aca="false">_xlfn.IFNA(IF(MATCH(Sheet1!K2319,MMAS1!$A$2:$A$230,0),$AB$12," ")," ")</f>
        <v> </v>
      </c>
      <c r="Q2319" s="12" t="str">
        <f aca="false">IF(COUNTIF(B2319:O2319," ")=$AB$1,"Unique",_xlfn.CONCAT(B2319:O2319,"Same"))</f>
        <v>          Same</v>
      </c>
    </row>
    <row r="2320" customFormat="false" ht="13.8" hidden="false" customHeight="false" outlineLevel="0" collapsed="false">
      <c r="A2320" s="0" t="n">
        <f aca="false">ROW(A2320)</f>
        <v>2320</v>
      </c>
      <c r="B2320" s="0" t="str">
        <f aca="false">IF(COUNTIF(Sheet1!$A$2:$A$2500,Sheet1!A2320)&gt;1,$AB$2," ")</f>
        <v> </v>
      </c>
      <c r="C2320" s="0" t="str">
        <f aca="false">IF(COUNTIF(Sheet1!$B$2:$B$2500,Sheet1!B2320)&gt;1,$AB$3," ")</f>
        <v> </v>
      </c>
      <c r="D2320" s="0" t="str">
        <f aca="false">IF(COUNTIF(Sheet1!$C$2:$C$2500,Sheet1!C2320)&gt;1,$AB$4," ")</f>
        <v> </v>
      </c>
      <c r="E2320" s="0" t="str">
        <f aca="false">IF(COUNTIF(Sheet1!$D$2:$D$2500,Sheet1!D2320)&gt;1,$AB$5," ")</f>
        <v> </v>
      </c>
      <c r="F2320" s="0" t="str">
        <f aca="false">IF(COUNTIF(Sheet1!$E$2:$E$2500,Sheet1!E2320)&gt;1,$AB$6," ")</f>
        <v> </v>
      </c>
      <c r="G2320" s="0" t="str">
        <f aca="false">IF(COUNTIF(Sheet1!$F$2:$F$2500,Sheet1!F2320)&gt;1,$AB$7," ")</f>
        <v> </v>
      </c>
      <c r="H2320" s="0" t="str">
        <f aca="false">IF(COUNTIF(Sheet1!$G$2:$G$2500,Sheet1!G2320)&gt;1,$AB$8," ")</f>
        <v> </v>
      </c>
      <c r="I2320" s="0" t="str">
        <f aca="false">IF(COUNTIF(Sheet1!$H$2:$H$2500,Sheet1!H2320)&gt;1,$AB$9," ")</f>
        <v> </v>
      </c>
      <c r="K2320" s="0" t="str">
        <f aca="false">_xlfn.IFNA(IF(MATCH(Sheet1!J2320,MPN!$A$2:$A$67,0),$AB$11," ")," ")</f>
        <v> </v>
      </c>
      <c r="L2320" s="0" t="str">
        <f aca="false">_xlfn.IFNA(IF(MATCH(Sheet1!K2320,MMAS1!$A$2:$A$230,0),$AB$12," ")," ")</f>
        <v> </v>
      </c>
      <c r="Q2320" s="12" t="str">
        <f aca="false">IF(COUNTIF(B2320:O2320," ")=$AB$1,"Unique",_xlfn.CONCAT(B2320:O2320,"Same"))</f>
        <v>          Same</v>
      </c>
    </row>
    <row r="2321" customFormat="false" ht="13.8" hidden="false" customHeight="false" outlineLevel="0" collapsed="false">
      <c r="A2321" s="0" t="n">
        <f aca="false">ROW(A2321)</f>
        <v>2321</v>
      </c>
      <c r="B2321" s="0" t="str">
        <f aca="false">IF(COUNTIF(Sheet1!$A$2:$A$2500,Sheet1!A2321)&gt;1,$AB$2," ")</f>
        <v> </v>
      </c>
      <c r="C2321" s="0" t="str">
        <f aca="false">IF(COUNTIF(Sheet1!$B$2:$B$2500,Sheet1!B2321)&gt;1,$AB$3," ")</f>
        <v> </v>
      </c>
      <c r="D2321" s="0" t="str">
        <f aca="false">IF(COUNTIF(Sheet1!$C$2:$C$2500,Sheet1!C2321)&gt;1,$AB$4," ")</f>
        <v> </v>
      </c>
      <c r="E2321" s="0" t="str">
        <f aca="false">IF(COUNTIF(Sheet1!$D$2:$D$2500,Sheet1!D2321)&gt;1,$AB$5," ")</f>
        <v> </v>
      </c>
      <c r="F2321" s="0" t="str">
        <f aca="false">IF(COUNTIF(Sheet1!$E$2:$E$2500,Sheet1!E2321)&gt;1,$AB$6," ")</f>
        <v> </v>
      </c>
      <c r="G2321" s="0" t="str">
        <f aca="false">IF(COUNTIF(Sheet1!$F$2:$F$2500,Sheet1!F2321)&gt;1,$AB$7," ")</f>
        <v> </v>
      </c>
      <c r="H2321" s="0" t="str">
        <f aca="false">IF(COUNTIF(Sheet1!$G$2:$G$2500,Sheet1!G2321)&gt;1,$AB$8," ")</f>
        <v> </v>
      </c>
      <c r="I2321" s="0" t="str">
        <f aca="false">IF(COUNTIF(Sheet1!$H$2:$H$2500,Sheet1!H2321)&gt;1,$AB$9," ")</f>
        <v> </v>
      </c>
      <c r="K2321" s="0" t="str">
        <f aca="false">_xlfn.IFNA(IF(MATCH(Sheet1!J2321,MPN!$A$2:$A$67,0),$AB$11," ")," ")</f>
        <v> </v>
      </c>
      <c r="L2321" s="0" t="str">
        <f aca="false">_xlfn.IFNA(IF(MATCH(Sheet1!K2321,MMAS1!$A$2:$A$230,0),$AB$12," ")," ")</f>
        <v> </v>
      </c>
      <c r="Q2321" s="12" t="str">
        <f aca="false">IF(COUNTIF(B2321:O2321," ")=$AB$1,"Unique",_xlfn.CONCAT(B2321:O2321,"Same"))</f>
        <v>          Same</v>
      </c>
    </row>
    <row r="2322" customFormat="false" ht="13.8" hidden="false" customHeight="false" outlineLevel="0" collapsed="false">
      <c r="A2322" s="0" t="n">
        <f aca="false">ROW(A2322)</f>
        <v>2322</v>
      </c>
      <c r="B2322" s="0" t="str">
        <f aca="false">IF(COUNTIF(Sheet1!$A$2:$A$2500,Sheet1!A2322)&gt;1,$AB$2," ")</f>
        <v> </v>
      </c>
      <c r="C2322" s="0" t="str">
        <f aca="false">IF(COUNTIF(Sheet1!$B$2:$B$2500,Sheet1!B2322)&gt;1,$AB$3," ")</f>
        <v> </v>
      </c>
      <c r="D2322" s="0" t="str">
        <f aca="false">IF(COUNTIF(Sheet1!$C$2:$C$2500,Sheet1!C2322)&gt;1,$AB$4," ")</f>
        <v> </v>
      </c>
      <c r="E2322" s="0" t="str">
        <f aca="false">IF(COUNTIF(Sheet1!$D$2:$D$2500,Sheet1!D2322)&gt;1,$AB$5," ")</f>
        <v> </v>
      </c>
      <c r="F2322" s="0" t="str">
        <f aca="false">IF(COUNTIF(Sheet1!$E$2:$E$2500,Sheet1!E2322)&gt;1,$AB$6," ")</f>
        <v> </v>
      </c>
      <c r="G2322" s="0" t="str">
        <f aca="false">IF(COUNTIF(Sheet1!$F$2:$F$2500,Sheet1!F2322)&gt;1,$AB$7," ")</f>
        <v> </v>
      </c>
      <c r="H2322" s="0" t="str">
        <f aca="false">IF(COUNTIF(Sheet1!$G$2:$G$2500,Sheet1!G2322)&gt;1,$AB$8," ")</f>
        <v> </v>
      </c>
      <c r="I2322" s="0" t="str">
        <f aca="false">IF(COUNTIF(Sheet1!$H$2:$H$2500,Sheet1!H2322)&gt;1,$AB$9," ")</f>
        <v> </v>
      </c>
      <c r="K2322" s="0" t="str">
        <f aca="false">_xlfn.IFNA(IF(MATCH(Sheet1!J2322,MPN!$A$2:$A$67,0),$AB$11," ")," ")</f>
        <v> </v>
      </c>
      <c r="L2322" s="0" t="str">
        <f aca="false">_xlfn.IFNA(IF(MATCH(Sheet1!K2322,MMAS1!$A$2:$A$230,0),$AB$12," ")," ")</f>
        <v> </v>
      </c>
      <c r="Q2322" s="12" t="str">
        <f aca="false">IF(COUNTIF(B2322:O2322," ")=$AB$1,"Unique",_xlfn.CONCAT(B2322:O2322,"Same"))</f>
        <v>          Same</v>
      </c>
    </row>
    <row r="2323" customFormat="false" ht="13.8" hidden="false" customHeight="false" outlineLevel="0" collapsed="false">
      <c r="A2323" s="0" t="n">
        <f aca="false">ROW(A2323)</f>
        <v>2323</v>
      </c>
      <c r="B2323" s="0" t="str">
        <f aca="false">IF(COUNTIF(Sheet1!$A$2:$A$2500,Sheet1!A2323)&gt;1,$AB$2," ")</f>
        <v> </v>
      </c>
      <c r="C2323" s="0" t="str">
        <f aca="false">IF(COUNTIF(Sheet1!$B$2:$B$2500,Sheet1!B2323)&gt;1,$AB$3," ")</f>
        <v> </v>
      </c>
      <c r="D2323" s="0" t="str">
        <f aca="false">IF(COUNTIF(Sheet1!$C$2:$C$2500,Sheet1!C2323)&gt;1,$AB$4," ")</f>
        <v> </v>
      </c>
      <c r="E2323" s="0" t="str">
        <f aca="false">IF(COUNTIF(Sheet1!$D$2:$D$2500,Sheet1!D2323)&gt;1,$AB$5," ")</f>
        <v> </v>
      </c>
      <c r="F2323" s="0" t="str">
        <f aca="false">IF(COUNTIF(Sheet1!$E$2:$E$2500,Sheet1!E2323)&gt;1,$AB$6," ")</f>
        <v> </v>
      </c>
      <c r="G2323" s="0" t="str">
        <f aca="false">IF(COUNTIF(Sheet1!$F$2:$F$2500,Sheet1!F2323)&gt;1,$AB$7," ")</f>
        <v> </v>
      </c>
      <c r="H2323" s="0" t="str">
        <f aca="false">IF(COUNTIF(Sheet1!$G$2:$G$2500,Sheet1!G2323)&gt;1,$AB$8," ")</f>
        <v> </v>
      </c>
      <c r="I2323" s="0" t="str">
        <f aca="false">IF(COUNTIF(Sheet1!$H$2:$H$2500,Sheet1!H2323)&gt;1,$AB$9," ")</f>
        <v> </v>
      </c>
      <c r="K2323" s="0" t="str">
        <f aca="false">_xlfn.IFNA(IF(MATCH(Sheet1!J2323,MPN!$A$2:$A$67,0),$AB$11," ")," ")</f>
        <v> </v>
      </c>
      <c r="L2323" s="0" t="str">
        <f aca="false">_xlfn.IFNA(IF(MATCH(Sheet1!K2323,MMAS1!$A$2:$A$230,0),$AB$12," ")," ")</f>
        <v> </v>
      </c>
      <c r="Q2323" s="12" t="str">
        <f aca="false">IF(COUNTIF(B2323:O2323," ")=$AB$1,"Unique",_xlfn.CONCAT(B2323:O2323,"Same"))</f>
        <v>          Same</v>
      </c>
    </row>
    <row r="2324" customFormat="false" ht="13.8" hidden="false" customHeight="false" outlineLevel="0" collapsed="false">
      <c r="A2324" s="0" t="n">
        <f aca="false">ROW(A2324)</f>
        <v>2324</v>
      </c>
      <c r="B2324" s="0" t="str">
        <f aca="false">IF(COUNTIF(Sheet1!$A$2:$A$2500,Sheet1!A2324)&gt;1,$AB$2," ")</f>
        <v> </v>
      </c>
      <c r="C2324" s="0" t="str">
        <f aca="false">IF(COUNTIF(Sheet1!$B$2:$B$2500,Sheet1!B2324)&gt;1,$AB$3," ")</f>
        <v> </v>
      </c>
      <c r="D2324" s="0" t="str">
        <f aca="false">IF(COUNTIF(Sheet1!$C$2:$C$2500,Sheet1!C2324)&gt;1,$AB$4," ")</f>
        <v> </v>
      </c>
      <c r="E2324" s="0" t="str">
        <f aca="false">IF(COUNTIF(Sheet1!$D$2:$D$2500,Sheet1!D2324)&gt;1,$AB$5," ")</f>
        <v> </v>
      </c>
      <c r="F2324" s="0" t="str">
        <f aca="false">IF(COUNTIF(Sheet1!$E$2:$E$2500,Sheet1!E2324)&gt;1,$AB$6," ")</f>
        <v> </v>
      </c>
      <c r="G2324" s="0" t="str">
        <f aca="false">IF(COUNTIF(Sheet1!$F$2:$F$2500,Sheet1!F2324)&gt;1,$AB$7," ")</f>
        <v> </v>
      </c>
      <c r="H2324" s="0" t="str">
        <f aca="false">IF(COUNTIF(Sheet1!$G$2:$G$2500,Sheet1!G2324)&gt;1,$AB$8," ")</f>
        <v> </v>
      </c>
      <c r="I2324" s="0" t="str">
        <f aca="false">IF(COUNTIF(Sheet1!$H$2:$H$2500,Sheet1!H2324)&gt;1,$AB$9," ")</f>
        <v> </v>
      </c>
      <c r="K2324" s="0" t="str">
        <f aca="false">_xlfn.IFNA(IF(MATCH(Sheet1!J2324,MPN!$A$2:$A$67,0),$AB$11," ")," ")</f>
        <v> </v>
      </c>
      <c r="L2324" s="0" t="str">
        <f aca="false">_xlfn.IFNA(IF(MATCH(Sheet1!K2324,MMAS1!$A$2:$A$230,0),$AB$12," ")," ")</f>
        <v> </v>
      </c>
      <c r="Q2324" s="12" t="str">
        <f aca="false">IF(COUNTIF(B2324:O2324," ")=$AB$1,"Unique",_xlfn.CONCAT(B2324:O2324,"Same"))</f>
        <v>          Same</v>
      </c>
    </row>
    <row r="2325" customFormat="false" ht="13.8" hidden="false" customHeight="false" outlineLevel="0" collapsed="false">
      <c r="A2325" s="0" t="n">
        <f aca="false">ROW(A2325)</f>
        <v>2325</v>
      </c>
      <c r="B2325" s="0" t="str">
        <f aca="false">IF(COUNTIF(Sheet1!$A$2:$A$2500,Sheet1!A2325)&gt;1,$AB$2," ")</f>
        <v> </v>
      </c>
      <c r="C2325" s="0" t="str">
        <f aca="false">IF(COUNTIF(Sheet1!$B$2:$B$2500,Sheet1!B2325)&gt;1,$AB$3," ")</f>
        <v> </v>
      </c>
      <c r="D2325" s="0" t="str">
        <f aca="false">IF(COUNTIF(Sheet1!$C$2:$C$2500,Sheet1!C2325)&gt;1,$AB$4," ")</f>
        <v> </v>
      </c>
      <c r="E2325" s="0" t="str">
        <f aca="false">IF(COUNTIF(Sheet1!$D$2:$D$2500,Sheet1!D2325)&gt;1,$AB$5," ")</f>
        <v> </v>
      </c>
      <c r="F2325" s="0" t="str">
        <f aca="false">IF(COUNTIF(Sheet1!$E$2:$E$2500,Sheet1!E2325)&gt;1,$AB$6," ")</f>
        <v> </v>
      </c>
      <c r="G2325" s="0" t="str">
        <f aca="false">IF(COUNTIF(Sheet1!$F$2:$F$2500,Sheet1!F2325)&gt;1,$AB$7," ")</f>
        <v> </v>
      </c>
      <c r="H2325" s="0" t="str">
        <f aca="false">IF(COUNTIF(Sheet1!$G$2:$G$2500,Sheet1!G2325)&gt;1,$AB$8," ")</f>
        <v> </v>
      </c>
      <c r="I2325" s="0" t="str">
        <f aca="false">IF(COUNTIF(Sheet1!$H$2:$H$2500,Sheet1!H2325)&gt;1,$AB$9," ")</f>
        <v> </v>
      </c>
      <c r="K2325" s="0" t="str">
        <f aca="false">_xlfn.IFNA(IF(MATCH(Sheet1!J2325,MPN!$A$2:$A$67,0),$AB$11," ")," ")</f>
        <v> </v>
      </c>
      <c r="L2325" s="0" t="str">
        <f aca="false">_xlfn.IFNA(IF(MATCH(Sheet1!K2325,MMAS1!$A$2:$A$230,0),$AB$12," ")," ")</f>
        <v> </v>
      </c>
      <c r="Q2325" s="12" t="str">
        <f aca="false">IF(COUNTIF(B2325:O2325," ")=$AB$1,"Unique",_xlfn.CONCAT(B2325:O2325,"Same"))</f>
        <v>          Same</v>
      </c>
    </row>
    <row r="2326" customFormat="false" ht="13.8" hidden="false" customHeight="false" outlineLevel="0" collapsed="false">
      <c r="A2326" s="0" t="n">
        <f aca="false">ROW(A2326)</f>
        <v>2326</v>
      </c>
      <c r="B2326" s="0" t="str">
        <f aca="false">IF(COUNTIF(Sheet1!$A$2:$A$2500,Sheet1!A2326)&gt;1,$AB$2," ")</f>
        <v> </v>
      </c>
      <c r="C2326" s="0" t="str">
        <f aca="false">IF(COUNTIF(Sheet1!$B$2:$B$2500,Sheet1!B2326)&gt;1,$AB$3," ")</f>
        <v> </v>
      </c>
      <c r="D2326" s="0" t="str">
        <f aca="false">IF(COUNTIF(Sheet1!$C$2:$C$2500,Sheet1!C2326)&gt;1,$AB$4," ")</f>
        <v> </v>
      </c>
      <c r="E2326" s="0" t="str">
        <f aca="false">IF(COUNTIF(Sheet1!$D$2:$D$2500,Sheet1!D2326)&gt;1,$AB$5," ")</f>
        <v> </v>
      </c>
      <c r="F2326" s="0" t="str">
        <f aca="false">IF(COUNTIF(Sheet1!$E$2:$E$2500,Sheet1!E2326)&gt;1,$AB$6," ")</f>
        <v> </v>
      </c>
      <c r="G2326" s="0" t="str">
        <f aca="false">IF(COUNTIF(Sheet1!$F$2:$F$2500,Sheet1!F2326)&gt;1,$AB$7," ")</f>
        <v> </v>
      </c>
      <c r="H2326" s="0" t="str">
        <f aca="false">IF(COUNTIF(Sheet1!$G$2:$G$2500,Sheet1!G2326)&gt;1,$AB$8," ")</f>
        <v> </v>
      </c>
      <c r="I2326" s="0" t="str">
        <f aca="false">IF(COUNTIF(Sheet1!$H$2:$H$2500,Sheet1!H2326)&gt;1,$AB$9," ")</f>
        <v> </v>
      </c>
      <c r="K2326" s="0" t="str">
        <f aca="false">_xlfn.IFNA(IF(MATCH(Sheet1!J2326,MPN!$A$2:$A$67,0),$AB$11," ")," ")</f>
        <v> </v>
      </c>
      <c r="L2326" s="0" t="str">
        <f aca="false">_xlfn.IFNA(IF(MATCH(Sheet1!K2326,MMAS1!$A$2:$A$230,0),$AB$12," ")," ")</f>
        <v> </v>
      </c>
      <c r="Q2326" s="12" t="str">
        <f aca="false">IF(COUNTIF(B2326:O2326," ")=$AB$1,"Unique",_xlfn.CONCAT(B2326:O2326,"Same"))</f>
        <v>          Same</v>
      </c>
    </row>
    <row r="2327" customFormat="false" ht="13.8" hidden="false" customHeight="false" outlineLevel="0" collapsed="false">
      <c r="A2327" s="0" t="n">
        <f aca="false">ROW(A2327)</f>
        <v>2327</v>
      </c>
      <c r="B2327" s="0" t="str">
        <f aca="false">IF(COUNTIF(Sheet1!$A$2:$A$2500,Sheet1!A2327)&gt;1,$AB$2," ")</f>
        <v> </v>
      </c>
      <c r="C2327" s="0" t="str">
        <f aca="false">IF(COUNTIF(Sheet1!$B$2:$B$2500,Sheet1!B2327)&gt;1,$AB$3," ")</f>
        <v> </v>
      </c>
      <c r="D2327" s="0" t="str">
        <f aca="false">IF(COUNTIF(Sheet1!$C$2:$C$2500,Sheet1!C2327)&gt;1,$AB$4," ")</f>
        <v> </v>
      </c>
      <c r="E2327" s="0" t="str">
        <f aca="false">IF(COUNTIF(Sheet1!$D$2:$D$2500,Sheet1!D2327)&gt;1,$AB$5," ")</f>
        <v> </v>
      </c>
      <c r="F2327" s="0" t="str">
        <f aca="false">IF(COUNTIF(Sheet1!$E$2:$E$2500,Sheet1!E2327)&gt;1,$AB$6," ")</f>
        <v> </v>
      </c>
      <c r="G2327" s="0" t="str">
        <f aca="false">IF(COUNTIF(Sheet1!$F$2:$F$2500,Sheet1!F2327)&gt;1,$AB$7," ")</f>
        <v> </v>
      </c>
      <c r="H2327" s="0" t="str">
        <f aca="false">IF(COUNTIF(Sheet1!$G$2:$G$2500,Sheet1!G2327)&gt;1,$AB$8," ")</f>
        <v> </v>
      </c>
      <c r="I2327" s="0" t="str">
        <f aca="false">IF(COUNTIF(Sheet1!$H$2:$H$2500,Sheet1!H2327)&gt;1,$AB$9," ")</f>
        <v> </v>
      </c>
      <c r="K2327" s="0" t="str">
        <f aca="false">_xlfn.IFNA(IF(MATCH(Sheet1!J2327,MPN!$A$2:$A$67,0),$AB$11," ")," ")</f>
        <v> </v>
      </c>
      <c r="L2327" s="0" t="str">
        <f aca="false">_xlfn.IFNA(IF(MATCH(Sheet1!K2327,MMAS1!$A$2:$A$230,0),$AB$12," ")," ")</f>
        <v> </v>
      </c>
      <c r="Q2327" s="12" t="str">
        <f aca="false">IF(COUNTIF(B2327:O2327," ")=$AB$1,"Unique",_xlfn.CONCAT(B2327:O2327,"Same"))</f>
        <v>          Same</v>
      </c>
    </row>
    <row r="2328" customFormat="false" ht="13.8" hidden="false" customHeight="false" outlineLevel="0" collapsed="false">
      <c r="A2328" s="0" t="n">
        <f aca="false">ROW(A2328)</f>
        <v>2328</v>
      </c>
      <c r="B2328" s="0" t="str">
        <f aca="false">IF(COUNTIF(Sheet1!$A$2:$A$2500,Sheet1!A2328)&gt;1,$AB$2," ")</f>
        <v> </v>
      </c>
      <c r="C2328" s="0" t="str">
        <f aca="false">IF(COUNTIF(Sheet1!$B$2:$B$2500,Sheet1!B2328)&gt;1,$AB$3," ")</f>
        <v> </v>
      </c>
      <c r="D2328" s="0" t="str">
        <f aca="false">IF(COUNTIF(Sheet1!$C$2:$C$2500,Sheet1!C2328)&gt;1,$AB$4," ")</f>
        <v> </v>
      </c>
      <c r="E2328" s="0" t="str">
        <f aca="false">IF(COUNTIF(Sheet1!$D$2:$D$2500,Sheet1!D2328)&gt;1,$AB$5," ")</f>
        <v> </v>
      </c>
      <c r="F2328" s="0" t="str">
        <f aca="false">IF(COUNTIF(Sheet1!$E$2:$E$2500,Sheet1!E2328)&gt;1,$AB$6," ")</f>
        <v> </v>
      </c>
      <c r="G2328" s="0" t="str">
        <f aca="false">IF(COUNTIF(Sheet1!$F$2:$F$2500,Sheet1!F2328)&gt;1,$AB$7," ")</f>
        <v> </v>
      </c>
      <c r="H2328" s="0" t="str">
        <f aca="false">IF(COUNTIF(Sheet1!$G$2:$G$2500,Sheet1!G2328)&gt;1,$AB$8," ")</f>
        <v> </v>
      </c>
      <c r="I2328" s="0" t="str">
        <f aca="false">IF(COUNTIF(Sheet1!$H$2:$H$2500,Sheet1!H2328)&gt;1,$AB$9," ")</f>
        <v> </v>
      </c>
      <c r="K2328" s="0" t="str">
        <f aca="false">_xlfn.IFNA(IF(MATCH(Sheet1!J2328,MPN!$A$2:$A$67,0),$AB$11," ")," ")</f>
        <v> </v>
      </c>
      <c r="L2328" s="0" t="str">
        <f aca="false">_xlfn.IFNA(IF(MATCH(Sheet1!K2328,MMAS1!$A$2:$A$230,0),$AB$12," ")," ")</f>
        <v> </v>
      </c>
      <c r="Q2328" s="12" t="str">
        <f aca="false">IF(COUNTIF(B2328:O2328," ")=$AB$1,"Unique",_xlfn.CONCAT(B2328:O2328,"Same"))</f>
        <v>          Same</v>
      </c>
    </row>
    <row r="2329" customFormat="false" ht="13.8" hidden="false" customHeight="false" outlineLevel="0" collapsed="false">
      <c r="A2329" s="0" t="n">
        <f aca="false">ROW(A2329)</f>
        <v>2329</v>
      </c>
      <c r="B2329" s="0" t="str">
        <f aca="false">IF(COUNTIF(Sheet1!$A$2:$A$2500,Sheet1!A2329)&gt;1,$AB$2," ")</f>
        <v> </v>
      </c>
      <c r="C2329" s="0" t="str">
        <f aca="false">IF(COUNTIF(Sheet1!$B$2:$B$2500,Sheet1!B2329)&gt;1,$AB$3," ")</f>
        <v> </v>
      </c>
      <c r="D2329" s="0" t="str">
        <f aca="false">IF(COUNTIF(Sheet1!$C$2:$C$2500,Sheet1!C2329)&gt;1,$AB$4," ")</f>
        <v> </v>
      </c>
      <c r="E2329" s="0" t="str">
        <f aca="false">IF(COUNTIF(Sheet1!$D$2:$D$2500,Sheet1!D2329)&gt;1,$AB$5," ")</f>
        <v> </v>
      </c>
      <c r="F2329" s="0" t="str">
        <f aca="false">IF(COUNTIF(Sheet1!$E$2:$E$2500,Sheet1!E2329)&gt;1,$AB$6," ")</f>
        <v> </v>
      </c>
      <c r="G2329" s="0" t="str">
        <f aca="false">IF(COUNTIF(Sheet1!$F$2:$F$2500,Sheet1!F2329)&gt;1,$AB$7," ")</f>
        <v> </v>
      </c>
      <c r="H2329" s="0" t="str">
        <f aca="false">IF(COUNTIF(Sheet1!$G$2:$G$2500,Sheet1!G2329)&gt;1,$AB$8," ")</f>
        <v> </v>
      </c>
      <c r="I2329" s="0" t="str">
        <f aca="false">IF(COUNTIF(Sheet1!$H$2:$H$2500,Sheet1!H2329)&gt;1,$AB$9," ")</f>
        <v> </v>
      </c>
      <c r="K2329" s="0" t="str">
        <f aca="false">_xlfn.IFNA(IF(MATCH(Sheet1!J2329,MPN!$A$2:$A$67,0),$AB$11," ")," ")</f>
        <v> </v>
      </c>
      <c r="L2329" s="0" t="str">
        <f aca="false">_xlfn.IFNA(IF(MATCH(Sheet1!K2329,MMAS1!$A$2:$A$230,0),$AB$12," ")," ")</f>
        <v> </v>
      </c>
      <c r="Q2329" s="12" t="str">
        <f aca="false">IF(COUNTIF(B2329:O2329," ")=$AB$1,"Unique",_xlfn.CONCAT(B2329:O2329,"Same"))</f>
        <v>          Same</v>
      </c>
    </row>
    <row r="2330" customFormat="false" ht="13.8" hidden="false" customHeight="false" outlineLevel="0" collapsed="false">
      <c r="A2330" s="0" t="n">
        <f aca="false">ROW(A2330)</f>
        <v>2330</v>
      </c>
      <c r="B2330" s="0" t="str">
        <f aca="false">IF(COUNTIF(Sheet1!$A$2:$A$2500,Sheet1!A2330)&gt;1,$AB$2," ")</f>
        <v> </v>
      </c>
      <c r="C2330" s="0" t="str">
        <f aca="false">IF(COUNTIF(Sheet1!$B$2:$B$2500,Sheet1!B2330)&gt;1,$AB$3," ")</f>
        <v> </v>
      </c>
      <c r="D2330" s="0" t="str">
        <f aca="false">IF(COUNTIF(Sheet1!$C$2:$C$2500,Sheet1!C2330)&gt;1,$AB$4," ")</f>
        <v> </v>
      </c>
      <c r="E2330" s="0" t="str">
        <f aca="false">IF(COUNTIF(Sheet1!$D$2:$D$2500,Sheet1!D2330)&gt;1,$AB$5," ")</f>
        <v> </v>
      </c>
      <c r="F2330" s="0" t="str">
        <f aca="false">IF(COUNTIF(Sheet1!$E$2:$E$2500,Sheet1!E2330)&gt;1,$AB$6," ")</f>
        <v> </v>
      </c>
      <c r="G2330" s="0" t="str">
        <f aca="false">IF(COUNTIF(Sheet1!$F$2:$F$2500,Sheet1!F2330)&gt;1,$AB$7," ")</f>
        <v> </v>
      </c>
      <c r="H2330" s="0" t="str">
        <f aca="false">IF(COUNTIF(Sheet1!$G$2:$G$2500,Sheet1!G2330)&gt;1,$AB$8," ")</f>
        <v> </v>
      </c>
      <c r="I2330" s="0" t="str">
        <f aca="false">IF(COUNTIF(Sheet1!$H$2:$H$2500,Sheet1!H2330)&gt;1,$AB$9," ")</f>
        <v> </v>
      </c>
      <c r="K2330" s="0" t="str">
        <f aca="false">_xlfn.IFNA(IF(MATCH(Sheet1!J2330,MPN!$A$2:$A$67,0),$AB$11," ")," ")</f>
        <v> </v>
      </c>
      <c r="L2330" s="0" t="str">
        <f aca="false">_xlfn.IFNA(IF(MATCH(Sheet1!K2330,MMAS1!$A$2:$A$230,0),$AB$12," ")," ")</f>
        <v> </v>
      </c>
      <c r="Q2330" s="12" t="str">
        <f aca="false">IF(COUNTIF(B2330:O2330," ")=$AB$1,"Unique",_xlfn.CONCAT(B2330:O2330,"Same"))</f>
        <v>          Same</v>
      </c>
    </row>
    <row r="2331" customFormat="false" ht="13.8" hidden="false" customHeight="false" outlineLevel="0" collapsed="false">
      <c r="A2331" s="0" t="n">
        <f aca="false">ROW(A2331)</f>
        <v>2331</v>
      </c>
      <c r="B2331" s="0" t="str">
        <f aca="false">IF(COUNTIF(Sheet1!$A$2:$A$2500,Sheet1!A2331)&gt;1,$AB$2," ")</f>
        <v> </v>
      </c>
      <c r="C2331" s="0" t="str">
        <f aca="false">IF(COUNTIF(Sheet1!$B$2:$B$2500,Sheet1!B2331)&gt;1,$AB$3," ")</f>
        <v> </v>
      </c>
      <c r="D2331" s="0" t="str">
        <f aca="false">IF(COUNTIF(Sheet1!$C$2:$C$2500,Sheet1!C2331)&gt;1,$AB$4," ")</f>
        <v> </v>
      </c>
      <c r="E2331" s="0" t="str">
        <f aca="false">IF(COUNTIF(Sheet1!$D$2:$D$2500,Sheet1!D2331)&gt;1,$AB$5," ")</f>
        <v> </v>
      </c>
      <c r="F2331" s="0" t="str">
        <f aca="false">IF(COUNTIF(Sheet1!$E$2:$E$2500,Sheet1!E2331)&gt;1,$AB$6," ")</f>
        <v> </v>
      </c>
      <c r="G2331" s="0" t="str">
        <f aca="false">IF(COUNTIF(Sheet1!$F$2:$F$2500,Sheet1!F2331)&gt;1,$AB$7," ")</f>
        <v> </v>
      </c>
      <c r="H2331" s="0" t="str">
        <f aca="false">IF(COUNTIF(Sheet1!$G$2:$G$2500,Sheet1!G2331)&gt;1,$AB$8," ")</f>
        <v> </v>
      </c>
      <c r="I2331" s="0" t="str">
        <f aca="false">IF(COUNTIF(Sheet1!$H$2:$H$2500,Sheet1!H2331)&gt;1,$AB$9," ")</f>
        <v> </v>
      </c>
      <c r="K2331" s="0" t="str">
        <f aca="false">_xlfn.IFNA(IF(MATCH(Sheet1!J2331,MPN!$A$2:$A$67,0),$AB$11," ")," ")</f>
        <v> </v>
      </c>
      <c r="L2331" s="0" t="str">
        <f aca="false">_xlfn.IFNA(IF(MATCH(Sheet1!K2331,MMAS1!$A$2:$A$230,0),$AB$12," ")," ")</f>
        <v> </v>
      </c>
      <c r="Q2331" s="12" t="str">
        <f aca="false">IF(COUNTIF(B2331:O2331," ")=$AB$1,"Unique",_xlfn.CONCAT(B2331:O2331,"Same"))</f>
        <v>          Same</v>
      </c>
    </row>
    <row r="2332" customFormat="false" ht="13.8" hidden="false" customHeight="false" outlineLevel="0" collapsed="false">
      <c r="A2332" s="0" t="n">
        <f aca="false">ROW(A2332)</f>
        <v>2332</v>
      </c>
      <c r="B2332" s="0" t="str">
        <f aca="false">IF(COUNTIF(Sheet1!$A$2:$A$2500,Sheet1!A2332)&gt;1,$AB$2," ")</f>
        <v> </v>
      </c>
      <c r="C2332" s="0" t="str">
        <f aca="false">IF(COUNTIF(Sheet1!$B$2:$B$2500,Sheet1!B2332)&gt;1,$AB$3," ")</f>
        <v> </v>
      </c>
      <c r="D2332" s="0" t="str">
        <f aca="false">IF(COUNTIF(Sheet1!$C$2:$C$2500,Sheet1!C2332)&gt;1,$AB$4," ")</f>
        <v> </v>
      </c>
      <c r="E2332" s="0" t="str">
        <f aca="false">IF(COUNTIF(Sheet1!$D$2:$D$2500,Sheet1!D2332)&gt;1,$AB$5," ")</f>
        <v> </v>
      </c>
      <c r="F2332" s="0" t="str">
        <f aca="false">IF(COUNTIF(Sheet1!$E$2:$E$2500,Sheet1!E2332)&gt;1,$AB$6," ")</f>
        <v> </v>
      </c>
      <c r="G2332" s="0" t="str">
        <f aca="false">IF(COUNTIF(Sheet1!$F$2:$F$2500,Sheet1!F2332)&gt;1,$AB$7," ")</f>
        <v> </v>
      </c>
      <c r="H2332" s="0" t="str">
        <f aca="false">IF(COUNTIF(Sheet1!$G$2:$G$2500,Sheet1!G2332)&gt;1,$AB$8," ")</f>
        <v> </v>
      </c>
      <c r="I2332" s="0" t="str">
        <f aca="false">IF(COUNTIF(Sheet1!$H$2:$H$2500,Sheet1!H2332)&gt;1,$AB$9," ")</f>
        <v> </v>
      </c>
      <c r="K2332" s="0" t="str">
        <f aca="false">_xlfn.IFNA(IF(MATCH(Sheet1!J2332,MPN!$A$2:$A$67,0),$AB$11," ")," ")</f>
        <v> </v>
      </c>
      <c r="L2332" s="0" t="str">
        <f aca="false">_xlfn.IFNA(IF(MATCH(Sheet1!K2332,MMAS1!$A$2:$A$230,0),$AB$12," ")," ")</f>
        <v> </v>
      </c>
      <c r="Q2332" s="12" t="str">
        <f aca="false">IF(COUNTIF(B2332:O2332," ")=$AB$1,"Unique",_xlfn.CONCAT(B2332:O2332,"Same"))</f>
        <v>          Same</v>
      </c>
    </row>
    <row r="2333" customFormat="false" ht="13.8" hidden="false" customHeight="false" outlineLevel="0" collapsed="false">
      <c r="A2333" s="0" t="n">
        <f aca="false">ROW(A2333)</f>
        <v>2333</v>
      </c>
      <c r="B2333" s="0" t="str">
        <f aca="false">IF(COUNTIF(Sheet1!$A$2:$A$2500,Sheet1!A2333)&gt;1,$AB$2," ")</f>
        <v> </v>
      </c>
      <c r="C2333" s="0" t="str">
        <f aca="false">IF(COUNTIF(Sheet1!$B$2:$B$2500,Sheet1!B2333)&gt;1,$AB$3," ")</f>
        <v> </v>
      </c>
      <c r="D2333" s="0" t="str">
        <f aca="false">IF(COUNTIF(Sheet1!$C$2:$C$2500,Sheet1!C2333)&gt;1,$AB$4," ")</f>
        <v> </v>
      </c>
      <c r="E2333" s="0" t="str">
        <f aca="false">IF(COUNTIF(Sheet1!$D$2:$D$2500,Sheet1!D2333)&gt;1,$AB$5," ")</f>
        <v> </v>
      </c>
      <c r="F2333" s="0" t="str">
        <f aca="false">IF(COUNTIF(Sheet1!$E$2:$E$2500,Sheet1!E2333)&gt;1,$AB$6," ")</f>
        <v> </v>
      </c>
      <c r="G2333" s="0" t="str">
        <f aca="false">IF(COUNTIF(Sheet1!$F$2:$F$2500,Sheet1!F2333)&gt;1,$AB$7," ")</f>
        <v> </v>
      </c>
      <c r="H2333" s="0" t="str">
        <f aca="false">IF(COUNTIF(Sheet1!$G$2:$G$2500,Sheet1!G2333)&gt;1,$AB$8," ")</f>
        <v> </v>
      </c>
      <c r="I2333" s="0" t="str">
        <f aca="false">IF(COUNTIF(Sheet1!$H$2:$H$2500,Sheet1!H2333)&gt;1,$AB$9," ")</f>
        <v> </v>
      </c>
      <c r="K2333" s="0" t="str">
        <f aca="false">_xlfn.IFNA(IF(MATCH(Sheet1!J2333,MPN!$A$2:$A$67,0),$AB$11," ")," ")</f>
        <v> </v>
      </c>
      <c r="L2333" s="0" t="str">
        <f aca="false">_xlfn.IFNA(IF(MATCH(Sheet1!K2333,MMAS1!$A$2:$A$230,0),$AB$12," ")," ")</f>
        <v> </v>
      </c>
      <c r="Q2333" s="12" t="str">
        <f aca="false">IF(COUNTIF(B2333:O2333," ")=$AB$1,"Unique",_xlfn.CONCAT(B2333:O2333,"Same"))</f>
        <v>          Same</v>
      </c>
    </row>
    <row r="2334" customFormat="false" ht="13.8" hidden="false" customHeight="false" outlineLevel="0" collapsed="false">
      <c r="A2334" s="0" t="n">
        <f aca="false">ROW(A2334)</f>
        <v>2334</v>
      </c>
      <c r="B2334" s="0" t="str">
        <f aca="false">IF(COUNTIF(Sheet1!$A$2:$A$2500,Sheet1!A2334)&gt;1,$AB$2," ")</f>
        <v> </v>
      </c>
      <c r="C2334" s="0" t="str">
        <f aca="false">IF(COUNTIF(Sheet1!$B$2:$B$2500,Sheet1!B2334)&gt;1,$AB$3," ")</f>
        <v> </v>
      </c>
      <c r="D2334" s="0" t="str">
        <f aca="false">IF(COUNTIF(Sheet1!$C$2:$C$2500,Sheet1!C2334)&gt;1,$AB$4," ")</f>
        <v> </v>
      </c>
      <c r="E2334" s="0" t="str">
        <f aca="false">IF(COUNTIF(Sheet1!$D$2:$D$2500,Sheet1!D2334)&gt;1,$AB$5," ")</f>
        <v> </v>
      </c>
      <c r="F2334" s="0" t="str">
        <f aca="false">IF(COUNTIF(Sheet1!$E$2:$E$2500,Sheet1!E2334)&gt;1,$AB$6," ")</f>
        <v> </v>
      </c>
      <c r="G2334" s="0" t="str">
        <f aca="false">IF(COUNTIF(Sheet1!$F$2:$F$2500,Sheet1!F2334)&gt;1,$AB$7," ")</f>
        <v> </v>
      </c>
      <c r="H2334" s="0" t="str">
        <f aca="false">IF(COUNTIF(Sheet1!$G$2:$G$2500,Sheet1!G2334)&gt;1,$AB$8," ")</f>
        <v> </v>
      </c>
      <c r="I2334" s="0" t="str">
        <f aca="false">IF(COUNTIF(Sheet1!$H$2:$H$2500,Sheet1!H2334)&gt;1,$AB$9," ")</f>
        <v> </v>
      </c>
      <c r="K2334" s="0" t="str">
        <f aca="false">_xlfn.IFNA(IF(MATCH(Sheet1!J2334,MPN!$A$2:$A$67,0),$AB$11," ")," ")</f>
        <v> </v>
      </c>
      <c r="L2334" s="0" t="str">
        <f aca="false">_xlfn.IFNA(IF(MATCH(Sheet1!K2334,MMAS1!$A$2:$A$230,0),$AB$12," ")," ")</f>
        <v> </v>
      </c>
      <c r="Q2334" s="12" t="str">
        <f aca="false">IF(COUNTIF(B2334:O2334," ")=$AB$1,"Unique",_xlfn.CONCAT(B2334:O2334,"Same"))</f>
        <v>          Same</v>
      </c>
    </row>
    <row r="2335" customFormat="false" ht="13.8" hidden="false" customHeight="false" outlineLevel="0" collapsed="false">
      <c r="A2335" s="0" t="n">
        <f aca="false">ROW(A2335)</f>
        <v>2335</v>
      </c>
      <c r="B2335" s="0" t="str">
        <f aca="false">IF(COUNTIF(Sheet1!$A$2:$A$2500,Sheet1!A2335)&gt;1,$AB$2," ")</f>
        <v> </v>
      </c>
      <c r="C2335" s="0" t="str">
        <f aca="false">IF(COUNTIF(Sheet1!$B$2:$B$2500,Sheet1!B2335)&gt;1,$AB$3," ")</f>
        <v> </v>
      </c>
      <c r="D2335" s="0" t="str">
        <f aca="false">IF(COUNTIF(Sheet1!$C$2:$C$2500,Sheet1!C2335)&gt;1,$AB$4," ")</f>
        <v> </v>
      </c>
      <c r="E2335" s="0" t="str">
        <f aca="false">IF(COUNTIF(Sheet1!$D$2:$D$2500,Sheet1!D2335)&gt;1,$AB$5," ")</f>
        <v> </v>
      </c>
      <c r="F2335" s="0" t="str">
        <f aca="false">IF(COUNTIF(Sheet1!$E$2:$E$2500,Sheet1!E2335)&gt;1,$AB$6," ")</f>
        <v> </v>
      </c>
      <c r="G2335" s="0" t="str">
        <f aca="false">IF(COUNTIF(Sheet1!$F$2:$F$2500,Sheet1!F2335)&gt;1,$AB$7," ")</f>
        <v> </v>
      </c>
      <c r="H2335" s="0" t="str">
        <f aca="false">IF(COUNTIF(Sheet1!$G$2:$G$2500,Sheet1!G2335)&gt;1,$AB$8," ")</f>
        <v> </v>
      </c>
      <c r="I2335" s="0" t="str">
        <f aca="false">IF(COUNTIF(Sheet1!$H$2:$H$2500,Sheet1!H2335)&gt;1,$AB$9," ")</f>
        <v> </v>
      </c>
      <c r="K2335" s="0" t="str">
        <f aca="false">_xlfn.IFNA(IF(MATCH(Sheet1!J2335,MPN!$A$2:$A$67,0),$AB$11," ")," ")</f>
        <v> </v>
      </c>
      <c r="L2335" s="0" t="str">
        <f aca="false">_xlfn.IFNA(IF(MATCH(Sheet1!K2335,MMAS1!$A$2:$A$230,0),$AB$12," ")," ")</f>
        <v> </v>
      </c>
      <c r="Q2335" s="12" t="str">
        <f aca="false">IF(COUNTIF(B2335:O2335," ")=$AB$1,"Unique",_xlfn.CONCAT(B2335:O2335,"Same"))</f>
        <v>          Same</v>
      </c>
    </row>
    <row r="2336" customFormat="false" ht="13.8" hidden="false" customHeight="false" outlineLevel="0" collapsed="false">
      <c r="A2336" s="0" t="n">
        <f aca="false">ROW(A2336)</f>
        <v>2336</v>
      </c>
      <c r="B2336" s="0" t="str">
        <f aca="false">IF(COUNTIF(Sheet1!$A$2:$A$2500,Sheet1!A2336)&gt;1,$AB$2," ")</f>
        <v> </v>
      </c>
      <c r="C2336" s="0" t="str">
        <f aca="false">IF(COUNTIF(Sheet1!$B$2:$B$2500,Sheet1!B2336)&gt;1,$AB$3," ")</f>
        <v> </v>
      </c>
      <c r="D2336" s="0" t="str">
        <f aca="false">IF(COUNTIF(Sheet1!$C$2:$C$2500,Sheet1!C2336)&gt;1,$AB$4," ")</f>
        <v> </v>
      </c>
      <c r="E2336" s="0" t="str">
        <f aca="false">IF(COUNTIF(Sheet1!$D$2:$D$2500,Sheet1!D2336)&gt;1,$AB$5," ")</f>
        <v> </v>
      </c>
      <c r="F2336" s="0" t="str">
        <f aca="false">IF(COUNTIF(Sheet1!$E$2:$E$2500,Sheet1!E2336)&gt;1,$AB$6," ")</f>
        <v> </v>
      </c>
      <c r="G2336" s="0" t="str">
        <f aca="false">IF(COUNTIF(Sheet1!$F$2:$F$2500,Sheet1!F2336)&gt;1,$AB$7," ")</f>
        <v> </v>
      </c>
      <c r="H2336" s="0" t="str">
        <f aca="false">IF(COUNTIF(Sheet1!$G$2:$G$2500,Sheet1!G2336)&gt;1,$AB$8," ")</f>
        <v> </v>
      </c>
      <c r="I2336" s="0" t="str">
        <f aca="false">IF(COUNTIF(Sheet1!$H$2:$H$2500,Sheet1!H2336)&gt;1,$AB$9," ")</f>
        <v> </v>
      </c>
      <c r="K2336" s="0" t="str">
        <f aca="false">_xlfn.IFNA(IF(MATCH(Sheet1!J2336,MPN!$A$2:$A$67,0),$AB$11," ")," ")</f>
        <v> </v>
      </c>
      <c r="L2336" s="0" t="str">
        <f aca="false">_xlfn.IFNA(IF(MATCH(Sheet1!K2336,MMAS1!$A$2:$A$230,0),$AB$12," ")," ")</f>
        <v> </v>
      </c>
      <c r="Q2336" s="12" t="str">
        <f aca="false">IF(COUNTIF(B2336:O2336," ")=$AB$1,"Unique",_xlfn.CONCAT(B2336:O2336,"Same"))</f>
        <v>          Same</v>
      </c>
    </row>
    <row r="2337" customFormat="false" ht="13.8" hidden="false" customHeight="false" outlineLevel="0" collapsed="false">
      <c r="A2337" s="0" t="n">
        <f aca="false">ROW(A2337)</f>
        <v>2337</v>
      </c>
      <c r="B2337" s="0" t="str">
        <f aca="false">IF(COUNTIF(Sheet1!$A$2:$A$2500,Sheet1!A2337)&gt;1,$AB$2," ")</f>
        <v> </v>
      </c>
      <c r="C2337" s="0" t="str">
        <f aca="false">IF(COUNTIF(Sheet1!$B$2:$B$2500,Sheet1!B2337)&gt;1,$AB$3," ")</f>
        <v> </v>
      </c>
      <c r="D2337" s="0" t="str">
        <f aca="false">IF(COUNTIF(Sheet1!$C$2:$C$2500,Sheet1!C2337)&gt;1,$AB$4," ")</f>
        <v> </v>
      </c>
      <c r="E2337" s="0" t="str">
        <f aca="false">IF(COUNTIF(Sheet1!$D$2:$D$2500,Sheet1!D2337)&gt;1,$AB$5," ")</f>
        <v> </v>
      </c>
      <c r="F2337" s="0" t="str">
        <f aca="false">IF(COUNTIF(Sheet1!$E$2:$E$2500,Sheet1!E2337)&gt;1,$AB$6," ")</f>
        <v> </v>
      </c>
      <c r="G2337" s="0" t="str">
        <f aca="false">IF(COUNTIF(Sheet1!$F$2:$F$2500,Sheet1!F2337)&gt;1,$AB$7," ")</f>
        <v> </v>
      </c>
      <c r="H2337" s="0" t="str">
        <f aca="false">IF(COUNTIF(Sheet1!$G$2:$G$2500,Sheet1!G2337)&gt;1,$AB$8," ")</f>
        <v> </v>
      </c>
      <c r="I2337" s="0" t="str">
        <f aca="false">IF(COUNTIF(Sheet1!$H$2:$H$2500,Sheet1!H2337)&gt;1,$AB$9," ")</f>
        <v> </v>
      </c>
      <c r="K2337" s="0" t="str">
        <f aca="false">_xlfn.IFNA(IF(MATCH(Sheet1!J2337,MPN!$A$2:$A$67,0),$AB$11," ")," ")</f>
        <v> </v>
      </c>
      <c r="L2337" s="0" t="str">
        <f aca="false">_xlfn.IFNA(IF(MATCH(Sheet1!K2337,MMAS1!$A$2:$A$230,0),$AB$12," ")," ")</f>
        <v> </v>
      </c>
      <c r="Q2337" s="12" t="str">
        <f aca="false">IF(COUNTIF(B2337:O2337," ")=$AB$1,"Unique",_xlfn.CONCAT(B2337:O2337,"Same"))</f>
        <v>          Same</v>
      </c>
    </row>
    <row r="2338" customFormat="false" ht="13.8" hidden="false" customHeight="false" outlineLevel="0" collapsed="false">
      <c r="A2338" s="0" t="n">
        <f aca="false">ROW(A2338)</f>
        <v>2338</v>
      </c>
      <c r="B2338" s="0" t="str">
        <f aca="false">IF(COUNTIF(Sheet1!$A$2:$A$2500,Sheet1!A2338)&gt;1,$AB$2," ")</f>
        <v> </v>
      </c>
      <c r="C2338" s="0" t="str">
        <f aca="false">IF(COUNTIF(Sheet1!$B$2:$B$2500,Sheet1!B2338)&gt;1,$AB$3," ")</f>
        <v> </v>
      </c>
      <c r="D2338" s="0" t="str">
        <f aca="false">IF(COUNTIF(Sheet1!$C$2:$C$2500,Sheet1!C2338)&gt;1,$AB$4," ")</f>
        <v> </v>
      </c>
      <c r="E2338" s="0" t="str">
        <f aca="false">IF(COUNTIF(Sheet1!$D$2:$D$2500,Sheet1!D2338)&gt;1,$AB$5," ")</f>
        <v> </v>
      </c>
      <c r="F2338" s="0" t="str">
        <f aca="false">IF(COUNTIF(Sheet1!$E$2:$E$2500,Sheet1!E2338)&gt;1,$AB$6," ")</f>
        <v> </v>
      </c>
      <c r="G2338" s="0" t="str">
        <f aca="false">IF(COUNTIF(Sheet1!$F$2:$F$2500,Sheet1!F2338)&gt;1,$AB$7," ")</f>
        <v> </v>
      </c>
      <c r="H2338" s="0" t="str">
        <f aca="false">IF(COUNTIF(Sheet1!$G$2:$G$2500,Sheet1!G2338)&gt;1,$AB$8," ")</f>
        <v> </v>
      </c>
      <c r="I2338" s="0" t="str">
        <f aca="false">IF(COUNTIF(Sheet1!$H$2:$H$2500,Sheet1!H2338)&gt;1,$AB$9," ")</f>
        <v> </v>
      </c>
      <c r="K2338" s="0" t="str">
        <f aca="false">_xlfn.IFNA(IF(MATCH(Sheet1!J2338,MPN!$A$2:$A$67,0),$AB$11," ")," ")</f>
        <v> </v>
      </c>
      <c r="L2338" s="0" t="str">
        <f aca="false">_xlfn.IFNA(IF(MATCH(Sheet1!K2338,MMAS1!$A$2:$A$230,0),$AB$12," ")," ")</f>
        <v> </v>
      </c>
      <c r="Q2338" s="12" t="str">
        <f aca="false">IF(COUNTIF(B2338:O2338," ")=$AB$1,"Unique",_xlfn.CONCAT(B2338:O2338,"Same"))</f>
        <v>          Same</v>
      </c>
    </row>
    <row r="2339" customFormat="false" ht="13.8" hidden="false" customHeight="false" outlineLevel="0" collapsed="false">
      <c r="A2339" s="0" t="n">
        <f aca="false">ROW(A2339)</f>
        <v>2339</v>
      </c>
      <c r="B2339" s="0" t="str">
        <f aca="false">IF(COUNTIF(Sheet1!$A$2:$A$2500,Sheet1!A2339)&gt;1,$AB$2," ")</f>
        <v> </v>
      </c>
      <c r="C2339" s="0" t="str">
        <f aca="false">IF(COUNTIF(Sheet1!$B$2:$B$2500,Sheet1!B2339)&gt;1,$AB$3," ")</f>
        <v> </v>
      </c>
      <c r="D2339" s="0" t="str">
        <f aca="false">IF(COUNTIF(Sheet1!$C$2:$C$2500,Sheet1!C2339)&gt;1,$AB$4," ")</f>
        <v> </v>
      </c>
      <c r="E2339" s="0" t="str">
        <f aca="false">IF(COUNTIF(Sheet1!$D$2:$D$2500,Sheet1!D2339)&gt;1,$AB$5," ")</f>
        <v> </v>
      </c>
      <c r="F2339" s="0" t="str">
        <f aca="false">IF(COUNTIF(Sheet1!$E$2:$E$2500,Sheet1!E2339)&gt;1,$AB$6," ")</f>
        <v> </v>
      </c>
      <c r="G2339" s="0" t="str">
        <f aca="false">IF(COUNTIF(Sheet1!$F$2:$F$2500,Sheet1!F2339)&gt;1,$AB$7," ")</f>
        <v> </v>
      </c>
      <c r="H2339" s="0" t="str">
        <f aca="false">IF(COUNTIF(Sheet1!$G$2:$G$2500,Sheet1!G2339)&gt;1,$AB$8," ")</f>
        <v> </v>
      </c>
      <c r="I2339" s="0" t="str">
        <f aca="false">IF(COUNTIF(Sheet1!$H$2:$H$2500,Sheet1!H2339)&gt;1,$AB$9," ")</f>
        <v> </v>
      </c>
      <c r="K2339" s="0" t="str">
        <f aca="false">_xlfn.IFNA(IF(MATCH(Sheet1!J2339,MPN!$A$2:$A$67,0),$AB$11," ")," ")</f>
        <v> </v>
      </c>
      <c r="L2339" s="0" t="str">
        <f aca="false">_xlfn.IFNA(IF(MATCH(Sheet1!K2339,MMAS1!$A$2:$A$230,0),$AB$12," ")," ")</f>
        <v> </v>
      </c>
      <c r="Q2339" s="12" t="str">
        <f aca="false">IF(COUNTIF(B2339:O2339," ")=$AB$1,"Unique",_xlfn.CONCAT(B2339:O2339,"Same"))</f>
        <v>          Same</v>
      </c>
    </row>
    <row r="2340" customFormat="false" ht="13.8" hidden="false" customHeight="false" outlineLevel="0" collapsed="false">
      <c r="A2340" s="0" t="n">
        <f aca="false">ROW(A2340)</f>
        <v>2340</v>
      </c>
      <c r="B2340" s="0" t="str">
        <f aca="false">IF(COUNTIF(Sheet1!$A$2:$A$2500,Sheet1!A2340)&gt;1,$AB$2," ")</f>
        <v> </v>
      </c>
      <c r="C2340" s="0" t="str">
        <f aca="false">IF(COUNTIF(Sheet1!$B$2:$B$2500,Sheet1!B2340)&gt;1,$AB$3," ")</f>
        <v> </v>
      </c>
      <c r="D2340" s="0" t="str">
        <f aca="false">IF(COUNTIF(Sheet1!$C$2:$C$2500,Sheet1!C2340)&gt;1,$AB$4," ")</f>
        <v> </v>
      </c>
      <c r="E2340" s="0" t="str">
        <f aca="false">IF(COUNTIF(Sheet1!$D$2:$D$2500,Sheet1!D2340)&gt;1,$AB$5," ")</f>
        <v> </v>
      </c>
      <c r="F2340" s="0" t="str">
        <f aca="false">IF(COUNTIF(Sheet1!$E$2:$E$2500,Sheet1!E2340)&gt;1,$AB$6," ")</f>
        <v> </v>
      </c>
      <c r="G2340" s="0" t="str">
        <f aca="false">IF(COUNTIF(Sheet1!$F$2:$F$2500,Sheet1!F2340)&gt;1,$AB$7," ")</f>
        <v> </v>
      </c>
      <c r="H2340" s="0" t="str">
        <f aca="false">IF(COUNTIF(Sheet1!$G$2:$G$2500,Sheet1!G2340)&gt;1,$AB$8," ")</f>
        <v> </v>
      </c>
      <c r="I2340" s="0" t="str">
        <f aca="false">IF(COUNTIF(Sheet1!$H$2:$H$2500,Sheet1!H2340)&gt;1,$AB$9," ")</f>
        <v> </v>
      </c>
      <c r="K2340" s="0" t="str">
        <f aca="false">_xlfn.IFNA(IF(MATCH(Sheet1!J2340,MPN!$A$2:$A$67,0),$AB$11," ")," ")</f>
        <v> </v>
      </c>
      <c r="L2340" s="0" t="str">
        <f aca="false">_xlfn.IFNA(IF(MATCH(Sheet1!K2340,MMAS1!$A$2:$A$230,0),$AB$12," ")," ")</f>
        <v> </v>
      </c>
      <c r="Q2340" s="12" t="str">
        <f aca="false">IF(COUNTIF(B2340:O2340," ")=$AB$1,"Unique",_xlfn.CONCAT(B2340:O2340,"Same"))</f>
        <v>          Same</v>
      </c>
    </row>
    <row r="2341" customFormat="false" ht="13.8" hidden="false" customHeight="false" outlineLevel="0" collapsed="false">
      <c r="A2341" s="0" t="n">
        <f aca="false">ROW(A2341)</f>
        <v>2341</v>
      </c>
      <c r="B2341" s="0" t="str">
        <f aca="false">IF(COUNTIF(Sheet1!$A$2:$A$2500,Sheet1!A2341)&gt;1,$AB$2," ")</f>
        <v> </v>
      </c>
      <c r="C2341" s="0" t="str">
        <f aca="false">IF(COUNTIF(Sheet1!$B$2:$B$2500,Sheet1!B2341)&gt;1,$AB$3," ")</f>
        <v> </v>
      </c>
      <c r="D2341" s="0" t="str">
        <f aca="false">IF(COUNTIF(Sheet1!$C$2:$C$2500,Sheet1!C2341)&gt;1,$AB$4," ")</f>
        <v> </v>
      </c>
      <c r="E2341" s="0" t="str">
        <f aca="false">IF(COUNTIF(Sheet1!$D$2:$D$2500,Sheet1!D2341)&gt;1,$AB$5," ")</f>
        <v> </v>
      </c>
      <c r="F2341" s="0" t="str">
        <f aca="false">IF(COUNTIF(Sheet1!$E$2:$E$2500,Sheet1!E2341)&gt;1,$AB$6," ")</f>
        <v> </v>
      </c>
      <c r="G2341" s="0" t="str">
        <f aca="false">IF(COUNTIF(Sheet1!$F$2:$F$2500,Sheet1!F2341)&gt;1,$AB$7," ")</f>
        <v> </v>
      </c>
      <c r="H2341" s="0" t="str">
        <f aca="false">IF(COUNTIF(Sheet1!$G$2:$G$2500,Sheet1!G2341)&gt;1,$AB$8," ")</f>
        <v> </v>
      </c>
      <c r="I2341" s="0" t="str">
        <f aca="false">IF(COUNTIF(Sheet1!$H$2:$H$2500,Sheet1!H2341)&gt;1,$AB$9," ")</f>
        <v> </v>
      </c>
      <c r="K2341" s="0" t="str">
        <f aca="false">_xlfn.IFNA(IF(MATCH(Sheet1!J2341,MPN!$A$2:$A$67,0),$AB$11," ")," ")</f>
        <v> </v>
      </c>
      <c r="L2341" s="0" t="str">
        <f aca="false">_xlfn.IFNA(IF(MATCH(Sheet1!K2341,MMAS1!$A$2:$A$230,0),$AB$12," ")," ")</f>
        <v> </v>
      </c>
      <c r="Q2341" s="12" t="str">
        <f aca="false">IF(COUNTIF(B2341:O2341," ")=$AB$1,"Unique",_xlfn.CONCAT(B2341:O2341,"Same"))</f>
        <v>          Same</v>
      </c>
    </row>
    <row r="2342" customFormat="false" ht="13.8" hidden="false" customHeight="false" outlineLevel="0" collapsed="false">
      <c r="A2342" s="0" t="n">
        <f aca="false">ROW(A2342)</f>
        <v>2342</v>
      </c>
      <c r="B2342" s="0" t="str">
        <f aca="false">IF(COUNTIF(Sheet1!$A$2:$A$2500,Sheet1!A2342)&gt;1,$AB$2," ")</f>
        <v> </v>
      </c>
      <c r="C2342" s="0" t="str">
        <f aca="false">IF(COUNTIF(Sheet1!$B$2:$B$2500,Sheet1!B2342)&gt;1,$AB$3," ")</f>
        <v> </v>
      </c>
      <c r="D2342" s="0" t="str">
        <f aca="false">IF(COUNTIF(Sheet1!$C$2:$C$2500,Sheet1!C2342)&gt;1,$AB$4," ")</f>
        <v> </v>
      </c>
      <c r="E2342" s="0" t="str">
        <f aca="false">IF(COUNTIF(Sheet1!$D$2:$D$2500,Sheet1!D2342)&gt;1,$AB$5," ")</f>
        <v> </v>
      </c>
      <c r="F2342" s="0" t="str">
        <f aca="false">IF(COUNTIF(Sheet1!$E$2:$E$2500,Sheet1!E2342)&gt;1,$AB$6," ")</f>
        <v> </v>
      </c>
      <c r="G2342" s="0" t="str">
        <f aca="false">IF(COUNTIF(Sheet1!$F$2:$F$2500,Sheet1!F2342)&gt;1,$AB$7," ")</f>
        <v> </v>
      </c>
      <c r="H2342" s="0" t="str">
        <f aca="false">IF(COUNTIF(Sheet1!$G$2:$G$2500,Sheet1!G2342)&gt;1,$AB$8," ")</f>
        <v> </v>
      </c>
      <c r="I2342" s="0" t="str">
        <f aca="false">IF(COUNTIF(Sheet1!$H$2:$H$2500,Sheet1!H2342)&gt;1,$AB$9," ")</f>
        <v> </v>
      </c>
      <c r="K2342" s="0" t="str">
        <f aca="false">_xlfn.IFNA(IF(MATCH(Sheet1!J2342,MPN!$A$2:$A$67,0),$AB$11," ")," ")</f>
        <v> </v>
      </c>
      <c r="L2342" s="0" t="str">
        <f aca="false">_xlfn.IFNA(IF(MATCH(Sheet1!K2342,MMAS1!$A$2:$A$230,0),$AB$12," ")," ")</f>
        <v> </v>
      </c>
      <c r="Q2342" s="12" t="str">
        <f aca="false">IF(COUNTIF(B2342:O2342," ")=$AB$1,"Unique",_xlfn.CONCAT(B2342:O2342,"Same"))</f>
        <v>          Same</v>
      </c>
    </row>
    <row r="2343" customFormat="false" ht="13.8" hidden="false" customHeight="false" outlineLevel="0" collapsed="false">
      <c r="A2343" s="0" t="n">
        <f aca="false">ROW(A2343)</f>
        <v>2343</v>
      </c>
      <c r="B2343" s="0" t="str">
        <f aca="false">IF(COUNTIF(Sheet1!$A$2:$A$2500,Sheet1!A2343)&gt;1,$AB$2," ")</f>
        <v> </v>
      </c>
      <c r="C2343" s="0" t="str">
        <f aca="false">IF(COUNTIF(Sheet1!$B$2:$B$2500,Sheet1!B2343)&gt;1,$AB$3," ")</f>
        <v> </v>
      </c>
      <c r="D2343" s="0" t="str">
        <f aca="false">IF(COUNTIF(Sheet1!$C$2:$C$2500,Sheet1!C2343)&gt;1,$AB$4," ")</f>
        <v> </v>
      </c>
      <c r="E2343" s="0" t="str">
        <f aca="false">IF(COUNTIF(Sheet1!$D$2:$D$2500,Sheet1!D2343)&gt;1,$AB$5," ")</f>
        <v> </v>
      </c>
      <c r="F2343" s="0" t="str">
        <f aca="false">IF(COUNTIF(Sheet1!$E$2:$E$2500,Sheet1!E2343)&gt;1,$AB$6," ")</f>
        <v> </v>
      </c>
      <c r="G2343" s="0" t="str">
        <f aca="false">IF(COUNTIF(Sheet1!$F$2:$F$2500,Sheet1!F2343)&gt;1,$AB$7," ")</f>
        <v> </v>
      </c>
      <c r="H2343" s="0" t="str">
        <f aca="false">IF(COUNTIF(Sheet1!$G$2:$G$2500,Sheet1!G2343)&gt;1,$AB$8," ")</f>
        <v> </v>
      </c>
      <c r="I2343" s="0" t="str">
        <f aca="false">IF(COUNTIF(Sheet1!$H$2:$H$2500,Sheet1!H2343)&gt;1,$AB$9," ")</f>
        <v> </v>
      </c>
      <c r="K2343" s="0" t="str">
        <f aca="false">_xlfn.IFNA(IF(MATCH(Sheet1!J2343,MPN!$A$2:$A$67,0),$AB$11," ")," ")</f>
        <v> </v>
      </c>
      <c r="L2343" s="0" t="str">
        <f aca="false">_xlfn.IFNA(IF(MATCH(Sheet1!K2343,MMAS1!$A$2:$A$230,0),$AB$12," ")," ")</f>
        <v> </v>
      </c>
      <c r="Q2343" s="12" t="str">
        <f aca="false">IF(COUNTIF(B2343:O2343," ")=$AB$1,"Unique",_xlfn.CONCAT(B2343:O2343,"Same"))</f>
        <v>          Same</v>
      </c>
    </row>
    <row r="2344" customFormat="false" ht="13.8" hidden="false" customHeight="false" outlineLevel="0" collapsed="false">
      <c r="A2344" s="0" t="n">
        <f aca="false">ROW(A2344)</f>
        <v>2344</v>
      </c>
      <c r="B2344" s="0" t="str">
        <f aca="false">IF(COUNTIF(Sheet1!$A$2:$A$2500,Sheet1!A2344)&gt;1,$AB$2," ")</f>
        <v> </v>
      </c>
      <c r="C2344" s="0" t="str">
        <f aca="false">IF(COUNTIF(Sheet1!$B$2:$B$2500,Sheet1!B2344)&gt;1,$AB$3," ")</f>
        <v> </v>
      </c>
      <c r="D2344" s="0" t="str">
        <f aca="false">IF(COUNTIF(Sheet1!$C$2:$C$2500,Sheet1!C2344)&gt;1,$AB$4," ")</f>
        <v> </v>
      </c>
      <c r="E2344" s="0" t="str">
        <f aca="false">IF(COUNTIF(Sheet1!$D$2:$D$2500,Sheet1!D2344)&gt;1,$AB$5," ")</f>
        <v> </v>
      </c>
      <c r="F2344" s="0" t="str">
        <f aca="false">IF(COUNTIF(Sheet1!$E$2:$E$2500,Sheet1!E2344)&gt;1,$AB$6," ")</f>
        <v> </v>
      </c>
      <c r="G2344" s="0" t="str">
        <f aca="false">IF(COUNTIF(Sheet1!$F$2:$F$2500,Sheet1!F2344)&gt;1,$AB$7," ")</f>
        <v> </v>
      </c>
      <c r="H2344" s="0" t="str">
        <f aca="false">IF(COUNTIF(Sheet1!$G$2:$G$2500,Sheet1!G2344)&gt;1,$AB$8," ")</f>
        <v> </v>
      </c>
      <c r="I2344" s="0" t="str">
        <f aca="false">IF(COUNTIF(Sheet1!$H$2:$H$2500,Sheet1!H2344)&gt;1,$AB$9," ")</f>
        <v> </v>
      </c>
      <c r="K2344" s="0" t="str">
        <f aca="false">_xlfn.IFNA(IF(MATCH(Sheet1!J2344,MPN!$A$2:$A$67,0),$AB$11," ")," ")</f>
        <v> </v>
      </c>
      <c r="L2344" s="0" t="str">
        <f aca="false">_xlfn.IFNA(IF(MATCH(Sheet1!K2344,MMAS1!$A$2:$A$230,0),$AB$12," ")," ")</f>
        <v> </v>
      </c>
      <c r="Q2344" s="12" t="str">
        <f aca="false">IF(COUNTIF(B2344:O2344," ")=$AB$1,"Unique",_xlfn.CONCAT(B2344:O2344,"Same"))</f>
        <v>          Same</v>
      </c>
    </row>
    <row r="2345" customFormat="false" ht="13.8" hidden="false" customHeight="false" outlineLevel="0" collapsed="false">
      <c r="A2345" s="0" t="n">
        <f aca="false">ROW(A2345)</f>
        <v>2345</v>
      </c>
      <c r="B2345" s="0" t="str">
        <f aca="false">IF(COUNTIF(Sheet1!$A$2:$A$2500,Sheet1!A2345)&gt;1,$AB$2," ")</f>
        <v> </v>
      </c>
      <c r="C2345" s="0" t="str">
        <f aca="false">IF(COUNTIF(Sheet1!$B$2:$B$2500,Sheet1!B2345)&gt;1,$AB$3," ")</f>
        <v> </v>
      </c>
      <c r="D2345" s="0" t="str">
        <f aca="false">IF(COUNTIF(Sheet1!$C$2:$C$2500,Sheet1!C2345)&gt;1,$AB$4," ")</f>
        <v> </v>
      </c>
      <c r="E2345" s="0" t="str">
        <f aca="false">IF(COUNTIF(Sheet1!$D$2:$D$2500,Sheet1!D2345)&gt;1,$AB$5," ")</f>
        <v> </v>
      </c>
      <c r="F2345" s="0" t="str">
        <f aca="false">IF(COUNTIF(Sheet1!$E$2:$E$2500,Sheet1!E2345)&gt;1,$AB$6," ")</f>
        <v> </v>
      </c>
      <c r="G2345" s="0" t="str">
        <f aca="false">IF(COUNTIF(Sheet1!$F$2:$F$2500,Sheet1!F2345)&gt;1,$AB$7," ")</f>
        <v> </v>
      </c>
      <c r="H2345" s="0" t="str">
        <f aca="false">IF(COUNTIF(Sheet1!$G$2:$G$2500,Sheet1!G2345)&gt;1,$AB$8," ")</f>
        <v> </v>
      </c>
      <c r="I2345" s="0" t="str">
        <f aca="false">IF(COUNTIF(Sheet1!$H$2:$H$2500,Sheet1!H2345)&gt;1,$AB$9," ")</f>
        <v> </v>
      </c>
      <c r="K2345" s="0" t="str">
        <f aca="false">_xlfn.IFNA(IF(MATCH(Sheet1!J2345,MPN!$A$2:$A$67,0),$AB$11," ")," ")</f>
        <v> </v>
      </c>
      <c r="L2345" s="0" t="str">
        <f aca="false">_xlfn.IFNA(IF(MATCH(Sheet1!K2345,MMAS1!$A$2:$A$230,0),$AB$12," ")," ")</f>
        <v> </v>
      </c>
      <c r="Q2345" s="12" t="str">
        <f aca="false">IF(COUNTIF(B2345:O2345," ")=$AB$1,"Unique",_xlfn.CONCAT(B2345:O2345,"Same"))</f>
        <v>          Same</v>
      </c>
    </row>
    <row r="2346" customFormat="false" ht="13.8" hidden="false" customHeight="false" outlineLevel="0" collapsed="false">
      <c r="A2346" s="0" t="n">
        <f aca="false">ROW(A2346)</f>
        <v>2346</v>
      </c>
      <c r="B2346" s="0" t="str">
        <f aca="false">IF(COUNTIF(Sheet1!$A$2:$A$2500,Sheet1!A2346)&gt;1,$AB$2," ")</f>
        <v> </v>
      </c>
      <c r="C2346" s="0" t="str">
        <f aca="false">IF(COUNTIF(Sheet1!$B$2:$B$2500,Sheet1!B2346)&gt;1,$AB$3," ")</f>
        <v> </v>
      </c>
      <c r="D2346" s="0" t="str">
        <f aca="false">IF(COUNTIF(Sheet1!$C$2:$C$2500,Sheet1!C2346)&gt;1,$AB$4," ")</f>
        <v> </v>
      </c>
      <c r="E2346" s="0" t="str">
        <f aca="false">IF(COUNTIF(Sheet1!$D$2:$D$2500,Sheet1!D2346)&gt;1,$AB$5," ")</f>
        <v> </v>
      </c>
      <c r="F2346" s="0" t="str">
        <f aca="false">IF(COUNTIF(Sheet1!$E$2:$E$2500,Sheet1!E2346)&gt;1,$AB$6," ")</f>
        <v> </v>
      </c>
      <c r="G2346" s="0" t="str">
        <f aca="false">IF(COUNTIF(Sheet1!$F$2:$F$2500,Sheet1!F2346)&gt;1,$AB$7," ")</f>
        <v> </v>
      </c>
      <c r="H2346" s="0" t="str">
        <f aca="false">IF(COUNTIF(Sheet1!$G$2:$G$2500,Sheet1!G2346)&gt;1,$AB$8," ")</f>
        <v> </v>
      </c>
      <c r="I2346" s="0" t="str">
        <f aca="false">IF(COUNTIF(Sheet1!$H$2:$H$2500,Sheet1!H2346)&gt;1,$AB$9," ")</f>
        <v> </v>
      </c>
      <c r="K2346" s="0" t="str">
        <f aca="false">_xlfn.IFNA(IF(MATCH(Sheet1!J2346,MPN!$A$2:$A$67,0),$AB$11," ")," ")</f>
        <v> </v>
      </c>
      <c r="L2346" s="0" t="str">
        <f aca="false">_xlfn.IFNA(IF(MATCH(Sheet1!K2346,MMAS1!$A$2:$A$230,0),$AB$12," ")," ")</f>
        <v> </v>
      </c>
      <c r="Q2346" s="12" t="str">
        <f aca="false">IF(COUNTIF(B2346:O2346," ")=$AB$1,"Unique",_xlfn.CONCAT(B2346:O2346,"Same"))</f>
        <v>          Same</v>
      </c>
    </row>
    <row r="2347" customFormat="false" ht="13.8" hidden="false" customHeight="false" outlineLevel="0" collapsed="false">
      <c r="A2347" s="0" t="n">
        <f aca="false">ROW(A2347)</f>
        <v>2347</v>
      </c>
      <c r="B2347" s="0" t="str">
        <f aca="false">IF(COUNTIF(Sheet1!$A$2:$A$2500,Sheet1!A2347)&gt;1,$AB$2," ")</f>
        <v> </v>
      </c>
      <c r="C2347" s="0" t="str">
        <f aca="false">IF(COUNTIF(Sheet1!$B$2:$B$2500,Sheet1!B2347)&gt;1,$AB$3," ")</f>
        <v> </v>
      </c>
      <c r="D2347" s="0" t="str">
        <f aca="false">IF(COUNTIF(Sheet1!$C$2:$C$2500,Sheet1!C2347)&gt;1,$AB$4," ")</f>
        <v> </v>
      </c>
      <c r="E2347" s="0" t="str">
        <f aca="false">IF(COUNTIF(Sheet1!$D$2:$D$2500,Sheet1!D2347)&gt;1,$AB$5," ")</f>
        <v> </v>
      </c>
      <c r="F2347" s="0" t="str">
        <f aca="false">IF(COUNTIF(Sheet1!$E$2:$E$2500,Sheet1!E2347)&gt;1,$AB$6," ")</f>
        <v> </v>
      </c>
      <c r="G2347" s="0" t="str">
        <f aca="false">IF(COUNTIF(Sheet1!$F$2:$F$2500,Sheet1!F2347)&gt;1,$AB$7," ")</f>
        <v> </v>
      </c>
      <c r="H2347" s="0" t="str">
        <f aca="false">IF(COUNTIF(Sheet1!$G$2:$G$2500,Sheet1!G2347)&gt;1,$AB$8," ")</f>
        <v> </v>
      </c>
      <c r="I2347" s="0" t="str">
        <f aca="false">IF(COUNTIF(Sheet1!$H$2:$H$2500,Sheet1!H2347)&gt;1,$AB$9," ")</f>
        <v> </v>
      </c>
      <c r="K2347" s="0" t="str">
        <f aca="false">_xlfn.IFNA(IF(MATCH(Sheet1!J2347,MPN!$A$2:$A$67,0),$AB$11," ")," ")</f>
        <v> </v>
      </c>
      <c r="L2347" s="0" t="str">
        <f aca="false">_xlfn.IFNA(IF(MATCH(Sheet1!K2347,MMAS1!$A$2:$A$230,0),$AB$12," ")," ")</f>
        <v> </v>
      </c>
      <c r="Q2347" s="12" t="str">
        <f aca="false">IF(COUNTIF(B2347:O2347," ")=$AB$1,"Unique",_xlfn.CONCAT(B2347:O2347,"Same"))</f>
        <v>          Same</v>
      </c>
    </row>
    <row r="2348" customFormat="false" ht="13.8" hidden="false" customHeight="false" outlineLevel="0" collapsed="false">
      <c r="A2348" s="0" t="n">
        <f aca="false">ROW(A2348)</f>
        <v>2348</v>
      </c>
      <c r="B2348" s="0" t="str">
        <f aca="false">IF(COUNTIF(Sheet1!$A$2:$A$2500,Sheet1!A2348)&gt;1,$AB$2," ")</f>
        <v> </v>
      </c>
      <c r="C2348" s="0" t="str">
        <f aca="false">IF(COUNTIF(Sheet1!$B$2:$B$2500,Sheet1!B2348)&gt;1,$AB$3," ")</f>
        <v> </v>
      </c>
      <c r="D2348" s="0" t="str">
        <f aca="false">IF(COUNTIF(Sheet1!$C$2:$C$2500,Sheet1!C2348)&gt;1,$AB$4," ")</f>
        <v> </v>
      </c>
      <c r="E2348" s="0" t="str">
        <f aca="false">IF(COUNTIF(Sheet1!$D$2:$D$2500,Sheet1!D2348)&gt;1,$AB$5," ")</f>
        <v> </v>
      </c>
      <c r="F2348" s="0" t="str">
        <f aca="false">IF(COUNTIF(Sheet1!$E$2:$E$2500,Sheet1!E2348)&gt;1,$AB$6," ")</f>
        <v> </v>
      </c>
      <c r="G2348" s="0" t="str">
        <f aca="false">IF(COUNTIF(Sheet1!$F$2:$F$2500,Sheet1!F2348)&gt;1,$AB$7," ")</f>
        <v> </v>
      </c>
      <c r="H2348" s="0" t="str">
        <f aca="false">IF(COUNTIF(Sheet1!$G$2:$G$2500,Sheet1!G2348)&gt;1,$AB$8," ")</f>
        <v> </v>
      </c>
      <c r="I2348" s="0" t="str">
        <f aca="false">IF(COUNTIF(Sheet1!$H$2:$H$2500,Sheet1!H2348)&gt;1,$AB$9," ")</f>
        <v> </v>
      </c>
      <c r="K2348" s="0" t="str">
        <f aca="false">_xlfn.IFNA(IF(MATCH(Sheet1!J2348,MPN!$A$2:$A$67,0),$AB$11," ")," ")</f>
        <v> </v>
      </c>
      <c r="L2348" s="0" t="str">
        <f aca="false">_xlfn.IFNA(IF(MATCH(Sheet1!K2348,MMAS1!$A$2:$A$230,0),$AB$12," ")," ")</f>
        <v> </v>
      </c>
      <c r="Q2348" s="12" t="str">
        <f aca="false">IF(COUNTIF(B2348:O2348," ")=$AB$1,"Unique",_xlfn.CONCAT(B2348:O2348,"Same"))</f>
        <v>          Same</v>
      </c>
    </row>
    <row r="2349" customFormat="false" ht="13.8" hidden="false" customHeight="false" outlineLevel="0" collapsed="false">
      <c r="A2349" s="0" t="n">
        <f aca="false">ROW(A2349)</f>
        <v>2349</v>
      </c>
      <c r="B2349" s="0" t="str">
        <f aca="false">IF(COUNTIF(Sheet1!$A$2:$A$2500,Sheet1!A2349)&gt;1,$AB$2," ")</f>
        <v> </v>
      </c>
      <c r="C2349" s="0" t="str">
        <f aca="false">IF(COUNTIF(Sheet1!$B$2:$B$2500,Sheet1!B2349)&gt;1,$AB$3," ")</f>
        <v> </v>
      </c>
      <c r="D2349" s="0" t="str">
        <f aca="false">IF(COUNTIF(Sheet1!$C$2:$C$2500,Sheet1!C2349)&gt;1,$AB$4," ")</f>
        <v> </v>
      </c>
      <c r="E2349" s="0" t="str">
        <f aca="false">IF(COUNTIF(Sheet1!$D$2:$D$2500,Sheet1!D2349)&gt;1,$AB$5," ")</f>
        <v> </v>
      </c>
      <c r="F2349" s="0" t="str">
        <f aca="false">IF(COUNTIF(Sheet1!$E$2:$E$2500,Sheet1!E2349)&gt;1,$AB$6," ")</f>
        <v> </v>
      </c>
      <c r="G2349" s="0" t="str">
        <f aca="false">IF(COUNTIF(Sheet1!$F$2:$F$2500,Sheet1!F2349)&gt;1,$AB$7," ")</f>
        <v> </v>
      </c>
      <c r="H2349" s="0" t="str">
        <f aca="false">IF(COUNTIF(Sheet1!$G$2:$G$2500,Sheet1!G2349)&gt;1,$AB$8," ")</f>
        <v> </v>
      </c>
      <c r="I2349" s="0" t="str">
        <f aca="false">IF(COUNTIF(Sheet1!$H$2:$H$2500,Sheet1!H2349)&gt;1,$AB$9," ")</f>
        <v> </v>
      </c>
      <c r="K2349" s="0" t="str">
        <f aca="false">_xlfn.IFNA(IF(MATCH(Sheet1!J2349,MPN!$A$2:$A$67,0),$AB$11," ")," ")</f>
        <v> </v>
      </c>
      <c r="L2349" s="0" t="str">
        <f aca="false">_xlfn.IFNA(IF(MATCH(Sheet1!K2349,MMAS1!$A$2:$A$230,0),$AB$12," ")," ")</f>
        <v> </v>
      </c>
      <c r="Q2349" s="12" t="str">
        <f aca="false">IF(COUNTIF(B2349:O2349," ")=$AB$1,"Unique",_xlfn.CONCAT(B2349:O2349,"Same"))</f>
        <v>          Same</v>
      </c>
    </row>
    <row r="2350" customFormat="false" ht="13.8" hidden="false" customHeight="false" outlineLevel="0" collapsed="false">
      <c r="A2350" s="0" t="n">
        <f aca="false">ROW(A2350)</f>
        <v>2350</v>
      </c>
      <c r="B2350" s="0" t="str">
        <f aca="false">IF(COUNTIF(Sheet1!$A$2:$A$2500,Sheet1!A2350)&gt;1,$AB$2," ")</f>
        <v> </v>
      </c>
      <c r="C2350" s="0" t="str">
        <f aca="false">IF(COUNTIF(Sheet1!$B$2:$B$2500,Sheet1!B2350)&gt;1,$AB$3," ")</f>
        <v> </v>
      </c>
      <c r="D2350" s="0" t="str">
        <f aca="false">IF(COUNTIF(Sheet1!$C$2:$C$2500,Sheet1!C2350)&gt;1,$AB$4," ")</f>
        <v> </v>
      </c>
      <c r="E2350" s="0" t="str">
        <f aca="false">IF(COUNTIF(Sheet1!$D$2:$D$2500,Sheet1!D2350)&gt;1,$AB$5," ")</f>
        <v> </v>
      </c>
      <c r="F2350" s="0" t="str">
        <f aca="false">IF(COUNTIF(Sheet1!$E$2:$E$2500,Sheet1!E2350)&gt;1,$AB$6," ")</f>
        <v> </v>
      </c>
      <c r="G2350" s="0" t="str">
        <f aca="false">IF(COUNTIF(Sheet1!$F$2:$F$2500,Sheet1!F2350)&gt;1,$AB$7," ")</f>
        <v> </v>
      </c>
      <c r="H2350" s="0" t="str">
        <f aca="false">IF(COUNTIF(Sheet1!$G$2:$G$2500,Sheet1!G2350)&gt;1,$AB$8," ")</f>
        <v> </v>
      </c>
      <c r="I2350" s="0" t="str">
        <f aca="false">IF(COUNTIF(Sheet1!$H$2:$H$2500,Sheet1!H2350)&gt;1,$AB$9," ")</f>
        <v> </v>
      </c>
      <c r="K2350" s="0" t="str">
        <f aca="false">_xlfn.IFNA(IF(MATCH(Sheet1!J2350,MPN!$A$2:$A$67,0),$AB$11," ")," ")</f>
        <v> </v>
      </c>
      <c r="L2350" s="0" t="str">
        <f aca="false">_xlfn.IFNA(IF(MATCH(Sheet1!K2350,MMAS1!$A$2:$A$230,0),$AB$12," ")," ")</f>
        <v> </v>
      </c>
      <c r="Q2350" s="12" t="str">
        <f aca="false">IF(COUNTIF(B2350:O2350," ")=$AB$1,"Unique",_xlfn.CONCAT(B2350:O2350,"Same"))</f>
        <v>          Same</v>
      </c>
    </row>
    <row r="2351" customFormat="false" ht="13.8" hidden="false" customHeight="false" outlineLevel="0" collapsed="false">
      <c r="A2351" s="0" t="n">
        <f aca="false">ROW(A2351)</f>
        <v>2351</v>
      </c>
      <c r="B2351" s="0" t="str">
        <f aca="false">IF(COUNTIF(Sheet1!$A$2:$A$2500,Sheet1!A2351)&gt;1,$AB$2," ")</f>
        <v> </v>
      </c>
      <c r="C2351" s="0" t="str">
        <f aca="false">IF(COUNTIF(Sheet1!$B$2:$B$2500,Sheet1!B2351)&gt;1,$AB$3," ")</f>
        <v> </v>
      </c>
      <c r="D2351" s="0" t="str">
        <f aca="false">IF(COUNTIF(Sheet1!$C$2:$C$2500,Sheet1!C2351)&gt;1,$AB$4," ")</f>
        <v> </v>
      </c>
      <c r="E2351" s="0" t="str">
        <f aca="false">IF(COUNTIF(Sheet1!$D$2:$D$2500,Sheet1!D2351)&gt;1,$AB$5," ")</f>
        <v> </v>
      </c>
      <c r="F2351" s="0" t="str">
        <f aca="false">IF(COUNTIF(Sheet1!$E$2:$E$2500,Sheet1!E2351)&gt;1,$AB$6," ")</f>
        <v> </v>
      </c>
      <c r="G2351" s="0" t="str">
        <f aca="false">IF(COUNTIF(Sheet1!$F$2:$F$2500,Sheet1!F2351)&gt;1,$AB$7," ")</f>
        <v> </v>
      </c>
      <c r="H2351" s="0" t="str">
        <f aca="false">IF(COUNTIF(Sheet1!$G$2:$G$2500,Sheet1!G2351)&gt;1,$AB$8," ")</f>
        <v> </v>
      </c>
      <c r="I2351" s="0" t="str">
        <f aca="false">IF(COUNTIF(Sheet1!$H$2:$H$2500,Sheet1!H2351)&gt;1,$AB$9," ")</f>
        <v> </v>
      </c>
      <c r="K2351" s="0" t="str">
        <f aca="false">_xlfn.IFNA(IF(MATCH(Sheet1!J2351,MPN!$A$2:$A$67,0),$AB$11," ")," ")</f>
        <v> </v>
      </c>
      <c r="L2351" s="0" t="str">
        <f aca="false">_xlfn.IFNA(IF(MATCH(Sheet1!K2351,MMAS1!$A$2:$A$230,0),$AB$12," ")," ")</f>
        <v> </v>
      </c>
      <c r="Q2351" s="12" t="str">
        <f aca="false">IF(COUNTIF(B2351:O2351," ")=$AB$1,"Unique",_xlfn.CONCAT(B2351:O2351,"Same"))</f>
        <v>          Same</v>
      </c>
    </row>
    <row r="2352" customFormat="false" ht="13.8" hidden="false" customHeight="false" outlineLevel="0" collapsed="false">
      <c r="A2352" s="0" t="n">
        <f aca="false">ROW(A2352)</f>
        <v>2352</v>
      </c>
      <c r="B2352" s="0" t="str">
        <f aca="false">IF(COUNTIF(Sheet1!$A$2:$A$2500,Sheet1!A2352)&gt;1,$AB$2," ")</f>
        <v> </v>
      </c>
      <c r="C2352" s="0" t="str">
        <f aca="false">IF(COUNTIF(Sheet1!$B$2:$B$2500,Sheet1!B2352)&gt;1,$AB$3," ")</f>
        <v> </v>
      </c>
      <c r="D2352" s="0" t="str">
        <f aca="false">IF(COUNTIF(Sheet1!$C$2:$C$2500,Sheet1!C2352)&gt;1,$AB$4," ")</f>
        <v> </v>
      </c>
      <c r="E2352" s="0" t="str">
        <f aca="false">IF(COUNTIF(Sheet1!$D$2:$D$2500,Sheet1!D2352)&gt;1,$AB$5," ")</f>
        <v> </v>
      </c>
      <c r="F2352" s="0" t="str">
        <f aca="false">IF(COUNTIF(Sheet1!$E$2:$E$2500,Sheet1!E2352)&gt;1,$AB$6," ")</f>
        <v> </v>
      </c>
      <c r="G2352" s="0" t="str">
        <f aca="false">IF(COUNTIF(Sheet1!$F$2:$F$2500,Sheet1!F2352)&gt;1,$AB$7," ")</f>
        <v> </v>
      </c>
      <c r="H2352" s="0" t="str">
        <f aca="false">IF(COUNTIF(Sheet1!$G$2:$G$2500,Sheet1!G2352)&gt;1,$AB$8," ")</f>
        <v> </v>
      </c>
      <c r="I2352" s="0" t="str">
        <f aca="false">IF(COUNTIF(Sheet1!$H$2:$H$2500,Sheet1!H2352)&gt;1,$AB$9," ")</f>
        <v> </v>
      </c>
      <c r="K2352" s="0" t="str">
        <f aca="false">_xlfn.IFNA(IF(MATCH(Sheet1!J2352,MPN!$A$2:$A$67,0),$AB$11," ")," ")</f>
        <v> </v>
      </c>
      <c r="L2352" s="0" t="str">
        <f aca="false">_xlfn.IFNA(IF(MATCH(Sheet1!K2352,MMAS1!$A$2:$A$230,0),$AB$12," ")," ")</f>
        <v> </v>
      </c>
      <c r="Q2352" s="12" t="str">
        <f aca="false">IF(COUNTIF(B2352:O2352," ")=$AB$1,"Unique",_xlfn.CONCAT(B2352:O2352,"Same"))</f>
        <v>          Same</v>
      </c>
    </row>
    <row r="2353" customFormat="false" ht="13.8" hidden="false" customHeight="false" outlineLevel="0" collapsed="false">
      <c r="A2353" s="0" t="n">
        <f aca="false">ROW(A2353)</f>
        <v>2353</v>
      </c>
      <c r="B2353" s="0" t="str">
        <f aca="false">IF(COUNTIF(Sheet1!$A$2:$A$2500,Sheet1!A2353)&gt;1,$AB$2," ")</f>
        <v> </v>
      </c>
      <c r="C2353" s="0" t="str">
        <f aca="false">IF(COUNTIF(Sheet1!$B$2:$B$2500,Sheet1!B2353)&gt;1,$AB$3," ")</f>
        <v> </v>
      </c>
      <c r="D2353" s="0" t="str">
        <f aca="false">IF(COUNTIF(Sheet1!$C$2:$C$2500,Sheet1!C2353)&gt;1,$AB$4," ")</f>
        <v> </v>
      </c>
      <c r="E2353" s="0" t="str">
        <f aca="false">IF(COUNTIF(Sheet1!$D$2:$D$2500,Sheet1!D2353)&gt;1,$AB$5," ")</f>
        <v> </v>
      </c>
      <c r="F2353" s="0" t="str">
        <f aca="false">IF(COUNTIF(Sheet1!$E$2:$E$2500,Sheet1!E2353)&gt;1,$AB$6," ")</f>
        <v> </v>
      </c>
      <c r="G2353" s="0" t="str">
        <f aca="false">IF(COUNTIF(Sheet1!$F$2:$F$2500,Sheet1!F2353)&gt;1,$AB$7," ")</f>
        <v> </v>
      </c>
      <c r="H2353" s="0" t="str">
        <f aca="false">IF(COUNTIF(Sheet1!$G$2:$G$2500,Sheet1!G2353)&gt;1,$AB$8," ")</f>
        <v> </v>
      </c>
      <c r="I2353" s="0" t="str">
        <f aca="false">IF(COUNTIF(Sheet1!$H$2:$H$2500,Sheet1!H2353)&gt;1,$AB$9," ")</f>
        <v> </v>
      </c>
      <c r="K2353" s="0" t="str">
        <f aca="false">_xlfn.IFNA(IF(MATCH(Sheet1!J2353,MPN!$A$2:$A$67,0),$AB$11," ")," ")</f>
        <v> </v>
      </c>
      <c r="L2353" s="0" t="str">
        <f aca="false">_xlfn.IFNA(IF(MATCH(Sheet1!K2353,MMAS1!$A$2:$A$230,0),$AB$12," ")," ")</f>
        <v> </v>
      </c>
      <c r="Q2353" s="12" t="str">
        <f aca="false">IF(COUNTIF(B2353:O2353," ")=$AB$1,"Unique",_xlfn.CONCAT(B2353:O2353,"Same"))</f>
        <v>          Same</v>
      </c>
    </row>
    <row r="2354" customFormat="false" ht="13.8" hidden="false" customHeight="false" outlineLevel="0" collapsed="false">
      <c r="A2354" s="0" t="n">
        <f aca="false">ROW(A2354)</f>
        <v>2354</v>
      </c>
      <c r="B2354" s="0" t="str">
        <f aca="false">IF(COUNTIF(Sheet1!$A$2:$A$2500,Sheet1!A2354)&gt;1,$AB$2," ")</f>
        <v> </v>
      </c>
      <c r="C2354" s="0" t="str">
        <f aca="false">IF(COUNTIF(Sheet1!$B$2:$B$2500,Sheet1!B2354)&gt;1,$AB$3," ")</f>
        <v> </v>
      </c>
      <c r="D2354" s="0" t="str">
        <f aca="false">IF(COUNTIF(Sheet1!$C$2:$C$2500,Sheet1!C2354)&gt;1,$AB$4," ")</f>
        <v> </v>
      </c>
      <c r="E2354" s="0" t="str">
        <f aca="false">IF(COUNTIF(Sheet1!$D$2:$D$2500,Sheet1!D2354)&gt;1,$AB$5," ")</f>
        <v> </v>
      </c>
      <c r="F2354" s="0" t="str">
        <f aca="false">IF(COUNTIF(Sheet1!$E$2:$E$2500,Sheet1!E2354)&gt;1,$AB$6," ")</f>
        <v> </v>
      </c>
      <c r="G2354" s="0" t="str">
        <f aca="false">IF(COUNTIF(Sheet1!$F$2:$F$2500,Sheet1!F2354)&gt;1,$AB$7," ")</f>
        <v> </v>
      </c>
      <c r="H2354" s="0" t="str">
        <f aca="false">IF(COUNTIF(Sheet1!$G$2:$G$2500,Sheet1!G2354)&gt;1,$AB$8," ")</f>
        <v> </v>
      </c>
      <c r="I2354" s="0" t="str">
        <f aca="false">IF(COUNTIF(Sheet1!$H$2:$H$2500,Sheet1!H2354)&gt;1,$AB$9," ")</f>
        <v> </v>
      </c>
      <c r="K2354" s="0" t="str">
        <f aca="false">_xlfn.IFNA(IF(MATCH(Sheet1!J2354,MPN!$A$2:$A$67,0),$AB$11," ")," ")</f>
        <v> </v>
      </c>
      <c r="L2354" s="0" t="str">
        <f aca="false">_xlfn.IFNA(IF(MATCH(Sheet1!K2354,MMAS1!$A$2:$A$230,0),$AB$12," ")," ")</f>
        <v> </v>
      </c>
      <c r="Q2354" s="12" t="str">
        <f aca="false">IF(COUNTIF(B2354:O2354," ")=$AB$1,"Unique",_xlfn.CONCAT(B2354:O2354,"Same"))</f>
        <v>          Same</v>
      </c>
    </row>
    <row r="2355" customFormat="false" ht="13.8" hidden="false" customHeight="false" outlineLevel="0" collapsed="false">
      <c r="A2355" s="0" t="n">
        <f aca="false">ROW(A2355)</f>
        <v>2355</v>
      </c>
      <c r="B2355" s="0" t="str">
        <f aca="false">IF(COUNTIF(Sheet1!$A$2:$A$2500,Sheet1!A2355)&gt;1,$AB$2," ")</f>
        <v> </v>
      </c>
      <c r="C2355" s="0" t="str">
        <f aca="false">IF(COUNTIF(Sheet1!$B$2:$B$2500,Sheet1!B2355)&gt;1,$AB$3," ")</f>
        <v> </v>
      </c>
      <c r="D2355" s="0" t="str">
        <f aca="false">IF(COUNTIF(Sheet1!$C$2:$C$2500,Sheet1!C2355)&gt;1,$AB$4," ")</f>
        <v> </v>
      </c>
      <c r="E2355" s="0" t="str">
        <f aca="false">IF(COUNTIF(Sheet1!$D$2:$D$2500,Sheet1!D2355)&gt;1,$AB$5," ")</f>
        <v> </v>
      </c>
      <c r="F2355" s="0" t="str">
        <f aca="false">IF(COUNTIF(Sheet1!$E$2:$E$2500,Sheet1!E2355)&gt;1,$AB$6," ")</f>
        <v> </v>
      </c>
      <c r="G2355" s="0" t="str">
        <f aca="false">IF(COUNTIF(Sheet1!$F$2:$F$2500,Sheet1!F2355)&gt;1,$AB$7," ")</f>
        <v> </v>
      </c>
      <c r="H2355" s="0" t="str">
        <f aca="false">IF(COUNTIF(Sheet1!$G$2:$G$2500,Sheet1!G2355)&gt;1,$AB$8," ")</f>
        <v> </v>
      </c>
      <c r="I2355" s="0" t="str">
        <f aca="false">IF(COUNTIF(Sheet1!$H$2:$H$2500,Sheet1!H2355)&gt;1,$AB$9," ")</f>
        <v> </v>
      </c>
      <c r="K2355" s="0" t="str">
        <f aca="false">_xlfn.IFNA(IF(MATCH(Sheet1!J2355,MPN!$A$2:$A$67,0),$AB$11," ")," ")</f>
        <v> </v>
      </c>
      <c r="L2355" s="0" t="str">
        <f aca="false">_xlfn.IFNA(IF(MATCH(Sheet1!K2355,MMAS1!$A$2:$A$230,0),$AB$12," ")," ")</f>
        <v> </v>
      </c>
      <c r="Q2355" s="12" t="str">
        <f aca="false">IF(COUNTIF(B2355:O2355," ")=$AB$1,"Unique",_xlfn.CONCAT(B2355:O2355,"Same"))</f>
        <v>          Same</v>
      </c>
    </row>
    <row r="2356" customFormat="false" ht="13.8" hidden="false" customHeight="false" outlineLevel="0" collapsed="false">
      <c r="A2356" s="0" t="n">
        <f aca="false">ROW(A2356)</f>
        <v>2356</v>
      </c>
      <c r="B2356" s="0" t="str">
        <f aca="false">IF(COUNTIF(Sheet1!$A$2:$A$2500,Sheet1!A2356)&gt;1,$AB$2," ")</f>
        <v> </v>
      </c>
      <c r="C2356" s="0" t="str">
        <f aca="false">IF(COUNTIF(Sheet1!$B$2:$B$2500,Sheet1!B2356)&gt;1,$AB$3," ")</f>
        <v> </v>
      </c>
      <c r="D2356" s="0" t="str">
        <f aca="false">IF(COUNTIF(Sheet1!$C$2:$C$2500,Sheet1!C2356)&gt;1,$AB$4," ")</f>
        <v> </v>
      </c>
      <c r="E2356" s="0" t="str">
        <f aca="false">IF(COUNTIF(Sheet1!$D$2:$D$2500,Sheet1!D2356)&gt;1,$AB$5," ")</f>
        <v> </v>
      </c>
      <c r="F2356" s="0" t="str">
        <f aca="false">IF(COUNTIF(Sheet1!$E$2:$E$2500,Sheet1!E2356)&gt;1,$AB$6," ")</f>
        <v> </v>
      </c>
      <c r="G2356" s="0" t="str">
        <f aca="false">IF(COUNTIF(Sheet1!$F$2:$F$2500,Sheet1!F2356)&gt;1,$AB$7," ")</f>
        <v> </v>
      </c>
      <c r="H2356" s="0" t="str">
        <f aca="false">IF(COUNTIF(Sheet1!$G$2:$G$2500,Sheet1!G2356)&gt;1,$AB$8," ")</f>
        <v> </v>
      </c>
      <c r="I2356" s="0" t="str">
        <f aca="false">IF(COUNTIF(Sheet1!$H$2:$H$2500,Sheet1!H2356)&gt;1,$AB$9," ")</f>
        <v> </v>
      </c>
      <c r="K2356" s="0" t="str">
        <f aca="false">_xlfn.IFNA(IF(MATCH(Sheet1!J2356,MPN!$A$2:$A$67,0),$AB$11," ")," ")</f>
        <v> </v>
      </c>
      <c r="L2356" s="0" t="str">
        <f aca="false">_xlfn.IFNA(IF(MATCH(Sheet1!K2356,MMAS1!$A$2:$A$230,0),$AB$12," ")," ")</f>
        <v> </v>
      </c>
      <c r="Q2356" s="12" t="str">
        <f aca="false">IF(COUNTIF(B2356:O2356," ")=$AB$1,"Unique",_xlfn.CONCAT(B2356:O2356,"Same"))</f>
        <v>          Same</v>
      </c>
    </row>
    <row r="2357" customFormat="false" ht="13.8" hidden="false" customHeight="false" outlineLevel="0" collapsed="false">
      <c r="A2357" s="0" t="n">
        <f aca="false">ROW(A2357)</f>
        <v>2357</v>
      </c>
      <c r="B2357" s="0" t="str">
        <f aca="false">IF(COUNTIF(Sheet1!$A$2:$A$2500,Sheet1!A2357)&gt;1,$AB$2," ")</f>
        <v> </v>
      </c>
      <c r="C2357" s="0" t="str">
        <f aca="false">IF(COUNTIF(Sheet1!$B$2:$B$2500,Sheet1!B2357)&gt;1,$AB$3," ")</f>
        <v> </v>
      </c>
      <c r="D2357" s="0" t="str">
        <f aca="false">IF(COUNTIF(Sheet1!$C$2:$C$2500,Sheet1!C2357)&gt;1,$AB$4," ")</f>
        <v> </v>
      </c>
      <c r="E2357" s="0" t="str">
        <f aca="false">IF(COUNTIF(Sheet1!$D$2:$D$2500,Sheet1!D2357)&gt;1,$AB$5," ")</f>
        <v> </v>
      </c>
      <c r="F2357" s="0" t="str">
        <f aca="false">IF(COUNTIF(Sheet1!$E$2:$E$2500,Sheet1!E2357)&gt;1,$AB$6," ")</f>
        <v> </v>
      </c>
      <c r="G2357" s="0" t="str">
        <f aca="false">IF(COUNTIF(Sheet1!$F$2:$F$2500,Sheet1!F2357)&gt;1,$AB$7," ")</f>
        <v> </v>
      </c>
      <c r="H2357" s="0" t="str">
        <f aca="false">IF(COUNTIF(Sheet1!$G$2:$G$2500,Sheet1!G2357)&gt;1,$AB$8," ")</f>
        <v> </v>
      </c>
      <c r="I2357" s="0" t="str">
        <f aca="false">IF(COUNTIF(Sheet1!$H$2:$H$2500,Sheet1!H2357)&gt;1,$AB$9," ")</f>
        <v> </v>
      </c>
      <c r="K2357" s="0" t="str">
        <f aca="false">_xlfn.IFNA(IF(MATCH(Sheet1!J2357,MPN!$A$2:$A$67,0),$AB$11," ")," ")</f>
        <v> </v>
      </c>
      <c r="L2357" s="0" t="str">
        <f aca="false">_xlfn.IFNA(IF(MATCH(Sheet1!K2357,MMAS1!$A$2:$A$230,0),$AB$12," ")," ")</f>
        <v> </v>
      </c>
      <c r="Q2357" s="12" t="str">
        <f aca="false">IF(COUNTIF(B2357:O2357," ")=$AB$1,"Unique",_xlfn.CONCAT(B2357:O2357,"Same"))</f>
        <v>          Same</v>
      </c>
    </row>
    <row r="2358" customFormat="false" ht="13.8" hidden="false" customHeight="false" outlineLevel="0" collapsed="false">
      <c r="A2358" s="0" t="n">
        <f aca="false">ROW(A2358)</f>
        <v>2358</v>
      </c>
      <c r="B2358" s="0" t="str">
        <f aca="false">IF(COUNTIF(Sheet1!$A$2:$A$2500,Sheet1!A2358)&gt;1,$AB$2," ")</f>
        <v> </v>
      </c>
      <c r="C2358" s="0" t="str">
        <f aca="false">IF(COUNTIF(Sheet1!$B$2:$B$2500,Sheet1!B2358)&gt;1,$AB$3," ")</f>
        <v> </v>
      </c>
      <c r="D2358" s="0" t="str">
        <f aca="false">IF(COUNTIF(Sheet1!$C$2:$C$2500,Sheet1!C2358)&gt;1,$AB$4," ")</f>
        <v> </v>
      </c>
      <c r="E2358" s="0" t="str">
        <f aca="false">IF(COUNTIF(Sheet1!$D$2:$D$2500,Sheet1!D2358)&gt;1,$AB$5," ")</f>
        <v> </v>
      </c>
      <c r="F2358" s="0" t="str">
        <f aca="false">IF(COUNTIF(Sheet1!$E$2:$E$2500,Sheet1!E2358)&gt;1,$AB$6," ")</f>
        <v> </v>
      </c>
      <c r="G2358" s="0" t="str">
        <f aca="false">IF(COUNTIF(Sheet1!$F$2:$F$2500,Sheet1!F2358)&gt;1,$AB$7," ")</f>
        <v> </v>
      </c>
      <c r="H2358" s="0" t="str">
        <f aca="false">IF(COUNTIF(Sheet1!$G$2:$G$2500,Sheet1!G2358)&gt;1,$AB$8," ")</f>
        <v> </v>
      </c>
      <c r="I2358" s="0" t="str">
        <f aca="false">IF(COUNTIF(Sheet1!$H$2:$H$2500,Sheet1!H2358)&gt;1,$AB$9," ")</f>
        <v> </v>
      </c>
      <c r="K2358" s="0" t="str">
        <f aca="false">_xlfn.IFNA(IF(MATCH(Sheet1!J2358,MPN!$A$2:$A$67,0),$AB$11," ")," ")</f>
        <v> </v>
      </c>
      <c r="L2358" s="0" t="str">
        <f aca="false">_xlfn.IFNA(IF(MATCH(Sheet1!K2358,MMAS1!$A$2:$A$230,0),$AB$12," ")," ")</f>
        <v> </v>
      </c>
      <c r="Q2358" s="12" t="str">
        <f aca="false">IF(COUNTIF(B2358:O2358," ")=$AB$1,"Unique",_xlfn.CONCAT(B2358:O2358,"Same"))</f>
        <v>          Same</v>
      </c>
    </row>
    <row r="2359" customFormat="false" ht="13.8" hidden="false" customHeight="false" outlineLevel="0" collapsed="false">
      <c r="A2359" s="0" t="n">
        <f aca="false">ROW(A2359)</f>
        <v>2359</v>
      </c>
      <c r="B2359" s="0" t="str">
        <f aca="false">IF(COUNTIF(Sheet1!$A$2:$A$2500,Sheet1!A2359)&gt;1,$AB$2," ")</f>
        <v> </v>
      </c>
      <c r="C2359" s="0" t="str">
        <f aca="false">IF(COUNTIF(Sheet1!$B$2:$B$2500,Sheet1!B2359)&gt;1,$AB$3," ")</f>
        <v> </v>
      </c>
      <c r="D2359" s="0" t="str">
        <f aca="false">IF(COUNTIF(Sheet1!$C$2:$C$2500,Sheet1!C2359)&gt;1,$AB$4," ")</f>
        <v> </v>
      </c>
      <c r="E2359" s="0" t="str">
        <f aca="false">IF(COUNTIF(Sheet1!$D$2:$D$2500,Sheet1!D2359)&gt;1,$AB$5," ")</f>
        <v> </v>
      </c>
      <c r="F2359" s="0" t="str">
        <f aca="false">IF(COUNTIF(Sheet1!$E$2:$E$2500,Sheet1!E2359)&gt;1,$AB$6," ")</f>
        <v> </v>
      </c>
      <c r="G2359" s="0" t="str">
        <f aca="false">IF(COUNTIF(Sheet1!$F$2:$F$2500,Sheet1!F2359)&gt;1,$AB$7," ")</f>
        <v> </v>
      </c>
      <c r="H2359" s="0" t="str">
        <f aca="false">IF(COUNTIF(Sheet1!$G$2:$G$2500,Sheet1!G2359)&gt;1,$AB$8," ")</f>
        <v> </v>
      </c>
      <c r="I2359" s="0" t="str">
        <f aca="false">IF(COUNTIF(Sheet1!$H$2:$H$2500,Sheet1!H2359)&gt;1,$AB$9," ")</f>
        <v> </v>
      </c>
      <c r="K2359" s="0" t="str">
        <f aca="false">_xlfn.IFNA(IF(MATCH(Sheet1!J2359,MPN!$A$2:$A$67,0),$AB$11," ")," ")</f>
        <v> </v>
      </c>
      <c r="L2359" s="0" t="str">
        <f aca="false">_xlfn.IFNA(IF(MATCH(Sheet1!K2359,MMAS1!$A$2:$A$230,0),$AB$12," ")," ")</f>
        <v> </v>
      </c>
      <c r="Q2359" s="12" t="str">
        <f aca="false">IF(COUNTIF(B2359:O2359," ")=$AB$1,"Unique",_xlfn.CONCAT(B2359:O2359,"Same"))</f>
        <v>          Same</v>
      </c>
    </row>
    <row r="2360" customFormat="false" ht="13.8" hidden="false" customHeight="false" outlineLevel="0" collapsed="false">
      <c r="A2360" s="0" t="n">
        <f aca="false">ROW(A2360)</f>
        <v>2360</v>
      </c>
      <c r="B2360" s="0" t="str">
        <f aca="false">IF(COUNTIF(Sheet1!$A$2:$A$2500,Sheet1!A2360)&gt;1,$AB$2," ")</f>
        <v> </v>
      </c>
      <c r="C2360" s="0" t="str">
        <f aca="false">IF(COUNTIF(Sheet1!$B$2:$B$2500,Sheet1!B2360)&gt;1,$AB$3," ")</f>
        <v> </v>
      </c>
      <c r="D2360" s="0" t="str">
        <f aca="false">IF(COUNTIF(Sheet1!$C$2:$C$2500,Sheet1!C2360)&gt;1,$AB$4," ")</f>
        <v> </v>
      </c>
      <c r="E2360" s="0" t="str">
        <f aca="false">IF(COUNTIF(Sheet1!$D$2:$D$2500,Sheet1!D2360)&gt;1,$AB$5," ")</f>
        <v> </v>
      </c>
      <c r="F2360" s="0" t="str">
        <f aca="false">IF(COUNTIF(Sheet1!$E$2:$E$2500,Sheet1!E2360)&gt;1,$AB$6," ")</f>
        <v> </v>
      </c>
      <c r="G2360" s="0" t="str">
        <f aca="false">IF(COUNTIF(Sheet1!$F$2:$F$2500,Sheet1!F2360)&gt;1,$AB$7," ")</f>
        <v> </v>
      </c>
      <c r="H2360" s="0" t="str">
        <f aca="false">IF(COUNTIF(Sheet1!$G$2:$G$2500,Sheet1!G2360)&gt;1,$AB$8," ")</f>
        <v> </v>
      </c>
      <c r="I2360" s="0" t="str">
        <f aca="false">IF(COUNTIF(Sheet1!$H$2:$H$2500,Sheet1!H2360)&gt;1,$AB$9," ")</f>
        <v> </v>
      </c>
      <c r="K2360" s="0" t="str">
        <f aca="false">_xlfn.IFNA(IF(MATCH(Sheet1!J2360,MPN!$A$2:$A$67,0),$AB$11," ")," ")</f>
        <v> </v>
      </c>
      <c r="L2360" s="0" t="str">
        <f aca="false">_xlfn.IFNA(IF(MATCH(Sheet1!K2360,MMAS1!$A$2:$A$230,0),$AB$12," ")," ")</f>
        <v> </v>
      </c>
      <c r="Q2360" s="12" t="str">
        <f aca="false">IF(COUNTIF(B2360:O2360," ")=$AB$1,"Unique",_xlfn.CONCAT(B2360:O2360,"Same"))</f>
        <v>          Same</v>
      </c>
    </row>
    <row r="2361" customFormat="false" ht="13.8" hidden="false" customHeight="false" outlineLevel="0" collapsed="false">
      <c r="A2361" s="0" t="n">
        <f aca="false">ROW(A2361)</f>
        <v>2361</v>
      </c>
      <c r="B2361" s="0" t="str">
        <f aca="false">IF(COUNTIF(Sheet1!$A$2:$A$2500,Sheet1!A2361)&gt;1,$AB$2," ")</f>
        <v> </v>
      </c>
      <c r="C2361" s="0" t="str">
        <f aca="false">IF(COUNTIF(Sheet1!$B$2:$B$2500,Sheet1!B2361)&gt;1,$AB$3," ")</f>
        <v> </v>
      </c>
      <c r="D2361" s="0" t="str">
        <f aca="false">IF(COUNTIF(Sheet1!$C$2:$C$2500,Sheet1!C2361)&gt;1,$AB$4," ")</f>
        <v> </v>
      </c>
      <c r="E2361" s="0" t="str">
        <f aca="false">IF(COUNTIF(Sheet1!$D$2:$D$2500,Sheet1!D2361)&gt;1,$AB$5," ")</f>
        <v> </v>
      </c>
      <c r="F2361" s="0" t="str">
        <f aca="false">IF(COUNTIF(Sheet1!$E$2:$E$2500,Sheet1!E2361)&gt;1,$AB$6," ")</f>
        <v> </v>
      </c>
      <c r="G2361" s="0" t="str">
        <f aca="false">IF(COUNTIF(Sheet1!$F$2:$F$2500,Sheet1!F2361)&gt;1,$AB$7," ")</f>
        <v> </v>
      </c>
      <c r="H2361" s="0" t="str">
        <f aca="false">IF(COUNTIF(Sheet1!$G$2:$G$2500,Sheet1!G2361)&gt;1,$AB$8," ")</f>
        <v> </v>
      </c>
      <c r="I2361" s="0" t="str">
        <f aca="false">IF(COUNTIF(Sheet1!$H$2:$H$2500,Sheet1!H2361)&gt;1,$AB$9," ")</f>
        <v> </v>
      </c>
      <c r="K2361" s="0" t="str">
        <f aca="false">_xlfn.IFNA(IF(MATCH(Sheet1!J2361,MPN!$A$2:$A$67,0),$AB$11," ")," ")</f>
        <v> </v>
      </c>
      <c r="L2361" s="0" t="str">
        <f aca="false">_xlfn.IFNA(IF(MATCH(Sheet1!K2361,MMAS1!$A$2:$A$230,0),$AB$12," ")," ")</f>
        <v> </v>
      </c>
      <c r="Q2361" s="12" t="str">
        <f aca="false">IF(COUNTIF(B2361:O2361," ")=$AB$1,"Unique",_xlfn.CONCAT(B2361:O2361,"Same"))</f>
        <v>          Same</v>
      </c>
    </row>
    <row r="2362" customFormat="false" ht="13.8" hidden="false" customHeight="false" outlineLevel="0" collapsed="false">
      <c r="A2362" s="0" t="n">
        <f aca="false">ROW(A2362)</f>
        <v>2362</v>
      </c>
      <c r="B2362" s="0" t="str">
        <f aca="false">IF(COUNTIF(Sheet1!$A$2:$A$2500,Sheet1!A2362)&gt;1,$AB$2," ")</f>
        <v> </v>
      </c>
      <c r="C2362" s="0" t="str">
        <f aca="false">IF(COUNTIF(Sheet1!$B$2:$B$2500,Sheet1!B2362)&gt;1,$AB$3," ")</f>
        <v> </v>
      </c>
      <c r="D2362" s="0" t="str">
        <f aca="false">IF(COUNTIF(Sheet1!$C$2:$C$2500,Sheet1!C2362)&gt;1,$AB$4," ")</f>
        <v> </v>
      </c>
      <c r="E2362" s="0" t="str">
        <f aca="false">IF(COUNTIF(Sheet1!$D$2:$D$2500,Sheet1!D2362)&gt;1,$AB$5," ")</f>
        <v> </v>
      </c>
      <c r="F2362" s="0" t="str">
        <f aca="false">IF(COUNTIF(Sheet1!$E$2:$E$2500,Sheet1!E2362)&gt;1,$AB$6," ")</f>
        <v> </v>
      </c>
      <c r="G2362" s="0" t="str">
        <f aca="false">IF(COUNTIF(Sheet1!$F$2:$F$2500,Sheet1!F2362)&gt;1,$AB$7," ")</f>
        <v> </v>
      </c>
      <c r="H2362" s="0" t="str">
        <f aca="false">IF(COUNTIF(Sheet1!$G$2:$G$2500,Sheet1!G2362)&gt;1,$AB$8," ")</f>
        <v> </v>
      </c>
      <c r="I2362" s="0" t="str">
        <f aca="false">IF(COUNTIF(Sheet1!$H$2:$H$2500,Sheet1!H2362)&gt;1,$AB$9," ")</f>
        <v> </v>
      </c>
      <c r="K2362" s="0" t="str">
        <f aca="false">_xlfn.IFNA(IF(MATCH(Sheet1!J2362,MPN!$A$2:$A$67,0),$AB$11," ")," ")</f>
        <v> </v>
      </c>
      <c r="L2362" s="0" t="str">
        <f aca="false">_xlfn.IFNA(IF(MATCH(Sheet1!K2362,MMAS1!$A$2:$A$230,0),$AB$12," ")," ")</f>
        <v> </v>
      </c>
      <c r="Q2362" s="12" t="str">
        <f aca="false">IF(COUNTIF(B2362:O2362," ")=$AB$1,"Unique",_xlfn.CONCAT(B2362:O2362,"Same"))</f>
        <v>          Same</v>
      </c>
    </row>
    <row r="2363" customFormat="false" ht="13.8" hidden="false" customHeight="false" outlineLevel="0" collapsed="false">
      <c r="A2363" s="0" t="n">
        <f aca="false">ROW(A2363)</f>
        <v>2363</v>
      </c>
      <c r="B2363" s="0" t="str">
        <f aca="false">IF(COUNTIF(Sheet1!$A$2:$A$2500,Sheet1!A2363)&gt;1,$AB$2," ")</f>
        <v> </v>
      </c>
      <c r="C2363" s="0" t="str">
        <f aca="false">IF(COUNTIF(Sheet1!$B$2:$B$2500,Sheet1!B2363)&gt;1,$AB$3," ")</f>
        <v> </v>
      </c>
      <c r="D2363" s="0" t="str">
        <f aca="false">IF(COUNTIF(Sheet1!$C$2:$C$2500,Sheet1!C2363)&gt;1,$AB$4," ")</f>
        <v> </v>
      </c>
      <c r="E2363" s="0" t="str">
        <f aca="false">IF(COUNTIF(Sheet1!$D$2:$D$2500,Sheet1!D2363)&gt;1,$AB$5," ")</f>
        <v> </v>
      </c>
      <c r="F2363" s="0" t="str">
        <f aca="false">IF(COUNTIF(Sheet1!$E$2:$E$2500,Sheet1!E2363)&gt;1,$AB$6," ")</f>
        <v> </v>
      </c>
      <c r="G2363" s="0" t="str">
        <f aca="false">IF(COUNTIF(Sheet1!$F$2:$F$2500,Sheet1!F2363)&gt;1,$AB$7," ")</f>
        <v> </v>
      </c>
      <c r="H2363" s="0" t="str">
        <f aca="false">IF(COUNTIF(Sheet1!$G$2:$G$2500,Sheet1!G2363)&gt;1,$AB$8," ")</f>
        <v> </v>
      </c>
      <c r="I2363" s="0" t="str">
        <f aca="false">IF(COUNTIF(Sheet1!$H$2:$H$2500,Sheet1!H2363)&gt;1,$AB$9," ")</f>
        <v> </v>
      </c>
      <c r="K2363" s="0" t="str">
        <f aca="false">_xlfn.IFNA(IF(MATCH(Sheet1!J2363,MPN!$A$2:$A$67,0),$AB$11," ")," ")</f>
        <v> </v>
      </c>
      <c r="L2363" s="0" t="str">
        <f aca="false">_xlfn.IFNA(IF(MATCH(Sheet1!K2363,MMAS1!$A$2:$A$230,0),$AB$12," ")," ")</f>
        <v> </v>
      </c>
      <c r="Q2363" s="12" t="str">
        <f aca="false">IF(COUNTIF(B2363:O2363," ")=$AB$1,"Unique",_xlfn.CONCAT(B2363:O2363,"Same"))</f>
        <v>          Same</v>
      </c>
    </row>
    <row r="2364" customFormat="false" ht="13.8" hidden="false" customHeight="false" outlineLevel="0" collapsed="false">
      <c r="A2364" s="0" t="n">
        <f aca="false">ROW(A2364)</f>
        <v>2364</v>
      </c>
      <c r="B2364" s="0" t="str">
        <f aca="false">IF(COUNTIF(Sheet1!$A$2:$A$2500,Sheet1!A2364)&gt;1,$AB$2," ")</f>
        <v> </v>
      </c>
      <c r="C2364" s="0" t="str">
        <f aca="false">IF(COUNTIF(Sheet1!$B$2:$B$2500,Sheet1!B2364)&gt;1,$AB$3," ")</f>
        <v> </v>
      </c>
      <c r="D2364" s="0" t="str">
        <f aca="false">IF(COUNTIF(Sheet1!$C$2:$C$2500,Sheet1!C2364)&gt;1,$AB$4," ")</f>
        <v> </v>
      </c>
      <c r="E2364" s="0" t="str">
        <f aca="false">IF(COUNTIF(Sheet1!$D$2:$D$2500,Sheet1!D2364)&gt;1,$AB$5," ")</f>
        <v> </v>
      </c>
      <c r="F2364" s="0" t="str">
        <f aca="false">IF(COUNTIF(Sheet1!$E$2:$E$2500,Sheet1!E2364)&gt;1,$AB$6," ")</f>
        <v> </v>
      </c>
      <c r="G2364" s="0" t="str">
        <f aca="false">IF(COUNTIF(Sheet1!$F$2:$F$2500,Sheet1!F2364)&gt;1,$AB$7," ")</f>
        <v> </v>
      </c>
      <c r="H2364" s="0" t="str">
        <f aca="false">IF(COUNTIF(Sheet1!$G$2:$G$2500,Sheet1!G2364)&gt;1,$AB$8," ")</f>
        <v> </v>
      </c>
      <c r="I2364" s="0" t="str">
        <f aca="false">IF(COUNTIF(Sheet1!$H$2:$H$2500,Sheet1!H2364)&gt;1,$AB$9," ")</f>
        <v> </v>
      </c>
      <c r="K2364" s="0" t="str">
        <f aca="false">_xlfn.IFNA(IF(MATCH(Sheet1!J2364,MPN!$A$2:$A$67,0),$AB$11," ")," ")</f>
        <v> </v>
      </c>
      <c r="L2364" s="0" t="str">
        <f aca="false">_xlfn.IFNA(IF(MATCH(Sheet1!K2364,MMAS1!$A$2:$A$230,0),$AB$12," ")," ")</f>
        <v> </v>
      </c>
      <c r="Q2364" s="12" t="str">
        <f aca="false">IF(COUNTIF(B2364:O2364," ")=$AB$1,"Unique",_xlfn.CONCAT(B2364:O2364,"Same"))</f>
        <v>          Same</v>
      </c>
    </row>
    <row r="2365" customFormat="false" ht="13.8" hidden="false" customHeight="false" outlineLevel="0" collapsed="false">
      <c r="A2365" s="0" t="n">
        <f aca="false">ROW(A2365)</f>
        <v>2365</v>
      </c>
      <c r="B2365" s="0" t="str">
        <f aca="false">IF(COUNTIF(Sheet1!$A$2:$A$2500,Sheet1!A2365)&gt;1,$AB$2," ")</f>
        <v> </v>
      </c>
      <c r="C2365" s="0" t="str">
        <f aca="false">IF(COUNTIF(Sheet1!$B$2:$B$2500,Sheet1!B2365)&gt;1,$AB$3," ")</f>
        <v> </v>
      </c>
      <c r="D2365" s="0" t="str">
        <f aca="false">IF(COUNTIF(Sheet1!$C$2:$C$2500,Sheet1!C2365)&gt;1,$AB$4," ")</f>
        <v> </v>
      </c>
      <c r="E2365" s="0" t="str">
        <f aca="false">IF(COUNTIF(Sheet1!$D$2:$D$2500,Sheet1!D2365)&gt;1,$AB$5," ")</f>
        <v> </v>
      </c>
      <c r="F2365" s="0" t="str">
        <f aca="false">IF(COUNTIF(Sheet1!$E$2:$E$2500,Sheet1!E2365)&gt;1,$AB$6," ")</f>
        <v> </v>
      </c>
      <c r="G2365" s="0" t="str">
        <f aca="false">IF(COUNTIF(Sheet1!$F$2:$F$2500,Sheet1!F2365)&gt;1,$AB$7," ")</f>
        <v> </v>
      </c>
      <c r="H2365" s="0" t="str">
        <f aca="false">IF(COUNTIF(Sheet1!$G$2:$G$2500,Sheet1!G2365)&gt;1,$AB$8," ")</f>
        <v> </v>
      </c>
      <c r="I2365" s="0" t="str">
        <f aca="false">IF(COUNTIF(Sheet1!$H$2:$H$2500,Sheet1!H2365)&gt;1,$AB$9," ")</f>
        <v> </v>
      </c>
      <c r="K2365" s="0" t="str">
        <f aca="false">_xlfn.IFNA(IF(MATCH(Sheet1!J2365,MPN!$A$2:$A$67,0),$AB$11," ")," ")</f>
        <v> </v>
      </c>
      <c r="L2365" s="0" t="str">
        <f aca="false">_xlfn.IFNA(IF(MATCH(Sheet1!K2365,MMAS1!$A$2:$A$230,0),$AB$12," ")," ")</f>
        <v> </v>
      </c>
      <c r="Q2365" s="12" t="str">
        <f aca="false">IF(COUNTIF(B2365:O2365," ")=$AB$1,"Unique",_xlfn.CONCAT(B2365:O2365,"Same"))</f>
        <v>          Same</v>
      </c>
    </row>
    <row r="2366" customFormat="false" ht="13.8" hidden="false" customHeight="false" outlineLevel="0" collapsed="false">
      <c r="A2366" s="0" t="n">
        <f aca="false">ROW(A2366)</f>
        <v>2366</v>
      </c>
      <c r="B2366" s="0" t="str">
        <f aca="false">IF(COUNTIF(Sheet1!$A$2:$A$2500,Sheet1!A2366)&gt;1,$AB$2," ")</f>
        <v> </v>
      </c>
      <c r="C2366" s="0" t="str">
        <f aca="false">IF(COUNTIF(Sheet1!$B$2:$B$2500,Sheet1!B2366)&gt;1,$AB$3," ")</f>
        <v> </v>
      </c>
      <c r="D2366" s="0" t="str">
        <f aca="false">IF(COUNTIF(Sheet1!$C$2:$C$2500,Sheet1!C2366)&gt;1,$AB$4," ")</f>
        <v> </v>
      </c>
      <c r="E2366" s="0" t="str">
        <f aca="false">IF(COUNTIF(Sheet1!$D$2:$D$2500,Sheet1!D2366)&gt;1,$AB$5," ")</f>
        <v> </v>
      </c>
      <c r="F2366" s="0" t="str">
        <f aca="false">IF(COUNTIF(Sheet1!$E$2:$E$2500,Sheet1!E2366)&gt;1,$AB$6," ")</f>
        <v> </v>
      </c>
      <c r="G2366" s="0" t="str">
        <f aca="false">IF(COUNTIF(Sheet1!$F$2:$F$2500,Sheet1!F2366)&gt;1,$AB$7," ")</f>
        <v> </v>
      </c>
      <c r="H2366" s="0" t="str">
        <f aca="false">IF(COUNTIF(Sheet1!$G$2:$G$2500,Sheet1!G2366)&gt;1,$AB$8," ")</f>
        <v> </v>
      </c>
      <c r="I2366" s="0" t="str">
        <f aca="false">IF(COUNTIF(Sheet1!$H$2:$H$2500,Sheet1!H2366)&gt;1,$AB$9," ")</f>
        <v> </v>
      </c>
      <c r="K2366" s="0" t="str">
        <f aca="false">_xlfn.IFNA(IF(MATCH(Sheet1!J2366,MPN!$A$2:$A$67,0),$AB$11," ")," ")</f>
        <v> </v>
      </c>
      <c r="L2366" s="0" t="str">
        <f aca="false">_xlfn.IFNA(IF(MATCH(Sheet1!K2366,MMAS1!$A$2:$A$230,0),$AB$12," ")," ")</f>
        <v> </v>
      </c>
      <c r="Q2366" s="12" t="str">
        <f aca="false">IF(COUNTIF(B2366:O2366," ")=$AB$1,"Unique",_xlfn.CONCAT(B2366:O2366,"Same"))</f>
        <v>          Same</v>
      </c>
    </row>
    <row r="2367" customFormat="false" ht="13.8" hidden="false" customHeight="false" outlineLevel="0" collapsed="false">
      <c r="A2367" s="0" t="n">
        <f aca="false">ROW(A2367)</f>
        <v>2367</v>
      </c>
      <c r="B2367" s="0" t="str">
        <f aca="false">IF(COUNTIF(Sheet1!$A$2:$A$2500,Sheet1!A2367)&gt;1,$AB$2," ")</f>
        <v> </v>
      </c>
      <c r="C2367" s="0" t="str">
        <f aca="false">IF(COUNTIF(Sheet1!$B$2:$B$2500,Sheet1!B2367)&gt;1,$AB$3," ")</f>
        <v> </v>
      </c>
      <c r="D2367" s="0" t="str">
        <f aca="false">IF(COUNTIF(Sheet1!$C$2:$C$2500,Sheet1!C2367)&gt;1,$AB$4," ")</f>
        <v> </v>
      </c>
      <c r="E2367" s="0" t="str">
        <f aca="false">IF(COUNTIF(Sheet1!$D$2:$D$2500,Sheet1!D2367)&gt;1,$AB$5," ")</f>
        <v> </v>
      </c>
      <c r="F2367" s="0" t="str">
        <f aca="false">IF(COUNTIF(Sheet1!$E$2:$E$2500,Sheet1!E2367)&gt;1,$AB$6," ")</f>
        <v> </v>
      </c>
      <c r="G2367" s="0" t="str">
        <f aca="false">IF(COUNTIF(Sheet1!$F$2:$F$2500,Sheet1!F2367)&gt;1,$AB$7," ")</f>
        <v> </v>
      </c>
      <c r="H2367" s="0" t="str">
        <f aca="false">IF(COUNTIF(Sheet1!$G$2:$G$2500,Sheet1!G2367)&gt;1,$AB$8," ")</f>
        <v> </v>
      </c>
      <c r="I2367" s="0" t="str">
        <f aca="false">IF(COUNTIF(Sheet1!$H$2:$H$2500,Sheet1!H2367)&gt;1,$AB$9," ")</f>
        <v> </v>
      </c>
      <c r="K2367" s="0" t="str">
        <f aca="false">_xlfn.IFNA(IF(MATCH(Sheet1!J2367,MPN!$A$2:$A$67,0),$AB$11," ")," ")</f>
        <v> </v>
      </c>
      <c r="L2367" s="0" t="str">
        <f aca="false">_xlfn.IFNA(IF(MATCH(Sheet1!K2367,MMAS1!$A$2:$A$230,0),$AB$12," ")," ")</f>
        <v> </v>
      </c>
      <c r="Q2367" s="12" t="str">
        <f aca="false">IF(COUNTIF(B2367:O2367," ")=$AB$1,"Unique",_xlfn.CONCAT(B2367:O2367,"Same"))</f>
        <v>          Same</v>
      </c>
    </row>
    <row r="2368" customFormat="false" ht="13.8" hidden="false" customHeight="false" outlineLevel="0" collapsed="false">
      <c r="A2368" s="0" t="n">
        <f aca="false">ROW(A2368)</f>
        <v>2368</v>
      </c>
      <c r="B2368" s="0" t="str">
        <f aca="false">IF(COUNTIF(Sheet1!$A$2:$A$2500,Sheet1!A2368)&gt;1,$AB$2," ")</f>
        <v> </v>
      </c>
      <c r="C2368" s="0" t="str">
        <f aca="false">IF(COUNTIF(Sheet1!$B$2:$B$2500,Sheet1!B2368)&gt;1,$AB$3," ")</f>
        <v> </v>
      </c>
      <c r="D2368" s="0" t="str">
        <f aca="false">IF(COUNTIF(Sheet1!$C$2:$C$2500,Sheet1!C2368)&gt;1,$AB$4," ")</f>
        <v> </v>
      </c>
      <c r="E2368" s="0" t="str">
        <f aca="false">IF(COUNTIF(Sheet1!$D$2:$D$2500,Sheet1!D2368)&gt;1,$AB$5," ")</f>
        <v> </v>
      </c>
      <c r="F2368" s="0" t="str">
        <f aca="false">IF(COUNTIF(Sheet1!$E$2:$E$2500,Sheet1!E2368)&gt;1,$AB$6," ")</f>
        <v> </v>
      </c>
      <c r="G2368" s="0" t="str">
        <f aca="false">IF(COUNTIF(Sheet1!$F$2:$F$2500,Sheet1!F2368)&gt;1,$AB$7," ")</f>
        <v> </v>
      </c>
      <c r="H2368" s="0" t="str">
        <f aca="false">IF(COUNTIF(Sheet1!$G$2:$G$2500,Sheet1!G2368)&gt;1,$AB$8," ")</f>
        <v> </v>
      </c>
      <c r="I2368" s="0" t="str">
        <f aca="false">IF(COUNTIF(Sheet1!$H$2:$H$2500,Sheet1!H2368)&gt;1,$AB$9," ")</f>
        <v> </v>
      </c>
      <c r="K2368" s="0" t="str">
        <f aca="false">_xlfn.IFNA(IF(MATCH(Sheet1!J2368,MPN!$A$2:$A$67,0),$AB$11," ")," ")</f>
        <v> </v>
      </c>
      <c r="L2368" s="0" t="str">
        <f aca="false">_xlfn.IFNA(IF(MATCH(Sheet1!K2368,MMAS1!$A$2:$A$230,0),$AB$12," ")," ")</f>
        <v> </v>
      </c>
      <c r="Q2368" s="12" t="str">
        <f aca="false">IF(COUNTIF(B2368:O2368," ")=$AB$1,"Unique",_xlfn.CONCAT(B2368:O2368,"Same"))</f>
        <v>          Same</v>
      </c>
    </row>
    <row r="2369" customFormat="false" ht="13.8" hidden="false" customHeight="false" outlineLevel="0" collapsed="false">
      <c r="A2369" s="0" t="n">
        <f aca="false">ROW(A2369)</f>
        <v>2369</v>
      </c>
      <c r="B2369" s="0" t="str">
        <f aca="false">IF(COUNTIF(Sheet1!$A$2:$A$2500,Sheet1!A2369)&gt;1,$AB$2," ")</f>
        <v> </v>
      </c>
      <c r="C2369" s="0" t="str">
        <f aca="false">IF(COUNTIF(Sheet1!$B$2:$B$2500,Sheet1!B2369)&gt;1,$AB$3," ")</f>
        <v> </v>
      </c>
      <c r="D2369" s="0" t="str">
        <f aca="false">IF(COUNTIF(Sheet1!$C$2:$C$2500,Sheet1!C2369)&gt;1,$AB$4," ")</f>
        <v> </v>
      </c>
      <c r="E2369" s="0" t="str">
        <f aca="false">IF(COUNTIF(Sheet1!$D$2:$D$2500,Sheet1!D2369)&gt;1,$AB$5," ")</f>
        <v> </v>
      </c>
      <c r="F2369" s="0" t="str">
        <f aca="false">IF(COUNTIF(Sheet1!$E$2:$E$2500,Sheet1!E2369)&gt;1,$AB$6," ")</f>
        <v> </v>
      </c>
      <c r="G2369" s="0" t="str">
        <f aca="false">IF(COUNTIF(Sheet1!$F$2:$F$2500,Sheet1!F2369)&gt;1,$AB$7," ")</f>
        <v> </v>
      </c>
      <c r="H2369" s="0" t="str">
        <f aca="false">IF(COUNTIF(Sheet1!$G$2:$G$2500,Sheet1!G2369)&gt;1,$AB$8," ")</f>
        <v> </v>
      </c>
      <c r="I2369" s="0" t="str">
        <f aca="false">IF(COUNTIF(Sheet1!$H$2:$H$2500,Sheet1!H2369)&gt;1,$AB$9," ")</f>
        <v> </v>
      </c>
      <c r="K2369" s="0" t="str">
        <f aca="false">_xlfn.IFNA(IF(MATCH(Sheet1!J2369,MPN!$A$2:$A$67,0),$AB$11," ")," ")</f>
        <v> </v>
      </c>
      <c r="L2369" s="0" t="str">
        <f aca="false">_xlfn.IFNA(IF(MATCH(Sheet1!K2369,MMAS1!$A$2:$A$230,0),$AB$12," ")," ")</f>
        <v> </v>
      </c>
      <c r="Q2369" s="12" t="str">
        <f aca="false">IF(COUNTIF(B2369:O2369," ")=$AB$1,"Unique",_xlfn.CONCAT(B2369:O2369,"Same"))</f>
        <v>          Same</v>
      </c>
    </row>
    <row r="2370" customFormat="false" ht="13.8" hidden="false" customHeight="false" outlineLevel="0" collapsed="false">
      <c r="A2370" s="0" t="n">
        <f aca="false">ROW(A2370)</f>
        <v>2370</v>
      </c>
      <c r="B2370" s="0" t="str">
        <f aca="false">IF(COUNTIF(Sheet1!$A$2:$A$2500,Sheet1!A2370)&gt;1,$AB$2," ")</f>
        <v> </v>
      </c>
      <c r="C2370" s="0" t="str">
        <f aca="false">IF(COUNTIF(Sheet1!$B$2:$B$2500,Sheet1!B2370)&gt;1,$AB$3," ")</f>
        <v> </v>
      </c>
      <c r="D2370" s="0" t="str">
        <f aca="false">IF(COUNTIF(Sheet1!$C$2:$C$2500,Sheet1!C2370)&gt;1,$AB$4," ")</f>
        <v> </v>
      </c>
      <c r="E2370" s="0" t="str">
        <f aca="false">IF(COUNTIF(Sheet1!$D$2:$D$2500,Sheet1!D2370)&gt;1,$AB$5," ")</f>
        <v> </v>
      </c>
      <c r="F2370" s="0" t="str">
        <f aca="false">IF(COUNTIF(Sheet1!$E$2:$E$2500,Sheet1!E2370)&gt;1,$AB$6," ")</f>
        <v> </v>
      </c>
      <c r="G2370" s="0" t="str">
        <f aca="false">IF(COUNTIF(Sheet1!$F$2:$F$2500,Sheet1!F2370)&gt;1,$AB$7," ")</f>
        <v> </v>
      </c>
      <c r="H2370" s="0" t="str">
        <f aca="false">IF(COUNTIF(Sheet1!$G$2:$G$2500,Sheet1!G2370)&gt;1,$AB$8," ")</f>
        <v> </v>
      </c>
      <c r="I2370" s="0" t="str">
        <f aca="false">IF(COUNTIF(Sheet1!$H$2:$H$2500,Sheet1!H2370)&gt;1,$AB$9," ")</f>
        <v> </v>
      </c>
      <c r="K2370" s="0" t="str">
        <f aca="false">_xlfn.IFNA(IF(MATCH(Sheet1!J2370,MPN!$A$2:$A$67,0),$AB$11," ")," ")</f>
        <v> </v>
      </c>
      <c r="L2370" s="0" t="str">
        <f aca="false">_xlfn.IFNA(IF(MATCH(Sheet1!K2370,MMAS1!$A$2:$A$230,0),$AB$12," ")," ")</f>
        <v> </v>
      </c>
      <c r="Q2370" s="12" t="str">
        <f aca="false">IF(COUNTIF(B2370:O2370," ")=$AB$1,"Unique",_xlfn.CONCAT(B2370:O2370,"Same"))</f>
        <v>          Same</v>
      </c>
    </row>
    <row r="2371" customFormat="false" ht="13.8" hidden="false" customHeight="false" outlineLevel="0" collapsed="false">
      <c r="A2371" s="0" t="n">
        <f aca="false">ROW(A2371)</f>
        <v>2371</v>
      </c>
      <c r="B2371" s="0" t="str">
        <f aca="false">IF(COUNTIF(Sheet1!$A$2:$A$2500,Sheet1!A2371)&gt;1,$AB$2," ")</f>
        <v> </v>
      </c>
      <c r="C2371" s="0" t="str">
        <f aca="false">IF(COUNTIF(Sheet1!$B$2:$B$2500,Sheet1!B2371)&gt;1,$AB$3," ")</f>
        <v> </v>
      </c>
      <c r="D2371" s="0" t="str">
        <f aca="false">IF(COUNTIF(Sheet1!$C$2:$C$2500,Sheet1!C2371)&gt;1,$AB$4," ")</f>
        <v> </v>
      </c>
      <c r="E2371" s="0" t="str">
        <f aca="false">IF(COUNTIF(Sheet1!$D$2:$D$2500,Sheet1!D2371)&gt;1,$AB$5," ")</f>
        <v> </v>
      </c>
      <c r="F2371" s="0" t="str">
        <f aca="false">IF(COUNTIF(Sheet1!$E$2:$E$2500,Sheet1!E2371)&gt;1,$AB$6," ")</f>
        <v> </v>
      </c>
      <c r="G2371" s="0" t="str">
        <f aca="false">IF(COUNTIF(Sheet1!$F$2:$F$2500,Sheet1!F2371)&gt;1,$AB$7," ")</f>
        <v> </v>
      </c>
      <c r="H2371" s="0" t="str">
        <f aca="false">IF(COUNTIF(Sheet1!$G$2:$G$2500,Sheet1!G2371)&gt;1,$AB$8," ")</f>
        <v> </v>
      </c>
      <c r="I2371" s="0" t="str">
        <f aca="false">IF(COUNTIF(Sheet1!$H$2:$H$2500,Sheet1!H2371)&gt;1,$AB$9," ")</f>
        <v> </v>
      </c>
      <c r="K2371" s="0" t="str">
        <f aca="false">_xlfn.IFNA(IF(MATCH(Sheet1!J2371,MPN!$A$2:$A$67,0),$AB$11," ")," ")</f>
        <v> </v>
      </c>
      <c r="L2371" s="0" t="str">
        <f aca="false">_xlfn.IFNA(IF(MATCH(Sheet1!K2371,MMAS1!$A$2:$A$230,0),$AB$12," ")," ")</f>
        <v> </v>
      </c>
      <c r="Q2371" s="12" t="str">
        <f aca="false">IF(COUNTIF(B2371:O2371," ")=$AB$1,"Unique",_xlfn.CONCAT(B2371:O2371,"Same"))</f>
        <v>          Same</v>
      </c>
    </row>
    <row r="2372" customFormat="false" ht="13.8" hidden="false" customHeight="false" outlineLevel="0" collapsed="false">
      <c r="A2372" s="0" t="n">
        <f aca="false">ROW(A2372)</f>
        <v>2372</v>
      </c>
      <c r="B2372" s="0" t="str">
        <f aca="false">IF(COUNTIF(Sheet1!$A$2:$A$2500,Sheet1!A2372)&gt;1,$AB$2," ")</f>
        <v> </v>
      </c>
      <c r="C2372" s="0" t="str">
        <f aca="false">IF(COUNTIF(Sheet1!$B$2:$B$2500,Sheet1!B2372)&gt;1,$AB$3," ")</f>
        <v> </v>
      </c>
      <c r="D2372" s="0" t="str">
        <f aca="false">IF(COUNTIF(Sheet1!$C$2:$C$2500,Sheet1!C2372)&gt;1,$AB$4," ")</f>
        <v> </v>
      </c>
      <c r="E2372" s="0" t="str">
        <f aca="false">IF(COUNTIF(Sheet1!$D$2:$D$2500,Sheet1!D2372)&gt;1,$AB$5," ")</f>
        <v> </v>
      </c>
      <c r="F2372" s="0" t="str">
        <f aca="false">IF(COUNTIF(Sheet1!$E$2:$E$2500,Sheet1!E2372)&gt;1,$AB$6," ")</f>
        <v> </v>
      </c>
      <c r="G2372" s="0" t="str">
        <f aca="false">IF(COUNTIF(Sheet1!$F$2:$F$2500,Sheet1!F2372)&gt;1,$AB$7," ")</f>
        <v> </v>
      </c>
      <c r="H2372" s="0" t="str">
        <f aca="false">IF(COUNTIF(Sheet1!$G$2:$G$2500,Sheet1!G2372)&gt;1,$AB$8," ")</f>
        <v> </v>
      </c>
      <c r="I2372" s="0" t="str">
        <f aca="false">IF(COUNTIF(Sheet1!$H$2:$H$2500,Sheet1!H2372)&gt;1,$AB$9," ")</f>
        <v> </v>
      </c>
      <c r="K2372" s="0" t="str">
        <f aca="false">_xlfn.IFNA(IF(MATCH(Sheet1!J2372,MPN!$A$2:$A$67,0),$AB$11," ")," ")</f>
        <v> </v>
      </c>
      <c r="L2372" s="0" t="str">
        <f aca="false">_xlfn.IFNA(IF(MATCH(Sheet1!K2372,MMAS1!$A$2:$A$230,0),$AB$12," ")," ")</f>
        <v> </v>
      </c>
      <c r="Q2372" s="12" t="str">
        <f aca="false">IF(COUNTIF(B2372:O2372," ")=$AB$1,"Unique",_xlfn.CONCAT(B2372:O2372,"Same"))</f>
        <v>          Same</v>
      </c>
    </row>
    <row r="2373" customFormat="false" ht="13.8" hidden="false" customHeight="false" outlineLevel="0" collapsed="false">
      <c r="A2373" s="0" t="n">
        <f aca="false">ROW(A2373)</f>
        <v>2373</v>
      </c>
      <c r="B2373" s="0" t="str">
        <f aca="false">IF(COUNTIF(Sheet1!$A$2:$A$2500,Sheet1!A2373)&gt;1,$AB$2," ")</f>
        <v> </v>
      </c>
      <c r="C2373" s="0" t="str">
        <f aca="false">IF(COUNTIF(Sheet1!$B$2:$B$2500,Sheet1!B2373)&gt;1,$AB$3," ")</f>
        <v> </v>
      </c>
      <c r="D2373" s="0" t="str">
        <f aca="false">IF(COUNTIF(Sheet1!$C$2:$C$2500,Sheet1!C2373)&gt;1,$AB$4," ")</f>
        <v> </v>
      </c>
      <c r="E2373" s="0" t="str">
        <f aca="false">IF(COUNTIF(Sheet1!$D$2:$D$2500,Sheet1!D2373)&gt;1,$AB$5," ")</f>
        <v> </v>
      </c>
      <c r="F2373" s="0" t="str">
        <f aca="false">IF(COUNTIF(Sheet1!$E$2:$E$2500,Sheet1!E2373)&gt;1,$AB$6," ")</f>
        <v> </v>
      </c>
      <c r="G2373" s="0" t="str">
        <f aca="false">IF(COUNTIF(Sheet1!$F$2:$F$2500,Sheet1!F2373)&gt;1,$AB$7," ")</f>
        <v> </v>
      </c>
      <c r="H2373" s="0" t="str">
        <f aca="false">IF(COUNTIF(Sheet1!$G$2:$G$2500,Sheet1!G2373)&gt;1,$AB$8," ")</f>
        <v> </v>
      </c>
      <c r="I2373" s="0" t="str">
        <f aca="false">IF(COUNTIF(Sheet1!$H$2:$H$2500,Sheet1!H2373)&gt;1,$AB$9," ")</f>
        <v> </v>
      </c>
      <c r="K2373" s="0" t="str">
        <f aca="false">_xlfn.IFNA(IF(MATCH(Sheet1!J2373,MPN!$A$2:$A$67,0),$AB$11," ")," ")</f>
        <v> </v>
      </c>
      <c r="L2373" s="0" t="str">
        <f aca="false">_xlfn.IFNA(IF(MATCH(Sheet1!K2373,MMAS1!$A$2:$A$230,0),$AB$12," ")," ")</f>
        <v> </v>
      </c>
      <c r="Q2373" s="12" t="str">
        <f aca="false">IF(COUNTIF(B2373:O2373," ")=$AB$1,"Unique",_xlfn.CONCAT(B2373:O2373,"Same"))</f>
        <v>          Same</v>
      </c>
    </row>
    <row r="2374" customFormat="false" ht="13.8" hidden="false" customHeight="false" outlineLevel="0" collapsed="false">
      <c r="A2374" s="0" t="n">
        <f aca="false">ROW(A2374)</f>
        <v>2374</v>
      </c>
      <c r="B2374" s="0" t="str">
        <f aca="false">IF(COUNTIF(Sheet1!$A$2:$A$2500,Sheet1!A2374)&gt;1,$AB$2," ")</f>
        <v> </v>
      </c>
      <c r="C2374" s="0" t="str">
        <f aca="false">IF(COUNTIF(Sheet1!$B$2:$B$2500,Sheet1!B2374)&gt;1,$AB$3," ")</f>
        <v> </v>
      </c>
      <c r="D2374" s="0" t="str">
        <f aca="false">IF(COUNTIF(Sheet1!$C$2:$C$2500,Sheet1!C2374)&gt;1,$AB$4," ")</f>
        <v> </v>
      </c>
      <c r="E2374" s="0" t="str">
        <f aca="false">IF(COUNTIF(Sheet1!$D$2:$D$2500,Sheet1!D2374)&gt;1,$AB$5," ")</f>
        <v> </v>
      </c>
      <c r="F2374" s="0" t="str">
        <f aca="false">IF(COUNTIF(Sheet1!$E$2:$E$2500,Sheet1!E2374)&gt;1,$AB$6," ")</f>
        <v> </v>
      </c>
      <c r="G2374" s="0" t="str">
        <f aca="false">IF(COUNTIF(Sheet1!$F$2:$F$2500,Sheet1!F2374)&gt;1,$AB$7," ")</f>
        <v> </v>
      </c>
      <c r="H2374" s="0" t="str">
        <f aca="false">IF(COUNTIF(Sheet1!$G$2:$G$2500,Sheet1!G2374)&gt;1,$AB$8," ")</f>
        <v> </v>
      </c>
      <c r="I2374" s="0" t="str">
        <f aca="false">IF(COUNTIF(Sheet1!$H$2:$H$2500,Sheet1!H2374)&gt;1,$AB$9," ")</f>
        <v> </v>
      </c>
      <c r="K2374" s="0" t="str">
        <f aca="false">_xlfn.IFNA(IF(MATCH(Sheet1!J2374,MPN!$A$2:$A$67,0),$AB$11," ")," ")</f>
        <v> </v>
      </c>
      <c r="L2374" s="0" t="str">
        <f aca="false">_xlfn.IFNA(IF(MATCH(Sheet1!K2374,MMAS1!$A$2:$A$230,0),$AB$12," ")," ")</f>
        <v> </v>
      </c>
      <c r="Q2374" s="12" t="str">
        <f aca="false">IF(COUNTIF(B2374:O2374," ")=$AB$1,"Unique",_xlfn.CONCAT(B2374:O2374,"Same"))</f>
        <v>          Same</v>
      </c>
    </row>
    <row r="2375" customFormat="false" ht="13.8" hidden="false" customHeight="false" outlineLevel="0" collapsed="false">
      <c r="A2375" s="0" t="n">
        <f aca="false">ROW(A2375)</f>
        <v>2375</v>
      </c>
      <c r="B2375" s="0" t="str">
        <f aca="false">IF(COUNTIF(Sheet1!$A$2:$A$2500,Sheet1!A2375)&gt;1,$AB$2," ")</f>
        <v> </v>
      </c>
      <c r="C2375" s="0" t="str">
        <f aca="false">IF(COUNTIF(Sheet1!$B$2:$B$2500,Sheet1!B2375)&gt;1,$AB$3," ")</f>
        <v> </v>
      </c>
      <c r="D2375" s="0" t="str">
        <f aca="false">IF(COUNTIF(Sheet1!$C$2:$C$2500,Sheet1!C2375)&gt;1,$AB$4," ")</f>
        <v> </v>
      </c>
      <c r="E2375" s="0" t="str">
        <f aca="false">IF(COUNTIF(Sheet1!$D$2:$D$2500,Sheet1!D2375)&gt;1,$AB$5," ")</f>
        <v> </v>
      </c>
      <c r="F2375" s="0" t="str">
        <f aca="false">IF(COUNTIF(Sheet1!$E$2:$E$2500,Sheet1!E2375)&gt;1,$AB$6," ")</f>
        <v> </v>
      </c>
      <c r="G2375" s="0" t="str">
        <f aca="false">IF(COUNTIF(Sheet1!$F$2:$F$2500,Sheet1!F2375)&gt;1,$AB$7," ")</f>
        <v> </v>
      </c>
      <c r="H2375" s="0" t="str">
        <f aca="false">IF(COUNTIF(Sheet1!$G$2:$G$2500,Sheet1!G2375)&gt;1,$AB$8," ")</f>
        <v> </v>
      </c>
      <c r="I2375" s="0" t="str">
        <f aca="false">IF(COUNTIF(Sheet1!$H$2:$H$2500,Sheet1!H2375)&gt;1,$AB$9," ")</f>
        <v> </v>
      </c>
      <c r="K2375" s="0" t="str">
        <f aca="false">_xlfn.IFNA(IF(MATCH(Sheet1!J2375,MPN!$A$2:$A$67,0),$AB$11," ")," ")</f>
        <v> </v>
      </c>
      <c r="L2375" s="0" t="str">
        <f aca="false">_xlfn.IFNA(IF(MATCH(Sheet1!K2375,MMAS1!$A$2:$A$230,0),$AB$12," ")," ")</f>
        <v> </v>
      </c>
      <c r="Q2375" s="12" t="str">
        <f aca="false">IF(COUNTIF(B2375:O2375," ")=$AB$1,"Unique",_xlfn.CONCAT(B2375:O2375,"Same"))</f>
        <v>          Same</v>
      </c>
    </row>
    <row r="2376" customFormat="false" ht="13.8" hidden="false" customHeight="false" outlineLevel="0" collapsed="false">
      <c r="A2376" s="0" t="n">
        <f aca="false">ROW(A2376)</f>
        <v>2376</v>
      </c>
      <c r="B2376" s="0" t="str">
        <f aca="false">IF(COUNTIF(Sheet1!$A$2:$A$2500,Sheet1!A2376)&gt;1,$AB$2," ")</f>
        <v> </v>
      </c>
      <c r="C2376" s="0" t="str">
        <f aca="false">IF(COUNTIF(Sheet1!$B$2:$B$2500,Sheet1!B2376)&gt;1,$AB$3," ")</f>
        <v> </v>
      </c>
      <c r="D2376" s="0" t="str">
        <f aca="false">IF(COUNTIF(Sheet1!$C$2:$C$2500,Sheet1!C2376)&gt;1,$AB$4," ")</f>
        <v> </v>
      </c>
      <c r="E2376" s="0" t="str">
        <f aca="false">IF(COUNTIF(Sheet1!$D$2:$D$2500,Sheet1!D2376)&gt;1,$AB$5," ")</f>
        <v> </v>
      </c>
      <c r="F2376" s="0" t="str">
        <f aca="false">IF(COUNTIF(Sheet1!$E$2:$E$2500,Sheet1!E2376)&gt;1,$AB$6," ")</f>
        <v> </v>
      </c>
      <c r="G2376" s="0" t="str">
        <f aca="false">IF(COUNTIF(Sheet1!$F$2:$F$2500,Sheet1!F2376)&gt;1,$AB$7," ")</f>
        <v> </v>
      </c>
      <c r="H2376" s="0" t="str">
        <f aca="false">IF(COUNTIF(Sheet1!$G$2:$G$2500,Sheet1!G2376)&gt;1,$AB$8," ")</f>
        <v> </v>
      </c>
      <c r="I2376" s="0" t="str">
        <f aca="false">IF(COUNTIF(Sheet1!$H$2:$H$2500,Sheet1!H2376)&gt;1,$AB$9," ")</f>
        <v> </v>
      </c>
      <c r="K2376" s="0" t="str">
        <f aca="false">_xlfn.IFNA(IF(MATCH(Sheet1!J2376,MPN!$A$2:$A$67,0),$AB$11," ")," ")</f>
        <v> </v>
      </c>
      <c r="L2376" s="0" t="str">
        <f aca="false">_xlfn.IFNA(IF(MATCH(Sheet1!K2376,MMAS1!$A$2:$A$230,0),$AB$12," ")," ")</f>
        <v> </v>
      </c>
      <c r="Q2376" s="12" t="str">
        <f aca="false">IF(COUNTIF(B2376:O2376," ")=$AB$1,"Unique",_xlfn.CONCAT(B2376:O2376,"Same"))</f>
        <v>          Same</v>
      </c>
    </row>
    <row r="2377" customFormat="false" ht="13.8" hidden="false" customHeight="false" outlineLevel="0" collapsed="false">
      <c r="A2377" s="0" t="n">
        <f aca="false">ROW(A2377)</f>
        <v>2377</v>
      </c>
      <c r="B2377" s="0" t="str">
        <f aca="false">IF(COUNTIF(Sheet1!$A$2:$A$2500,Sheet1!A2377)&gt;1,$AB$2," ")</f>
        <v> </v>
      </c>
      <c r="C2377" s="0" t="str">
        <f aca="false">IF(COUNTIF(Sheet1!$B$2:$B$2500,Sheet1!B2377)&gt;1,$AB$3," ")</f>
        <v> </v>
      </c>
      <c r="D2377" s="0" t="str">
        <f aca="false">IF(COUNTIF(Sheet1!$C$2:$C$2500,Sheet1!C2377)&gt;1,$AB$4," ")</f>
        <v> </v>
      </c>
      <c r="E2377" s="0" t="str">
        <f aca="false">IF(COUNTIF(Sheet1!$D$2:$D$2500,Sheet1!D2377)&gt;1,$AB$5," ")</f>
        <v> </v>
      </c>
      <c r="F2377" s="0" t="str">
        <f aca="false">IF(COUNTIF(Sheet1!$E$2:$E$2500,Sheet1!E2377)&gt;1,$AB$6," ")</f>
        <v> </v>
      </c>
      <c r="G2377" s="0" t="str">
        <f aca="false">IF(COUNTIF(Sheet1!$F$2:$F$2500,Sheet1!F2377)&gt;1,$AB$7," ")</f>
        <v> </v>
      </c>
      <c r="H2377" s="0" t="str">
        <f aca="false">IF(COUNTIF(Sheet1!$G$2:$G$2500,Sheet1!G2377)&gt;1,$AB$8," ")</f>
        <v> </v>
      </c>
      <c r="I2377" s="0" t="str">
        <f aca="false">IF(COUNTIF(Sheet1!$H$2:$H$2500,Sheet1!H2377)&gt;1,$AB$9," ")</f>
        <v> </v>
      </c>
      <c r="K2377" s="0" t="str">
        <f aca="false">_xlfn.IFNA(IF(MATCH(Sheet1!J2377,MPN!$A$2:$A$67,0),$AB$11," ")," ")</f>
        <v> </v>
      </c>
      <c r="L2377" s="0" t="str">
        <f aca="false">_xlfn.IFNA(IF(MATCH(Sheet1!K2377,MMAS1!$A$2:$A$230,0),$AB$12," ")," ")</f>
        <v> </v>
      </c>
      <c r="Q2377" s="12" t="str">
        <f aca="false">IF(COUNTIF(B2377:O2377," ")=$AB$1,"Unique",_xlfn.CONCAT(B2377:O2377,"Same"))</f>
        <v>          Same</v>
      </c>
    </row>
    <row r="2378" customFormat="false" ht="13.8" hidden="false" customHeight="false" outlineLevel="0" collapsed="false">
      <c r="A2378" s="0" t="n">
        <f aca="false">ROW(A2378)</f>
        <v>2378</v>
      </c>
      <c r="B2378" s="0" t="str">
        <f aca="false">IF(COUNTIF(Sheet1!$A$2:$A$2500,Sheet1!A2378)&gt;1,$AB$2," ")</f>
        <v> </v>
      </c>
      <c r="C2378" s="0" t="str">
        <f aca="false">IF(COUNTIF(Sheet1!$B$2:$B$2500,Sheet1!B2378)&gt;1,$AB$3," ")</f>
        <v> </v>
      </c>
      <c r="D2378" s="0" t="str">
        <f aca="false">IF(COUNTIF(Sheet1!$C$2:$C$2500,Sheet1!C2378)&gt;1,$AB$4," ")</f>
        <v> </v>
      </c>
      <c r="E2378" s="0" t="str">
        <f aca="false">IF(COUNTIF(Sheet1!$D$2:$D$2500,Sheet1!D2378)&gt;1,$AB$5," ")</f>
        <v> </v>
      </c>
      <c r="F2378" s="0" t="str">
        <f aca="false">IF(COUNTIF(Sheet1!$E$2:$E$2500,Sheet1!E2378)&gt;1,$AB$6," ")</f>
        <v> </v>
      </c>
      <c r="G2378" s="0" t="str">
        <f aca="false">IF(COUNTIF(Sheet1!$F$2:$F$2500,Sheet1!F2378)&gt;1,$AB$7," ")</f>
        <v> </v>
      </c>
      <c r="H2378" s="0" t="str">
        <f aca="false">IF(COUNTIF(Sheet1!$G$2:$G$2500,Sheet1!G2378)&gt;1,$AB$8," ")</f>
        <v> </v>
      </c>
      <c r="I2378" s="0" t="str">
        <f aca="false">IF(COUNTIF(Sheet1!$H$2:$H$2500,Sheet1!H2378)&gt;1,$AB$9," ")</f>
        <v> </v>
      </c>
      <c r="K2378" s="0" t="str">
        <f aca="false">_xlfn.IFNA(IF(MATCH(Sheet1!J2378,MPN!$A$2:$A$67,0),$AB$11," ")," ")</f>
        <v> </v>
      </c>
      <c r="L2378" s="0" t="str">
        <f aca="false">_xlfn.IFNA(IF(MATCH(Sheet1!K2378,MMAS1!$A$2:$A$230,0),$AB$12," ")," ")</f>
        <v> </v>
      </c>
      <c r="Q2378" s="12" t="str">
        <f aca="false">IF(COUNTIF(B2378:O2378," ")=$AB$1,"Unique",_xlfn.CONCAT(B2378:O2378,"Same"))</f>
        <v>          Same</v>
      </c>
    </row>
    <row r="2379" customFormat="false" ht="13.8" hidden="false" customHeight="false" outlineLevel="0" collapsed="false">
      <c r="A2379" s="0" t="n">
        <f aca="false">ROW(A2379)</f>
        <v>2379</v>
      </c>
      <c r="B2379" s="0" t="str">
        <f aca="false">IF(COUNTIF(Sheet1!$A$2:$A$2500,Sheet1!A2379)&gt;1,$AB$2," ")</f>
        <v> </v>
      </c>
      <c r="C2379" s="0" t="str">
        <f aca="false">IF(COUNTIF(Sheet1!$B$2:$B$2500,Sheet1!B2379)&gt;1,$AB$3," ")</f>
        <v> </v>
      </c>
      <c r="D2379" s="0" t="str">
        <f aca="false">IF(COUNTIF(Sheet1!$C$2:$C$2500,Sheet1!C2379)&gt;1,$AB$4," ")</f>
        <v> </v>
      </c>
      <c r="E2379" s="0" t="str">
        <f aca="false">IF(COUNTIF(Sheet1!$D$2:$D$2500,Sheet1!D2379)&gt;1,$AB$5," ")</f>
        <v> </v>
      </c>
      <c r="F2379" s="0" t="str">
        <f aca="false">IF(COUNTIF(Sheet1!$E$2:$E$2500,Sheet1!E2379)&gt;1,$AB$6," ")</f>
        <v> </v>
      </c>
      <c r="G2379" s="0" t="str">
        <f aca="false">IF(COUNTIF(Sheet1!$F$2:$F$2500,Sheet1!F2379)&gt;1,$AB$7," ")</f>
        <v> </v>
      </c>
      <c r="H2379" s="0" t="str">
        <f aca="false">IF(COUNTIF(Sheet1!$G$2:$G$2500,Sheet1!G2379)&gt;1,$AB$8," ")</f>
        <v> </v>
      </c>
      <c r="I2379" s="0" t="str">
        <f aca="false">IF(COUNTIF(Sheet1!$H$2:$H$2500,Sheet1!H2379)&gt;1,$AB$9," ")</f>
        <v> </v>
      </c>
      <c r="K2379" s="0" t="str">
        <f aca="false">_xlfn.IFNA(IF(MATCH(Sheet1!J2379,MPN!$A$2:$A$67,0),$AB$11," ")," ")</f>
        <v> </v>
      </c>
      <c r="L2379" s="0" t="str">
        <f aca="false">_xlfn.IFNA(IF(MATCH(Sheet1!K2379,MMAS1!$A$2:$A$230,0),$AB$12," ")," ")</f>
        <v> </v>
      </c>
      <c r="Q2379" s="12" t="str">
        <f aca="false">IF(COUNTIF(B2379:O2379," ")=$AB$1,"Unique",_xlfn.CONCAT(B2379:O2379,"Same"))</f>
        <v>          Same</v>
      </c>
    </row>
    <row r="2380" customFormat="false" ht="13.8" hidden="false" customHeight="false" outlineLevel="0" collapsed="false">
      <c r="A2380" s="0" t="n">
        <f aca="false">ROW(A2380)</f>
        <v>2380</v>
      </c>
      <c r="B2380" s="0" t="str">
        <f aca="false">IF(COUNTIF(Sheet1!$A$2:$A$2500,Sheet1!A2380)&gt;1,$AB$2," ")</f>
        <v> </v>
      </c>
      <c r="C2380" s="0" t="str">
        <f aca="false">IF(COUNTIF(Sheet1!$B$2:$B$2500,Sheet1!B2380)&gt;1,$AB$3," ")</f>
        <v> </v>
      </c>
      <c r="D2380" s="0" t="str">
        <f aca="false">IF(COUNTIF(Sheet1!$C$2:$C$2500,Sheet1!C2380)&gt;1,$AB$4," ")</f>
        <v> </v>
      </c>
      <c r="E2380" s="0" t="str">
        <f aca="false">IF(COUNTIF(Sheet1!$D$2:$D$2500,Sheet1!D2380)&gt;1,$AB$5," ")</f>
        <v> </v>
      </c>
      <c r="F2380" s="0" t="str">
        <f aca="false">IF(COUNTIF(Sheet1!$E$2:$E$2500,Sheet1!E2380)&gt;1,$AB$6," ")</f>
        <v> </v>
      </c>
      <c r="G2380" s="0" t="str">
        <f aca="false">IF(COUNTIF(Sheet1!$F$2:$F$2500,Sheet1!F2380)&gt;1,$AB$7," ")</f>
        <v> </v>
      </c>
      <c r="H2380" s="0" t="str">
        <f aca="false">IF(COUNTIF(Sheet1!$G$2:$G$2500,Sheet1!G2380)&gt;1,$AB$8," ")</f>
        <v> </v>
      </c>
      <c r="I2380" s="0" t="str">
        <f aca="false">IF(COUNTIF(Sheet1!$H$2:$H$2500,Sheet1!H2380)&gt;1,$AB$9," ")</f>
        <v> </v>
      </c>
      <c r="K2380" s="0" t="str">
        <f aca="false">_xlfn.IFNA(IF(MATCH(Sheet1!J2380,MPN!$A$2:$A$67,0),$AB$11," ")," ")</f>
        <v> </v>
      </c>
      <c r="L2380" s="0" t="str">
        <f aca="false">_xlfn.IFNA(IF(MATCH(Sheet1!K2380,MMAS1!$A$2:$A$230,0),$AB$12," ")," ")</f>
        <v> </v>
      </c>
      <c r="Q2380" s="12" t="str">
        <f aca="false">IF(COUNTIF(B2380:O2380," ")=$AB$1,"Unique",_xlfn.CONCAT(B2380:O2380,"Same"))</f>
        <v>          Same</v>
      </c>
    </row>
    <row r="2381" customFormat="false" ht="13.8" hidden="false" customHeight="false" outlineLevel="0" collapsed="false">
      <c r="A2381" s="0" t="n">
        <f aca="false">ROW(A2381)</f>
        <v>2381</v>
      </c>
      <c r="B2381" s="0" t="str">
        <f aca="false">IF(COUNTIF(Sheet1!$A$2:$A$2500,Sheet1!A2381)&gt;1,$AB$2," ")</f>
        <v> </v>
      </c>
      <c r="C2381" s="0" t="str">
        <f aca="false">IF(COUNTIF(Sheet1!$B$2:$B$2500,Sheet1!B2381)&gt;1,$AB$3," ")</f>
        <v> </v>
      </c>
      <c r="D2381" s="0" t="str">
        <f aca="false">IF(COUNTIF(Sheet1!$C$2:$C$2500,Sheet1!C2381)&gt;1,$AB$4," ")</f>
        <v> </v>
      </c>
      <c r="E2381" s="0" t="str">
        <f aca="false">IF(COUNTIF(Sheet1!$D$2:$D$2500,Sheet1!D2381)&gt;1,$AB$5," ")</f>
        <v> </v>
      </c>
      <c r="F2381" s="0" t="str">
        <f aca="false">IF(COUNTIF(Sheet1!$E$2:$E$2500,Sheet1!E2381)&gt;1,$AB$6," ")</f>
        <v> </v>
      </c>
      <c r="G2381" s="0" t="str">
        <f aca="false">IF(COUNTIF(Sheet1!$F$2:$F$2500,Sheet1!F2381)&gt;1,$AB$7," ")</f>
        <v> </v>
      </c>
      <c r="H2381" s="0" t="str">
        <f aca="false">IF(COUNTIF(Sheet1!$G$2:$G$2500,Sheet1!G2381)&gt;1,$AB$8," ")</f>
        <v> </v>
      </c>
      <c r="I2381" s="0" t="str">
        <f aca="false">IF(COUNTIF(Sheet1!$H$2:$H$2500,Sheet1!H2381)&gt;1,$AB$9," ")</f>
        <v> </v>
      </c>
      <c r="K2381" s="0" t="str">
        <f aca="false">_xlfn.IFNA(IF(MATCH(Sheet1!J2381,MPN!$A$2:$A$67,0),$AB$11," ")," ")</f>
        <v> </v>
      </c>
      <c r="L2381" s="0" t="str">
        <f aca="false">_xlfn.IFNA(IF(MATCH(Sheet1!K2381,MMAS1!$A$2:$A$230,0),$AB$12," ")," ")</f>
        <v> </v>
      </c>
      <c r="Q2381" s="12" t="str">
        <f aca="false">IF(COUNTIF(B2381:O2381," ")=$AB$1,"Unique",_xlfn.CONCAT(B2381:O2381,"Same"))</f>
        <v>          Same</v>
      </c>
    </row>
    <row r="2382" customFormat="false" ht="13.8" hidden="false" customHeight="false" outlineLevel="0" collapsed="false">
      <c r="A2382" s="0" t="n">
        <f aca="false">ROW(A2382)</f>
        <v>2382</v>
      </c>
      <c r="B2382" s="0" t="str">
        <f aca="false">IF(COUNTIF(Sheet1!$A$2:$A$2500,Sheet1!A2382)&gt;1,$AB$2," ")</f>
        <v> </v>
      </c>
      <c r="C2382" s="0" t="str">
        <f aca="false">IF(COUNTIF(Sheet1!$B$2:$B$2500,Sheet1!B2382)&gt;1,$AB$3," ")</f>
        <v> </v>
      </c>
      <c r="D2382" s="0" t="str">
        <f aca="false">IF(COUNTIF(Sheet1!$C$2:$C$2500,Sheet1!C2382)&gt;1,$AB$4," ")</f>
        <v> </v>
      </c>
      <c r="E2382" s="0" t="str">
        <f aca="false">IF(COUNTIF(Sheet1!$D$2:$D$2500,Sheet1!D2382)&gt;1,$AB$5," ")</f>
        <v> </v>
      </c>
      <c r="F2382" s="0" t="str">
        <f aca="false">IF(COUNTIF(Sheet1!$E$2:$E$2500,Sheet1!E2382)&gt;1,$AB$6," ")</f>
        <v> </v>
      </c>
      <c r="G2382" s="0" t="str">
        <f aca="false">IF(COUNTIF(Sheet1!$F$2:$F$2500,Sheet1!F2382)&gt;1,$AB$7," ")</f>
        <v> </v>
      </c>
      <c r="H2382" s="0" t="str">
        <f aca="false">IF(COUNTIF(Sheet1!$G$2:$G$2500,Sheet1!G2382)&gt;1,$AB$8," ")</f>
        <v> </v>
      </c>
      <c r="I2382" s="0" t="str">
        <f aca="false">IF(COUNTIF(Sheet1!$H$2:$H$2500,Sheet1!H2382)&gt;1,$AB$9," ")</f>
        <v> </v>
      </c>
      <c r="K2382" s="0" t="str">
        <f aca="false">_xlfn.IFNA(IF(MATCH(Sheet1!J2382,MPN!$A$2:$A$67,0),$AB$11," ")," ")</f>
        <v> </v>
      </c>
      <c r="L2382" s="0" t="str">
        <f aca="false">_xlfn.IFNA(IF(MATCH(Sheet1!K2382,MMAS1!$A$2:$A$230,0),$AB$12," ")," ")</f>
        <v> </v>
      </c>
      <c r="Q2382" s="12" t="str">
        <f aca="false">IF(COUNTIF(B2382:O2382," ")=$AB$1,"Unique",_xlfn.CONCAT(B2382:O2382,"Same"))</f>
        <v>          Same</v>
      </c>
    </row>
    <row r="2383" customFormat="false" ht="13.8" hidden="false" customHeight="false" outlineLevel="0" collapsed="false">
      <c r="A2383" s="0" t="n">
        <f aca="false">ROW(A2383)</f>
        <v>2383</v>
      </c>
      <c r="B2383" s="0" t="str">
        <f aca="false">IF(COUNTIF(Sheet1!$A$2:$A$2500,Sheet1!A2383)&gt;1,$AB$2," ")</f>
        <v> </v>
      </c>
      <c r="C2383" s="0" t="str">
        <f aca="false">IF(COUNTIF(Sheet1!$B$2:$B$2500,Sheet1!B2383)&gt;1,$AB$3," ")</f>
        <v> </v>
      </c>
      <c r="D2383" s="0" t="str">
        <f aca="false">IF(COUNTIF(Sheet1!$C$2:$C$2500,Sheet1!C2383)&gt;1,$AB$4," ")</f>
        <v> </v>
      </c>
      <c r="E2383" s="0" t="str">
        <f aca="false">IF(COUNTIF(Sheet1!$D$2:$D$2500,Sheet1!D2383)&gt;1,$AB$5," ")</f>
        <v> </v>
      </c>
      <c r="F2383" s="0" t="str">
        <f aca="false">IF(COUNTIF(Sheet1!$E$2:$E$2500,Sheet1!E2383)&gt;1,$AB$6," ")</f>
        <v> </v>
      </c>
      <c r="G2383" s="0" t="str">
        <f aca="false">IF(COUNTIF(Sheet1!$F$2:$F$2500,Sheet1!F2383)&gt;1,$AB$7," ")</f>
        <v> </v>
      </c>
      <c r="H2383" s="0" t="str">
        <f aca="false">IF(COUNTIF(Sheet1!$G$2:$G$2500,Sheet1!G2383)&gt;1,$AB$8," ")</f>
        <v> </v>
      </c>
      <c r="I2383" s="0" t="str">
        <f aca="false">IF(COUNTIF(Sheet1!$H$2:$H$2500,Sheet1!H2383)&gt;1,$AB$9," ")</f>
        <v> </v>
      </c>
      <c r="K2383" s="0" t="str">
        <f aca="false">_xlfn.IFNA(IF(MATCH(Sheet1!J2383,MPN!$A$2:$A$67,0),$AB$11," ")," ")</f>
        <v> </v>
      </c>
      <c r="L2383" s="0" t="str">
        <f aca="false">_xlfn.IFNA(IF(MATCH(Sheet1!K2383,MMAS1!$A$2:$A$230,0),$AB$12," ")," ")</f>
        <v> </v>
      </c>
      <c r="Q2383" s="12" t="str">
        <f aca="false">IF(COUNTIF(B2383:O2383," ")=$AB$1,"Unique",_xlfn.CONCAT(B2383:O2383,"Same"))</f>
        <v>          Same</v>
      </c>
    </row>
    <row r="2384" customFormat="false" ht="13.8" hidden="false" customHeight="false" outlineLevel="0" collapsed="false">
      <c r="A2384" s="0" t="n">
        <f aca="false">ROW(A2384)</f>
        <v>2384</v>
      </c>
      <c r="B2384" s="0" t="str">
        <f aca="false">IF(COUNTIF(Sheet1!$A$2:$A$2500,Sheet1!A2384)&gt;1,$AB$2," ")</f>
        <v> </v>
      </c>
      <c r="C2384" s="0" t="str">
        <f aca="false">IF(COUNTIF(Sheet1!$B$2:$B$2500,Sheet1!B2384)&gt;1,$AB$3," ")</f>
        <v> </v>
      </c>
      <c r="D2384" s="0" t="str">
        <f aca="false">IF(COUNTIF(Sheet1!$C$2:$C$2500,Sheet1!C2384)&gt;1,$AB$4," ")</f>
        <v> </v>
      </c>
      <c r="E2384" s="0" t="str">
        <f aca="false">IF(COUNTIF(Sheet1!$D$2:$D$2500,Sheet1!D2384)&gt;1,$AB$5," ")</f>
        <v> </v>
      </c>
      <c r="F2384" s="0" t="str">
        <f aca="false">IF(COUNTIF(Sheet1!$E$2:$E$2500,Sheet1!E2384)&gt;1,$AB$6," ")</f>
        <v> </v>
      </c>
      <c r="G2384" s="0" t="str">
        <f aca="false">IF(COUNTIF(Sheet1!$F$2:$F$2500,Sheet1!F2384)&gt;1,$AB$7," ")</f>
        <v> </v>
      </c>
      <c r="H2384" s="0" t="str">
        <f aca="false">IF(COUNTIF(Sheet1!$G$2:$G$2500,Sheet1!G2384)&gt;1,$AB$8," ")</f>
        <v> </v>
      </c>
      <c r="I2384" s="0" t="str">
        <f aca="false">IF(COUNTIF(Sheet1!$H$2:$H$2500,Sheet1!H2384)&gt;1,$AB$9," ")</f>
        <v> </v>
      </c>
      <c r="K2384" s="0" t="str">
        <f aca="false">_xlfn.IFNA(IF(MATCH(Sheet1!J2384,MPN!$A$2:$A$67,0),$AB$11," ")," ")</f>
        <v> </v>
      </c>
      <c r="L2384" s="0" t="str">
        <f aca="false">_xlfn.IFNA(IF(MATCH(Sheet1!K2384,MMAS1!$A$2:$A$230,0),$AB$12," ")," ")</f>
        <v> </v>
      </c>
      <c r="Q2384" s="12" t="str">
        <f aca="false">IF(COUNTIF(B2384:O2384," ")=$AB$1,"Unique",_xlfn.CONCAT(B2384:O2384,"Same"))</f>
        <v>          Same</v>
      </c>
    </row>
    <row r="2385" customFormat="false" ht="13.8" hidden="false" customHeight="false" outlineLevel="0" collapsed="false">
      <c r="A2385" s="0" t="n">
        <f aca="false">ROW(A2385)</f>
        <v>2385</v>
      </c>
      <c r="B2385" s="0" t="str">
        <f aca="false">IF(COUNTIF(Sheet1!$A$2:$A$2500,Sheet1!A2385)&gt;1,$AB$2," ")</f>
        <v> </v>
      </c>
      <c r="C2385" s="0" t="str">
        <f aca="false">IF(COUNTIF(Sheet1!$B$2:$B$2500,Sheet1!B2385)&gt;1,$AB$3," ")</f>
        <v> </v>
      </c>
      <c r="D2385" s="0" t="str">
        <f aca="false">IF(COUNTIF(Sheet1!$C$2:$C$2500,Sheet1!C2385)&gt;1,$AB$4," ")</f>
        <v> </v>
      </c>
      <c r="E2385" s="0" t="str">
        <f aca="false">IF(COUNTIF(Sheet1!$D$2:$D$2500,Sheet1!D2385)&gt;1,$AB$5," ")</f>
        <v> </v>
      </c>
      <c r="F2385" s="0" t="str">
        <f aca="false">IF(COUNTIF(Sheet1!$E$2:$E$2500,Sheet1!E2385)&gt;1,$AB$6," ")</f>
        <v> </v>
      </c>
      <c r="G2385" s="0" t="str">
        <f aca="false">IF(COUNTIF(Sheet1!$F$2:$F$2500,Sheet1!F2385)&gt;1,$AB$7," ")</f>
        <v> </v>
      </c>
      <c r="H2385" s="0" t="str">
        <f aca="false">IF(COUNTIF(Sheet1!$G$2:$G$2500,Sheet1!G2385)&gt;1,$AB$8," ")</f>
        <v> </v>
      </c>
      <c r="I2385" s="0" t="str">
        <f aca="false">IF(COUNTIF(Sheet1!$H$2:$H$2500,Sheet1!H2385)&gt;1,$AB$9," ")</f>
        <v> </v>
      </c>
      <c r="K2385" s="0" t="str">
        <f aca="false">_xlfn.IFNA(IF(MATCH(Sheet1!J2385,MPN!$A$2:$A$67,0),$AB$11," ")," ")</f>
        <v> </v>
      </c>
      <c r="L2385" s="0" t="str">
        <f aca="false">_xlfn.IFNA(IF(MATCH(Sheet1!K2385,MMAS1!$A$2:$A$230,0),$AB$12," ")," ")</f>
        <v> </v>
      </c>
      <c r="Q2385" s="12" t="str">
        <f aca="false">IF(COUNTIF(B2385:O2385," ")=$AB$1,"Unique",_xlfn.CONCAT(B2385:O2385,"Same"))</f>
        <v>          Same</v>
      </c>
    </row>
    <row r="2386" customFormat="false" ht="13.8" hidden="false" customHeight="false" outlineLevel="0" collapsed="false">
      <c r="A2386" s="0" t="n">
        <f aca="false">ROW(A2386)</f>
        <v>2386</v>
      </c>
      <c r="B2386" s="0" t="str">
        <f aca="false">IF(COUNTIF(Sheet1!$A$2:$A$2500,Sheet1!A2386)&gt;1,$AB$2," ")</f>
        <v> </v>
      </c>
      <c r="C2386" s="0" t="str">
        <f aca="false">IF(COUNTIF(Sheet1!$B$2:$B$2500,Sheet1!B2386)&gt;1,$AB$3," ")</f>
        <v> </v>
      </c>
      <c r="D2386" s="0" t="str">
        <f aca="false">IF(COUNTIF(Sheet1!$C$2:$C$2500,Sheet1!C2386)&gt;1,$AB$4," ")</f>
        <v> </v>
      </c>
      <c r="E2386" s="0" t="str">
        <f aca="false">IF(COUNTIF(Sheet1!$D$2:$D$2500,Sheet1!D2386)&gt;1,$AB$5," ")</f>
        <v> </v>
      </c>
      <c r="F2386" s="0" t="str">
        <f aca="false">IF(COUNTIF(Sheet1!$E$2:$E$2500,Sheet1!E2386)&gt;1,$AB$6," ")</f>
        <v> </v>
      </c>
      <c r="G2386" s="0" t="str">
        <f aca="false">IF(COUNTIF(Sheet1!$F$2:$F$2500,Sheet1!F2386)&gt;1,$AB$7," ")</f>
        <v> </v>
      </c>
      <c r="H2386" s="0" t="str">
        <f aca="false">IF(COUNTIF(Sheet1!$G$2:$G$2500,Sheet1!G2386)&gt;1,$AB$8," ")</f>
        <v> </v>
      </c>
      <c r="I2386" s="0" t="str">
        <f aca="false">IF(COUNTIF(Sheet1!$H$2:$H$2500,Sheet1!H2386)&gt;1,$AB$9," ")</f>
        <v> </v>
      </c>
      <c r="K2386" s="0" t="str">
        <f aca="false">_xlfn.IFNA(IF(MATCH(Sheet1!J2386,MPN!$A$2:$A$67,0),$AB$11," ")," ")</f>
        <v> </v>
      </c>
      <c r="L2386" s="0" t="str">
        <f aca="false">_xlfn.IFNA(IF(MATCH(Sheet1!K2386,MMAS1!$A$2:$A$230,0),$AB$12," ")," ")</f>
        <v> </v>
      </c>
      <c r="Q2386" s="12" t="str">
        <f aca="false">IF(COUNTIF(B2386:O2386," ")=$AB$1,"Unique",_xlfn.CONCAT(B2386:O2386,"Same"))</f>
        <v>          Same</v>
      </c>
    </row>
    <row r="2387" customFormat="false" ht="13.8" hidden="false" customHeight="false" outlineLevel="0" collapsed="false">
      <c r="A2387" s="0" t="n">
        <f aca="false">ROW(A2387)</f>
        <v>2387</v>
      </c>
      <c r="B2387" s="0" t="str">
        <f aca="false">IF(COUNTIF(Sheet1!$A$2:$A$2500,Sheet1!A2387)&gt;1,$AB$2," ")</f>
        <v> </v>
      </c>
      <c r="C2387" s="0" t="str">
        <f aca="false">IF(COUNTIF(Sheet1!$B$2:$B$2500,Sheet1!B2387)&gt;1,$AB$3," ")</f>
        <v> </v>
      </c>
      <c r="D2387" s="0" t="str">
        <f aca="false">IF(COUNTIF(Sheet1!$C$2:$C$2500,Sheet1!C2387)&gt;1,$AB$4," ")</f>
        <v> </v>
      </c>
      <c r="E2387" s="0" t="str">
        <f aca="false">IF(COUNTIF(Sheet1!$D$2:$D$2500,Sheet1!D2387)&gt;1,$AB$5," ")</f>
        <v> </v>
      </c>
      <c r="F2387" s="0" t="str">
        <f aca="false">IF(COUNTIF(Sheet1!$E$2:$E$2500,Sheet1!E2387)&gt;1,$AB$6," ")</f>
        <v> </v>
      </c>
      <c r="G2387" s="0" t="str">
        <f aca="false">IF(COUNTIF(Sheet1!$F$2:$F$2500,Sheet1!F2387)&gt;1,$AB$7," ")</f>
        <v> </v>
      </c>
      <c r="H2387" s="0" t="str">
        <f aca="false">IF(COUNTIF(Sheet1!$G$2:$G$2500,Sheet1!G2387)&gt;1,$AB$8," ")</f>
        <v> </v>
      </c>
      <c r="I2387" s="0" t="str">
        <f aca="false">IF(COUNTIF(Sheet1!$H$2:$H$2500,Sheet1!H2387)&gt;1,$AB$9," ")</f>
        <v> </v>
      </c>
      <c r="K2387" s="0" t="str">
        <f aca="false">_xlfn.IFNA(IF(MATCH(Sheet1!J2387,MPN!$A$2:$A$67,0),$AB$11," ")," ")</f>
        <v> </v>
      </c>
      <c r="L2387" s="0" t="str">
        <f aca="false">_xlfn.IFNA(IF(MATCH(Sheet1!K2387,MMAS1!$A$2:$A$230,0),$AB$12," ")," ")</f>
        <v> </v>
      </c>
      <c r="Q2387" s="12" t="str">
        <f aca="false">IF(COUNTIF(B2387:O2387," ")=$AB$1,"Unique",_xlfn.CONCAT(B2387:O2387,"Same"))</f>
        <v>          Same</v>
      </c>
    </row>
    <row r="2388" customFormat="false" ht="13.8" hidden="false" customHeight="false" outlineLevel="0" collapsed="false">
      <c r="A2388" s="0" t="n">
        <f aca="false">ROW(A2388)</f>
        <v>2388</v>
      </c>
      <c r="B2388" s="0" t="str">
        <f aca="false">IF(COUNTIF(Sheet1!$A$2:$A$2500,Sheet1!A2388)&gt;1,$AB$2," ")</f>
        <v> </v>
      </c>
      <c r="C2388" s="0" t="str">
        <f aca="false">IF(COUNTIF(Sheet1!$B$2:$B$2500,Sheet1!B2388)&gt;1,$AB$3," ")</f>
        <v>Business Associate,</v>
      </c>
      <c r="D2388" s="0" t="str">
        <f aca="false">IF(COUNTIF(Sheet1!$C$2:$C$2500,Sheet1!C2388)&gt;1,$AB$4," ")</f>
        <v> </v>
      </c>
      <c r="E2388" s="0" t="str">
        <f aca="false">IF(COUNTIF(Sheet1!$D$2:$D$2500,Sheet1!D2388)&gt;1,$AB$5," ")</f>
        <v> </v>
      </c>
      <c r="F2388" s="0" t="str">
        <f aca="false">IF(COUNTIF(Sheet1!$E$2:$E$2500,Sheet1!E2388)&gt;1,$AB$6," ")</f>
        <v> </v>
      </c>
      <c r="G2388" s="0" t="str">
        <f aca="false">IF(COUNTIF(Sheet1!$F$2:$F$2500,Sheet1!F2388)&gt;1,$AB$7," ")</f>
        <v> </v>
      </c>
      <c r="H2388" s="0" t="str">
        <f aca="false">IF(COUNTIF(Sheet1!$G$2:$G$2500,Sheet1!G2388)&gt;1,$AB$8," ")</f>
        <v> </v>
      </c>
      <c r="I2388" s="0" t="str">
        <f aca="false">IF(COUNTIF(Sheet1!$H$2:$H$2500,Sheet1!H2388)&gt;1,$AB$9," ")</f>
        <v> </v>
      </c>
      <c r="K2388" s="0" t="str">
        <f aca="false">_xlfn.IFNA(IF(MATCH(Sheet1!J2388,MPN!$A$2:$A$67,0),$AB$11," ")," ")</f>
        <v> </v>
      </c>
      <c r="L2388" s="0" t="str">
        <f aca="false">_xlfn.IFNA(IF(MATCH(Sheet1!K2388,MMAS1!$A$2:$A$230,0),$AB$12," ")," ")</f>
        <v> </v>
      </c>
      <c r="Q2388" s="12" t="str">
        <f aca="false">IF(COUNTIF(B2388:O2388," ")=$AB$1,"Unique",_xlfn.CONCAT(B2388:O2388,"Same"))</f>
        <v> Business Associate,        Same</v>
      </c>
    </row>
    <row r="2389" customFormat="false" ht="13.8" hidden="false" customHeight="false" outlineLevel="0" collapsed="false">
      <c r="A2389" s="0" t="n">
        <f aca="false">ROW(A2389)</f>
        <v>2389</v>
      </c>
      <c r="B2389" s="0" t="str">
        <f aca="false">IF(COUNTIF(Sheet1!$A$2:$A$2500,Sheet1!A2389)&gt;1,$AB$2," ")</f>
        <v> </v>
      </c>
      <c r="C2389" s="0" t="str">
        <f aca="false">IF(COUNTIF(Sheet1!$B$2:$B$2500,Sheet1!B2389)&gt;1,$AB$3," ")</f>
        <v>Business Associate,</v>
      </c>
      <c r="D2389" s="0" t="str">
        <f aca="false">IF(COUNTIF(Sheet1!$C$2:$C$2500,Sheet1!C2389)&gt;1,$AB$4," ")</f>
        <v> </v>
      </c>
      <c r="E2389" s="0" t="str">
        <f aca="false">IF(COUNTIF(Sheet1!$D$2:$D$2500,Sheet1!D2389)&gt;1,$AB$5," ")</f>
        <v> </v>
      </c>
      <c r="F2389" s="0" t="str">
        <f aca="false">IF(COUNTIF(Sheet1!$E$2:$E$2500,Sheet1!E2389)&gt;1,$AB$6," ")</f>
        <v> </v>
      </c>
      <c r="G2389" s="0" t="str">
        <f aca="false">IF(COUNTIF(Sheet1!$F$2:$F$2500,Sheet1!F2389)&gt;1,$AB$7," ")</f>
        <v> </v>
      </c>
      <c r="H2389" s="0" t="str">
        <f aca="false">IF(COUNTIF(Sheet1!$G$2:$G$2500,Sheet1!G2389)&gt;1,$AB$8," ")</f>
        <v> </v>
      </c>
      <c r="I2389" s="0" t="str">
        <f aca="false">IF(COUNTIF(Sheet1!$H$2:$H$2500,Sheet1!H2389)&gt;1,$AB$9," ")</f>
        <v> </v>
      </c>
      <c r="K2389" s="0" t="str">
        <f aca="false">_xlfn.IFNA(IF(MATCH(Sheet1!J2389,MPN!$A$2:$A$67,0),$AB$11," ")," ")</f>
        <v> </v>
      </c>
      <c r="L2389" s="0" t="str">
        <f aca="false">_xlfn.IFNA(IF(MATCH(Sheet1!K2389,MMAS1!$A$2:$A$230,0),$AB$12," ")," ")</f>
        <v> </v>
      </c>
      <c r="Q2389" s="12" t="str">
        <f aca="false">IF(COUNTIF(B2389:O2389," ")=$AB$1,"Unique",_xlfn.CONCAT(B2389:O2389,"Same"))</f>
        <v> Business Associate,        Same</v>
      </c>
    </row>
    <row r="2390" customFormat="false" ht="13.8" hidden="false" customHeight="false" outlineLevel="0" collapsed="false">
      <c r="A2390" s="0" t="n">
        <f aca="false">ROW(A2390)</f>
        <v>2390</v>
      </c>
      <c r="B2390" s="0" t="str">
        <f aca="false">IF(COUNTIF(Sheet1!$A$2:$A$2500,Sheet1!A2390)&gt;1,$AB$2," ")</f>
        <v> </v>
      </c>
      <c r="C2390" s="0" t="str">
        <f aca="false">IF(COUNTIF(Sheet1!$B$2:$B$2500,Sheet1!B2390)&gt;1,$AB$3," ")</f>
        <v> </v>
      </c>
      <c r="D2390" s="0" t="str">
        <f aca="false">IF(COUNTIF(Sheet1!$C$2:$C$2500,Sheet1!C2390)&gt;1,$AB$4," ")</f>
        <v> </v>
      </c>
      <c r="E2390" s="0" t="str">
        <f aca="false">IF(COUNTIF(Sheet1!$D$2:$D$2500,Sheet1!D2390)&gt;1,$AB$5," ")</f>
        <v> </v>
      </c>
      <c r="F2390" s="0" t="str">
        <f aca="false">IF(COUNTIF(Sheet1!$E$2:$E$2500,Sheet1!E2390)&gt;1,$AB$6," ")</f>
        <v> </v>
      </c>
      <c r="G2390" s="0" t="str">
        <f aca="false">IF(COUNTIF(Sheet1!$F$2:$F$2500,Sheet1!F2390)&gt;1,$AB$7," ")</f>
        <v> </v>
      </c>
      <c r="H2390" s="0" t="str">
        <f aca="false">IF(COUNTIF(Sheet1!$G$2:$G$2500,Sheet1!G2390)&gt;1,$AB$8," ")</f>
        <v> </v>
      </c>
      <c r="I2390" s="0" t="str">
        <f aca="false">IF(COUNTIF(Sheet1!$H$2:$H$2500,Sheet1!H2390)&gt;1,$AB$9," ")</f>
        <v> </v>
      </c>
      <c r="K2390" s="0" t="str">
        <f aca="false">_xlfn.IFNA(IF(MATCH(Sheet1!J2390,MPN!$A$2:$A$67,0),$AB$11," ")," ")</f>
        <v> </v>
      </c>
      <c r="L2390" s="0" t="str">
        <f aca="false">_xlfn.IFNA(IF(MATCH(Sheet1!K2390,MMAS1!$A$2:$A$230,0),$AB$12," ")," ")</f>
        <v>Main Mailing Address Street Line 1,</v>
      </c>
      <c r="Q2390" s="12" t="str">
        <f aca="false">IF(COUNTIF(B2390:O2390," ")=$AB$1,"Unique",_xlfn.CONCAT(B2390:O2390,"Same"))</f>
        <v>         Main Mailing Address Street Line 1,Same</v>
      </c>
    </row>
    <row r="2391" customFormat="false" ht="13.8" hidden="false" customHeight="false" outlineLevel="0" collapsed="false">
      <c r="A2391" s="0" t="n">
        <f aca="false">ROW(A2391)</f>
        <v>2391</v>
      </c>
      <c r="B2391" s="0" t="str">
        <f aca="false">IF(COUNTIF(Sheet1!$A$2:$A$2500,Sheet1!A2391)&gt;1,$AB$2," ")</f>
        <v> </v>
      </c>
      <c r="C2391" s="0" t="str">
        <f aca="false">IF(COUNTIF(Sheet1!$B$2:$B$2500,Sheet1!B2391)&gt;1,$AB$3," ")</f>
        <v> </v>
      </c>
      <c r="D2391" s="0" t="str">
        <f aca="false">IF(COUNTIF(Sheet1!$C$2:$C$2500,Sheet1!C2391)&gt;1,$AB$4," ")</f>
        <v> </v>
      </c>
      <c r="E2391" s="0" t="str">
        <f aca="false">IF(COUNTIF(Sheet1!$D$2:$D$2500,Sheet1!D2391)&gt;1,$AB$5," ")</f>
        <v> </v>
      </c>
      <c r="F2391" s="0" t="str">
        <f aca="false">IF(COUNTIF(Sheet1!$E$2:$E$2500,Sheet1!E2391)&gt;1,$AB$6," ")</f>
        <v> </v>
      </c>
      <c r="G2391" s="0" t="str">
        <f aca="false">IF(COUNTIF(Sheet1!$F$2:$F$2500,Sheet1!F2391)&gt;1,$AB$7," ")</f>
        <v> </v>
      </c>
      <c r="H2391" s="0" t="str">
        <f aca="false">IF(COUNTIF(Sheet1!$G$2:$G$2500,Sheet1!G2391)&gt;1,$AB$8," ")</f>
        <v> </v>
      </c>
      <c r="I2391" s="0" t="str">
        <f aca="false">IF(COUNTIF(Sheet1!$H$2:$H$2500,Sheet1!H2391)&gt;1,$AB$9," ")</f>
        <v> </v>
      </c>
      <c r="K2391" s="0" t="str">
        <f aca="false">_xlfn.IFNA(IF(MATCH(Sheet1!J2391,MPN!$A$2:$A$67,0),$AB$11," ")," ")</f>
        <v> </v>
      </c>
      <c r="L2391" s="0" t="str">
        <f aca="false">_xlfn.IFNA(IF(MATCH(Sheet1!K2391,MMAS1!$A$2:$A$230,0),$AB$12," ")," ")</f>
        <v>Main Mailing Address Street Line 1,</v>
      </c>
      <c r="Q2391" s="12" t="str">
        <f aca="false">IF(COUNTIF(B2391:O2391," ")=$AB$1,"Unique",_xlfn.CONCAT(B2391:O2391,"Same"))</f>
        <v>         Main Mailing Address Street Line 1,Same</v>
      </c>
    </row>
    <row r="2392" customFormat="false" ht="13.8" hidden="false" customHeight="false" outlineLevel="0" collapsed="false">
      <c r="A2392" s="0" t="n">
        <f aca="false">ROW(A2392)</f>
        <v>2392</v>
      </c>
      <c r="B2392" s="0" t="str">
        <f aca="false">IF(COUNTIF(Sheet1!$A$2:$A$2500,Sheet1!A2392)&gt;1,$AB$2," ")</f>
        <v> </v>
      </c>
      <c r="C2392" s="0" t="str">
        <f aca="false">IF(COUNTIF(Sheet1!$B$2:$B$2500,Sheet1!B2392)&gt;1,$AB$3," ")</f>
        <v> </v>
      </c>
      <c r="D2392" s="0" t="str">
        <f aca="false">IF(COUNTIF(Sheet1!$C$2:$C$2500,Sheet1!C2392)&gt;1,$AB$4," ")</f>
        <v> </v>
      </c>
      <c r="E2392" s="0" t="str">
        <f aca="false">IF(COUNTIF(Sheet1!$D$2:$D$2500,Sheet1!D2392)&gt;1,$AB$5," ")</f>
        <v> </v>
      </c>
      <c r="F2392" s="0" t="str">
        <f aca="false">IF(COUNTIF(Sheet1!$E$2:$E$2500,Sheet1!E2392)&gt;1,$AB$6," ")</f>
        <v> </v>
      </c>
      <c r="G2392" s="0" t="str">
        <f aca="false">IF(COUNTIF(Sheet1!$F$2:$F$2500,Sheet1!F2392)&gt;1,$AB$7," ")</f>
        <v> </v>
      </c>
      <c r="H2392" s="0" t="str">
        <f aca="false">IF(COUNTIF(Sheet1!$G$2:$G$2500,Sheet1!G2392)&gt;1,$AB$8," ")</f>
        <v> </v>
      </c>
      <c r="I2392" s="0" t="str">
        <f aca="false">IF(COUNTIF(Sheet1!$H$2:$H$2500,Sheet1!H2392)&gt;1,$AB$9," ")</f>
        <v> </v>
      </c>
      <c r="K2392" s="0" t="str">
        <f aca="false">_xlfn.IFNA(IF(MATCH(Sheet1!J2392,MPN!$A$2:$A$67,0),$AB$11," ")," ")</f>
        <v> </v>
      </c>
      <c r="L2392" s="0" t="str">
        <f aca="false">_xlfn.IFNA(IF(MATCH(Sheet1!K2392,MMAS1!$A$2:$A$230,0),$AB$12," ")," ")</f>
        <v> </v>
      </c>
      <c r="Q2392" s="12" t="str">
        <f aca="false">IF(COUNTIF(B2392:O2392," ")=$AB$1,"Unique",_xlfn.CONCAT(B2392:O2392,"Same"))</f>
        <v>          Same</v>
      </c>
    </row>
    <row r="2393" customFormat="false" ht="13.8" hidden="false" customHeight="false" outlineLevel="0" collapsed="false">
      <c r="A2393" s="0" t="n">
        <f aca="false">ROW(A2393)</f>
        <v>2393</v>
      </c>
      <c r="B2393" s="0" t="str">
        <f aca="false">IF(COUNTIF(Sheet1!$A$2:$A$2500,Sheet1!A2393)&gt;1,$AB$2," ")</f>
        <v> </v>
      </c>
      <c r="C2393" s="0" t="str">
        <f aca="false">IF(COUNTIF(Sheet1!$B$2:$B$2500,Sheet1!B2393)&gt;1,$AB$3," ")</f>
        <v> </v>
      </c>
      <c r="D2393" s="0" t="str">
        <f aca="false">IF(COUNTIF(Sheet1!$C$2:$C$2500,Sheet1!C2393)&gt;1,$AB$4," ")</f>
        <v> </v>
      </c>
      <c r="E2393" s="0" t="str">
        <f aca="false">IF(COUNTIF(Sheet1!$D$2:$D$2500,Sheet1!D2393)&gt;1,$AB$5," ")</f>
        <v> </v>
      </c>
      <c r="F2393" s="0" t="str">
        <f aca="false">IF(COUNTIF(Sheet1!$E$2:$E$2500,Sheet1!E2393)&gt;1,$AB$6," ")</f>
        <v> </v>
      </c>
      <c r="G2393" s="0" t="str">
        <f aca="false">IF(COUNTIF(Sheet1!$F$2:$F$2500,Sheet1!F2393)&gt;1,$AB$7," ")</f>
        <v> </v>
      </c>
      <c r="H2393" s="0" t="str">
        <f aca="false">IF(COUNTIF(Sheet1!$G$2:$G$2500,Sheet1!G2393)&gt;1,$AB$8," ")</f>
        <v> </v>
      </c>
      <c r="I2393" s="0" t="str">
        <f aca="false">IF(COUNTIF(Sheet1!$H$2:$H$2500,Sheet1!H2393)&gt;1,$AB$9," ")</f>
        <v> </v>
      </c>
      <c r="K2393" s="0" t="str">
        <f aca="false">_xlfn.IFNA(IF(MATCH(Sheet1!J2393,MPN!$A$2:$A$67,0),$AB$11," ")," ")</f>
        <v> </v>
      </c>
      <c r="L2393" s="0" t="str">
        <f aca="false">_xlfn.IFNA(IF(MATCH(Sheet1!K2393,MMAS1!$A$2:$A$230,0),$AB$12," ")," ")</f>
        <v> </v>
      </c>
      <c r="Q2393" s="12" t="str">
        <f aca="false">IF(COUNTIF(B2393:O2393," ")=$AB$1,"Unique",_xlfn.CONCAT(B2393:O2393,"Same"))</f>
        <v>          Same</v>
      </c>
    </row>
    <row r="2394" customFormat="false" ht="13.8" hidden="false" customHeight="false" outlineLevel="0" collapsed="false">
      <c r="A2394" s="0" t="n">
        <f aca="false">ROW(A2394)</f>
        <v>2394</v>
      </c>
      <c r="B2394" s="0" t="str">
        <f aca="false">IF(COUNTIF(Sheet1!$A$2:$A$2500,Sheet1!A2394)&gt;1,$AB$2," ")</f>
        <v> </v>
      </c>
      <c r="C2394" s="0" t="str">
        <f aca="false">IF(COUNTIF(Sheet1!$B$2:$B$2500,Sheet1!B2394)&gt;1,$AB$3," ")</f>
        <v> </v>
      </c>
      <c r="D2394" s="0" t="str">
        <f aca="false">IF(COUNTIF(Sheet1!$C$2:$C$2500,Sheet1!C2394)&gt;1,$AB$4," ")</f>
        <v> </v>
      </c>
      <c r="E2394" s="0" t="str">
        <f aca="false">IF(COUNTIF(Sheet1!$D$2:$D$2500,Sheet1!D2394)&gt;1,$AB$5," ")</f>
        <v> </v>
      </c>
      <c r="F2394" s="0" t="str">
        <f aca="false">IF(COUNTIF(Sheet1!$E$2:$E$2500,Sheet1!E2394)&gt;1,$AB$6," ")</f>
        <v> </v>
      </c>
      <c r="G2394" s="0" t="str">
        <f aca="false">IF(COUNTIF(Sheet1!$F$2:$F$2500,Sheet1!F2394)&gt;1,$AB$7," ")</f>
        <v> </v>
      </c>
      <c r="H2394" s="0" t="str">
        <f aca="false">IF(COUNTIF(Sheet1!$G$2:$G$2500,Sheet1!G2394)&gt;1,$AB$8," ")</f>
        <v> </v>
      </c>
      <c r="I2394" s="0" t="str">
        <f aca="false">IF(COUNTIF(Sheet1!$H$2:$H$2500,Sheet1!H2394)&gt;1,$AB$9," ")</f>
        <v> </v>
      </c>
      <c r="K2394" s="0" t="str">
        <f aca="false">_xlfn.IFNA(IF(MATCH(Sheet1!J2394,MPN!$A$2:$A$67,0),$AB$11," ")," ")</f>
        <v> </v>
      </c>
      <c r="L2394" s="0" t="str">
        <f aca="false">_xlfn.IFNA(IF(MATCH(Sheet1!K2394,MMAS1!$A$2:$A$230,0),$AB$12," ")," ")</f>
        <v> </v>
      </c>
      <c r="Q2394" s="12" t="str">
        <f aca="false">IF(COUNTIF(B2394:O2394," ")=$AB$1,"Unique",_xlfn.CONCAT(B2394:O2394,"Same"))</f>
        <v>          Same</v>
      </c>
    </row>
    <row r="2395" customFormat="false" ht="13.8" hidden="false" customHeight="false" outlineLevel="0" collapsed="false">
      <c r="A2395" s="0" t="n">
        <f aca="false">ROW(A2395)</f>
        <v>2395</v>
      </c>
      <c r="B2395" s="0" t="str">
        <f aca="false">IF(COUNTIF(Sheet1!$A$2:$A$2500,Sheet1!A2395)&gt;1,$AB$2," ")</f>
        <v> </v>
      </c>
      <c r="C2395" s="0" t="str">
        <f aca="false">IF(COUNTIF(Sheet1!$B$2:$B$2500,Sheet1!B2395)&gt;1,$AB$3," ")</f>
        <v> </v>
      </c>
      <c r="D2395" s="0" t="str">
        <f aca="false">IF(COUNTIF(Sheet1!$C$2:$C$2500,Sheet1!C2395)&gt;1,$AB$4," ")</f>
        <v>Right Angle BA ID,</v>
      </c>
      <c r="E2395" s="0" t="str">
        <f aca="false">IF(COUNTIF(Sheet1!$D$2:$D$2500,Sheet1!D2395)&gt;1,$AB$5," ")</f>
        <v> </v>
      </c>
      <c r="F2395" s="0" t="str">
        <f aca="false">IF(COUNTIF(Sheet1!$E$2:$E$2500,Sheet1!E2395)&gt;1,$AB$6," ")</f>
        <v> </v>
      </c>
      <c r="G2395" s="0" t="str">
        <f aca="false">IF(COUNTIF(Sheet1!$F$2:$F$2500,Sheet1!F2395)&gt;1,$AB$7," ")</f>
        <v> </v>
      </c>
      <c r="H2395" s="0" t="str">
        <f aca="false">IF(COUNTIF(Sheet1!$G$2:$G$2500,Sheet1!G2395)&gt;1,$AB$8," ")</f>
        <v> </v>
      </c>
      <c r="I2395" s="0" t="str">
        <f aca="false">IF(COUNTIF(Sheet1!$H$2:$H$2500,Sheet1!H2395)&gt;1,$AB$9," ")</f>
        <v> </v>
      </c>
      <c r="K2395" s="0" t="str">
        <f aca="false">_xlfn.IFNA(IF(MATCH(Sheet1!J2395,MPN!$A$2:$A$67,0),$AB$11," ")," ")</f>
        <v> </v>
      </c>
      <c r="L2395" s="0" t="str">
        <f aca="false">_xlfn.IFNA(IF(MATCH(Sheet1!K2395,MMAS1!$A$2:$A$230,0),$AB$12," ")," ")</f>
        <v> </v>
      </c>
      <c r="Q2395" s="12" t="str">
        <f aca="false">IF(COUNTIF(B2395:O2395," ")=$AB$1,"Unique",_xlfn.CONCAT(B2395:O2395,"Same"))</f>
        <v>  Right Angle BA ID,       Same</v>
      </c>
    </row>
    <row r="2396" customFormat="false" ht="13.8" hidden="false" customHeight="false" outlineLevel="0" collapsed="false">
      <c r="A2396" s="0" t="n">
        <f aca="false">ROW(A2396)</f>
        <v>2396</v>
      </c>
      <c r="B2396" s="0" t="str">
        <f aca="false">IF(COUNTIF(Sheet1!$A$2:$A$2500,Sheet1!A2396)&gt;1,$AB$2," ")</f>
        <v> </v>
      </c>
      <c r="C2396" s="0" t="str">
        <f aca="false">IF(COUNTIF(Sheet1!$B$2:$B$2500,Sheet1!B2396)&gt;1,$AB$3," ")</f>
        <v> </v>
      </c>
      <c r="D2396" s="0" t="str">
        <f aca="false">IF(COUNTIF(Sheet1!$C$2:$C$2500,Sheet1!C2396)&gt;1,$AB$4," ")</f>
        <v>Right Angle BA ID,</v>
      </c>
      <c r="E2396" s="0" t="str">
        <f aca="false">IF(COUNTIF(Sheet1!$D$2:$D$2500,Sheet1!D2396)&gt;1,$AB$5," ")</f>
        <v> </v>
      </c>
      <c r="F2396" s="0" t="str">
        <f aca="false">IF(COUNTIF(Sheet1!$E$2:$E$2500,Sheet1!E2396)&gt;1,$AB$6," ")</f>
        <v> </v>
      </c>
      <c r="G2396" s="0" t="str">
        <f aca="false">IF(COUNTIF(Sheet1!$F$2:$F$2500,Sheet1!F2396)&gt;1,$AB$7," ")</f>
        <v> </v>
      </c>
      <c r="H2396" s="0" t="str">
        <f aca="false">IF(COUNTIF(Sheet1!$G$2:$G$2500,Sheet1!G2396)&gt;1,$AB$8," ")</f>
        <v> </v>
      </c>
      <c r="I2396" s="0" t="str">
        <f aca="false">IF(COUNTIF(Sheet1!$H$2:$H$2500,Sheet1!H2396)&gt;1,$AB$9," ")</f>
        <v> </v>
      </c>
      <c r="K2396" s="0" t="str">
        <f aca="false">_xlfn.IFNA(IF(MATCH(Sheet1!J2396,MPN!$A$2:$A$67,0),$AB$11," ")," ")</f>
        <v> </v>
      </c>
      <c r="L2396" s="0" t="str">
        <f aca="false">_xlfn.IFNA(IF(MATCH(Sheet1!K2396,MMAS1!$A$2:$A$230,0),$AB$12," ")," ")</f>
        <v> </v>
      </c>
      <c r="Q2396" s="12" t="str">
        <f aca="false">IF(COUNTIF(B2396:O2396," ")=$AB$1,"Unique",_xlfn.CONCAT(B2396:O2396,"Same"))</f>
        <v>  Right Angle BA ID,       Same</v>
      </c>
    </row>
    <row r="2397" customFormat="false" ht="13.8" hidden="false" customHeight="false" outlineLevel="0" collapsed="false">
      <c r="A2397" s="0" t="n">
        <f aca="false">ROW(A2397)</f>
        <v>2397</v>
      </c>
      <c r="B2397" s="0" t="str">
        <f aca="false">IF(COUNTIF(Sheet1!$A$2:$A$2500,Sheet1!A2397)&gt;1,$AB$2," ")</f>
        <v> </v>
      </c>
      <c r="C2397" s="0" t="str">
        <f aca="false">IF(COUNTIF(Sheet1!$B$2:$B$2500,Sheet1!B2397)&gt;1,$AB$3," ")</f>
        <v> </v>
      </c>
      <c r="D2397" s="0" t="str">
        <f aca="false">IF(COUNTIF(Sheet1!$C$2:$C$2500,Sheet1!C2397)&gt;1,$AB$4," ")</f>
        <v> </v>
      </c>
      <c r="E2397" s="0" t="str">
        <f aca="false">IF(COUNTIF(Sheet1!$D$2:$D$2500,Sheet1!D2397)&gt;1,$AB$5," ")</f>
        <v> </v>
      </c>
      <c r="F2397" s="0" t="str">
        <f aca="false">IF(COUNTIF(Sheet1!$E$2:$E$2500,Sheet1!E2397)&gt;1,$AB$6," ")</f>
        <v> </v>
      </c>
      <c r="G2397" s="0" t="str">
        <f aca="false">IF(COUNTIF(Sheet1!$F$2:$F$2500,Sheet1!F2397)&gt;1,$AB$7," ")</f>
        <v> </v>
      </c>
      <c r="H2397" s="0" t="str">
        <f aca="false">IF(COUNTIF(Sheet1!$G$2:$G$2500,Sheet1!G2397)&gt;1,$AB$8," ")</f>
        <v> </v>
      </c>
      <c r="I2397" s="0" t="str">
        <f aca="false">IF(COUNTIF(Sheet1!$H$2:$H$2500,Sheet1!H2397)&gt;1,$AB$9," ")</f>
        <v> </v>
      </c>
      <c r="K2397" s="0" t="str">
        <f aca="false">_xlfn.IFNA(IF(MATCH(Sheet1!J2397,MPN!$A$2:$A$67,0),$AB$11," ")," ")</f>
        <v> </v>
      </c>
      <c r="L2397" s="0" t="str">
        <f aca="false">_xlfn.IFNA(IF(MATCH(Sheet1!K2397,MMAS1!$A$2:$A$230,0),$AB$12," ")," ")</f>
        <v> </v>
      </c>
      <c r="Q2397" s="12" t="str">
        <f aca="false">IF(COUNTIF(B2397:O2397," ")=$AB$1,"Unique",_xlfn.CONCAT(B2397:O2397,"Same"))</f>
        <v>          Same</v>
      </c>
    </row>
    <row r="2398" customFormat="false" ht="13.8" hidden="false" customHeight="false" outlineLevel="0" collapsed="false">
      <c r="A2398" s="0" t="n">
        <f aca="false">ROW(A2398)</f>
        <v>2398</v>
      </c>
      <c r="B2398" s="0" t="str">
        <f aca="false">IF(COUNTIF(Sheet1!$A$2:$A$2500,Sheet1!A2398)&gt;1,$AB$2," ")</f>
        <v> </v>
      </c>
      <c r="C2398" s="0" t="str">
        <f aca="false">IF(COUNTIF(Sheet1!$B$2:$B$2500,Sheet1!B2398)&gt;1,$AB$3," ")</f>
        <v> </v>
      </c>
      <c r="D2398" s="0" t="str">
        <f aca="false">IF(COUNTIF(Sheet1!$C$2:$C$2500,Sheet1!C2398)&gt;1,$AB$4," ")</f>
        <v> </v>
      </c>
      <c r="E2398" s="0" t="str">
        <f aca="false">IF(COUNTIF(Sheet1!$D$2:$D$2500,Sheet1!D2398)&gt;1,$AB$5," ")</f>
        <v> </v>
      </c>
      <c r="F2398" s="0" t="str">
        <f aca="false">IF(COUNTIF(Sheet1!$E$2:$E$2500,Sheet1!E2398)&gt;1,$AB$6," ")</f>
        <v> </v>
      </c>
      <c r="G2398" s="0" t="str">
        <f aca="false">IF(COUNTIF(Sheet1!$F$2:$F$2500,Sheet1!F2398)&gt;1,$AB$7," ")</f>
        <v> </v>
      </c>
      <c r="H2398" s="0" t="str">
        <f aca="false">IF(COUNTIF(Sheet1!$G$2:$G$2500,Sheet1!G2398)&gt;1,$AB$8," ")</f>
        <v> </v>
      </c>
      <c r="I2398" s="0" t="str">
        <f aca="false">IF(COUNTIF(Sheet1!$H$2:$H$2500,Sheet1!H2398)&gt;1,$AB$9," ")</f>
        <v> </v>
      </c>
      <c r="K2398" s="0" t="str">
        <f aca="false">_xlfn.IFNA(IF(MATCH(Sheet1!J2398,MPN!$A$2:$A$67,0),$AB$11," ")," ")</f>
        <v> </v>
      </c>
      <c r="L2398" s="0" t="str">
        <f aca="false">_xlfn.IFNA(IF(MATCH(Sheet1!K2398,MMAS1!$A$2:$A$230,0),$AB$12," ")," ")</f>
        <v> </v>
      </c>
      <c r="Q2398" s="12" t="str">
        <f aca="false">IF(COUNTIF(B2398:O2398," ")=$AB$1,"Unique",_xlfn.CONCAT(B2398:O2398,"Same"))</f>
        <v>          Same</v>
      </c>
    </row>
    <row r="2399" customFormat="false" ht="13.8" hidden="false" customHeight="false" outlineLevel="0" collapsed="false">
      <c r="A2399" s="0" t="n">
        <f aca="false">ROW(A2399)</f>
        <v>2399</v>
      </c>
      <c r="B2399" s="0" t="str">
        <f aca="false">IF(COUNTIF(Sheet1!$A$2:$A$2500,Sheet1!A2399)&gt;1,$AB$2," ")</f>
        <v> </v>
      </c>
      <c r="C2399" s="0" t="str">
        <f aca="false">IF(COUNTIF(Sheet1!$B$2:$B$2500,Sheet1!B2399)&gt;1,$AB$3," ")</f>
        <v> </v>
      </c>
      <c r="D2399" s="0" t="str">
        <f aca="false">IF(COUNTIF(Sheet1!$C$2:$C$2500,Sheet1!C2399)&gt;1,$AB$4," ")</f>
        <v> </v>
      </c>
      <c r="E2399" s="0" t="str">
        <f aca="false">IF(COUNTIF(Sheet1!$D$2:$D$2500,Sheet1!D2399)&gt;1,$AB$5," ")</f>
        <v> </v>
      </c>
      <c r="F2399" s="0" t="str">
        <f aca="false">IF(COUNTIF(Sheet1!$E$2:$E$2500,Sheet1!E2399)&gt;1,$AB$6," ")</f>
        <v> </v>
      </c>
      <c r="G2399" s="0" t="str">
        <f aca="false">IF(COUNTIF(Sheet1!$F$2:$F$2500,Sheet1!F2399)&gt;1,$AB$7," ")</f>
        <v> </v>
      </c>
      <c r="H2399" s="0" t="str">
        <f aca="false">IF(COUNTIF(Sheet1!$G$2:$G$2500,Sheet1!G2399)&gt;1,$AB$8," ")</f>
        <v> </v>
      </c>
      <c r="I2399" s="0" t="str">
        <f aca="false">IF(COUNTIF(Sheet1!$H$2:$H$2500,Sheet1!H2399)&gt;1,$AB$9," ")</f>
        <v> </v>
      </c>
      <c r="K2399" s="0" t="str">
        <f aca="false">_xlfn.IFNA(IF(MATCH(Sheet1!J2399,MPN!$A$2:$A$67,0),$AB$11," ")," ")</f>
        <v> </v>
      </c>
      <c r="L2399" s="0" t="str">
        <f aca="false">_xlfn.IFNA(IF(MATCH(Sheet1!K2399,MMAS1!$A$2:$A$230,0),$AB$12," ")," ")</f>
        <v> </v>
      </c>
      <c r="Q2399" s="12" t="str">
        <f aca="false">IF(COUNTIF(B2399:O2399," ")=$AB$1,"Unique",_xlfn.CONCAT(B2399:O2399,"Same"))</f>
        <v>          Same</v>
      </c>
    </row>
    <row r="2400" customFormat="false" ht="13.8" hidden="false" customHeight="false" outlineLevel="0" collapsed="false">
      <c r="A2400" s="0" t="n">
        <f aca="false">ROW(A2400)</f>
        <v>2400</v>
      </c>
      <c r="B2400" s="0" t="str">
        <f aca="false">IF(COUNTIF(Sheet1!$A$2:$A$2500,Sheet1!A2400)&gt;1,$AB$2," ")</f>
        <v> </v>
      </c>
      <c r="C2400" s="0" t="str">
        <f aca="false">IF(COUNTIF(Sheet1!$B$2:$B$2500,Sheet1!B2400)&gt;1,$AB$3," ")</f>
        <v> </v>
      </c>
      <c r="D2400" s="0" t="str">
        <f aca="false">IF(COUNTIF(Sheet1!$C$2:$C$2500,Sheet1!C2400)&gt;1,$AB$4," ")</f>
        <v> </v>
      </c>
      <c r="E2400" s="0" t="str">
        <f aca="false">IF(COUNTIF(Sheet1!$D$2:$D$2500,Sheet1!D2400)&gt;1,$AB$5," ")</f>
        <v> </v>
      </c>
      <c r="F2400" s="0" t="str">
        <f aca="false">IF(COUNTIF(Sheet1!$E$2:$E$2500,Sheet1!E2400)&gt;1,$AB$6," ")</f>
        <v> </v>
      </c>
      <c r="G2400" s="0" t="str">
        <f aca="false">IF(COUNTIF(Sheet1!$F$2:$F$2500,Sheet1!F2400)&gt;1,$AB$7," ")</f>
        <v> </v>
      </c>
      <c r="H2400" s="0" t="str">
        <f aca="false">IF(COUNTIF(Sheet1!$G$2:$G$2500,Sheet1!G2400)&gt;1,$AB$8," ")</f>
        <v> </v>
      </c>
      <c r="I2400" s="0" t="str">
        <f aca="false">IF(COUNTIF(Sheet1!$H$2:$H$2500,Sheet1!H2400)&gt;1,$AB$9," ")</f>
        <v> </v>
      </c>
      <c r="K2400" s="0" t="str">
        <f aca="false">_xlfn.IFNA(IF(MATCH(Sheet1!J2400,MPN!$A$2:$A$67,0),$AB$11," ")," ")</f>
        <v> </v>
      </c>
      <c r="L2400" s="0" t="str">
        <f aca="false">_xlfn.IFNA(IF(MATCH(Sheet1!K2400,MMAS1!$A$2:$A$230,0),$AB$12," ")," ")</f>
        <v> </v>
      </c>
      <c r="Q2400" s="12" t="str">
        <f aca="false">IF(COUNTIF(B2400:O2400," ")=$AB$1,"Unique",_xlfn.CONCAT(B2400:O2400,"Same"))</f>
        <v>          Same</v>
      </c>
    </row>
    <row r="2401" customFormat="false" ht="13.8" hidden="false" customHeight="false" outlineLevel="0" collapsed="false">
      <c r="A2401" s="0" t="n">
        <f aca="false">ROW(A2401)</f>
        <v>2401</v>
      </c>
      <c r="B2401" s="0" t="str">
        <f aca="false">IF(COUNTIF(Sheet1!$A$2:$A$2500,Sheet1!A2401)&gt;1,$AB$2," ")</f>
        <v> </v>
      </c>
      <c r="C2401" s="0" t="str">
        <f aca="false">IF(COUNTIF(Sheet1!$B$2:$B$2500,Sheet1!B2401)&gt;1,$AB$3," ")</f>
        <v> </v>
      </c>
      <c r="D2401" s="0" t="str">
        <f aca="false">IF(COUNTIF(Sheet1!$C$2:$C$2500,Sheet1!C2401)&gt;1,$AB$4," ")</f>
        <v> </v>
      </c>
      <c r="E2401" s="0" t="str">
        <f aca="false">IF(COUNTIF(Sheet1!$D$2:$D$2500,Sheet1!D2401)&gt;1,$AB$5," ")</f>
        <v> </v>
      </c>
      <c r="F2401" s="0" t="str">
        <f aca="false">IF(COUNTIF(Sheet1!$E$2:$E$2500,Sheet1!E2401)&gt;1,$AB$6," ")</f>
        <v> </v>
      </c>
      <c r="G2401" s="0" t="str">
        <f aca="false">IF(COUNTIF(Sheet1!$F$2:$F$2500,Sheet1!F2401)&gt;1,$AB$7," ")</f>
        <v> </v>
      </c>
      <c r="H2401" s="0" t="str">
        <f aca="false">IF(COUNTIF(Sheet1!$G$2:$G$2500,Sheet1!G2401)&gt;1,$AB$8," ")</f>
        <v> </v>
      </c>
      <c r="I2401" s="0" t="str">
        <f aca="false">IF(COUNTIF(Sheet1!$H$2:$H$2500,Sheet1!H2401)&gt;1,$AB$9," ")</f>
        <v> </v>
      </c>
      <c r="K2401" s="0" t="str">
        <f aca="false">_xlfn.IFNA(IF(MATCH(Sheet1!J2401,MPN!$A$2:$A$67,0),$AB$11," ")," ")</f>
        <v> </v>
      </c>
      <c r="L2401" s="0" t="str">
        <f aca="false">_xlfn.IFNA(IF(MATCH(Sheet1!K2401,MMAS1!$A$2:$A$230,0),$AB$12," ")," ")</f>
        <v> </v>
      </c>
      <c r="Q2401" s="12" t="str">
        <f aca="false">IF(COUNTIF(B2401:O2401," ")=$AB$1,"Unique",_xlfn.CONCAT(B2401:O2401,"Same"))</f>
        <v>          Same</v>
      </c>
    </row>
    <row r="2402" customFormat="false" ht="13.8" hidden="false" customHeight="false" outlineLevel="0" collapsed="false">
      <c r="A2402" s="0" t="n">
        <f aca="false">ROW(A2402)</f>
        <v>2402</v>
      </c>
      <c r="B2402" s="0" t="str">
        <f aca="false">IF(COUNTIF(Sheet1!$A$2:$A$2500,Sheet1!A2402)&gt;1,$AB$2," ")</f>
        <v> </v>
      </c>
      <c r="C2402" s="0" t="str">
        <f aca="false">IF(COUNTIF(Sheet1!$B$2:$B$2500,Sheet1!B2402)&gt;1,$AB$3," ")</f>
        <v> </v>
      </c>
      <c r="D2402" s="0" t="str">
        <f aca="false">IF(COUNTIF(Sheet1!$C$2:$C$2500,Sheet1!C2402)&gt;1,$AB$4," ")</f>
        <v> </v>
      </c>
      <c r="E2402" s="0" t="str">
        <f aca="false">IF(COUNTIF(Sheet1!$D$2:$D$2500,Sheet1!D2402)&gt;1,$AB$5," ")</f>
        <v> </v>
      </c>
      <c r="F2402" s="0" t="str">
        <f aca="false">IF(COUNTIF(Sheet1!$E$2:$E$2500,Sheet1!E2402)&gt;1,$AB$6," ")</f>
        <v> </v>
      </c>
      <c r="G2402" s="0" t="str">
        <f aca="false">IF(COUNTIF(Sheet1!$F$2:$F$2500,Sheet1!F2402)&gt;1,$AB$7," ")</f>
        <v> </v>
      </c>
      <c r="H2402" s="0" t="str">
        <f aca="false">IF(COUNTIF(Sheet1!$G$2:$G$2500,Sheet1!G2402)&gt;1,$AB$8," ")</f>
        <v> </v>
      </c>
      <c r="I2402" s="0" t="str">
        <f aca="false">IF(COUNTIF(Sheet1!$H$2:$H$2500,Sheet1!H2402)&gt;1,$AB$9," ")</f>
        <v> </v>
      </c>
      <c r="K2402" s="0" t="str">
        <f aca="false">_xlfn.IFNA(IF(MATCH(Sheet1!J2402,MPN!$A$2:$A$67,0),$AB$11," ")," ")</f>
        <v> </v>
      </c>
      <c r="L2402" s="0" t="str">
        <f aca="false">_xlfn.IFNA(IF(MATCH(Sheet1!K2402,MMAS1!$A$2:$A$230,0),$AB$12," ")," ")</f>
        <v> </v>
      </c>
      <c r="Q2402" s="12" t="str">
        <f aca="false">IF(COUNTIF(B2402:O2402," ")=$AB$1,"Unique",_xlfn.CONCAT(B2402:O2402,"Same"))</f>
        <v>          Same</v>
      </c>
    </row>
    <row r="2403" customFormat="false" ht="13.8" hidden="false" customHeight="false" outlineLevel="0" collapsed="false">
      <c r="A2403" s="0" t="n">
        <f aca="false">ROW(A2403)</f>
        <v>2403</v>
      </c>
      <c r="B2403" s="0" t="str">
        <f aca="false">IF(COUNTIF(Sheet1!$A$2:$A$2500,Sheet1!A2403)&gt;1,$AB$2," ")</f>
        <v> </v>
      </c>
      <c r="C2403" s="0" t="str">
        <f aca="false">IF(COUNTIF(Sheet1!$B$2:$B$2500,Sheet1!B2403)&gt;1,$AB$3," ")</f>
        <v> </v>
      </c>
      <c r="D2403" s="0" t="str">
        <f aca="false">IF(COUNTIF(Sheet1!$C$2:$C$2500,Sheet1!C2403)&gt;1,$AB$4," ")</f>
        <v> </v>
      </c>
      <c r="E2403" s="0" t="str">
        <f aca="false">IF(COUNTIF(Sheet1!$D$2:$D$2500,Sheet1!D2403)&gt;1,$AB$5," ")</f>
        <v> </v>
      </c>
      <c r="F2403" s="0" t="str">
        <f aca="false">IF(COUNTIF(Sheet1!$E$2:$E$2500,Sheet1!E2403)&gt;1,$AB$6," ")</f>
        <v> </v>
      </c>
      <c r="G2403" s="0" t="str">
        <f aca="false">IF(COUNTIF(Sheet1!$F$2:$F$2500,Sheet1!F2403)&gt;1,$AB$7," ")</f>
        <v> </v>
      </c>
      <c r="H2403" s="0" t="str">
        <f aca="false">IF(COUNTIF(Sheet1!$G$2:$G$2500,Sheet1!G2403)&gt;1,$AB$8," ")</f>
        <v> </v>
      </c>
      <c r="I2403" s="0" t="str">
        <f aca="false">IF(COUNTIF(Sheet1!$H$2:$H$2500,Sheet1!H2403)&gt;1,$AB$9," ")</f>
        <v> </v>
      </c>
      <c r="K2403" s="0" t="str">
        <f aca="false">_xlfn.IFNA(IF(MATCH(Sheet1!J2403,MPN!$A$2:$A$67,0),$AB$11," ")," ")</f>
        <v> </v>
      </c>
      <c r="L2403" s="0" t="str">
        <f aca="false">_xlfn.IFNA(IF(MATCH(Sheet1!K2403,MMAS1!$A$2:$A$230,0),$AB$12," ")," ")</f>
        <v> </v>
      </c>
      <c r="Q2403" s="12" t="str">
        <f aca="false">IF(COUNTIF(B2403:O2403," ")=$AB$1,"Unique",_xlfn.CONCAT(B2403:O2403,"Same"))</f>
        <v>          Same</v>
      </c>
    </row>
    <row r="2404" customFormat="false" ht="13.8" hidden="false" customHeight="false" outlineLevel="0" collapsed="false">
      <c r="A2404" s="0" t="n">
        <f aca="false">ROW(A2404)</f>
        <v>2404</v>
      </c>
      <c r="B2404" s="0" t="str">
        <f aca="false">IF(COUNTIF(Sheet1!$A$2:$A$2500,Sheet1!A2404)&gt;1,$AB$2," ")</f>
        <v> </v>
      </c>
      <c r="C2404" s="0" t="str">
        <f aca="false">IF(COUNTIF(Sheet1!$B$2:$B$2500,Sheet1!B2404)&gt;1,$AB$3," ")</f>
        <v> </v>
      </c>
      <c r="D2404" s="0" t="str">
        <f aca="false">IF(COUNTIF(Sheet1!$C$2:$C$2500,Sheet1!C2404)&gt;1,$AB$4," ")</f>
        <v> </v>
      </c>
      <c r="E2404" s="0" t="str">
        <f aca="false">IF(COUNTIF(Sheet1!$D$2:$D$2500,Sheet1!D2404)&gt;1,$AB$5," ")</f>
        <v> </v>
      </c>
      <c r="F2404" s="0" t="str">
        <f aca="false">IF(COUNTIF(Sheet1!$E$2:$E$2500,Sheet1!E2404)&gt;1,$AB$6," ")</f>
        <v> </v>
      </c>
      <c r="G2404" s="0" t="str">
        <f aca="false">IF(COUNTIF(Sheet1!$F$2:$F$2500,Sheet1!F2404)&gt;1,$AB$7," ")</f>
        <v> </v>
      </c>
      <c r="H2404" s="0" t="str">
        <f aca="false">IF(COUNTIF(Sheet1!$G$2:$G$2500,Sheet1!G2404)&gt;1,$AB$8," ")</f>
        <v> </v>
      </c>
      <c r="I2404" s="0" t="str">
        <f aca="false">IF(COUNTIF(Sheet1!$H$2:$H$2500,Sheet1!H2404)&gt;1,$AB$9," ")</f>
        <v> </v>
      </c>
      <c r="K2404" s="0" t="str">
        <f aca="false">_xlfn.IFNA(IF(MATCH(Sheet1!J2404,MPN!$A$2:$A$67,0),$AB$11," ")," ")</f>
        <v> </v>
      </c>
      <c r="L2404" s="0" t="str">
        <f aca="false">_xlfn.IFNA(IF(MATCH(Sheet1!K2404,MMAS1!$A$2:$A$230,0),$AB$12," ")," ")</f>
        <v> </v>
      </c>
      <c r="Q2404" s="12" t="str">
        <f aca="false">IF(COUNTIF(B2404:O2404," ")=$AB$1,"Unique",_xlfn.CONCAT(B2404:O2404,"Same"))</f>
        <v>          Same</v>
      </c>
    </row>
    <row r="2405" customFormat="false" ht="13.8" hidden="false" customHeight="false" outlineLevel="0" collapsed="false">
      <c r="A2405" s="0" t="n">
        <f aca="false">ROW(A2405)</f>
        <v>2405</v>
      </c>
      <c r="B2405" s="0" t="str">
        <f aca="false">IF(COUNTIF(Sheet1!$A$2:$A$2500,Sheet1!A2405)&gt;1,$AB$2," ")</f>
        <v> </v>
      </c>
      <c r="C2405" s="0" t="str">
        <f aca="false">IF(COUNTIF(Sheet1!$B$2:$B$2500,Sheet1!B2405)&gt;1,$AB$3," ")</f>
        <v> </v>
      </c>
      <c r="D2405" s="0" t="str">
        <f aca="false">IF(COUNTIF(Sheet1!$C$2:$C$2500,Sheet1!C2405)&gt;1,$AB$4," ")</f>
        <v> </v>
      </c>
      <c r="E2405" s="0" t="str">
        <f aca="false">IF(COUNTIF(Sheet1!$D$2:$D$2500,Sheet1!D2405)&gt;1,$AB$5," ")</f>
        <v> </v>
      </c>
      <c r="F2405" s="0" t="str">
        <f aca="false">IF(COUNTIF(Sheet1!$E$2:$E$2500,Sheet1!E2405)&gt;1,$AB$6," ")</f>
        <v> </v>
      </c>
      <c r="G2405" s="0" t="str">
        <f aca="false">IF(COUNTIF(Sheet1!$F$2:$F$2500,Sheet1!F2405)&gt;1,$AB$7," ")</f>
        <v> </v>
      </c>
      <c r="H2405" s="0" t="str">
        <f aca="false">IF(COUNTIF(Sheet1!$G$2:$G$2500,Sheet1!G2405)&gt;1,$AB$8," ")</f>
        <v> </v>
      </c>
      <c r="I2405" s="0" t="str">
        <f aca="false">IF(COUNTIF(Sheet1!$H$2:$H$2500,Sheet1!H2405)&gt;1,$AB$9," ")</f>
        <v> </v>
      </c>
      <c r="K2405" s="0" t="str">
        <f aca="false">_xlfn.IFNA(IF(MATCH(Sheet1!J2405,MPN!$A$2:$A$67,0),$AB$11," ")," ")</f>
        <v> </v>
      </c>
      <c r="L2405" s="0" t="str">
        <f aca="false">_xlfn.IFNA(IF(MATCH(Sheet1!K2405,MMAS1!$A$2:$A$230,0),$AB$12," ")," ")</f>
        <v> </v>
      </c>
      <c r="Q2405" s="12" t="str">
        <f aca="false">IF(COUNTIF(B2405:O2405," ")=$AB$1,"Unique",_xlfn.CONCAT(B2405:O2405,"Same"))</f>
        <v>          Same</v>
      </c>
    </row>
    <row r="2406" customFormat="false" ht="13.8" hidden="false" customHeight="false" outlineLevel="0" collapsed="false">
      <c r="A2406" s="0" t="n">
        <f aca="false">ROW(A2406)</f>
        <v>2406</v>
      </c>
      <c r="B2406" s="0" t="str">
        <f aca="false">IF(COUNTIF(Sheet1!$A$2:$A$2500,Sheet1!A2406)&gt;1,$AB$2," ")</f>
        <v> </v>
      </c>
      <c r="C2406" s="0" t="str">
        <f aca="false">IF(COUNTIF(Sheet1!$B$2:$B$2500,Sheet1!B2406)&gt;1,$AB$3," ")</f>
        <v> </v>
      </c>
      <c r="D2406" s="0" t="str">
        <f aca="false">IF(COUNTIF(Sheet1!$C$2:$C$2500,Sheet1!C2406)&gt;1,$AB$4," ")</f>
        <v> </v>
      </c>
      <c r="E2406" s="0" t="str">
        <f aca="false">IF(COUNTIF(Sheet1!$D$2:$D$2500,Sheet1!D2406)&gt;1,$AB$5," ")</f>
        <v> </v>
      </c>
      <c r="F2406" s="0" t="str">
        <f aca="false">IF(COUNTIF(Sheet1!$E$2:$E$2500,Sheet1!E2406)&gt;1,$AB$6," ")</f>
        <v> </v>
      </c>
      <c r="G2406" s="0" t="str">
        <f aca="false">IF(COUNTIF(Sheet1!$F$2:$F$2500,Sheet1!F2406)&gt;1,$AB$7," ")</f>
        <v> </v>
      </c>
      <c r="H2406" s="0" t="str">
        <f aca="false">IF(COUNTIF(Sheet1!$G$2:$G$2500,Sheet1!G2406)&gt;1,$AB$8," ")</f>
        <v> </v>
      </c>
      <c r="I2406" s="0" t="str">
        <f aca="false">IF(COUNTIF(Sheet1!$H$2:$H$2500,Sheet1!H2406)&gt;1,$AB$9," ")</f>
        <v> </v>
      </c>
      <c r="K2406" s="0" t="str">
        <f aca="false">_xlfn.IFNA(IF(MATCH(Sheet1!J2406,MPN!$A$2:$A$67,0),$AB$11," ")," ")</f>
        <v> </v>
      </c>
      <c r="L2406" s="0" t="str">
        <f aca="false">_xlfn.IFNA(IF(MATCH(Sheet1!K2406,MMAS1!$A$2:$A$230,0),$AB$12," ")," ")</f>
        <v> </v>
      </c>
      <c r="Q2406" s="12" t="str">
        <f aca="false">IF(COUNTIF(B2406:O2406," ")=$AB$1,"Unique",_xlfn.CONCAT(B2406:O2406,"Same"))</f>
        <v>          Same</v>
      </c>
    </row>
    <row r="2407" customFormat="false" ht="13.8" hidden="false" customHeight="false" outlineLevel="0" collapsed="false">
      <c r="A2407" s="0" t="n">
        <f aca="false">ROW(A2407)</f>
        <v>2407</v>
      </c>
      <c r="B2407" s="0" t="str">
        <f aca="false">IF(COUNTIF(Sheet1!$A$2:$A$2500,Sheet1!A2407)&gt;1,$AB$2," ")</f>
        <v> </v>
      </c>
      <c r="C2407" s="0" t="str">
        <f aca="false">IF(COUNTIF(Sheet1!$B$2:$B$2500,Sheet1!B2407)&gt;1,$AB$3," ")</f>
        <v> </v>
      </c>
      <c r="D2407" s="0" t="str">
        <f aca="false">IF(COUNTIF(Sheet1!$C$2:$C$2500,Sheet1!C2407)&gt;1,$AB$4," ")</f>
        <v> </v>
      </c>
      <c r="E2407" s="0" t="str">
        <f aca="false">IF(COUNTIF(Sheet1!$D$2:$D$2500,Sheet1!D2407)&gt;1,$AB$5," ")</f>
        <v> </v>
      </c>
      <c r="F2407" s="0" t="str">
        <f aca="false">IF(COUNTIF(Sheet1!$E$2:$E$2500,Sheet1!E2407)&gt;1,$AB$6," ")</f>
        <v> </v>
      </c>
      <c r="G2407" s="0" t="str">
        <f aca="false">IF(COUNTIF(Sheet1!$F$2:$F$2500,Sheet1!F2407)&gt;1,$AB$7," ")</f>
        <v> </v>
      </c>
      <c r="H2407" s="0" t="str">
        <f aca="false">IF(COUNTIF(Sheet1!$G$2:$G$2500,Sheet1!G2407)&gt;1,$AB$8," ")</f>
        <v> </v>
      </c>
      <c r="I2407" s="0" t="str">
        <f aca="false">IF(COUNTIF(Sheet1!$H$2:$H$2500,Sheet1!H2407)&gt;1,$AB$9," ")</f>
        <v> </v>
      </c>
      <c r="K2407" s="0" t="str">
        <f aca="false">_xlfn.IFNA(IF(MATCH(Sheet1!J2407,MPN!$A$2:$A$67,0),$AB$11," ")," ")</f>
        <v> </v>
      </c>
      <c r="L2407" s="0" t="str">
        <f aca="false">_xlfn.IFNA(IF(MATCH(Sheet1!K2407,MMAS1!$A$2:$A$230,0),$AB$12," ")," ")</f>
        <v> </v>
      </c>
      <c r="Q2407" s="12" t="str">
        <f aca="false">IF(COUNTIF(B2407:O2407," ")=$AB$1,"Unique",_xlfn.CONCAT(B2407:O2407,"Same"))</f>
        <v>          Same</v>
      </c>
    </row>
    <row r="2408" customFormat="false" ht="13.8" hidden="false" customHeight="false" outlineLevel="0" collapsed="false">
      <c r="A2408" s="0" t="n">
        <f aca="false">ROW(A2408)</f>
        <v>2408</v>
      </c>
      <c r="B2408" s="0" t="str">
        <f aca="false">IF(COUNTIF(Sheet1!$A$2:$A$2500,Sheet1!A2408)&gt;1,$AB$2," ")</f>
        <v> </v>
      </c>
      <c r="C2408" s="0" t="str">
        <f aca="false">IF(COUNTIF(Sheet1!$B$2:$B$2500,Sheet1!B2408)&gt;1,$AB$3," ")</f>
        <v> </v>
      </c>
      <c r="D2408" s="0" t="str">
        <f aca="false">IF(COUNTIF(Sheet1!$C$2:$C$2500,Sheet1!C2408)&gt;1,$AB$4," ")</f>
        <v> </v>
      </c>
      <c r="E2408" s="0" t="str">
        <f aca="false">IF(COUNTIF(Sheet1!$D$2:$D$2500,Sheet1!D2408)&gt;1,$AB$5," ")</f>
        <v> </v>
      </c>
      <c r="F2408" s="0" t="str">
        <f aca="false">IF(COUNTIF(Sheet1!$E$2:$E$2500,Sheet1!E2408)&gt;1,$AB$6," ")</f>
        <v> </v>
      </c>
      <c r="G2408" s="0" t="str">
        <f aca="false">IF(COUNTIF(Sheet1!$F$2:$F$2500,Sheet1!F2408)&gt;1,$AB$7," ")</f>
        <v> </v>
      </c>
      <c r="H2408" s="0" t="str">
        <f aca="false">IF(COUNTIF(Sheet1!$G$2:$G$2500,Sheet1!G2408)&gt;1,$AB$8," ")</f>
        <v> </v>
      </c>
      <c r="I2408" s="0" t="str">
        <f aca="false">IF(COUNTIF(Sheet1!$H$2:$H$2500,Sheet1!H2408)&gt;1,$AB$9," ")</f>
        <v> </v>
      </c>
      <c r="K2408" s="0" t="str">
        <f aca="false">_xlfn.IFNA(IF(MATCH(Sheet1!J2408,MPN!$A$2:$A$67,0),$AB$11," ")," ")</f>
        <v> </v>
      </c>
      <c r="L2408" s="0" t="str">
        <f aca="false">_xlfn.IFNA(IF(MATCH(Sheet1!K2408,MMAS1!$A$2:$A$230,0),$AB$12," ")," ")</f>
        <v> </v>
      </c>
      <c r="Q2408" s="12" t="str">
        <f aca="false">IF(COUNTIF(B2408:O2408," ")=$AB$1,"Unique",_xlfn.CONCAT(B2408:O2408,"Same"))</f>
        <v>          Same</v>
      </c>
    </row>
    <row r="2409" customFormat="false" ht="13.8" hidden="false" customHeight="false" outlineLevel="0" collapsed="false">
      <c r="A2409" s="0" t="n">
        <f aca="false">ROW(A2409)</f>
        <v>2409</v>
      </c>
      <c r="B2409" s="0" t="str">
        <f aca="false">IF(COUNTIF(Sheet1!$A$2:$A$2500,Sheet1!A2409)&gt;1,$AB$2," ")</f>
        <v> </v>
      </c>
      <c r="C2409" s="0" t="str">
        <f aca="false">IF(COUNTIF(Sheet1!$B$2:$B$2500,Sheet1!B2409)&gt;1,$AB$3," ")</f>
        <v> </v>
      </c>
      <c r="D2409" s="0" t="str">
        <f aca="false">IF(COUNTIF(Sheet1!$C$2:$C$2500,Sheet1!C2409)&gt;1,$AB$4," ")</f>
        <v> </v>
      </c>
      <c r="E2409" s="0" t="str">
        <f aca="false">IF(COUNTIF(Sheet1!$D$2:$D$2500,Sheet1!D2409)&gt;1,$AB$5," ")</f>
        <v> </v>
      </c>
      <c r="F2409" s="0" t="str">
        <f aca="false">IF(COUNTIF(Sheet1!$E$2:$E$2500,Sheet1!E2409)&gt;1,$AB$6," ")</f>
        <v> </v>
      </c>
      <c r="G2409" s="0" t="str">
        <f aca="false">IF(COUNTIF(Sheet1!$F$2:$F$2500,Sheet1!F2409)&gt;1,$AB$7," ")</f>
        <v> </v>
      </c>
      <c r="H2409" s="0" t="str">
        <f aca="false">IF(COUNTIF(Sheet1!$G$2:$G$2500,Sheet1!G2409)&gt;1,$AB$8," ")</f>
        <v> </v>
      </c>
      <c r="I2409" s="0" t="str">
        <f aca="false">IF(COUNTIF(Sheet1!$H$2:$H$2500,Sheet1!H2409)&gt;1,$AB$9," ")</f>
        <v> </v>
      </c>
      <c r="K2409" s="0" t="str">
        <f aca="false">_xlfn.IFNA(IF(MATCH(Sheet1!J2409,MPN!$A$2:$A$67,0),$AB$11," ")," ")</f>
        <v> </v>
      </c>
      <c r="L2409" s="0" t="str">
        <f aca="false">_xlfn.IFNA(IF(MATCH(Sheet1!K2409,MMAS1!$A$2:$A$230,0),$AB$12," ")," ")</f>
        <v> </v>
      </c>
      <c r="Q2409" s="12" t="str">
        <f aca="false">IF(COUNTIF(B2409:O2409," ")=$AB$1,"Unique",_xlfn.CONCAT(B2409:O2409,"Same"))</f>
        <v>          Same</v>
      </c>
    </row>
    <row r="2410" customFormat="false" ht="13.8" hidden="false" customHeight="false" outlineLevel="0" collapsed="false">
      <c r="A2410" s="0" t="n">
        <f aca="false">ROW(A2410)</f>
        <v>2410</v>
      </c>
      <c r="B2410" s="0" t="str">
        <f aca="false">IF(COUNTIF(Sheet1!$A$2:$A$2500,Sheet1!A2410)&gt;1,$AB$2," ")</f>
        <v> </v>
      </c>
      <c r="C2410" s="0" t="str">
        <f aca="false">IF(COUNTIF(Sheet1!$B$2:$B$2500,Sheet1!B2410)&gt;1,$AB$3," ")</f>
        <v> </v>
      </c>
      <c r="D2410" s="0" t="str">
        <f aca="false">IF(COUNTIF(Sheet1!$C$2:$C$2500,Sheet1!C2410)&gt;1,$AB$4," ")</f>
        <v> </v>
      </c>
      <c r="E2410" s="0" t="str">
        <f aca="false">IF(COUNTIF(Sheet1!$D$2:$D$2500,Sheet1!D2410)&gt;1,$AB$5," ")</f>
        <v> </v>
      </c>
      <c r="F2410" s="0" t="str">
        <f aca="false">IF(COUNTIF(Sheet1!$E$2:$E$2500,Sheet1!E2410)&gt;1,$AB$6," ")</f>
        <v> </v>
      </c>
      <c r="G2410" s="0" t="str">
        <f aca="false">IF(COUNTIF(Sheet1!$F$2:$F$2500,Sheet1!F2410)&gt;1,$AB$7," ")</f>
        <v> </v>
      </c>
      <c r="H2410" s="0" t="str">
        <f aca="false">IF(COUNTIF(Sheet1!$G$2:$G$2500,Sheet1!G2410)&gt;1,$AB$8," ")</f>
        <v> </v>
      </c>
      <c r="I2410" s="0" t="str">
        <f aca="false">IF(COUNTIF(Sheet1!$H$2:$H$2500,Sheet1!H2410)&gt;1,$AB$9," ")</f>
        <v> </v>
      </c>
      <c r="K2410" s="0" t="str">
        <f aca="false">_xlfn.IFNA(IF(MATCH(Sheet1!J2410,MPN!$A$2:$A$67,0),$AB$11," ")," ")</f>
        <v> </v>
      </c>
      <c r="L2410" s="0" t="str">
        <f aca="false">_xlfn.IFNA(IF(MATCH(Sheet1!K2410,MMAS1!$A$2:$A$230,0),$AB$12," ")," ")</f>
        <v> </v>
      </c>
      <c r="Q2410" s="12" t="str">
        <f aca="false">IF(COUNTIF(B2410:O2410," ")=$AB$1,"Unique",_xlfn.CONCAT(B2410:O2410,"Same"))</f>
        <v>          Same</v>
      </c>
    </row>
    <row r="2411" customFormat="false" ht="13.8" hidden="false" customHeight="false" outlineLevel="0" collapsed="false">
      <c r="A2411" s="0" t="n">
        <f aca="false">ROW(A2411)</f>
        <v>2411</v>
      </c>
      <c r="B2411" s="0" t="str">
        <f aca="false">IF(COUNTIF(Sheet1!$A$2:$A$2500,Sheet1!A2411)&gt;1,$AB$2," ")</f>
        <v> </v>
      </c>
      <c r="C2411" s="0" t="str">
        <f aca="false">IF(COUNTIF(Sheet1!$B$2:$B$2500,Sheet1!B2411)&gt;1,$AB$3," ")</f>
        <v> </v>
      </c>
      <c r="D2411" s="0" t="str">
        <f aca="false">IF(COUNTIF(Sheet1!$C$2:$C$2500,Sheet1!C2411)&gt;1,$AB$4," ")</f>
        <v> </v>
      </c>
      <c r="E2411" s="0" t="str">
        <f aca="false">IF(COUNTIF(Sheet1!$D$2:$D$2500,Sheet1!D2411)&gt;1,$AB$5," ")</f>
        <v> </v>
      </c>
      <c r="F2411" s="0" t="str">
        <f aca="false">IF(COUNTIF(Sheet1!$E$2:$E$2500,Sheet1!E2411)&gt;1,$AB$6," ")</f>
        <v> </v>
      </c>
      <c r="G2411" s="0" t="str">
        <f aca="false">IF(COUNTIF(Sheet1!$F$2:$F$2500,Sheet1!F2411)&gt;1,$AB$7," ")</f>
        <v> </v>
      </c>
      <c r="H2411" s="0" t="str">
        <f aca="false">IF(COUNTIF(Sheet1!$G$2:$G$2500,Sheet1!G2411)&gt;1,$AB$8," ")</f>
        <v> </v>
      </c>
      <c r="I2411" s="0" t="str">
        <f aca="false">IF(COUNTIF(Sheet1!$H$2:$H$2500,Sheet1!H2411)&gt;1,$AB$9," ")</f>
        <v> </v>
      </c>
      <c r="K2411" s="0" t="str">
        <f aca="false">_xlfn.IFNA(IF(MATCH(Sheet1!J2411,MPN!$A$2:$A$67,0),$AB$11," ")," ")</f>
        <v> </v>
      </c>
      <c r="L2411" s="0" t="str">
        <f aca="false">_xlfn.IFNA(IF(MATCH(Sheet1!K2411,MMAS1!$A$2:$A$230,0),$AB$12," ")," ")</f>
        <v> </v>
      </c>
      <c r="Q2411" s="12" t="str">
        <f aca="false">IF(COUNTIF(B2411:O2411," ")=$AB$1,"Unique",_xlfn.CONCAT(B2411:O2411,"Same"))</f>
        <v>          Same</v>
      </c>
    </row>
    <row r="2412" customFormat="false" ht="13.8" hidden="false" customHeight="false" outlineLevel="0" collapsed="false">
      <c r="A2412" s="0" t="n">
        <f aca="false">ROW(A2412)</f>
        <v>2412</v>
      </c>
      <c r="B2412" s="0" t="str">
        <f aca="false">IF(COUNTIF(Sheet1!$A$2:$A$2500,Sheet1!A2412)&gt;1,$AB$2," ")</f>
        <v> </v>
      </c>
      <c r="C2412" s="0" t="str">
        <f aca="false">IF(COUNTIF(Sheet1!$B$2:$B$2500,Sheet1!B2412)&gt;1,$AB$3," ")</f>
        <v> </v>
      </c>
      <c r="D2412" s="0" t="str">
        <f aca="false">IF(COUNTIF(Sheet1!$C$2:$C$2500,Sheet1!C2412)&gt;1,$AB$4," ")</f>
        <v> </v>
      </c>
      <c r="E2412" s="0" t="str">
        <f aca="false">IF(COUNTIF(Sheet1!$D$2:$D$2500,Sheet1!D2412)&gt;1,$AB$5," ")</f>
        <v> </v>
      </c>
      <c r="F2412" s="0" t="str">
        <f aca="false">IF(COUNTIF(Sheet1!$E$2:$E$2500,Sheet1!E2412)&gt;1,$AB$6," ")</f>
        <v> </v>
      </c>
      <c r="G2412" s="0" t="str">
        <f aca="false">IF(COUNTIF(Sheet1!$F$2:$F$2500,Sheet1!F2412)&gt;1,$AB$7," ")</f>
        <v> </v>
      </c>
      <c r="H2412" s="0" t="str">
        <f aca="false">IF(COUNTIF(Sheet1!$G$2:$G$2500,Sheet1!G2412)&gt;1,$AB$8," ")</f>
        <v> </v>
      </c>
      <c r="I2412" s="0" t="str">
        <f aca="false">IF(COUNTIF(Sheet1!$H$2:$H$2500,Sheet1!H2412)&gt;1,$AB$9," ")</f>
        <v> </v>
      </c>
      <c r="K2412" s="0" t="str">
        <f aca="false">_xlfn.IFNA(IF(MATCH(Sheet1!J2412,MPN!$A$2:$A$67,0),$AB$11," ")," ")</f>
        <v> </v>
      </c>
      <c r="L2412" s="0" t="str">
        <f aca="false">_xlfn.IFNA(IF(MATCH(Sheet1!K2412,MMAS1!$A$2:$A$230,0),$AB$12," ")," ")</f>
        <v> </v>
      </c>
      <c r="Q2412" s="12" t="str">
        <f aca="false">IF(COUNTIF(B2412:O2412," ")=$AB$1,"Unique",_xlfn.CONCAT(B2412:O2412,"Same"))</f>
        <v>          Same</v>
      </c>
    </row>
    <row r="2413" customFormat="false" ht="13.8" hidden="false" customHeight="false" outlineLevel="0" collapsed="false">
      <c r="A2413" s="0" t="n">
        <f aca="false">ROW(A2413)</f>
        <v>2413</v>
      </c>
      <c r="B2413" s="0" t="str">
        <f aca="false">IF(COUNTIF(Sheet1!$A$2:$A$2500,Sheet1!A2413)&gt;1,$AB$2," ")</f>
        <v> </v>
      </c>
      <c r="C2413" s="0" t="str">
        <f aca="false">IF(COUNTIF(Sheet1!$B$2:$B$2500,Sheet1!B2413)&gt;1,$AB$3," ")</f>
        <v> </v>
      </c>
      <c r="D2413" s="0" t="str">
        <f aca="false">IF(COUNTIF(Sheet1!$C$2:$C$2500,Sheet1!C2413)&gt;1,$AB$4," ")</f>
        <v> </v>
      </c>
      <c r="E2413" s="0" t="str">
        <f aca="false">IF(COUNTIF(Sheet1!$D$2:$D$2500,Sheet1!D2413)&gt;1,$AB$5," ")</f>
        <v> </v>
      </c>
      <c r="F2413" s="0" t="str">
        <f aca="false">IF(COUNTIF(Sheet1!$E$2:$E$2500,Sheet1!E2413)&gt;1,$AB$6," ")</f>
        <v> </v>
      </c>
      <c r="G2413" s="0" t="str">
        <f aca="false">IF(COUNTIF(Sheet1!$F$2:$F$2500,Sheet1!F2413)&gt;1,$AB$7," ")</f>
        <v> </v>
      </c>
      <c r="H2413" s="0" t="str">
        <f aca="false">IF(COUNTIF(Sheet1!$G$2:$G$2500,Sheet1!G2413)&gt;1,$AB$8," ")</f>
        <v> </v>
      </c>
      <c r="I2413" s="0" t="str">
        <f aca="false">IF(COUNTIF(Sheet1!$H$2:$H$2500,Sheet1!H2413)&gt;1,$AB$9," ")</f>
        <v> </v>
      </c>
      <c r="K2413" s="0" t="str">
        <f aca="false">_xlfn.IFNA(IF(MATCH(Sheet1!J2413,MPN!$A$2:$A$67,0),$AB$11," ")," ")</f>
        <v> </v>
      </c>
      <c r="L2413" s="0" t="str">
        <f aca="false">_xlfn.IFNA(IF(MATCH(Sheet1!K2413,MMAS1!$A$2:$A$230,0),$AB$12," ")," ")</f>
        <v> </v>
      </c>
      <c r="Q2413" s="12" t="str">
        <f aca="false">IF(COUNTIF(B2413:O2413," ")=$AB$1,"Unique",_xlfn.CONCAT(B2413:O2413,"Same"))</f>
        <v>          Same</v>
      </c>
    </row>
    <row r="2414" customFormat="false" ht="13.8" hidden="false" customHeight="false" outlineLevel="0" collapsed="false">
      <c r="A2414" s="0" t="n">
        <f aca="false">ROW(A2414)</f>
        <v>2414</v>
      </c>
      <c r="B2414" s="0" t="str">
        <f aca="false">IF(COUNTIF(Sheet1!$A$2:$A$2500,Sheet1!A2414)&gt;1,$AB$2," ")</f>
        <v> </v>
      </c>
      <c r="C2414" s="0" t="str">
        <f aca="false">IF(COUNTIF(Sheet1!$B$2:$B$2500,Sheet1!B2414)&gt;1,$AB$3," ")</f>
        <v> </v>
      </c>
      <c r="D2414" s="0" t="str">
        <f aca="false">IF(COUNTIF(Sheet1!$C$2:$C$2500,Sheet1!C2414)&gt;1,$AB$4," ")</f>
        <v> </v>
      </c>
      <c r="E2414" s="0" t="str">
        <f aca="false">IF(COUNTIF(Sheet1!$D$2:$D$2500,Sheet1!D2414)&gt;1,$AB$5," ")</f>
        <v> </v>
      </c>
      <c r="F2414" s="0" t="str">
        <f aca="false">IF(COUNTIF(Sheet1!$E$2:$E$2500,Sheet1!E2414)&gt;1,$AB$6," ")</f>
        <v> </v>
      </c>
      <c r="G2414" s="0" t="str">
        <f aca="false">IF(COUNTIF(Sheet1!$F$2:$F$2500,Sheet1!F2414)&gt;1,$AB$7," ")</f>
        <v> </v>
      </c>
      <c r="H2414" s="0" t="str">
        <f aca="false">IF(COUNTIF(Sheet1!$G$2:$G$2500,Sheet1!G2414)&gt;1,$AB$8," ")</f>
        <v> </v>
      </c>
      <c r="I2414" s="0" t="str">
        <f aca="false">IF(COUNTIF(Sheet1!$H$2:$H$2500,Sheet1!H2414)&gt;1,$AB$9," ")</f>
        <v> </v>
      </c>
      <c r="K2414" s="0" t="str">
        <f aca="false">_xlfn.IFNA(IF(MATCH(Sheet1!J2414,MPN!$A$2:$A$67,0),$AB$11," ")," ")</f>
        <v> </v>
      </c>
      <c r="L2414" s="0" t="str">
        <f aca="false">_xlfn.IFNA(IF(MATCH(Sheet1!K2414,MMAS1!$A$2:$A$230,0),$AB$12," ")," ")</f>
        <v> </v>
      </c>
      <c r="Q2414" s="12" t="str">
        <f aca="false">IF(COUNTIF(B2414:O2414," ")=$AB$1,"Unique",_xlfn.CONCAT(B2414:O2414,"Same"))</f>
        <v>          Same</v>
      </c>
    </row>
    <row r="2415" customFormat="false" ht="13.8" hidden="false" customHeight="false" outlineLevel="0" collapsed="false">
      <c r="A2415" s="0" t="n">
        <f aca="false">ROW(A2415)</f>
        <v>2415</v>
      </c>
      <c r="B2415" s="0" t="str">
        <f aca="false">IF(COUNTIF(Sheet1!$A$2:$A$2500,Sheet1!A2415)&gt;1,$AB$2," ")</f>
        <v> </v>
      </c>
      <c r="C2415" s="0" t="str">
        <f aca="false">IF(COUNTIF(Sheet1!$B$2:$B$2500,Sheet1!B2415)&gt;1,$AB$3," ")</f>
        <v> </v>
      </c>
      <c r="D2415" s="0" t="str">
        <f aca="false">IF(COUNTIF(Sheet1!$C$2:$C$2500,Sheet1!C2415)&gt;1,$AB$4," ")</f>
        <v> </v>
      </c>
      <c r="E2415" s="0" t="str">
        <f aca="false">IF(COUNTIF(Sheet1!$D$2:$D$2500,Sheet1!D2415)&gt;1,$AB$5," ")</f>
        <v> </v>
      </c>
      <c r="F2415" s="0" t="str">
        <f aca="false">IF(COUNTIF(Sheet1!$E$2:$E$2500,Sheet1!E2415)&gt;1,$AB$6," ")</f>
        <v> </v>
      </c>
      <c r="G2415" s="0" t="str">
        <f aca="false">IF(COUNTIF(Sheet1!$F$2:$F$2500,Sheet1!F2415)&gt;1,$AB$7," ")</f>
        <v> </v>
      </c>
      <c r="H2415" s="0" t="str">
        <f aca="false">IF(COUNTIF(Sheet1!$G$2:$G$2500,Sheet1!G2415)&gt;1,$AB$8," ")</f>
        <v> </v>
      </c>
      <c r="I2415" s="0" t="str">
        <f aca="false">IF(COUNTIF(Sheet1!$H$2:$H$2500,Sheet1!H2415)&gt;1,$AB$9," ")</f>
        <v> </v>
      </c>
      <c r="K2415" s="0" t="str">
        <f aca="false">_xlfn.IFNA(IF(MATCH(Sheet1!J2415,MPN!$A$2:$A$67,0),$AB$11," ")," ")</f>
        <v> </v>
      </c>
      <c r="L2415" s="0" t="str">
        <f aca="false">_xlfn.IFNA(IF(MATCH(Sheet1!K2415,MMAS1!$A$2:$A$230,0),$AB$12," ")," ")</f>
        <v> </v>
      </c>
      <c r="Q2415" s="12" t="str">
        <f aca="false">IF(COUNTIF(B2415:O2415," ")=$AB$1,"Unique",_xlfn.CONCAT(B2415:O2415,"Same"))</f>
        <v>          Same</v>
      </c>
    </row>
    <row r="2416" customFormat="false" ht="13.8" hidden="false" customHeight="false" outlineLevel="0" collapsed="false">
      <c r="A2416" s="0" t="n">
        <f aca="false">ROW(A2416)</f>
        <v>2416</v>
      </c>
      <c r="B2416" s="0" t="str">
        <f aca="false">IF(COUNTIF(Sheet1!$A$2:$A$2500,Sheet1!A2416)&gt;1,$AB$2," ")</f>
        <v> </v>
      </c>
      <c r="C2416" s="0" t="str">
        <f aca="false">IF(COUNTIF(Sheet1!$B$2:$B$2500,Sheet1!B2416)&gt;1,$AB$3," ")</f>
        <v> </v>
      </c>
      <c r="D2416" s="0" t="str">
        <f aca="false">IF(COUNTIF(Sheet1!$C$2:$C$2500,Sheet1!C2416)&gt;1,$AB$4," ")</f>
        <v> </v>
      </c>
      <c r="E2416" s="0" t="str">
        <f aca="false">IF(COUNTIF(Sheet1!$D$2:$D$2500,Sheet1!D2416)&gt;1,$AB$5," ")</f>
        <v> </v>
      </c>
      <c r="F2416" s="0" t="str">
        <f aca="false">IF(COUNTIF(Sheet1!$E$2:$E$2500,Sheet1!E2416)&gt;1,$AB$6," ")</f>
        <v> </v>
      </c>
      <c r="G2416" s="0" t="str">
        <f aca="false">IF(COUNTIF(Sheet1!$F$2:$F$2500,Sheet1!F2416)&gt;1,$AB$7," ")</f>
        <v> </v>
      </c>
      <c r="H2416" s="0" t="str">
        <f aca="false">IF(COUNTIF(Sheet1!$G$2:$G$2500,Sheet1!G2416)&gt;1,$AB$8," ")</f>
        <v> </v>
      </c>
      <c r="I2416" s="0" t="str">
        <f aca="false">IF(COUNTIF(Sheet1!$H$2:$H$2500,Sheet1!H2416)&gt;1,$AB$9," ")</f>
        <v> </v>
      </c>
      <c r="K2416" s="0" t="str">
        <f aca="false">_xlfn.IFNA(IF(MATCH(Sheet1!J2416,MPN!$A$2:$A$67,0),$AB$11," ")," ")</f>
        <v> </v>
      </c>
      <c r="L2416" s="0" t="str">
        <f aca="false">_xlfn.IFNA(IF(MATCH(Sheet1!K2416,MMAS1!$A$2:$A$230,0),$AB$12," ")," ")</f>
        <v> </v>
      </c>
      <c r="Q2416" s="12" t="str">
        <f aca="false">IF(COUNTIF(B2416:O2416," ")=$AB$1,"Unique",_xlfn.CONCAT(B2416:O2416,"Same"))</f>
        <v>          Same</v>
      </c>
    </row>
    <row r="2417" customFormat="false" ht="13.8" hidden="false" customHeight="false" outlineLevel="0" collapsed="false">
      <c r="A2417" s="0" t="n">
        <f aca="false">ROW(A2417)</f>
        <v>2417</v>
      </c>
      <c r="B2417" s="0" t="str">
        <f aca="false">IF(COUNTIF(Sheet1!$A$2:$A$2500,Sheet1!A2417)&gt;1,$AB$2," ")</f>
        <v> </v>
      </c>
      <c r="C2417" s="0" t="str">
        <f aca="false">IF(COUNTIF(Sheet1!$B$2:$B$2500,Sheet1!B2417)&gt;1,$AB$3," ")</f>
        <v> </v>
      </c>
      <c r="D2417" s="0" t="str">
        <f aca="false">IF(COUNTIF(Sheet1!$C$2:$C$2500,Sheet1!C2417)&gt;1,$AB$4," ")</f>
        <v> </v>
      </c>
      <c r="E2417" s="0" t="str">
        <f aca="false">IF(COUNTIF(Sheet1!$D$2:$D$2500,Sheet1!D2417)&gt;1,$AB$5," ")</f>
        <v> </v>
      </c>
      <c r="F2417" s="0" t="str">
        <f aca="false">IF(COUNTIF(Sheet1!$E$2:$E$2500,Sheet1!E2417)&gt;1,$AB$6," ")</f>
        <v> </v>
      </c>
      <c r="G2417" s="0" t="str">
        <f aca="false">IF(COUNTIF(Sheet1!$F$2:$F$2500,Sheet1!F2417)&gt;1,$AB$7," ")</f>
        <v> </v>
      </c>
      <c r="H2417" s="0" t="str">
        <f aca="false">IF(COUNTIF(Sheet1!$G$2:$G$2500,Sheet1!G2417)&gt;1,$AB$8," ")</f>
        <v> </v>
      </c>
      <c r="I2417" s="0" t="str">
        <f aca="false">IF(COUNTIF(Sheet1!$H$2:$H$2500,Sheet1!H2417)&gt;1,$AB$9," ")</f>
        <v> </v>
      </c>
      <c r="K2417" s="0" t="str">
        <f aca="false">_xlfn.IFNA(IF(MATCH(Sheet1!J2417,MPN!$A$2:$A$67,0),$AB$11," ")," ")</f>
        <v> </v>
      </c>
      <c r="L2417" s="0" t="str">
        <f aca="false">_xlfn.IFNA(IF(MATCH(Sheet1!K2417,MMAS1!$A$2:$A$230,0),$AB$12," ")," ")</f>
        <v> </v>
      </c>
      <c r="Q2417" s="12" t="str">
        <f aca="false">IF(COUNTIF(B2417:O2417," ")=$AB$1,"Unique",_xlfn.CONCAT(B2417:O2417,"Same"))</f>
        <v>          Same</v>
      </c>
    </row>
    <row r="2418" customFormat="false" ht="13.8" hidden="false" customHeight="false" outlineLevel="0" collapsed="false">
      <c r="A2418" s="0" t="n">
        <f aca="false">ROW(A2418)</f>
        <v>2418</v>
      </c>
      <c r="B2418" s="0" t="str">
        <f aca="false">IF(COUNTIF(Sheet1!$A$2:$A$2500,Sheet1!A2418)&gt;1,$AB$2," ")</f>
        <v> </v>
      </c>
      <c r="C2418" s="0" t="str">
        <f aca="false">IF(COUNTIF(Sheet1!$B$2:$B$2500,Sheet1!B2418)&gt;1,$AB$3," ")</f>
        <v> </v>
      </c>
      <c r="D2418" s="0" t="str">
        <f aca="false">IF(COUNTIF(Sheet1!$C$2:$C$2500,Sheet1!C2418)&gt;1,$AB$4," ")</f>
        <v> </v>
      </c>
      <c r="E2418" s="0" t="str">
        <f aca="false">IF(COUNTIF(Sheet1!$D$2:$D$2500,Sheet1!D2418)&gt;1,$AB$5," ")</f>
        <v> </v>
      </c>
      <c r="F2418" s="0" t="str">
        <f aca="false">IF(COUNTIF(Sheet1!$E$2:$E$2500,Sheet1!E2418)&gt;1,$AB$6," ")</f>
        <v> </v>
      </c>
      <c r="G2418" s="0" t="str">
        <f aca="false">IF(COUNTIF(Sheet1!$F$2:$F$2500,Sheet1!F2418)&gt;1,$AB$7," ")</f>
        <v> </v>
      </c>
      <c r="H2418" s="0" t="str">
        <f aca="false">IF(COUNTIF(Sheet1!$G$2:$G$2500,Sheet1!G2418)&gt;1,$AB$8," ")</f>
        <v> </v>
      </c>
      <c r="I2418" s="0" t="str">
        <f aca="false">IF(COUNTIF(Sheet1!$H$2:$H$2500,Sheet1!H2418)&gt;1,$AB$9," ")</f>
        <v> </v>
      </c>
      <c r="K2418" s="0" t="str">
        <f aca="false">_xlfn.IFNA(IF(MATCH(Sheet1!J2418,MPN!$A$2:$A$67,0),$AB$11," ")," ")</f>
        <v> </v>
      </c>
      <c r="L2418" s="0" t="str">
        <f aca="false">_xlfn.IFNA(IF(MATCH(Sheet1!K2418,MMAS1!$A$2:$A$230,0),$AB$12," ")," ")</f>
        <v> </v>
      </c>
      <c r="Q2418" s="12" t="str">
        <f aca="false">IF(COUNTIF(B2418:O2418," ")=$AB$1,"Unique",_xlfn.CONCAT(B2418:O2418,"Same"))</f>
        <v>          Same</v>
      </c>
    </row>
    <row r="2419" customFormat="false" ht="13.8" hidden="false" customHeight="false" outlineLevel="0" collapsed="false">
      <c r="A2419" s="0" t="n">
        <f aca="false">ROW(A2419)</f>
        <v>2419</v>
      </c>
      <c r="B2419" s="0" t="str">
        <f aca="false">IF(COUNTIF(Sheet1!$A$2:$A$2500,Sheet1!A2419)&gt;1,$AB$2," ")</f>
        <v> </v>
      </c>
      <c r="C2419" s="0" t="str">
        <f aca="false">IF(COUNTIF(Sheet1!$B$2:$B$2500,Sheet1!B2419)&gt;1,$AB$3," ")</f>
        <v> </v>
      </c>
      <c r="D2419" s="0" t="str">
        <f aca="false">IF(COUNTIF(Sheet1!$C$2:$C$2500,Sheet1!C2419)&gt;1,$AB$4," ")</f>
        <v> </v>
      </c>
      <c r="E2419" s="0" t="str">
        <f aca="false">IF(COUNTIF(Sheet1!$D$2:$D$2500,Sheet1!D2419)&gt;1,$AB$5," ")</f>
        <v> </v>
      </c>
      <c r="F2419" s="0" t="str">
        <f aca="false">IF(COUNTIF(Sheet1!$E$2:$E$2500,Sheet1!E2419)&gt;1,$AB$6," ")</f>
        <v> </v>
      </c>
      <c r="G2419" s="0" t="str">
        <f aca="false">IF(COUNTIF(Sheet1!$F$2:$F$2500,Sheet1!F2419)&gt;1,$AB$7," ")</f>
        <v> </v>
      </c>
      <c r="H2419" s="0" t="str">
        <f aca="false">IF(COUNTIF(Sheet1!$G$2:$G$2500,Sheet1!G2419)&gt;1,$AB$8," ")</f>
        <v> </v>
      </c>
      <c r="I2419" s="0" t="str">
        <f aca="false">IF(COUNTIF(Sheet1!$H$2:$H$2500,Sheet1!H2419)&gt;1,$AB$9," ")</f>
        <v> </v>
      </c>
      <c r="K2419" s="0" t="str">
        <f aca="false">_xlfn.IFNA(IF(MATCH(Sheet1!J2419,MPN!$A$2:$A$67,0),$AB$11," ")," ")</f>
        <v> </v>
      </c>
      <c r="L2419" s="0" t="str">
        <f aca="false">_xlfn.IFNA(IF(MATCH(Sheet1!K2419,MMAS1!$A$2:$A$230,0),$AB$12," ")," ")</f>
        <v> </v>
      </c>
      <c r="Q2419" s="12" t="str">
        <f aca="false">IF(COUNTIF(B2419:O2419," ")=$AB$1,"Unique",_xlfn.CONCAT(B2419:O2419,"Same"))</f>
        <v>          Same</v>
      </c>
    </row>
    <row r="2420" customFormat="false" ht="13.8" hidden="false" customHeight="false" outlineLevel="0" collapsed="false">
      <c r="A2420" s="0" t="n">
        <f aca="false">ROW(A2420)</f>
        <v>2420</v>
      </c>
      <c r="B2420" s="0" t="str">
        <f aca="false">IF(COUNTIF(Sheet1!$A$2:$A$2500,Sheet1!A2420)&gt;1,$AB$2," ")</f>
        <v> </v>
      </c>
      <c r="C2420" s="0" t="str">
        <f aca="false">IF(COUNTIF(Sheet1!$B$2:$B$2500,Sheet1!B2420)&gt;1,$AB$3," ")</f>
        <v> </v>
      </c>
      <c r="D2420" s="0" t="str">
        <f aca="false">IF(COUNTIF(Sheet1!$C$2:$C$2500,Sheet1!C2420)&gt;1,$AB$4," ")</f>
        <v> </v>
      </c>
      <c r="E2420" s="0" t="str">
        <f aca="false">IF(COUNTIF(Sheet1!$D$2:$D$2500,Sheet1!D2420)&gt;1,$AB$5," ")</f>
        <v> </v>
      </c>
      <c r="F2420" s="0" t="str">
        <f aca="false">IF(COUNTIF(Sheet1!$E$2:$E$2500,Sheet1!E2420)&gt;1,$AB$6," ")</f>
        <v> </v>
      </c>
      <c r="G2420" s="0" t="str">
        <f aca="false">IF(COUNTIF(Sheet1!$F$2:$F$2500,Sheet1!F2420)&gt;1,$AB$7," ")</f>
        <v> </v>
      </c>
      <c r="H2420" s="0" t="str">
        <f aca="false">IF(COUNTIF(Sheet1!$G$2:$G$2500,Sheet1!G2420)&gt;1,$AB$8," ")</f>
        <v> </v>
      </c>
      <c r="I2420" s="0" t="str">
        <f aca="false">IF(COUNTIF(Sheet1!$H$2:$H$2500,Sheet1!H2420)&gt;1,$AB$9," ")</f>
        <v> </v>
      </c>
      <c r="K2420" s="0" t="str">
        <f aca="false">_xlfn.IFNA(IF(MATCH(Sheet1!J2420,MPN!$A$2:$A$67,0),$AB$11," ")," ")</f>
        <v> </v>
      </c>
      <c r="L2420" s="0" t="str">
        <f aca="false">_xlfn.IFNA(IF(MATCH(Sheet1!K2420,MMAS1!$A$2:$A$230,0),$AB$12," ")," ")</f>
        <v> </v>
      </c>
      <c r="Q2420" s="12" t="str">
        <f aca="false">IF(COUNTIF(B2420:O2420," ")=$AB$1,"Unique",_xlfn.CONCAT(B2420:O2420,"Same"))</f>
        <v>          Same</v>
      </c>
    </row>
    <row r="2421" customFormat="false" ht="13.8" hidden="false" customHeight="false" outlineLevel="0" collapsed="false">
      <c r="A2421" s="0" t="n">
        <f aca="false">ROW(A2421)</f>
        <v>2421</v>
      </c>
      <c r="B2421" s="0" t="str">
        <f aca="false">IF(COUNTIF(Sheet1!$A$2:$A$2500,Sheet1!A2421)&gt;1,$AB$2," ")</f>
        <v> </v>
      </c>
      <c r="C2421" s="0" t="str">
        <f aca="false">IF(COUNTIF(Sheet1!$B$2:$B$2500,Sheet1!B2421)&gt;1,$AB$3," ")</f>
        <v> </v>
      </c>
      <c r="D2421" s="0" t="str">
        <f aca="false">IF(COUNTIF(Sheet1!$C$2:$C$2500,Sheet1!C2421)&gt;1,$AB$4," ")</f>
        <v> </v>
      </c>
      <c r="E2421" s="0" t="str">
        <f aca="false">IF(COUNTIF(Sheet1!$D$2:$D$2500,Sheet1!D2421)&gt;1,$AB$5," ")</f>
        <v> </v>
      </c>
      <c r="F2421" s="0" t="str">
        <f aca="false">IF(COUNTIF(Sheet1!$E$2:$E$2500,Sheet1!E2421)&gt;1,$AB$6," ")</f>
        <v> </v>
      </c>
      <c r="G2421" s="0" t="str">
        <f aca="false">IF(COUNTIF(Sheet1!$F$2:$F$2500,Sheet1!F2421)&gt;1,$AB$7," ")</f>
        <v> </v>
      </c>
      <c r="H2421" s="0" t="str">
        <f aca="false">IF(COUNTIF(Sheet1!$G$2:$G$2500,Sheet1!G2421)&gt;1,$AB$8," ")</f>
        <v> </v>
      </c>
      <c r="I2421" s="0" t="str">
        <f aca="false">IF(COUNTIF(Sheet1!$H$2:$H$2500,Sheet1!H2421)&gt;1,$AB$9," ")</f>
        <v> </v>
      </c>
      <c r="K2421" s="0" t="str">
        <f aca="false">_xlfn.IFNA(IF(MATCH(Sheet1!J2421,MPN!$A$2:$A$67,0),$AB$11," ")," ")</f>
        <v> </v>
      </c>
      <c r="L2421" s="0" t="str">
        <f aca="false">_xlfn.IFNA(IF(MATCH(Sheet1!K2421,MMAS1!$A$2:$A$230,0),$AB$12," ")," ")</f>
        <v> </v>
      </c>
      <c r="Q2421" s="12" t="str">
        <f aca="false">IF(COUNTIF(B2421:O2421," ")=$AB$1,"Unique",_xlfn.CONCAT(B2421:O2421,"Same"))</f>
        <v>          Same</v>
      </c>
    </row>
    <row r="2422" customFormat="false" ht="13.8" hidden="false" customHeight="false" outlineLevel="0" collapsed="false">
      <c r="A2422" s="0" t="n">
        <f aca="false">ROW(A2422)</f>
        <v>2422</v>
      </c>
      <c r="B2422" s="0" t="str">
        <f aca="false">IF(COUNTIF(Sheet1!$A$2:$A$2500,Sheet1!A2422)&gt;1,$AB$2," ")</f>
        <v> </v>
      </c>
      <c r="C2422" s="0" t="str">
        <f aca="false">IF(COUNTIF(Sheet1!$B$2:$B$2500,Sheet1!B2422)&gt;1,$AB$3," ")</f>
        <v> </v>
      </c>
      <c r="D2422" s="0" t="str">
        <f aca="false">IF(COUNTIF(Sheet1!$C$2:$C$2500,Sheet1!C2422)&gt;1,$AB$4," ")</f>
        <v> </v>
      </c>
      <c r="E2422" s="0" t="str">
        <f aca="false">IF(COUNTIF(Sheet1!$D$2:$D$2500,Sheet1!D2422)&gt;1,$AB$5," ")</f>
        <v> </v>
      </c>
      <c r="F2422" s="0" t="str">
        <f aca="false">IF(COUNTIF(Sheet1!$E$2:$E$2500,Sheet1!E2422)&gt;1,$AB$6," ")</f>
        <v> </v>
      </c>
      <c r="G2422" s="0" t="str">
        <f aca="false">IF(COUNTIF(Sheet1!$F$2:$F$2500,Sheet1!F2422)&gt;1,$AB$7," ")</f>
        <v> </v>
      </c>
      <c r="H2422" s="0" t="str">
        <f aca="false">IF(COUNTIF(Sheet1!$G$2:$G$2500,Sheet1!G2422)&gt;1,$AB$8," ")</f>
        <v> </v>
      </c>
      <c r="I2422" s="0" t="str">
        <f aca="false">IF(COUNTIF(Sheet1!$H$2:$H$2500,Sheet1!H2422)&gt;1,$AB$9," ")</f>
        <v> </v>
      </c>
      <c r="K2422" s="0" t="str">
        <f aca="false">_xlfn.IFNA(IF(MATCH(Sheet1!J2422,MPN!$A$2:$A$67,0),$AB$11," ")," ")</f>
        <v> </v>
      </c>
      <c r="L2422" s="0" t="str">
        <f aca="false">_xlfn.IFNA(IF(MATCH(Sheet1!K2422,MMAS1!$A$2:$A$230,0),$AB$12," ")," ")</f>
        <v>Main Mailing Address Street Line 1,</v>
      </c>
      <c r="Q2422" s="12" t="str">
        <f aca="false">IF(COUNTIF(B2422:O2422," ")=$AB$1,"Unique",_xlfn.CONCAT(B2422:O2422,"Same"))</f>
        <v>         Main Mailing Address Street Line 1,Same</v>
      </c>
    </row>
    <row r="2423" customFormat="false" ht="13.8" hidden="false" customHeight="false" outlineLevel="0" collapsed="false">
      <c r="A2423" s="0" t="n">
        <f aca="false">ROW(A2423)</f>
        <v>2423</v>
      </c>
      <c r="B2423" s="0" t="str">
        <f aca="false">IF(COUNTIF(Sheet1!$A$2:$A$2500,Sheet1!A2423)&gt;1,$AB$2," ")</f>
        <v> </v>
      </c>
      <c r="C2423" s="0" t="str">
        <f aca="false">IF(COUNTIF(Sheet1!$B$2:$B$2500,Sheet1!B2423)&gt;1,$AB$3," ")</f>
        <v> </v>
      </c>
      <c r="D2423" s="0" t="str">
        <f aca="false">IF(COUNTIF(Sheet1!$C$2:$C$2500,Sheet1!C2423)&gt;1,$AB$4," ")</f>
        <v> </v>
      </c>
      <c r="E2423" s="0" t="str">
        <f aca="false">IF(COUNTIF(Sheet1!$D$2:$D$2500,Sheet1!D2423)&gt;1,$AB$5," ")</f>
        <v> </v>
      </c>
      <c r="F2423" s="0" t="str">
        <f aca="false">IF(COUNTIF(Sheet1!$E$2:$E$2500,Sheet1!E2423)&gt;1,$AB$6," ")</f>
        <v> </v>
      </c>
      <c r="G2423" s="0" t="str">
        <f aca="false">IF(COUNTIF(Sheet1!$F$2:$F$2500,Sheet1!F2423)&gt;1,$AB$7," ")</f>
        <v> </v>
      </c>
      <c r="H2423" s="0" t="str">
        <f aca="false">IF(COUNTIF(Sheet1!$G$2:$G$2500,Sheet1!G2423)&gt;1,$AB$8," ")</f>
        <v> </v>
      </c>
      <c r="I2423" s="0" t="str">
        <f aca="false">IF(COUNTIF(Sheet1!$H$2:$H$2500,Sheet1!H2423)&gt;1,$AB$9," ")</f>
        <v> </v>
      </c>
      <c r="K2423" s="0" t="str">
        <f aca="false">_xlfn.IFNA(IF(MATCH(Sheet1!J2423,MPN!$A$2:$A$67,0),$AB$11," ")," ")</f>
        <v> </v>
      </c>
      <c r="L2423" s="0" t="str">
        <f aca="false">_xlfn.IFNA(IF(MATCH(Sheet1!K2423,MMAS1!$A$2:$A$230,0),$AB$12," ")," ")</f>
        <v> </v>
      </c>
      <c r="Q2423" s="12" t="str">
        <f aca="false">IF(COUNTIF(B2423:O2423," ")=$AB$1,"Unique",_xlfn.CONCAT(B2423:O2423,"Same"))</f>
        <v>          Same</v>
      </c>
    </row>
    <row r="2424" customFormat="false" ht="13.8" hidden="false" customHeight="false" outlineLevel="0" collapsed="false">
      <c r="A2424" s="0" t="n">
        <f aca="false">ROW(A2424)</f>
        <v>2424</v>
      </c>
      <c r="B2424" s="0" t="str">
        <f aca="false">IF(COUNTIF(Sheet1!$A$2:$A$2500,Sheet1!A2424)&gt;1,$AB$2," ")</f>
        <v> </v>
      </c>
      <c r="C2424" s="0" t="str">
        <f aca="false">IF(COUNTIF(Sheet1!$B$2:$B$2500,Sheet1!B2424)&gt;1,$AB$3," ")</f>
        <v> </v>
      </c>
      <c r="D2424" s="0" t="str">
        <f aca="false">IF(COUNTIF(Sheet1!$C$2:$C$2500,Sheet1!C2424)&gt;1,$AB$4," ")</f>
        <v> </v>
      </c>
      <c r="E2424" s="0" t="str">
        <f aca="false">IF(COUNTIF(Sheet1!$D$2:$D$2500,Sheet1!D2424)&gt;1,$AB$5," ")</f>
        <v> </v>
      </c>
      <c r="F2424" s="0" t="str">
        <f aca="false">IF(COUNTIF(Sheet1!$E$2:$E$2500,Sheet1!E2424)&gt;1,$AB$6," ")</f>
        <v> </v>
      </c>
      <c r="G2424" s="0" t="str">
        <f aca="false">IF(COUNTIF(Sheet1!$F$2:$F$2500,Sheet1!F2424)&gt;1,$AB$7," ")</f>
        <v> </v>
      </c>
      <c r="H2424" s="0" t="str">
        <f aca="false">IF(COUNTIF(Sheet1!$G$2:$G$2500,Sheet1!G2424)&gt;1,$AB$8," ")</f>
        <v> </v>
      </c>
      <c r="I2424" s="0" t="str">
        <f aca="false">IF(COUNTIF(Sheet1!$H$2:$H$2500,Sheet1!H2424)&gt;1,$AB$9," ")</f>
        <v> </v>
      </c>
      <c r="K2424" s="0" t="str">
        <f aca="false">_xlfn.IFNA(IF(MATCH(Sheet1!J2424,MPN!$A$2:$A$67,0),$AB$11," ")," ")</f>
        <v> </v>
      </c>
      <c r="L2424" s="0" t="str">
        <f aca="false">_xlfn.IFNA(IF(MATCH(Sheet1!K2424,MMAS1!$A$2:$A$230,0),$AB$12," ")," ")</f>
        <v>Main Mailing Address Street Line 1,</v>
      </c>
      <c r="Q2424" s="12" t="str">
        <f aca="false">IF(COUNTIF(B2424:O2424," ")=$AB$1,"Unique",_xlfn.CONCAT(B2424:O2424,"Same"))</f>
        <v>         Main Mailing Address Street Line 1,Same</v>
      </c>
    </row>
    <row r="2425" customFormat="false" ht="13.8" hidden="false" customHeight="false" outlineLevel="0" collapsed="false">
      <c r="A2425" s="0" t="n">
        <f aca="false">ROW(A2425)</f>
        <v>2425</v>
      </c>
      <c r="B2425" s="0" t="str">
        <f aca="false">IF(COUNTIF(Sheet1!$A$2:$A$2500,Sheet1!A2425)&gt;1,$AB$2," ")</f>
        <v> </v>
      </c>
      <c r="C2425" s="0" t="str">
        <f aca="false">IF(COUNTIF(Sheet1!$B$2:$B$2500,Sheet1!B2425)&gt;1,$AB$3," ")</f>
        <v> </v>
      </c>
      <c r="D2425" s="0" t="str">
        <f aca="false">IF(COUNTIF(Sheet1!$C$2:$C$2500,Sheet1!C2425)&gt;1,$AB$4," ")</f>
        <v> </v>
      </c>
      <c r="E2425" s="0" t="str">
        <f aca="false">IF(COUNTIF(Sheet1!$D$2:$D$2500,Sheet1!D2425)&gt;1,$AB$5," ")</f>
        <v> </v>
      </c>
      <c r="F2425" s="0" t="str">
        <f aca="false">IF(COUNTIF(Sheet1!$E$2:$E$2500,Sheet1!E2425)&gt;1,$AB$6," ")</f>
        <v> </v>
      </c>
      <c r="G2425" s="0" t="str">
        <f aca="false">IF(COUNTIF(Sheet1!$F$2:$F$2500,Sheet1!F2425)&gt;1,$AB$7," ")</f>
        <v> </v>
      </c>
      <c r="H2425" s="0" t="str">
        <f aca="false">IF(COUNTIF(Sheet1!$G$2:$G$2500,Sheet1!G2425)&gt;1,$AB$8," ")</f>
        <v> </v>
      </c>
      <c r="I2425" s="0" t="str">
        <f aca="false">IF(COUNTIF(Sheet1!$H$2:$H$2500,Sheet1!H2425)&gt;1,$AB$9," ")</f>
        <v> </v>
      </c>
      <c r="K2425" s="0" t="str">
        <f aca="false">_xlfn.IFNA(IF(MATCH(Sheet1!J2425,MPN!$A$2:$A$67,0),$AB$11," ")," ")</f>
        <v> </v>
      </c>
      <c r="L2425" s="0" t="str">
        <f aca="false">_xlfn.IFNA(IF(MATCH(Sheet1!K2425,MMAS1!$A$2:$A$230,0),$AB$12," ")," ")</f>
        <v> </v>
      </c>
      <c r="Q2425" s="12" t="str">
        <f aca="false">IF(COUNTIF(B2425:O2425," ")=$AB$1,"Unique",_xlfn.CONCAT(B2425:O2425,"Same"))</f>
        <v>          Same</v>
      </c>
    </row>
    <row r="2426" customFormat="false" ht="13.8" hidden="false" customHeight="false" outlineLevel="0" collapsed="false">
      <c r="A2426" s="0" t="n">
        <f aca="false">ROW(A2426)</f>
        <v>2426</v>
      </c>
      <c r="B2426" s="0" t="str">
        <f aca="false">IF(COUNTIF(Sheet1!$A$2:$A$2500,Sheet1!A2426)&gt;1,$AB$2," ")</f>
        <v> </v>
      </c>
      <c r="C2426" s="0" t="str">
        <f aca="false">IF(COUNTIF(Sheet1!$B$2:$B$2500,Sheet1!B2426)&gt;1,$AB$3," ")</f>
        <v> </v>
      </c>
      <c r="D2426" s="0" t="str">
        <f aca="false">IF(COUNTIF(Sheet1!$C$2:$C$2500,Sheet1!C2426)&gt;1,$AB$4," ")</f>
        <v> </v>
      </c>
      <c r="E2426" s="0" t="str">
        <f aca="false">IF(COUNTIF(Sheet1!$D$2:$D$2500,Sheet1!D2426)&gt;1,$AB$5," ")</f>
        <v> </v>
      </c>
      <c r="F2426" s="0" t="str">
        <f aca="false">IF(COUNTIF(Sheet1!$E$2:$E$2500,Sheet1!E2426)&gt;1,$AB$6," ")</f>
        <v> </v>
      </c>
      <c r="G2426" s="0" t="str">
        <f aca="false">IF(COUNTIF(Sheet1!$F$2:$F$2500,Sheet1!F2426)&gt;1,$AB$7," ")</f>
        <v> </v>
      </c>
      <c r="H2426" s="0" t="str">
        <f aca="false">IF(COUNTIF(Sheet1!$G$2:$G$2500,Sheet1!G2426)&gt;1,$AB$8," ")</f>
        <v> </v>
      </c>
      <c r="I2426" s="0" t="str">
        <f aca="false">IF(COUNTIF(Sheet1!$H$2:$H$2500,Sheet1!H2426)&gt;1,$AB$9," ")</f>
        <v> </v>
      </c>
      <c r="K2426" s="0" t="str">
        <f aca="false">_xlfn.IFNA(IF(MATCH(Sheet1!J2426,MPN!$A$2:$A$67,0),$AB$11," ")," ")</f>
        <v> </v>
      </c>
      <c r="L2426" s="0" t="str">
        <f aca="false">_xlfn.IFNA(IF(MATCH(Sheet1!K2426,MMAS1!$A$2:$A$230,0),$AB$12," ")," ")</f>
        <v> </v>
      </c>
      <c r="Q2426" s="12" t="str">
        <f aca="false">IF(COUNTIF(B2426:O2426," ")=$AB$1,"Unique",_xlfn.CONCAT(B2426:O2426,"Same"))</f>
        <v>          Same</v>
      </c>
    </row>
    <row r="2427" customFormat="false" ht="13.8" hidden="false" customHeight="false" outlineLevel="0" collapsed="false">
      <c r="A2427" s="0" t="n">
        <f aca="false">ROW(A2427)</f>
        <v>2427</v>
      </c>
      <c r="B2427" s="0" t="str">
        <f aca="false">IF(COUNTIF(Sheet1!$A$2:$A$2500,Sheet1!A2427)&gt;1,$AB$2," ")</f>
        <v> </v>
      </c>
      <c r="C2427" s="0" t="str">
        <f aca="false">IF(COUNTIF(Sheet1!$B$2:$B$2500,Sheet1!B2427)&gt;1,$AB$3," ")</f>
        <v> </v>
      </c>
      <c r="D2427" s="0" t="str">
        <f aca="false">IF(COUNTIF(Sheet1!$C$2:$C$2500,Sheet1!C2427)&gt;1,$AB$4," ")</f>
        <v> </v>
      </c>
      <c r="E2427" s="0" t="str">
        <f aca="false">IF(COUNTIF(Sheet1!$D$2:$D$2500,Sheet1!D2427)&gt;1,$AB$5," ")</f>
        <v> </v>
      </c>
      <c r="F2427" s="0" t="str">
        <f aca="false">IF(COUNTIF(Sheet1!$E$2:$E$2500,Sheet1!E2427)&gt;1,$AB$6," ")</f>
        <v> </v>
      </c>
      <c r="G2427" s="0" t="str">
        <f aca="false">IF(COUNTIF(Sheet1!$F$2:$F$2500,Sheet1!F2427)&gt;1,$AB$7," ")</f>
        <v> </v>
      </c>
      <c r="H2427" s="0" t="str">
        <f aca="false">IF(COUNTIF(Sheet1!$G$2:$G$2500,Sheet1!G2427)&gt;1,$AB$8," ")</f>
        <v> </v>
      </c>
      <c r="I2427" s="0" t="str">
        <f aca="false">IF(COUNTIF(Sheet1!$H$2:$H$2500,Sheet1!H2427)&gt;1,$AB$9," ")</f>
        <v> </v>
      </c>
      <c r="K2427" s="0" t="str">
        <f aca="false">_xlfn.IFNA(IF(MATCH(Sheet1!J2427,MPN!$A$2:$A$67,0),$AB$11," ")," ")</f>
        <v> </v>
      </c>
      <c r="L2427" s="0" t="str">
        <f aca="false">_xlfn.IFNA(IF(MATCH(Sheet1!K2427,MMAS1!$A$2:$A$230,0),$AB$12," ")," ")</f>
        <v> </v>
      </c>
      <c r="Q2427" s="12" t="str">
        <f aca="false">IF(COUNTIF(B2427:O2427," ")=$AB$1,"Unique",_xlfn.CONCAT(B2427:O2427,"Same"))</f>
        <v>          Same</v>
      </c>
    </row>
    <row r="2428" customFormat="false" ht="13.8" hidden="false" customHeight="false" outlineLevel="0" collapsed="false">
      <c r="A2428" s="0" t="n">
        <f aca="false">ROW(A2428)</f>
        <v>2428</v>
      </c>
      <c r="B2428" s="0" t="str">
        <f aca="false">IF(COUNTIF(Sheet1!$A$2:$A$2500,Sheet1!A2428)&gt;1,$AB$2," ")</f>
        <v> </v>
      </c>
      <c r="C2428" s="0" t="str">
        <f aca="false">IF(COUNTIF(Sheet1!$B$2:$B$2500,Sheet1!B2428)&gt;1,$AB$3," ")</f>
        <v> </v>
      </c>
      <c r="D2428" s="0" t="str">
        <f aca="false">IF(COUNTIF(Sheet1!$C$2:$C$2500,Sheet1!C2428)&gt;1,$AB$4," ")</f>
        <v> </v>
      </c>
      <c r="E2428" s="0" t="str">
        <f aca="false">IF(COUNTIF(Sheet1!$D$2:$D$2500,Sheet1!D2428)&gt;1,$AB$5," ")</f>
        <v> </v>
      </c>
      <c r="F2428" s="0" t="str">
        <f aca="false">IF(COUNTIF(Sheet1!$E$2:$E$2500,Sheet1!E2428)&gt;1,$AB$6," ")</f>
        <v> </v>
      </c>
      <c r="G2428" s="0" t="str">
        <f aca="false">IF(COUNTIF(Sheet1!$F$2:$F$2500,Sheet1!F2428)&gt;1,$AB$7," ")</f>
        <v> </v>
      </c>
      <c r="H2428" s="0" t="str">
        <f aca="false">IF(COUNTIF(Sheet1!$G$2:$G$2500,Sheet1!G2428)&gt;1,$AB$8," ")</f>
        <v> </v>
      </c>
      <c r="I2428" s="0" t="str">
        <f aca="false">IF(COUNTIF(Sheet1!$H$2:$H$2500,Sheet1!H2428)&gt;1,$AB$9," ")</f>
        <v> </v>
      </c>
      <c r="K2428" s="0" t="str">
        <f aca="false">_xlfn.IFNA(IF(MATCH(Sheet1!J2428,MPN!$A$2:$A$67,0),$AB$11," ")," ")</f>
        <v> </v>
      </c>
      <c r="L2428" s="0" t="str">
        <f aca="false">_xlfn.IFNA(IF(MATCH(Sheet1!K2428,MMAS1!$A$2:$A$230,0),$AB$12," ")," ")</f>
        <v> </v>
      </c>
      <c r="Q2428" s="12" t="str">
        <f aca="false">IF(COUNTIF(B2428:O2428," ")=$AB$1,"Unique",_xlfn.CONCAT(B2428:O2428,"Same"))</f>
        <v>          Same</v>
      </c>
    </row>
    <row r="2429" customFormat="false" ht="13.8" hidden="false" customHeight="false" outlineLevel="0" collapsed="false">
      <c r="A2429" s="0" t="n">
        <f aca="false">ROW(A2429)</f>
        <v>2429</v>
      </c>
      <c r="B2429" s="0" t="str">
        <f aca="false">IF(COUNTIF(Sheet1!$A$2:$A$2500,Sheet1!A2429)&gt;1,$AB$2," ")</f>
        <v> </v>
      </c>
      <c r="C2429" s="0" t="str">
        <f aca="false">IF(COUNTIF(Sheet1!$B$2:$B$2500,Sheet1!B2429)&gt;1,$AB$3," ")</f>
        <v> </v>
      </c>
      <c r="D2429" s="0" t="str">
        <f aca="false">IF(COUNTIF(Sheet1!$C$2:$C$2500,Sheet1!C2429)&gt;1,$AB$4," ")</f>
        <v> </v>
      </c>
      <c r="E2429" s="0" t="str">
        <f aca="false">IF(COUNTIF(Sheet1!$D$2:$D$2500,Sheet1!D2429)&gt;1,$AB$5," ")</f>
        <v> </v>
      </c>
      <c r="F2429" s="0" t="str">
        <f aca="false">IF(COUNTIF(Sheet1!$E$2:$E$2500,Sheet1!E2429)&gt;1,$AB$6," ")</f>
        <v> </v>
      </c>
      <c r="G2429" s="0" t="str">
        <f aca="false">IF(COUNTIF(Sheet1!$F$2:$F$2500,Sheet1!F2429)&gt;1,$AB$7," ")</f>
        <v> </v>
      </c>
      <c r="H2429" s="0" t="str">
        <f aca="false">IF(COUNTIF(Sheet1!$G$2:$G$2500,Sheet1!G2429)&gt;1,$AB$8," ")</f>
        <v> </v>
      </c>
      <c r="I2429" s="0" t="str">
        <f aca="false">IF(COUNTIF(Sheet1!$H$2:$H$2500,Sheet1!H2429)&gt;1,$AB$9," ")</f>
        <v> </v>
      </c>
      <c r="K2429" s="0" t="str">
        <f aca="false">_xlfn.IFNA(IF(MATCH(Sheet1!J2429,MPN!$A$2:$A$67,0),$AB$11," ")," ")</f>
        <v> </v>
      </c>
      <c r="L2429" s="0" t="str">
        <f aca="false">_xlfn.IFNA(IF(MATCH(Sheet1!K2429,MMAS1!$A$2:$A$230,0),$AB$12," ")," ")</f>
        <v> </v>
      </c>
      <c r="Q2429" s="12" t="str">
        <f aca="false">IF(COUNTIF(B2429:O2429," ")=$AB$1,"Unique",_xlfn.CONCAT(B2429:O2429,"Same"))</f>
        <v>          Same</v>
      </c>
    </row>
    <row r="2430" customFormat="false" ht="13.8" hidden="false" customHeight="false" outlineLevel="0" collapsed="false">
      <c r="A2430" s="0" t="n">
        <f aca="false">ROW(A2430)</f>
        <v>2430</v>
      </c>
      <c r="B2430" s="0" t="str">
        <f aca="false">IF(COUNTIF(Sheet1!$A$2:$A$2500,Sheet1!A2430)&gt;1,$AB$2," ")</f>
        <v> </v>
      </c>
      <c r="C2430" s="0" t="str">
        <f aca="false">IF(COUNTIF(Sheet1!$B$2:$B$2500,Sheet1!B2430)&gt;1,$AB$3," ")</f>
        <v> </v>
      </c>
      <c r="D2430" s="0" t="str">
        <f aca="false">IF(COUNTIF(Sheet1!$C$2:$C$2500,Sheet1!C2430)&gt;1,$AB$4," ")</f>
        <v> </v>
      </c>
      <c r="E2430" s="0" t="str">
        <f aca="false">IF(COUNTIF(Sheet1!$D$2:$D$2500,Sheet1!D2430)&gt;1,$AB$5," ")</f>
        <v> </v>
      </c>
      <c r="F2430" s="0" t="str">
        <f aca="false">IF(COUNTIF(Sheet1!$E$2:$E$2500,Sheet1!E2430)&gt;1,$AB$6," ")</f>
        <v> </v>
      </c>
      <c r="G2430" s="0" t="str">
        <f aca="false">IF(COUNTIF(Sheet1!$F$2:$F$2500,Sheet1!F2430)&gt;1,$AB$7," ")</f>
        <v> </v>
      </c>
      <c r="H2430" s="0" t="str">
        <f aca="false">IF(COUNTIF(Sheet1!$G$2:$G$2500,Sheet1!G2430)&gt;1,$AB$8," ")</f>
        <v> </v>
      </c>
      <c r="I2430" s="0" t="str">
        <f aca="false">IF(COUNTIF(Sheet1!$H$2:$H$2500,Sheet1!H2430)&gt;1,$AB$9," ")</f>
        <v> </v>
      </c>
      <c r="K2430" s="0" t="str">
        <f aca="false">_xlfn.IFNA(IF(MATCH(Sheet1!J2430,MPN!$A$2:$A$67,0),$AB$11," ")," ")</f>
        <v> </v>
      </c>
      <c r="L2430" s="0" t="str">
        <f aca="false">_xlfn.IFNA(IF(MATCH(Sheet1!K2430,MMAS1!$A$2:$A$230,0),$AB$12," ")," ")</f>
        <v> </v>
      </c>
      <c r="Q2430" s="12" t="str">
        <f aca="false">IF(COUNTIF(B2430:O2430," ")=$AB$1,"Unique",_xlfn.CONCAT(B2430:O2430,"Same"))</f>
        <v>          Same</v>
      </c>
    </row>
    <row r="2431" customFormat="false" ht="13.8" hidden="false" customHeight="false" outlineLevel="0" collapsed="false">
      <c r="A2431" s="0" t="n">
        <f aca="false">ROW(A2431)</f>
        <v>2431</v>
      </c>
      <c r="B2431" s="0" t="str">
        <f aca="false">IF(COUNTIF(Sheet1!$A$2:$A$2500,Sheet1!A2431)&gt;1,$AB$2," ")</f>
        <v> </v>
      </c>
      <c r="C2431" s="0" t="str">
        <f aca="false">IF(COUNTIF(Sheet1!$B$2:$B$2500,Sheet1!B2431)&gt;1,$AB$3," ")</f>
        <v> </v>
      </c>
      <c r="D2431" s="0" t="str">
        <f aca="false">IF(COUNTIF(Sheet1!$C$2:$C$2500,Sheet1!C2431)&gt;1,$AB$4," ")</f>
        <v> </v>
      </c>
      <c r="E2431" s="0" t="str">
        <f aca="false">IF(COUNTIF(Sheet1!$D$2:$D$2500,Sheet1!D2431)&gt;1,$AB$5," ")</f>
        <v> </v>
      </c>
      <c r="F2431" s="0" t="str">
        <f aca="false">IF(COUNTIF(Sheet1!$E$2:$E$2500,Sheet1!E2431)&gt;1,$AB$6," ")</f>
        <v> </v>
      </c>
      <c r="G2431" s="0" t="str">
        <f aca="false">IF(COUNTIF(Sheet1!$F$2:$F$2500,Sheet1!F2431)&gt;1,$AB$7," ")</f>
        <v> </v>
      </c>
      <c r="H2431" s="0" t="str">
        <f aca="false">IF(COUNTIF(Sheet1!$G$2:$G$2500,Sheet1!G2431)&gt;1,$AB$8," ")</f>
        <v> </v>
      </c>
      <c r="I2431" s="0" t="str">
        <f aca="false">IF(COUNTIF(Sheet1!$H$2:$H$2500,Sheet1!H2431)&gt;1,$AB$9," ")</f>
        <v> </v>
      </c>
      <c r="K2431" s="0" t="str">
        <f aca="false">_xlfn.IFNA(IF(MATCH(Sheet1!J2431,MPN!$A$2:$A$67,0),$AB$11," ")," ")</f>
        <v> </v>
      </c>
      <c r="L2431" s="0" t="str">
        <f aca="false">_xlfn.IFNA(IF(MATCH(Sheet1!K2431,MMAS1!$A$2:$A$230,0),$AB$12," ")," ")</f>
        <v> </v>
      </c>
      <c r="Q2431" s="12" t="str">
        <f aca="false">IF(COUNTIF(B2431:O2431," ")=$AB$1,"Unique",_xlfn.CONCAT(B2431:O2431,"Same"))</f>
        <v>          Same</v>
      </c>
    </row>
    <row r="2432" customFormat="false" ht="13.8" hidden="false" customHeight="false" outlineLevel="0" collapsed="false">
      <c r="A2432" s="0" t="n">
        <f aca="false">ROW(A2432)</f>
        <v>2432</v>
      </c>
      <c r="B2432" s="0" t="str">
        <f aca="false">IF(COUNTIF(Sheet1!$A$2:$A$2500,Sheet1!A2432)&gt;1,$AB$2," ")</f>
        <v> </v>
      </c>
      <c r="C2432" s="0" t="str">
        <f aca="false">IF(COUNTIF(Sheet1!$B$2:$B$2500,Sheet1!B2432)&gt;1,$AB$3," ")</f>
        <v> </v>
      </c>
      <c r="D2432" s="0" t="str">
        <f aca="false">IF(COUNTIF(Sheet1!$C$2:$C$2500,Sheet1!C2432)&gt;1,$AB$4," ")</f>
        <v> </v>
      </c>
      <c r="E2432" s="0" t="str">
        <f aca="false">IF(COUNTIF(Sheet1!$D$2:$D$2500,Sheet1!D2432)&gt;1,$AB$5," ")</f>
        <v> </v>
      </c>
      <c r="F2432" s="0" t="str">
        <f aca="false">IF(COUNTIF(Sheet1!$E$2:$E$2500,Sheet1!E2432)&gt;1,$AB$6," ")</f>
        <v> </v>
      </c>
      <c r="G2432" s="0" t="str">
        <f aca="false">IF(COUNTIF(Sheet1!$F$2:$F$2500,Sheet1!F2432)&gt;1,$AB$7," ")</f>
        <v> </v>
      </c>
      <c r="H2432" s="0" t="str">
        <f aca="false">IF(COUNTIF(Sheet1!$G$2:$G$2500,Sheet1!G2432)&gt;1,$AB$8," ")</f>
        <v> </v>
      </c>
      <c r="I2432" s="0" t="str">
        <f aca="false">IF(COUNTIF(Sheet1!$H$2:$H$2500,Sheet1!H2432)&gt;1,$AB$9," ")</f>
        <v> </v>
      </c>
      <c r="K2432" s="0" t="str">
        <f aca="false">_xlfn.IFNA(IF(MATCH(Sheet1!J2432,MPN!$A$2:$A$67,0),$AB$11," ")," ")</f>
        <v> </v>
      </c>
      <c r="L2432" s="0" t="str">
        <f aca="false">_xlfn.IFNA(IF(MATCH(Sheet1!K2432,MMAS1!$A$2:$A$230,0),$AB$12," ")," ")</f>
        <v> </v>
      </c>
      <c r="Q2432" s="12" t="str">
        <f aca="false">IF(COUNTIF(B2432:O2432," ")=$AB$1,"Unique",_xlfn.CONCAT(B2432:O2432,"Same"))</f>
        <v>          Same</v>
      </c>
    </row>
    <row r="2433" customFormat="false" ht="13.8" hidden="false" customHeight="false" outlineLevel="0" collapsed="false">
      <c r="A2433" s="0" t="n">
        <f aca="false">ROW(A2433)</f>
        <v>2433</v>
      </c>
      <c r="B2433" s="0" t="str">
        <f aca="false">IF(COUNTIF(Sheet1!$A$2:$A$2500,Sheet1!A2433)&gt;1,$AB$2," ")</f>
        <v> </v>
      </c>
      <c r="C2433" s="0" t="str">
        <f aca="false">IF(COUNTIF(Sheet1!$B$2:$B$2500,Sheet1!B2433)&gt;1,$AB$3," ")</f>
        <v> </v>
      </c>
      <c r="D2433" s="0" t="str">
        <f aca="false">IF(COUNTIF(Sheet1!$C$2:$C$2500,Sheet1!C2433)&gt;1,$AB$4," ")</f>
        <v> </v>
      </c>
      <c r="E2433" s="0" t="str">
        <f aca="false">IF(COUNTIF(Sheet1!$D$2:$D$2500,Sheet1!D2433)&gt;1,$AB$5," ")</f>
        <v> </v>
      </c>
      <c r="F2433" s="0" t="str">
        <f aca="false">IF(COUNTIF(Sheet1!$E$2:$E$2500,Sheet1!E2433)&gt;1,$AB$6," ")</f>
        <v> </v>
      </c>
      <c r="G2433" s="0" t="str">
        <f aca="false">IF(COUNTIF(Sheet1!$F$2:$F$2500,Sheet1!F2433)&gt;1,$AB$7," ")</f>
        <v> </v>
      </c>
      <c r="H2433" s="0" t="str">
        <f aca="false">IF(COUNTIF(Sheet1!$G$2:$G$2500,Sheet1!G2433)&gt;1,$AB$8," ")</f>
        <v> </v>
      </c>
      <c r="I2433" s="0" t="str">
        <f aca="false">IF(COUNTIF(Sheet1!$H$2:$H$2500,Sheet1!H2433)&gt;1,$AB$9," ")</f>
        <v> </v>
      </c>
      <c r="K2433" s="0" t="str">
        <f aca="false">_xlfn.IFNA(IF(MATCH(Sheet1!J2433,MPN!$A$2:$A$67,0),$AB$11," ")," ")</f>
        <v> </v>
      </c>
      <c r="L2433" s="0" t="str">
        <f aca="false">_xlfn.IFNA(IF(MATCH(Sheet1!K2433,MMAS1!$A$2:$A$230,0),$AB$12," ")," ")</f>
        <v> </v>
      </c>
      <c r="Q2433" s="12" t="str">
        <f aca="false">IF(COUNTIF(B2433:O2433," ")=$AB$1,"Unique",_xlfn.CONCAT(B2433:O2433,"Same"))</f>
        <v>          Same</v>
      </c>
    </row>
    <row r="2434" customFormat="false" ht="13.8" hidden="false" customHeight="false" outlineLevel="0" collapsed="false">
      <c r="A2434" s="0" t="n">
        <f aca="false">ROW(A2434)</f>
        <v>2434</v>
      </c>
      <c r="B2434" s="0" t="str">
        <f aca="false">IF(COUNTIF(Sheet1!$A$2:$A$2500,Sheet1!A2434)&gt;1,$AB$2," ")</f>
        <v> </v>
      </c>
      <c r="C2434" s="0" t="str">
        <f aca="false">IF(COUNTIF(Sheet1!$B$2:$B$2500,Sheet1!B2434)&gt;1,$AB$3," ")</f>
        <v> </v>
      </c>
      <c r="D2434" s="0" t="str">
        <f aca="false">IF(COUNTIF(Sheet1!$C$2:$C$2500,Sheet1!C2434)&gt;1,$AB$4," ")</f>
        <v> </v>
      </c>
      <c r="E2434" s="0" t="str">
        <f aca="false">IF(COUNTIF(Sheet1!$D$2:$D$2500,Sheet1!D2434)&gt;1,$AB$5," ")</f>
        <v> </v>
      </c>
      <c r="F2434" s="0" t="str">
        <f aca="false">IF(COUNTIF(Sheet1!$E$2:$E$2500,Sheet1!E2434)&gt;1,$AB$6," ")</f>
        <v> </v>
      </c>
      <c r="G2434" s="0" t="str">
        <f aca="false">IF(COUNTIF(Sheet1!$F$2:$F$2500,Sheet1!F2434)&gt;1,$AB$7," ")</f>
        <v> </v>
      </c>
      <c r="H2434" s="0" t="str">
        <f aca="false">IF(COUNTIF(Sheet1!$G$2:$G$2500,Sheet1!G2434)&gt;1,$AB$8," ")</f>
        <v> </v>
      </c>
      <c r="I2434" s="0" t="str">
        <f aca="false">IF(COUNTIF(Sheet1!$H$2:$H$2500,Sheet1!H2434)&gt;1,$AB$9," ")</f>
        <v> </v>
      </c>
      <c r="K2434" s="0" t="str">
        <f aca="false">_xlfn.IFNA(IF(MATCH(Sheet1!J2434,MPN!$A$2:$A$67,0),$AB$11," ")," ")</f>
        <v> </v>
      </c>
      <c r="L2434" s="0" t="str">
        <f aca="false">_xlfn.IFNA(IF(MATCH(Sheet1!K2434,MMAS1!$A$2:$A$230,0),$AB$12," ")," ")</f>
        <v> </v>
      </c>
      <c r="Q2434" s="12" t="str">
        <f aca="false">IF(COUNTIF(B2434:O2434," ")=$AB$1,"Unique",_xlfn.CONCAT(B2434:O2434,"Same"))</f>
        <v>          Same</v>
      </c>
    </row>
    <row r="2435" customFormat="false" ht="13.8" hidden="false" customHeight="false" outlineLevel="0" collapsed="false">
      <c r="A2435" s="0" t="n">
        <f aca="false">ROW(A2435)</f>
        <v>2435</v>
      </c>
      <c r="B2435" s="0" t="str">
        <f aca="false">IF(COUNTIF(Sheet1!$A$2:$A$2500,Sheet1!A2435)&gt;1,$AB$2," ")</f>
        <v> </v>
      </c>
      <c r="C2435" s="0" t="str">
        <f aca="false">IF(COUNTIF(Sheet1!$B$2:$B$2500,Sheet1!B2435)&gt;1,$AB$3," ")</f>
        <v> </v>
      </c>
      <c r="D2435" s="0" t="str">
        <f aca="false">IF(COUNTIF(Sheet1!$C$2:$C$2500,Sheet1!C2435)&gt;1,$AB$4," ")</f>
        <v> </v>
      </c>
      <c r="E2435" s="0" t="str">
        <f aca="false">IF(COUNTIF(Sheet1!$D$2:$D$2500,Sheet1!D2435)&gt;1,$AB$5," ")</f>
        <v> </v>
      </c>
      <c r="F2435" s="0" t="str">
        <f aca="false">IF(COUNTIF(Sheet1!$E$2:$E$2500,Sheet1!E2435)&gt;1,$AB$6," ")</f>
        <v> </v>
      </c>
      <c r="G2435" s="0" t="str">
        <f aca="false">IF(COUNTIF(Sheet1!$F$2:$F$2500,Sheet1!F2435)&gt;1,$AB$7," ")</f>
        <v> </v>
      </c>
      <c r="H2435" s="0" t="str">
        <f aca="false">IF(COUNTIF(Sheet1!$G$2:$G$2500,Sheet1!G2435)&gt;1,$AB$8," ")</f>
        <v> </v>
      </c>
      <c r="I2435" s="0" t="str">
        <f aca="false">IF(COUNTIF(Sheet1!$H$2:$H$2500,Sheet1!H2435)&gt;1,$AB$9," ")</f>
        <v> </v>
      </c>
      <c r="K2435" s="0" t="str">
        <f aca="false">_xlfn.IFNA(IF(MATCH(Sheet1!J2435,MPN!$A$2:$A$67,0),$AB$11," ")," ")</f>
        <v> </v>
      </c>
      <c r="L2435" s="0" t="str">
        <f aca="false">_xlfn.IFNA(IF(MATCH(Sheet1!K2435,MMAS1!$A$2:$A$230,0),$AB$12," ")," ")</f>
        <v> </v>
      </c>
      <c r="Q2435" s="12" t="str">
        <f aca="false">IF(COUNTIF(B2435:O2435," ")=$AB$1,"Unique",_xlfn.CONCAT(B2435:O2435,"Same"))</f>
        <v>          Same</v>
      </c>
    </row>
    <row r="2436" customFormat="false" ht="13.8" hidden="false" customHeight="false" outlineLevel="0" collapsed="false">
      <c r="A2436" s="0" t="n">
        <f aca="false">ROW(A2436)</f>
        <v>2436</v>
      </c>
      <c r="B2436" s="0" t="str">
        <f aca="false">IF(COUNTIF(Sheet1!$A$2:$A$2500,Sheet1!A2436)&gt;1,$AB$2," ")</f>
        <v> </v>
      </c>
      <c r="C2436" s="0" t="str">
        <f aca="false">IF(COUNTIF(Sheet1!$B$2:$B$2500,Sheet1!B2436)&gt;1,$AB$3," ")</f>
        <v> </v>
      </c>
      <c r="D2436" s="0" t="str">
        <f aca="false">IF(COUNTIF(Sheet1!$C$2:$C$2500,Sheet1!C2436)&gt;1,$AB$4," ")</f>
        <v> </v>
      </c>
      <c r="E2436" s="0" t="str">
        <f aca="false">IF(COUNTIF(Sheet1!$D$2:$D$2500,Sheet1!D2436)&gt;1,$AB$5," ")</f>
        <v> </v>
      </c>
      <c r="F2436" s="0" t="str">
        <f aca="false">IF(COUNTIF(Sheet1!$E$2:$E$2500,Sheet1!E2436)&gt;1,$AB$6," ")</f>
        <v> </v>
      </c>
      <c r="G2436" s="0" t="str">
        <f aca="false">IF(COUNTIF(Sheet1!$F$2:$F$2500,Sheet1!F2436)&gt;1,$AB$7," ")</f>
        <v> </v>
      </c>
      <c r="H2436" s="0" t="str">
        <f aca="false">IF(COUNTIF(Sheet1!$G$2:$G$2500,Sheet1!G2436)&gt;1,$AB$8," ")</f>
        <v> </v>
      </c>
      <c r="I2436" s="0" t="str">
        <f aca="false">IF(COUNTIF(Sheet1!$H$2:$H$2500,Sheet1!H2436)&gt;1,$AB$9," ")</f>
        <v> </v>
      </c>
      <c r="K2436" s="0" t="str">
        <f aca="false">_xlfn.IFNA(IF(MATCH(Sheet1!J2436,MPN!$A$2:$A$67,0),$AB$11," ")," ")</f>
        <v> </v>
      </c>
      <c r="L2436" s="0" t="str">
        <f aca="false">_xlfn.IFNA(IF(MATCH(Sheet1!K2436,MMAS1!$A$2:$A$230,0),$AB$12," ")," ")</f>
        <v> </v>
      </c>
      <c r="Q2436" s="12" t="str">
        <f aca="false">IF(COUNTIF(B2436:O2436," ")=$AB$1,"Unique",_xlfn.CONCAT(B2436:O2436,"Same"))</f>
        <v>          Same</v>
      </c>
    </row>
    <row r="2437" customFormat="false" ht="13.8" hidden="false" customHeight="false" outlineLevel="0" collapsed="false">
      <c r="A2437" s="0" t="n">
        <f aca="false">ROW(A2437)</f>
        <v>2437</v>
      </c>
      <c r="B2437" s="0" t="str">
        <f aca="false">IF(COUNTIF(Sheet1!$A$2:$A$2500,Sheet1!A2437)&gt;1,$AB$2," ")</f>
        <v> </v>
      </c>
      <c r="C2437" s="0" t="str">
        <f aca="false">IF(COUNTIF(Sheet1!$B$2:$B$2500,Sheet1!B2437)&gt;1,$AB$3," ")</f>
        <v> </v>
      </c>
      <c r="D2437" s="0" t="str">
        <f aca="false">IF(COUNTIF(Sheet1!$C$2:$C$2500,Sheet1!C2437)&gt;1,$AB$4," ")</f>
        <v> </v>
      </c>
      <c r="E2437" s="0" t="str">
        <f aca="false">IF(COUNTIF(Sheet1!$D$2:$D$2500,Sheet1!D2437)&gt;1,$AB$5," ")</f>
        <v> </v>
      </c>
      <c r="F2437" s="0" t="str">
        <f aca="false">IF(COUNTIF(Sheet1!$E$2:$E$2500,Sheet1!E2437)&gt;1,$AB$6," ")</f>
        <v> </v>
      </c>
      <c r="G2437" s="0" t="str">
        <f aca="false">IF(COUNTIF(Sheet1!$F$2:$F$2500,Sheet1!F2437)&gt;1,$AB$7," ")</f>
        <v> </v>
      </c>
      <c r="H2437" s="0" t="str">
        <f aca="false">IF(COUNTIF(Sheet1!$G$2:$G$2500,Sheet1!G2437)&gt;1,$AB$8," ")</f>
        <v> </v>
      </c>
      <c r="I2437" s="0" t="str">
        <f aca="false">IF(COUNTIF(Sheet1!$H$2:$H$2500,Sheet1!H2437)&gt;1,$AB$9," ")</f>
        <v> </v>
      </c>
      <c r="K2437" s="0" t="str">
        <f aca="false">_xlfn.IFNA(IF(MATCH(Sheet1!J2437,MPN!$A$2:$A$67,0),$AB$11," ")," ")</f>
        <v> </v>
      </c>
      <c r="L2437" s="0" t="str">
        <f aca="false">_xlfn.IFNA(IF(MATCH(Sheet1!K2437,MMAS1!$A$2:$A$230,0),$AB$12," ")," ")</f>
        <v> </v>
      </c>
      <c r="Q2437" s="12" t="str">
        <f aca="false">IF(COUNTIF(B2437:O2437," ")=$AB$1,"Unique",_xlfn.CONCAT(B2437:O2437,"Same"))</f>
        <v>          Same</v>
      </c>
    </row>
    <row r="2438" customFormat="false" ht="13.8" hidden="false" customHeight="false" outlineLevel="0" collapsed="false">
      <c r="A2438" s="0" t="n">
        <f aca="false">ROW(A2438)</f>
        <v>2438</v>
      </c>
      <c r="B2438" s="0" t="str">
        <f aca="false">IF(COUNTIF(Sheet1!$A$2:$A$2500,Sheet1!A2438)&gt;1,$AB$2," ")</f>
        <v> </v>
      </c>
      <c r="C2438" s="0" t="str">
        <f aca="false">IF(COUNTIF(Sheet1!$B$2:$B$2500,Sheet1!B2438)&gt;1,$AB$3," ")</f>
        <v> </v>
      </c>
      <c r="D2438" s="0" t="str">
        <f aca="false">IF(COUNTIF(Sheet1!$C$2:$C$2500,Sheet1!C2438)&gt;1,$AB$4," ")</f>
        <v> </v>
      </c>
      <c r="E2438" s="0" t="str">
        <f aca="false">IF(COUNTIF(Sheet1!$D$2:$D$2500,Sheet1!D2438)&gt;1,$AB$5," ")</f>
        <v> </v>
      </c>
      <c r="F2438" s="0" t="str">
        <f aca="false">IF(COUNTIF(Sheet1!$E$2:$E$2500,Sheet1!E2438)&gt;1,$AB$6," ")</f>
        <v> </v>
      </c>
      <c r="G2438" s="0" t="str">
        <f aca="false">IF(COUNTIF(Sheet1!$F$2:$F$2500,Sheet1!F2438)&gt;1,$AB$7," ")</f>
        <v> </v>
      </c>
      <c r="H2438" s="0" t="str">
        <f aca="false">IF(COUNTIF(Sheet1!$G$2:$G$2500,Sheet1!G2438)&gt;1,$AB$8," ")</f>
        <v> </v>
      </c>
      <c r="I2438" s="0" t="str">
        <f aca="false">IF(COUNTIF(Sheet1!$H$2:$H$2500,Sheet1!H2438)&gt;1,$AB$9," ")</f>
        <v> </v>
      </c>
      <c r="K2438" s="0" t="str">
        <f aca="false">_xlfn.IFNA(IF(MATCH(Sheet1!J2438,MPN!$A$2:$A$67,0),$AB$11," ")," ")</f>
        <v> </v>
      </c>
      <c r="L2438" s="0" t="str">
        <f aca="false">_xlfn.IFNA(IF(MATCH(Sheet1!K2438,MMAS1!$A$2:$A$230,0),$AB$12," ")," ")</f>
        <v> </v>
      </c>
      <c r="Q2438" s="12" t="str">
        <f aca="false">IF(COUNTIF(B2438:O2438," ")=$AB$1,"Unique",_xlfn.CONCAT(B2438:O2438,"Same"))</f>
        <v>          Same</v>
      </c>
    </row>
    <row r="2439" customFormat="false" ht="13.8" hidden="false" customHeight="false" outlineLevel="0" collapsed="false">
      <c r="A2439" s="0" t="n">
        <f aca="false">ROW(A2439)</f>
        <v>2439</v>
      </c>
      <c r="B2439" s="0" t="str">
        <f aca="false">IF(COUNTIF(Sheet1!$A$2:$A$2500,Sheet1!A2439)&gt;1,$AB$2," ")</f>
        <v> </v>
      </c>
      <c r="C2439" s="0" t="str">
        <f aca="false">IF(COUNTIF(Sheet1!$B$2:$B$2500,Sheet1!B2439)&gt;1,$AB$3," ")</f>
        <v> </v>
      </c>
      <c r="D2439" s="0" t="str">
        <f aca="false">IF(COUNTIF(Sheet1!$C$2:$C$2500,Sheet1!C2439)&gt;1,$AB$4," ")</f>
        <v> </v>
      </c>
      <c r="E2439" s="0" t="str">
        <f aca="false">IF(COUNTIF(Sheet1!$D$2:$D$2500,Sheet1!D2439)&gt;1,$AB$5," ")</f>
        <v> </v>
      </c>
      <c r="F2439" s="0" t="str">
        <f aca="false">IF(COUNTIF(Sheet1!$E$2:$E$2500,Sheet1!E2439)&gt;1,$AB$6," ")</f>
        <v> </v>
      </c>
      <c r="G2439" s="0" t="str">
        <f aca="false">IF(COUNTIF(Sheet1!$F$2:$F$2500,Sheet1!F2439)&gt;1,$AB$7," ")</f>
        <v> </v>
      </c>
      <c r="H2439" s="0" t="str">
        <f aca="false">IF(COUNTIF(Sheet1!$G$2:$G$2500,Sheet1!G2439)&gt;1,$AB$8," ")</f>
        <v> </v>
      </c>
      <c r="I2439" s="0" t="str">
        <f aca="false">IF(COUNTIF(Sheet1!$H$2:$H$2500,Sheet1!H2439)&gt;1,$AB$9," ")</f>
        <v> </v>
      </c>
      <c r="K2439" s="0" t="str">
        <f aca="false">_xlfn.IFNA(IF(MATCH(Sheet1!J2439,MPN!$A$2:$A$67,0),$AB$11," ")," ")</f>
        <v> </v>
      </c>
      <c r="L2439" s="0" t="str">
        <f aca="false">_xlfn.IFNA(IF(MATCH(Sheet1!K2439,MMAS1!$A$2:$A$230,0),$AB$12," ")," ")</f>
        <v> </v>
      </c>
      <c r="Q2439" s="12" t="str">
        <f aca="false">IF(COUNTIF(B2439:O2439," ")=$AB$1,"Unique",_xlfn.CONCAT(B2439:O2439,"Same"))</f>
        <v>          Same</v>
      </c>
    </row>
    <row r="2440" customFormat="false" ht="13.8" hidden="false" customHeight="false" outlineLevel="0" collapsed="false">
      <c r="A2440" s="0" t="n">
        <f aca="false">ROW(A2440)</f>
        <v>2440</v>
      </c>
      <c r="B2440" s="0" t="str">
        <f aca="false">IF(COUNTIF(Sheet1!$A$2:$A$2500,Sheet1!A2440)&gt;1,$AB$2," ")</f>
        <v> </v>
      </c>
      <c r="C2440" s="0" t="str">
        <f aca="false">IF(COUNTIF(Sheet1!$B$2:$B$2500,Sheet1!B2440)&gt;1,$AB$3," ")</f>
        <v> </v>
      </c>
      <c r="D2440" s="0" t="str">
        <f aca="false">IF(COUNTIF(Sheet1!$C$2:$C$2500,Sheet1!C2440)&gt;1,$AB$4," ")</f>
        <v> </v>
      </c>
      <c r="E2440" s="0" t="str">
        <f aca="false">IF(COUNTIF(Sheet1!$D$2:$D$2500,Sheet1!D2440)&gt;1,$AB$5," ")</f>
        <v> </v>
      </c>
      <c r="F2440" s="0" t="str">
        <f aca="false">IF(COUNTIF(Sheet1!$E$2:$E$2500,Sheet1!E2440)&gt;1,$AB$6," ")</f>
        <v> </v>
      </c>
      <c r="G2440" s="0" t="str">
        <f aca="false">IF(COUNTIF(Sheet1!$F$2:$F$2500,Sheet1!F2440)&gt;1,$AB$7," ")</f>
        <v> </v>
      </c>
      <c r="H2440" s="0" t="str">
        <f aca="false">IF(COUNTIF(Sheet1!$G$2:$G$2500,Sheet1!G2440)&gt;1,$AB$8," ")</f>
        <v> </v>
      </c>
      <c r="I2440" s="0" t="str">
        <f aca="false">IF(COUNTIF(Sheet1!$H$2:$H$2500,Sheet1!H2440)&gt;1,$AB$9," ")</f>
        <v> </v>
      </c>
      <c r="K2440" s="0" t="str">
        <f aca="false">_xlfn.IFNA(IF(MATCH(Sheet1!J2440,MPN!$A$2:$A$67,0),$AB$11," ")," ")</f>
        <v> </v>
      </c>
      <c r="L2440" s="0" t="str">
        <f aca="false">_xlfn.IFNA(IF(MATCH(Sheet1!K2440,MMAS1!$A$2:$A$230,0),$AB$12," ")," ")</f>
        <v> </v>
      </c>
      <c r="Q2440" s="12" t="str">
        <f aca="false">IF(COUNTIF(B2440:O2440," ")=$AB$1,"Unique",_xlfn.CONCAT(B2440:O2440,"Same"))</f>
        <v>          Same</v>
      </c>
    </row>
    <row r="2441" customFormat="false" ht="13.8" hidden="false" customHeight="false" outlineLevel="0" collapsed="false">
      <c r="A2441" s="0" t="n">
        <f aca="false">ROW(A2441)</f>
        <v>2441</v>
      </c>
      <c r="B2441" s="0" t="str">
        <f aca="false">IF(COUNTIF(Sheet1!$A$2:$A$2500,Sheet1!A2441)&gt;1,$AB$2," ")</f>
        <v> </v>
      </c>
      <c r="C2441" s="0" t="str">
        <f aca="false">IF(COUNTIF(Sheet1!$B$2:$B$2500,Sheet1!B2441)&gt;1,$AB$3," ")</f>
        <v> </v>
      </c>
      <c r="D2441" s="0" t="str">
        <f aca="false">IF(COUNTIF(Sheet1!$C$2:$C$2500,Sheet1!C2441)&gt;1,$AB$4," ")</f>
        <v> </v>
      </c>
      <c r="E2441" s="0" t="str">
        <f aca="false">IF(COUNTIF(Sheet1!$D$2:$D$2500,Sheet1!D2441)&gt;1,$AB$5," ")</f>
        <v> </v>
      </c>
      <c r="F2441" s="0" t="str">
        <f aca="false">IF(COUNTIF(Sheet1!$E$2:$E$2500,Sheet1!E2441)&gt;1,$AB$6," ")</f>
        <v> </v>
      </c>
      <c r="G2441" s="0" t="str">
        <f aca="false">IF(COUNTIF(Sheet1!$F$2:$F$2500,Sheet1!F2441)&gt;1,$AB$7," ")</f>
        <v> </v>
      </c>
      <c r="H2441" s="0" t="str">
        <f aca="false">IF(COUNTIF(Sheet1!$G$2:$G$2500,Sheet1!G2441)&gt;1,$AB$8," ")</f>
        <v> </v>
      </c>
      <c r="I2441" s="0" t="str">
        <f aca="false">IF(COUNTIF(Sheet1!$H$2:$H$2500,Sheet1!H2441)&gt;1,$AB$9," ")</f>
        <v> </v>
      </c>
      <c r="K2441" s="0" t="str">
        <f aca="false">_xlfn.IFNA(IF(MATCH(Sheet1!J2441,MPN!$A$2:$A$67,0),$AB$11," ")," ")</f>
        <v> </v>
      </c>
      <c r="L2441" s="0" t="str">
        <f aca="false">_xlfn.IFNA(IF(MATCH(Sheet1!K2441,MMAS1!$A$2:$A$230,0),$AB$12," ")," ")</f>
        <v> </v>
      </c>
      <c r="Q2441" s="12" t="str">
        <f aca="false">IF(COUNTIF(B2441:O2441," ")=$AB$1,"Unique",_xlfn.CONCAT(B2441:O2441,"Same"))</f>
        <v>          Same</v>
      </c>
    </row>
    <row r="2442" customFormat="false" ht="13.8" hidden="false" customHeight="false" outlineLevel="0" collapsed="false">
      <c r="A2442" s="0" t="n">
        <f aca="false">ROW(A2442)</f>
        <v>2442</v>
      </c>
      <c r="B2442" s="0" t="str">
        <f aca="false">IF(COUNTIF(Sheet1!$A$2:$A$2500,Sheet1!A2442)&gt;1,$AB$2," ")</f>
        <v> </v>
      </c>
      <c r="C2442" s="0" t="str">
        <f aca="false">IF(COUNTIF(Sheet1!$B$2:$B$2500,Sheet1!B2442)&gt;1,$AB$3," ")</f>
        <v> </v>
      </c>
      <c r="D2442" s="0" t="str">
        <f aca="false">IF(COUNTIF(Sheet1!$C$2:$C$2500,Sheet1!C2442)&gt;1,$AB$4," ")</f>
        <v> </v>
      </c>
      <c r="E2442" s="0" t="str">
        <f aca="false">IF(COUNTIF(Sheet1!$D$2:$D$2500,Sheet1!D2442)&gt;1,$AB$5," ")</f>
        <v> </v>
      </c>
      <c r="F2442" s="0" t="str">
        <f aca="false">IF(COUNTIF(Sheet1!$E$2:$E$2500,Sheet1!E2442)&gt;1,$AB$6," ")</f>
        <v> </v>
      </c>
      <c r="G2442" s="0" t="str">
        <f aca="false">IF(COUNTIF(Sheet1!$F$2:$F$2500,Sheet1!F2442)&gt;1,$AB$7," ")</f>
        <v> </v>
      </c>
      <c r="H2442" s="0" t="str">
        <f aca="false">IF(COUNTIF(Sheet1!$G$2:$G$2500,Sheet1!G2442)&gt;1,$AB$8," ")</f>
        <v> </v>
      </c>
      <c r="I2442" s="0" t="str">
        <f aca="false">IF(COUNTIF(Sheet1!$H$2:$H$2500,Sheet1!H2442)&gt;1,$AB$9," ")</f>
        <v> </v>
      </c>
      <c r="K2442" s="0" t="str">
        <f aca="false">_xlfn.IFNA(IF(MATCH(Sheet1!J2442,MPN!$A$2:$A$67,0),$AB$11," ")," ")</f>
        <v> </v>
      </c>
      <c r="L2442" s="0" t="str">
        <f aca="false">_xlfn.IFNA(IF(MATCH(Sheet1!K2442,MMAS1!$A$2:$A$230,0),$AB$12," ")," ")</f>
        <v> </v>
      </c>
      <c r="Q2442" s="12" t="str">
        <f aca="false">IF(COUNTIF(B2442:O2442," ")=$AB$1,"Unique",_xlfn.CONCAT(B2442:O2442,"Same"))</f>
        <v>          Same</v>
      </c>
    </row>
    <row r="2443" customFormat="false" ht="13.8" hidden="false" customHeight="false" outlineLevel="0" collapsed="false">
      <c r="A2443" s="0" t="n">
        <f aca="false">ROW(A2443)</f>
        <v>2443</v>
      </c>
      <c r="B2443" s="0" t="str">
        <f aca="false">IF(COUNTIF(Sheet1!$A$2:$A$2500,Sheet1!A2443)&gt;1,$AB$2," ")</f>
        <v> </v>
      </c>
      <c r="C2443" s="0" t="str">
        <f aca="false">IF(COUNTIF(Sheet1!$B$2:$B$2500,Sheet1!B2443)&gt;1,$AB$3," ")</f>
        <v> </v>
      </c>
      <c r="D2443" s="0" t="str">
        <f aca="false">IF(COUNTIF(Sheet1!$C$2:$C$2500,Sheet1!C2443)&gt;1,$AB$4," ")</f>
        <v> </v>
      </c>
      <c r="E2443" s="0" t="str">
        <f aca="false">IF(COUNTIF(Sheet1!$D$2:$D$2500,Sheet1!D2443)&gt;1,$AB$5," ")</f>
        <v> </v>
      </c>
      <c r="F2443" s="0" t="str">
        <f aca="false">IF(COUNTIF(Sheet1!$E$2:$E$2500,Sheet1!E2443)&gt;1,$AB$6," ")</f>
        <v> </v>
      </c>
      <c r="G2443" s="0" t="str">
        <f aca="false">IF(COUNTIF(Sheet1!$F$2:$F$2500,Sheet1!F2443)&gt;1,$AB$7," ")</f>
        <v> </v>
      </c>
      <c r="H2443" s="0" t="str">
        <f aca="false">IF(COUNTIF(Sheet1!$G$2:$G$2500,Sheet1!G2443)&gt;1,$AB$8," ")</f>
        <v> </v>
      </c>
      <c r="I2443" s="0" t="str">
        <f aca="false">IF(COUNTIF(Sheet1!$H$2:$H$2500,Sheet1!H2443)&gt;1,$AB$9," ")</f>
        <v> </v>
      </c>
      <c r="K2443" s="0" t="str">
        <f aca="false">_xlfn.IFNA(IF(MATCH(Sheet1!J2443,MPN!$A$2:$A$67,0),$AB$11," ")," ")</f>
        <v> </v>
      </c>
      <c r="L2443" s="0" t="str">
        <f aca="false">_xlfn.IFNA(IF(MATCH(Sheet1!K2443,MMAS1!$A$2:$A$230,0),$AB$12," ")," ")</f>
        <v> </v>
      </c>
      <c r="Q2443" s="12" t="str">
        <f aca="false">IF(COUNTIF(B2443:O2443," ")=$AB$1,"Unique",_xlfn.CONCAT(B2443:O2443,"Same"))</f>
        <v>          Same</v>
      </c>
    </row>
    <row r="2444" customFormat="false" ht="13.8" hidden="false" customHeight="false" outlineLevel="0" collapsed="false">
      <c r="A2444" s="0" t="n">
        <f aca="false">ROW(A2444)</f>
        <v>2444</v>
      </c>
      <c r="B2444" s="0" t="str">
        <f aca="false">IF(COUNTIF(Sheet1!$A$2:$A$2500,Sheet1!A2444)&gt;1,$AB$2," ")</f>
        <v> </v>
      </c>
      <c r="C2444" s="0" t="str">
        <f aca="false">IF(COUNTIF(Sheet1!$B$2:$B$2500,Sheet1!B2444)&gt;1,$AB$3," ")</f>
        <v> </v>
      </c>
      <c r="D2444" s="0" t="str">
        <f aca="false">IF(COUNTIF(Sheet1!$C$2:$C$2500,Sheet1!C2444)&gt;1,$AB$4," ")</f>
        <v> </v>
      </c>
      <c r="E2444" s="0" t="str">
        <f aca="false">IF(COUNTIF(Sheet1!$D$2:$D$2500,Sheet1!D2444)&gt;1,$AB$5," ")</f>
        <v> </v>
      </c>
      <c r="F2444" s="0" t="str">
        <f aca="false">IF(COUNTIF(Sheet1!$E$2:$E$2500,Sheet1!E2444)&gt;1,$AB$6," ")</f>
        <v> </v>
      </c>
      <c r="G2444" s="0" t="str">
        <f aca="false">IF(COUNTIF(Sheet1!$F$2:$F$2500,Sheet1!F2444)&gt;1,$AB$7," ")</f>
        <v> </v>
      </c>
      <c r="H2444" s="0" t="str">
        <f aca="false">IF(COUNTIF(Sheet1!$G$2:$G$2500,Sheet1!G2444)&gt;1,$AB$8," ")</f>
        <v> </v>
      </c>
      <c r="I2444" s="0" t="str">
        <f aca="false">IF(COUNTIF(Sheet1!$H$2:$H$2500,Sheet1!H2444)&gt;1,$AB$9," ")</f>
        <v> </v>
      </c>
      <c r="K2444" s="0" t="str">
        <f aca="false">_xlfn.IFNA(IF(MATCH(Sheet1!J2444,MPN!$A$2:$A$67,0),$AB$11," ")," ")</f>
        <v> </v>
      </c>
      <c r="L2444" s="0" t="str">
        <f aca="false">_xlfn.IFNA(IF(MATCH(Sheet1!K2444,MMAS1!$A$2:$A$230,0),$AB$12," ")," ")</f>
        <v> </v>
      </c>
      <c r="Q2444" s="12" t="str">
        <f aca="false">IF(COUNTIF(B2444:O2444," ")=$AB$1,"Unique",_xlfn.CONCAT(B2444:O2444,"Same"))</f>
        <v>          Same</v>
      </c>
    </row>
    <row r="2445" customFormat="false" ht="13.8" hidden="false" customHeight="false" outlineLevel="0" collapsed="false">
      <c r="A2445" s="0" t="n">
        <f aca="false">ROW(A2445)</f>
        <v>2445</v>
      </c>
      <c r="B2445" s="0" t="str">
        <f aca="false">IF(COUNTIF(Sheet1!$A$2:$A$2500,Sheet1!A2445)&gt;1,$AB$2," ")</f>
        <v> </v>
      </c>
      <c r="C2445" s="0" t="str">
        <f aca="false">IF(COUNTIF(Sheet1!$B$2:$B$2500,Sheet1!B2445)&gt;1,$AB$3," ")</f>
        <v> </v>
      </c>
      <c r="D2445" s="0" t="str">
        <f aca="false">IF(COUNTIF(Sheet1!$C$2:$C$2500,Sheet1!C2445)&gt;1,$AB$4," ")</f>
        <v> </v>
      </c>
      <c r="E2445" s="0" t="str">
        <f aca="false">IF(COUNTIF(Sheet1!$D$2:$D$2500,Sheet1!D2445)&gt;1,$AB$5," ")</f>
        <v> </v>
      </c>
      <c r="F2445" s="0" t="str">
        <f aca="false">IF(COUNTIF(Sheet1!$E$2:$E$2500,Sheet1!E2445)&gt;1,$AB$6," ")</f>
        <v> </v>
      </c>
      <c r="G2445" s="0" t="str">
        <f aca="false">IF(COUNTIF(Sheet1!$F$2:$F$2500,Sheet1!F2445)&gt;1,$AB$7," ")</f>
        <v> </v>
      </c>
      <c r="H2445" s="0" t="str">
        <f aca="false">IF(COUNTIF(Sheet1!$G$2:$G$2500,Sheet1!G2445)&gt;1,$AB$8," ")</f>
        <v> </v>
      </c>
      <c r="I2445" s="0" t="str">
        <f aca="false">IF(COUNTIF(Sheet1!$H$2:$H$2500,Sheet1!H2445)&gt;1,$AB$9," ")</f>
        <v> </v>
      </c>
      <c r="K2445" s="0" t="str">
        <f aca="false">_xlfn.IFNA(IF(MATCH(Sheet1!J2445,MPN!$A$2:$A$67,0),$AB$11," ")," ")</f>
        <v> </v>
      </c>
      <c r="L2445" s="0" t="str">
        <f aca="false">_xlfn.IFNA(IF(MATCH(Sheet1!K2445,MMAS1!$A$2:$A$230,0),$AB$12," ")," ")</f>
        <v> </v>
      </c>
      <c r="Q2445" s="12" t="str">
        <f aca="false">IF(COUNTIF(B2445:O2445," ")=$AB$1,"Unique",_xlfn.CONCAT(B2445:O2445,"Same"))</f>
        <v>          Same</v>
      </c>
    </row>
    <row r="2446" customFormat="false" ht="13.8" hidden="false" customHeight="false" outlineLevel="0" collapsed="false">
      <c r="A2446" s="0" t="n">
        <f aca="false">ROW(A2446)</f>
        <v>2446</v>
      </c>
      <c r="B2446" s="0" t="str">
        <f aca="false">IF(COUNTIF(Sheet1!$A$2:$A$2500,Sheet1!A2446)&gt;1,$AB$2," ")</f>
        <v> </v>
      </c>
      <c r="C2446" s="0" t="str">
        <f aca="false">IF(COUNTIF(Sheet1!$B$2:$B$2500,Sheet1!B2446)&gt;1,$AB$3," ")</f>
        <v> </v>
      </c>
      <c r="D2446" s="0" t="str">
        <f aca="false">IF(COUNTIF(Sheet1!$C$2:$C$2500,Sheet1!C2446)&gt;1,$AB$4," ")</f>
        <v> </v>
      </c>
      <c r="E2446" s="0" t="str">
        <f aca="false">IF(COUNTIF(Sheet1!$D$2:$D$2500,Sheet1!D2446)&gt;1,$AB$5," ")</f>
        <v> </v>
      </c>
      <c r="F2446" s="0" t="str">
        <f aca="false">IF(COUNTIF(Sheet1!$E$2:$E$2500,Sheet1!E2446)&gt;1,$AB$6," ")</f>
        <v> </v>
      </c>
      <c r="G2446" s="0" t="str">
        <f aca="false">IF(COUNTIF(Sheet1!$F$2:$F$2500,Sheet1!F2446)&gt;1,$AB$7," ")</f>
        <v> </v>
      </c>
      <c r="H2446" s="0" t="str">
        <f aca="false">IF(COUNTIF(Sheet1!$G$2:$G$2500,Sheet1!G2446)&gt;1,$AB$8," ")</f>
        <v> </v>
      </c>
      <c r="I2446" s="0" t="str">
        <f aca="false">IF(COUNTIF(Sheet1!$H$2:$H$2500,Sheet1!H2446)&gt;1,$AB$9," ")</f>
        <v> </v>
      </c>
      <c r="K2446" s="0" t="str">
        <f aca="false">_xlfn.IFNA(IF(MATCH(Sheet1!J2446,MPN!$A$2:$A$67,0),$AB$11," ")," ")</f>
        <v> </v>
      </c>
      <c r="L2446" s="0" t="str">
        <f aca="false">_xlfn.IFNA(IF(MATCH(Sheet1!K2446,MMAS1!$A$2:$A$230,0),$AB$12," ")," ")</f>
        <v> </v>
      </c>
      <c r="Q2446" s="12" t="str">
        <f aca="false">IF(COUNTIF(B2446:O2446," ")=$AB$1,"Unique",_xlfn.CONCAT(B2446:O2446,"Same"))</f>
        <v>          Same</v>
      </c>
    </row>
    <row r="2447" customFormat="false" ht="13.8" hidden="false" customHeight="false" outlineLevel="0" collapsed="false">
      <c r="A2447" s="0" t="n">
        <f aca="false">ROW(A2447)</f>
        <v>2447</v>
      </c>
      <c r="B2447" s="0" t="str">
        <f aca="false">IF(COUNTIF(Sheet1!$A$2:$A$2500,Sheet1!A2447)&gt;1,$AB$2," ")</f>
        <v> </v>
      </c>
      <c r="C2447" s="0" t="str">
        <f aca="false">IF(COUNTIF(Sheet1!$B$2:$B$2500,Sheet1!B2447)&gt;1,$AB$3," ")</f>
        <v> </v>
      </c>
      <c r="D2447" s="0" t="str">
        <f aca="false">IF(COUNTIF(Sheet1!$C$2:$C$2500,Sheet1!C2447)&gt;1,$AB$4," ")</f>
        <v> </v>
      </c>
      <c r="E2447" s="0" t="str">
        <f aca="false">IF(COUNTIF(Sheet1!$D$2:$D$2500,Sheet1!D2447)&gt;1,$AB$5," ")</f>
        <v> </v>
      </c>
      <c r="F2447" s="0" t="str">
        <f aca="false">IF(COUNTIF(Sheet1!$E$2:$E$2500,Sheet1!E2447)&gt;1,$AB$6," ")</f>
        <v> </v>
      </c>
      <c r="G2447" s="0" t="str">
        <f aca="false">IF(COUNTIF(Sheet1!$F$2:$F$2500,Sheet1!F2447)&gt;1,$AB$7," ")</f>
        <v> </v>
      </c>
      <c r="H2447" s="0" t="str">
        <f aca="false">IF(COUNTIF(Sheet1!$G$2:$G$2500,Sheet1!G2447)&gt;1,$AB$8," ")</f>
        <v> </v>
      </c>
      <c r="I2447" s="0" t="str">
        <f aca="false">IF(COUNTIF(Sheet1!$H$2:$H$2500,Sheet1!H2447)&gt;1,$AB$9," ")</f>
        <v> </v>
      </c>
      <c r="K2447" s="0" t="str">
        <f aca="false">_xlfn.IFNA(IF(MATCH(Sheet1!J2447,MPN!$A$2:$A$67,0),$AB$11," ")," ")</f>
        <v> </v>
      </c>
      <c r="L2447" s="0" t="str">
        <f aca="false">_xlfn.IFNA(IF(MATCH(Sheet1!K2447,MMAS1!$A$2:$A$230,0),$AB$12," ")," ")</f>
        <v> </v>
      </c>
      <c r="Q2447" s="12" t="str">
        <f aca="false">IF(COUNTIF(B2447:O2447," ")=$AB$1,"Unique",_xlfn.CONCAT(B2447:O2447,"Same"))</f>
        <v>          Same</v>
      </c>
    </row>
    <row r="2448" customFormat="false" ht="13.8" hidden="false" customHeight="false" outlineLevel="0" collapsed="false">
      <c r="A2448" s="0" t="n">
        <f aca="false">ROW(A2448)</f>
        <v>2448</v>
      </c>
      <c r="B2448" s="0" t="str">
        <f aca="false">IF(COUNTIF(Sheet1!$A$2:$A$2500,Sheet1!A2448)&gt;1,$AB$2," ")</f>
        <v> </v>
      </c>
      <c r="C2448" s="0" t="str">
        <f aca="false">IF(COUNTIF(Sheet1!$B$2:$B$2500,Sheet1!B2448)&gt;1,$AB$3," ")</f>
        <v> </v>
      </c>
      <c r="D2448" s="0" t="str">
        <f aca="false">IF(COUNTIF(Sheet1!$C$2:$C$2500,Sheet1!C2448)&gt;1,$AB$4," ")</f>
        <v> </v>
      </c>
      <c r="E2448" s="0" t="str">
        <f aca="false">IF(COUNTIF(Sheet1!$D$2:$D$2500,Sheet1!D2448)&gt;1,$AB$5," ")</f>
        <v> </v>
      </c>
      <c r="F2448" s="0" t="str">
        <f aca="false">IF(COUNTIF(Sheet1!$E$2:$E$2500,Sheet1!E2448)&gt;1,$AB$6," ")</f>
        <v> </v>
      </c>
      <c r="G2448" s="0" t="str">
        <f aca="false">IF(COUNTIF(Sheet1!$F$2:$F$2500,Sheet1!F2448)&gt;1,$AB$7," ")</f>
        <v> </v>
      </c>
      <c r="H2448" s="0" t="str">
        <f aca="false">IF(COUNTIF(Sheet1!$G$2:$G$2500,Sheet1!G2448)&gt;1,$AB$8," ")</f>
        <v> </v>
      </c>
      <c r="I2448" s="0" t="str">
        <f aca="false">IF(COUNTIF(Sheet1!$H$2:$H$2500,Sheet1!H2448)&gt;1,$AB$9," ")</f>
        <v> </v>
      </c>
      <c r="K2448" s="0" t="str">
        <f aca="false">_xlfn.IFNA(IF(MATCH(Sheet1!J2448,MPN!$A$2:$A$67,0),$AB$11," ")," ")</f>
        <v> </v>
      </c>
      <c r="L2448" s="0" t="str">
        <f aca="false">_xlfn.IFNA(IF(MATCH(Sheet1!K2448,MMAS1!$A$2:$A$230,0),$AB$12," ")," ")</f>
        <v> </v>
      </c>
      <c r="Q2448" s="12" t="str">
        <f aca="false">IF(COUNTIF(B2448:O2448," ")=$AB$1,"Unique",_xlfn.CONCAT(B2448:O2448,"Same"))</f>
        <v>          Same</v>
      </c>
    </row>
    <row r="2449" customFormat="false" ht="13.8" hidden="false" customHeight="false" outlineLevel="0" collapsed="false">
      <c r="A2449" s="0" t="n">
        <f aca="false">ROW(A2449)</f>
        <v>2449</v>
      </c>
      <c r="B2449" s="0" t="str">
        <f aca="false">IF(COUNTIF(Sheet1!$A$2:$A$2500,Sheet1!A2449)&gt;1,$AB$2," ")</f>
        <v> </v>
      </c>
      <c r="C2449" s="0" t="str">
        <f aca="false">IF(COUNTIF(Sheet1!$B$2:$B$2500,Sheet1!B2449)&gt;1,$AB$3," ")</f>
        <v> </v>
      </c>
      <c r="D2449" s="0" t="str">
        <f aca="false">IF(COUNTIF(Sheet1!$C$2:$C$2500,Sheet1!C2449)&gt;1,$AB$4," ")</f>
        <v> </v>
      </c>
      <c r="E2449" s="0" t="str">
        <f aca="false">IF(COUNTIF(Sheet1!$D$2:$D$2500,Sheet1!D2449)&gt;1,$AB$5," ")</f>
        <v> </v>
      </c>
      <c r="F2449" s="0" t="str">
        <f aca="false">IF(COUNTIF(Sheet1!$E$2:$E$2500,Sheet1!E2449)&gt;1,$AB$6," ")</f>
        <v> </v>
      </c>
      <c r="G2449" s="0" t="str">
        <f aca="false">IF(COUNTIF(Sheet1!$F$2:$F$2500,Sheet1!F2449)&gt;1,$AB$7," ")</f>
        <v> </v>
      </c>
      <c r="H2449" s="0" t="str">
        <f aca="false">IF(COUNTIF(Sheet1!$G$2:$G$2500,Sheet1!G2449)&gt;1,$AB$8," ")</f>
        <v> </v>
      </c>
      <c r="I2449" s="0" t="str">
        <f aca="false">IF(COUNTIF(Sheet1!$H$2:$H$2500,Sheet1!H2449)&gt;1,$AB$9," ")</f>
        <v> </v>
      </c>
      <c r="K2449" s="0" t="str">
        <f aca="false">_xlfn.IFNA(IF(MATCH(Sheet1!J2449,MPN!$A$2:$A$67,0),$AB$11," ")," ")</f>
        <v> </v>
      </c>
      <c r="L2449" s="0" t="str">
        <f aca="false">_xlfn.IFNA(IF(MATCH(Sheet1!K2449,MMAS1!$A$2:$A$230,0),$AB$12," ")," ")</f>
        <v> </v>
      </c>
      <c r="Q2449" s="12" t="str">
        <f aca="false">IF(COUNTIF(B2449:O2449," ")=$AB$1,"Unique",_xlfn.CONCAT(B2449:O2449,"Same"))</f>
        <v>          Same</v>
      </c>
    </row>
    <row r="2450" customFormat="false" ht="13.8" hidden="false" customHeight="false" outlineLevel="0" collapsed="false">
      <c r="A2450" s="0" t="n">
        <f aca="false">ROW(A2450)</f>
        <v>2450</v>
      </c>
      <c r="B2450" s="0" t="str">
        <f aca="false">IF(COUNTIF(Sheet1!$A$2:$A$2500,Sheet1!A2450)&gt;1,$AB$2," ")</f>
        <v> </v>
      </c>
      <c r="C2450" s="0" t="str">
        <f aca="false">IF(COUNTIF(Sheet1!$B$2:$B$2500,Sheet1!B2450)&gt;1,$AB$3," ")</f>
        <v> </v>
      </c>
      <c r="D2450" s="0" t="str">
        <f aca="false">IF(COUNTIF(Sheet1!$C$2:$C$2500,Sheet1!C2450)&gt;1,$AB$4," ")</f>
        <v> </v>
      </c>
      <c r="E2450" s="0" t="str">
        <f aca="false">IF(COUNTIF(Sheet1!$D$2:$D$2500,Sheet1!D2450)&gt;1,$AB$5," ")</f>
        <v> </v>
      </c>
      <c r="F2450" s="0" t="str">
        <f aca="false">IF(COUNTIF(Sheet1!$E$2:$E$2500,Sheet1!E2450)&gt;1,$AB$6," ")</f>
        <v> </v>
      </c>
      <c r="G2450" s="0" t="str">
        <f aca="false">IF(COUNTIF(Sheet1!$F$2:$F$2500,Sheet1!F2450)&gt;1,$AB$7," ")</f>
        <v> </v>
      </c>
      <c r="H2450" s="0" t="str">
        <f aca="false">IF(COUNTIF(Sheet1!$G$2:$G$2500,Sheet1!G2450)&gt;1,$AB$8," ")</f>
        <v> </v>
      </c>
      <c r="I2450" s="0" t="str">
        <f aca="false">IF(COUNTIF(Sheet1!$H$2:$H$2500,Sheet1!H2450)&gt;1,$AB$9," ")</f>
        <v> </v>
      </c>
      <c r="K2450" s="0" t="str">
        <f aca="false">_xlfn.IFNA(IF(MATCH(Sheet1!J2450,MPN!$A$2:$A$67,0),$AB$11," ")," ")</f>
        <v> </v>
      </c>
      <c r="L2450" s="0" t="str">
        <f aca="false">_xlfn.IFNA(IF(MATCH(Sheet1!K2450,MMAS1!$A$2:$A$230,0),$AB$12," ")," ")</f>
        <v> </v>
      </c>
      <c r="Q2450" s="12" t="str">
        <f aca="false">IF(COUNTIF(B2450:O2450," ")=$AB$1,"Unique",_xlfn.CONCAT(B2450:O2450,"Same"))</f>
        <v>          Same</v>
      </c>
    </row>
    <row r="2451" customFormat="false" ht="13.8" hidden="false" customHeight="false" outlineLevel="0" collapsed="false">
      <c r="A2451" s="0" t="n">
        <f aca="false">ROW(A2451)</f>
        <v>2451</v>
      </c>
      <c r="B2451" s="0" t="str">
        <f aca="false">IF(COUNTIF(Sheet1!$A$2:$A$2500,Sheet1!A2451)&gt;1,$AB$2," ")</f>
        <v> </v>
      </c>
      <c r="C2451" s="0" t="str">
        <f aca="false">IF(COUNTIF(Sheet1!$B$2:$B$2500,Sheet1!B2451)&gt;1,$AB$3," ")</f>
        <v> </v>
      </c>
      <c r="D2451" s="0" t="str">
        <f aca="false">IF(COUNTIF(Sheet1!$C$2:$C$2500,Sheet1!C2451)&gt;1,$AB$4," ")</f>
        <v> </v>
      </c>
      <c r="E2451" s="0" t="str">
        <f aca="false">IF(COUNTIF(Sheet1!$D$2:$D$2500,Sheet1!D2451)&gt;1,$AB$5," ")</f>
        <v> </v>
      </c>
      <c r="F2451" s="0" t="str">
        <f aca="false">IF(COUNTIF(Sheet1!$E$2:$E$2500,Sheet1!E2451)&gt;1,$AB$6," ")</f>
        <v> </v>
      </c>
      <c r="G2451" s="0" t="str">
        <f aca="false">IF(COUNTIF(Sheet1!$F$2:$F$2500,Sheet1!F2451)&gt;1,$AB$7," ")</f>
        <v> </v>
      </c>
      <c r="H2451" s="0" t="str">
        <f aca="false">IF(COUNTIF(Sheet1!$G$2:$G$2500,Sheet1!G2451)&gt;1,$AB$8," ")</f>
        <v> </v>
      </c>
      <c r="I2451" s="0" t="str">
        <f aca="false">IF(COUNTIF(Sheet1!$H$2:$H$2500,Sheet1!H2451)&gt;1,$AB$9," ")</f>
        <v> </v>
      </c>
      <c r="K2451" s="0" t="str">
        <f aca="false">_xlfn.IFNA(IF(MATCH(Sheet1!J2451,MPN!$A$2:$A$67,0),$AB$11," ")," ")</f>
        <v> </v>
      </c>
      <c r="L2451" s="0" t="str">
        <f aca="false">_xlfn.IFNA(IF(MATCH(Sheet1!K2451,MMAS1!$A$2:$A$230,0),$AB$12," ")," ")</f>
        <v> </v>
      </c>
      <c r="Q2451" s="12" t="str">
        <f aca="false">IF(COUNTIF(B2451:O2451," ")=$AB$1,"Unique",_xlfn.CONCAT(B2451:O2451,"Same"))</f>
        <v>          Same</v>
      </c>
    </row>
    <row r="2452" customFormat="false" ht="13.8" hidden="false" customHeight="false" outlineLevel="0" collapsed="false">
      <c r="A2452" s="0" t="n">
        <f aca="false">ROW(A2452)</f>
        <v>2452</v>
      </c>
      <c r="B2452" s="0" t="str">
        <f aca="false">IF(COUNTIF(Sheet1!$A$2:$A$2500,Sheet1!A2452)&gt;1,$AB$2," ")</f>
        <v> </v>
      </c>
      <c r="C2452" s="0" t="str">
        <f aca="false">IF(COUNTIF(Sheet1!$B$2:$B$2500,Sheet1!B2452)&gt;1,$AB$3," ")</f>
        <v> </v>
      </c>
      <c r="D2452" s="0" t="str">
        <f aca="false">IF(COUNTIF(Sheet1!$C$2:$C$2500,Sheet1!C2452)&gt;1,$AB$4," ")</f>
        <v> </v>
      </c>
      <c r="E2452" s="0" t="str">
        <f aca="false">IF(COUNTIF(Sheet1!$D$2:$D$2500,Sheet1!D2452)&gt;1,$AB$5," ")</f>
        <v> </v>
      </c>
      <c r="F2452" s="0" t="str">
        <f aca="false">IF(COUNTIF(Sheet1!$E$2:$E$2500,Sheet1!E2452)&gt;1,$AB$6," ")</f>
        <v> </v>
      </c>
      <c r="G2452" s="0" t="str">
        <f aca="false">IF(COUNTIF(Sheet1!$F$2:$F$2500,Sheet1!F2452)&gt;1,$AB$7," ")</f>
        <v> </v>
      </c>
      <c r="H2452" s="0" t="str">
        <f aca="false">IF(COUNTIF(Sheet1!$G$2:$G$2500,Sheet1!G2452)&gt;1,$AB$8," ")</f>
        <v> </v>
      </c>
      <c r="I2452" s="0" t="str">
        <f aca="false">IF(COUNTIF(Sheet1!$H$2:$H$2500,Sheet1!H2452)&gt;1,$AB$9," ")</f>
        <v> </v>
      </c>
      <c r="K2452" s="0" t="str">
        <f aca="false">_xlfn.IFNA(IF(MATCH(Sheet1!J2452,MPN!$A$2:$A$67,0),$AB$11," ")," ")</f>
        <v> </v>
      </c>
      <c r="L2452" s="0" t="str">
        <f aca="false">_xlfn.IFNA(IF(MATCH(Sheet1!K2452,MMAS1!$A$2:$A$230,0),$AB$12," ")," ")</f>
        <v> </v>
      </c>
      <c r="Q2452" s="12" t="str">
        <f aca="false">IF(COUNTIF(B2452:O2452," ")=$AB$1,"Unique",_xlfn.CONCAT(B2452:O2452,"Same"))</f>
        <v>          Same</v>
      </c>
    </row>
    <row r="2453" customFormat="false" ht="13.8" hidden="false" customHeight="false" outlineLevel="0" collapsed="false">
      <c r="A2453" s="0" t="n">
        <f aca="false">ROW(A2453)</f>
        <v>2453</v>
      </c>
      <c r="B2453" s="0" t="str">
        <f aca="false">IF(COUNTIF(Sheet1!$A$2:$A$2500,Sheet1!A2453)&gt;1,$AB$2," ")</f>
        <v> </v>
      </c>
      <c r="C2453" s="0" t="str">
        <f aca="false">IF(COUNTIF(Sheet1!$B$2:$B$2500,Sheet1!B2453)&gt;1,$AB$3," ")</f>
        <v> </v>
      </c>
      <c r="D2453" s="0" t="str">
        <f aca="false">IF(COUNTIF(Sheet1!$C$2:$C$2500,Sheet1!C2453)&gt;1,$AB$4," ")</f>
        <v> </v>
      </c>
      <c r="E2453" s="0" t="str">
        <f aca="false">IF(COUNTIF(Sheet1!$D$2:$D$2500,Sheet1!D2453)&gt;1,$AB$5," ")</f>
        <v> </v>
      </c>
      <c r="F2453" s="0" t="str">
        <f aca="false">IF(COUNTIF(Sheet1!$E$2:$E$2500,Sheet1!E2453)&gt;1,$AB$6," ")</f>
        <v> </v>
      </c>
      <c r="G2453" s="0" t="str">
        <f aca="false">IF(COUNTIF(Sheet1!$F$2:$F$2500,Sheet1!F2453)&gt;1,$AB$7," ")</f>
        <v> </v>
      </c>
      <c r="H2453" s="0" t="str">
        <f aca="false">IF(COUNTIF(Sheet1!$G$2:$G$2500,Sheet1!G2453)&gt;1,$AB$8," ")</f>
        <v> </v>
      </c>
      <c r="I2453" s="0" t="str">
        <f aca="false">IF(COUNTIF(Sheet1!$H$2:$H$2500,Sheet1!H2453)&gt;1,$AB$9," ")</f>
        <v> </v>
      </c>
      <c r="K2453" s="0" t="str">
        <f aca="false">_xlfn.IFNA(IF(MATCH(Sheet1!J2453,MPN!$A$2:$A$67,0),$AB$11," ")," ")</f>
        <v> </v>
      </c>
      <c r="L2453" s="0" t="str">
        <f aca="false">_xlfn.IFNA(IF(MATCH(Sheet1!K2453,MMAS1!$A$2:$A$230,0),$AB$12," ")," ")</f>
        <v> </v>
      </c>
      <c r="Q2453" s="12" t="str">
        <f aca="false">IF(COUNTIF(B2453:O2453," ")=$AB$1,"Unique",_xlfn.CONCAT(B2453:O2453,"Same"))</f>
        <v>          Same</v>
      </c>
    </row>
    <row r="2454" customFormat="false" ht="13.8" hidden="false" customHeight="false" outlineLevel="0" collapsed="false">
      <c r="A2454" s="0" t="n">
        <f aca="false">ROW(A2454)</f>
        <v>2454</v>
      </c>
      <c r="B2454" s="0" t="str">
        <f aca="false">IF(COUNTIF(Sheet1!$A$2:$A$2500,Sheet1!A2454)&gt;1,$AB$2," ")</f>
        <v> </v>
      </c>
      <c r="C2454" s="0" t="str">
        <f aca="false">IF(COUNTIF(Sheet1!$B$2:$B$2500,Sheet1!B2454)&gt;1,$AB$3," ")</f>
        <v> </v>
      </c>
      <c r="D2454" s="0" t="str">
        <f aca="false">IF(COUNTIF(Sheet1!$C$2:$C$2500,Sheet1!C2454)&gt;1,$AB$4," ")</f>
        <v> </v>
      </c>
      <c r="E2454" s="0" t="str">
        <f aca="false">IF(COUNTIF(Sheet1!$D$2:$D$2500,Sheet1!D2454)&gt;1,$AB$5," ")</f>
        <v> </v>
      </c>
      <c r="F2454" s="0" t="str">
        <f aca="false">IF(COUNTIF(Sheet1!$E$2:$E$2500,Sheet1!E2454)&gt;1,$AB$6," ")</f>
        <v> </v>
      </c>
      <c r="G2454" s="0" t="str">
        <f aca="false">IF(COUNTIF(Sheet1!$F$2:$F$2500,Sheet1!F2454)&gt;1,$AB$7," ")</f>
        <v> </v>
      </c>
      <c r="H2454" s="0" t="str">
        <f aca="false">IF(COUNTIF(Sheet1!$G$2:$G$2500,Sheet1!G2454)&gt;1,$AB$8," ")</f>
        <v> </v>
      </c>
      <c r="I2454" s="0" t="str">
        <f aca="false">IF(COUNTIF(Sheet1!$H$2:$H$2500,Sheet1!H2454)&gt;1,$AB$9," ")</f>
        <v> </v>
      </c>
      <c r="K2454" s="0" t="str">
        <f aca="false">_xlfn.IFNA(IF(MATCH(Sheet1!J2454,MPN!$A$2:$A$67,0),$AB$11," ")," ")</f>
        <v> </v>
      </c>
      <c r="L2454" s="0" t="str">
        <f aca="false">_xlfn.IFNA(IF(MATCH(Sheet1!K2454,MMAS1!$A$2:$A$230,0),$AB$12," ")," ")</f>
        <v> </v>
      </c>
      <c r="Q2454" s="12" t="str">
        <f aca="false">IF(COUNTIF(B2454:O2454," ")=$AB$1,"Unique",_xlfn.CONCAT(B2454:O2454,"Same"))</f>
        <v>          Same</v>
      </c>
    </row>
    <row r="2455" customFormat="false" ht="13.8" hidden="false" customHeight="false" outlineLevel="0" collapsed="false">
      <c r="A2455" s="0" t="n">
        <f aca="false">ROW(A2455)</f>
        <v>2455</v>
      </c>
      <c r="B2455" s="0" t="str">
        <f aca="false">IF(COUNTIF(Sheet1!$A$2:$A$2500,Sheet1!A2455)&gt;1,$AB$2," ")</f>
        <v> </v>
      </c>
      <c r="C2455" s="0" t="str">
        <f aca="false">IF(COUNTIF(Sheet1!$B$2:$B$2500,Sheet1!B2455)&gt;1,$AB$3," ")</f>
        <v> </v>
      </c>
      <c r="D2455" s="0" t="str">
        <f aca="false">IF(COUNTIF(Sheet1!$C$2:$C$2500,Sheet1!C2455)&gt;1,$AB$4," ")</f>
        <v> </v>
      </c>
      <c r="E2455" s="0" t="str">
        <f aca="false">IF(COUNTIF(Sheet1!$D$2:$D$2500,Sheet1!D2455)&gt;1,$AB$5," ")</f>
        <v> </v>
      </c>
      <c r="F2455" s="0" t="str">
        <f aca="false">IF(COUNTIF(Sheet1!$E$2:$E$2500,Sheet1!E2455)&gt;1,$AB$6," ")</f>
        <v> </v>
      </c>
      <c r="G2455" s="0" t="str">
        <f aca="false">IF(COUNTIF(Sheet1!$F$2:$F$2500,Sheet1!F2455)&gt;1,$AB$7," ")</f>
        <v> </v>
      </c>
      <c r="H2455" s="0" t="str">
        <f aca="false">IF(COUNTIF(Sheet1!$G$2:$G$2500,Sheet1!G2455)&gt;1,$AB$8," ")</f>
        <v> </v>
      </c>
      <c r="I2455" s="0" t="str">
        <f aca="false">IF(COUNTIF(Sheet1!$H$2:$H$2500,Sheet1!H2455)&gt;1,$AB$9," ")</f>
        <v> </v>
      </c>
      <c r="K2455" s="0" t="str">
        <f aca="false">_xlfn.IFNA(IF(MATCH(Sheet1!J2455,MPN!$A$2:$A$67,0),$AB$11," ")," ")</f>
        <v> </v>
      </c>
      <c r="L2455" s="0" t="str">
        <f aca="false">_xlfn.IFNA(IF(MATCH(Sheet1!K2455,MMAS1!$A$2:$A$230,0),$AB$12," ")," ")</f>
        <v> </v>
      </c>
      <c r="Q2455" s="12" t="str">
        <f aca="false">IF(COUNTIF(B2455:O2455," ")=$AB$1,"Unique",_xlfn.CONCAT(B2455:O2455,"Same"))</f>
        <v>          Same</v>
      </c>
    </row>
    <row r="2456" customFormat="false" ht="13.8" hidden="false" customHeight="false" outlineLevel="0" collapsed="false">
      <c r="A2456" s="0" t="n">
        <f aca="false">ROW(A2456)</f>
        <v>2456</v>
      </c>
      <c r="B2456" s="0" t="str">
        <f aca="false">IF(COUNTIF(Sheet1!$A$2:$A$2500,Sheet1!A2456)&gt;1,$AB$2," ")</f>
        <v> </v>
      </c>
      <c r="C2456" s="0" t="str">
        <f aca="false">IF(COUNTIF(Sheet1!$B$2:$B$2500,Sheet1!B2456)&gt;1,$AB$3," ")</f>
        <v> </v>
      </c>
      <c r="D2456" s="0" t="str">
        <f aca="false">IF(COUNTIF(Sheet1!$C$2:$C$2500,Sheet1!C2456)&gt;1,$AB$4," ")</f>
        <v> </v>
      </c>
      <c r="E2456" s="0" t="str">
        <f aca="false">IF(COUNTIF(Sheet1!$D$2:$D$2500,Sheet1!D2456)&gt;1,$AB$5," ")</f>
        <v> </v>
      </c>
      <c r="F2456" s="0" t="str">
        <f aca="false">IF(COUNTIF(Sheet1!$E$2:$E$2500,Sheet1!E2456)&gt;1,$AB$6," ")</f>
        <v> </v>
      </c>
      <c r="G2456" s="0" t="str">
        <f aca="false">IF(COUNTIF(Sheet1!$F$2:$F$2500,Sheet1!F2456)&gt;1,$AB$7," ")</f>
        <v> </v>
      </c>
      <c r="H2456" s="0" t="str">
        <f aca="false">IF(COUNTIF(Sheet1!$G$2:$G$2500,Sheet1!G2456)&gt;1,$AB$8," ")</f>
        <v> </v>
      </c>
      <c r="I2456" s="0" t="str">
        <f aca="false">IF(COUNTIF(Sheet1!$H$2:$H$2500,Sheet1!H2456)&gt;1,$AB$9," ")</f>
        <v> </v>
      </c>
      <c r="K2456" s="0" t="str">
        <f aca="false">_xlfn.IFNA(IF(MATCH(Sheet1!J2456,MPN!$A$2:$A$67,0),$AB$11," ")," ")</f>
        <v> </v>
      </c>
      <c r="L2456" s="0" t="str">
        <f aca="false">_xlfn.IFNA(IF(MATCH(Sheet1!K2456,MMAS1!$A$2:$A$230,0),$AB$12," ")," ")</f>
        <v> </v>
      </c>
      <c r="Q2456" s="12" t="str">
        <f aca="false">IF(COUNTIF(B2456:O2456," ")=$AB$1,"Unique",_xlfn.CONCAT(B2456:O2456,"Same"))</f>
        <v>          Same</v>
      </c>
    </row>
    <row r="2457" customFormat="false" ht="13.8" hidden="false" customHeight="false" outlineLevel="0" collapsed="false">
      <c r="A2457" s="0" t="n">
        <f aca="false">ROW(A2457)</f>
        <v>2457</v>
      </c>
      <c r="B2457" s="0" t="str">
        <f aca="false">IF(COUNTIF(Sheet1!$A$2:$A$2500,Sheet1!A2457)&gt;1,$AB$2," ")</f>
        <v> </v>
      </c>
      <c r="C2457" s="0" t="str">
        <f aca="false">IF(COUNTIF(Sheet1!$B$2:$B$2500,Sheet1!B2457)&gt;1,$AB$3," ")</f>
        <v> </v>
      </c>
      <c r="D2457" s="0" t="str">
        <f aca="false">IF(COUNTIF(Sheet1!$C$2:$C$2500,Sheet1!C2457)&gt;1,$AB$4," ")</f>
        <v> </v>
      </c>
      <c r="E2457" s="0" t="str">
        <f aca="false">IF(COUNTIF(Sheet1!$D$2:$D$2500,Sheet1!D2457)&gt;1,$AB$5," ")</f>
        <v> </v>
      </c>
      <c r="F2457" s="0" t="str">
        <f aca="false">IF(COUNTIF(Sheet1!$E$2:$E$2500,Sheet1!E2457)&gt;1,$AB$6," ")</f>
        <v> </v>
      </c>
      <c r="G2457" s="0" t="str">
        <f aca="false">IF(COUNTIF(Sheet1!$F$2:$F$2500,Sheet1!F2457)&gt;1,$AB$7," ")</f>
        <v> </v>
      </c>
      <c r="H2457" s="0" t="str">
        <f aca="false">IF(COUNTIF(Sheet1!$G$2:$G$2500,Sheet1!G2457)&gt;1,$AB$8," ")</f>
        <v> </v>
      </c>
      <c r="I2457" s="0" t="str">
        <f aca="false">IF(COUNTIF(Sheet1!$H$2:$H$2500,Sheet1!H2457)&gt;1,$AB$9," ")</f>
        <v> </v>
      </c>
      <c r="K2457" s="0" t="str">
        <f aca="false">_xlfn.IFNA(IF(MATCH(Sheet1!J2457,MPN!$A$2:$A$67,0),$AB$11," ")," ")</f>
        <v> </v>
      </c>
      <c r="L2457" s="0" t="str">
        <f aca="false">_xlfn.IFNA(IF(MATCH(Sheet1!K2457,MMAS1!$A$2:$A$230,0),$AB$12," ")," ")</f>
        <v> </v>
      </c>
      <c r="Q2457" s="12" t="str">
        <f aca="false">IF(COUNTIF(B2457:O2457," ")=$AB$1,"Unique",_xlfn.CONCAT(B2457:O2457,"Same"))</f>
        <v>          Same</v>
      </c>
    </row>
    <row r="2458" customFormat="false" ht="13.8" hidden="false" customHeight="false" outlineLevel="0" collapsed="false">
      <c r="A2458" s="0" t="n">
        <f aca="false">ROW(A2458)</f>
        <v>2458</v>
      </c>
      <c r="B2458" s="0" t="str">
        <f aca="false">IF(COUNTIF(Sheet1!$A$2:$A$2500,Sheet1!A2458)&gt;1,$AB$2," ")</f>
        <v> </v>
      </c>
      <c r="C2458" s="0" t="str">
        <f aca="false">IF(COUNTIF(Sheet1!$B$2:$B$2500,Sheet1!B2458)&gt;1,$AB$3," ")</f>
        <v> </v>
      </c>
      <c r="D2458" s="0" t="str">
        <f aca="false">IF(COUNTIF(Sheet1!$C$2:$C$2500,Sheet1!C2458)&gt;1,$AB$4," ")</f>
        <v> </v>
      </c>
      <c r="E2458" s="0" t="str">
        <f aca="false">IF(COUNTIF(Sheet1!$D$2:$D$2500,Sheet1!D2458)&gt;1,$AB$5," ")</f>
        <v> </v>
      </c>
      <c r="F2458" s="0" t="str">
        <f aca="false">IF(COUNTIF(Sheet1!$E$2:$E$2500,Sheet1!E2458)&gt;1,$AB$6," ")</f>
        <v> </v>
      </c>
      <c r="G2458" s="0" t="str">
        <f aca="false">IF(COUNTIF(Sheet1!$F$2:$F$2500,Sheet1!F2458)&gt;1,$AB$7," ")</f>
        <v> </v>
      </c>
      <c r="H2458" s="0" t="str">
        <f aca="false">IF(COUNTIF(Sheet1!$G$2:$G$2500,Sheet1!G2458)&gt;1,$AB$8," ")</f>
        <v> </v>
      </c>
      <c r="I2458" s="0" t="str">
        <f aca="false">IF(COUNTIF(Sheet1!$H$2:$H$2500,Sheet1!H2458)&gt;1,$AB$9," ")</f>
        <v> </v>
      </c>
      <c r="K2458" s="0" t="str">
        <f aca="false">_xlfn.IFNA(IF(MATCH(Sheet1!J2458,MPN!$A$2:$A$67,0),$AB$11," ")," ")</f>
        <v> </v>
      </c>
      <c r="L2458" s="0" t="str">
        <f aca="false">_xlfn.IFNA(IF(MATCH(Sheet1!K2458,MMAS1!$A$2:$A$230,0),$AB$12," ")," ")</f>
        <v> </v>
      </c>
      <c r="Q2458" s="12" t="str">
        <f aca="false">IF(COUNTIF(B2458:O2458," ")=$AB$1,"Unique",_xlfn.CONCAT(B2458:O2458,"Same"))</f>
        <v>          Same</v>
      </c>
    </row>
    <row r="2459" customFormat="false" ht="13.8" hidden="false" customHeight="false" outlineLevel="0" collapsed="false">
      <c r="A2459" s="0" t="n">
        <f aca="false">ROW(A2459)</f>
        <v>2459</v>
      </c>
      <c r="B2459" s="0" t="str">
        <f aca="false">IF(COUNTIF(Sheet1!$A$2:$A$2500,Sheet1!A2459)&gt;1,$AB$2," ")</f>
        <v> </v>
      </c>
      <c r="C2459" s="0" t="str">
        <f aca="false">IF(COUNTIF(Sheet1!$B$2:$B$2500,Sheet1!B2459)&gt;1,$AB$3," ")</f>
        <v> </v>
      </c>
      <c r="D2459" s="0" t="str">
        <f aca="false">IF(COUNTIF(Sheet1!$C$2:$C$2500,Sheet1!C2459)&gt;1,$AB$4," ")</f>
        <v> </v>
      </c>
      <c r="E2459" s="0" t="str">
        <f aca="false">IF(COUNTIF(Sheet1!$D$2:$D$2500,Sheet1!D2459)&gt;1,$AB$5," ")</f>
        <v> </v>
      </c>
      <c r="F2459" s="0" t="str">
        <f aca="false">IF(COUNTIF(Sheet1!$E$2:$E$2500,Sheet1!E2459)&gt;1,$AB$6," ")</f>
        <v> </v>
      </c>
      <c r="G2459" s="0" t="str">
        <f aca="false">IF(COUNTIF(Sheet1!$F$2:$F$2500,Sheet1!F2459)&gt;1,$AB$7," ")</f>
        <v> </v>
      </c>
      <c r="H2459" s="0" t="str">
        <f aca="false">IF(COUNTIF(Sheet1!$G$2:$G$2500,Sheet1!G2459)&gt;1,$AB$8," ")</f>
        <v> </v>
      </c>
      <c r="I2459" s="0" t="str">
        <f aca="false">IF(COUNTIF(Sheet1!$H$2:$H$2500,Sheet1!H2459)&gt;1,$AB$9," ")</f>
        <v> </v>
      </c>
      <c r="K2459" s="0" t="str">
        <f aca="false">_xlfn.IFNA(IF(MATCH(Sheet1!J2459,MPN!$A$2:$A$67,0),$AB$11," ")," ")</f>
        <v> </v>
      </c>
      <c r="L2459" s="0" t="str">
        <f aca="false">_xlfn.IFNA(IF(MATCH(Sheet1!K2459,MMAS1!$A$2:$A$230,0),$AB$12," ")," ")</f>
        <v> </v>
      </c>
      <c r="Q2459" s="12" t="str">
        <f aca="false">IF(COUNTIF(B2459:O2459," ")=$AB$1,"Unique",_xlfn.CONCAT(B2459:O2459,"Same"))</f>
        <v>          Same</v>
      </c>
    </row>
    <row r="2460" customFormat="false" ht="13.8" hidden="false" customHeight="false" outlineLevel="0" collapsed="false">
      <c r="A2460" s="0" t="n">
        <f aca="false">ROW(A2460)</f>
        <v>2460</v>
      </c>
      <c r="B2460" s="0" t="str">
        <f aca="false">IF(COUNTIF(Sheet1!$A$2:$A$2500,Sheet1!A2460)&gt;1,$AB$2," ")</f>
        <v> </v>
      </c>
      <c r="C2460" s="0" t="str">
        <f aca="false">IF(COUNTIF(Sheet1!$B$2:$B$2500,Sheet1!B2460)&gt;1,$AB$3," ")</f>
        <v> </v>
      </c>
      <c r="D2460" s="0" t="str">
        <f aca="false">IF(COUNTIF(Sheet1!$C$2:$C$2500,Sheet1!C2460)&gt;1,$AB$4," ")</f>
        <v> </v>
      </c>
      <c r="E2460" s="0" t="str">
        <f aca="false">IF(COUNTIF(Sheet1!$D$2:$D$2500,Sheet1!D2460)&gt;1,$AB$5," ")</f>
        <v> </v>
      </c>
      <c r="F2460" s="0" t="str">
        <f aca="false">IF(COUNTIF(Sheet1!$E$2:$E$2500,Sheet1!E2460)&gt;1,$AB$6," ")</f>
        <v> </v>
      </c>
      <c r="G2460" s="0" t="str">
        <f aca="false">IF(COUNTIF(Sheet1!$F$2:$F$2500,Sheet1!F2460)&gt;1,$AB$7," ")</f>
        <v> </v>
      </c>
      <c r="H2460" s="0" t="str">
        <f aca="false">IF(COUNTIF(Sheet1!$G$2:$G$2500,Sheet1!G2460)&gt;1,$AB$8," ")</f>
        <v> </v>
      </c>
      <c r="I2460" s="0" t="str">
        <f aca="false">IF(COUNTIF(Sheet1!$H$2:$H$2500,Sheet1!H2460)&gt;1,$AB$9," ")</f>
        <v> </v>
      </c>
      <c r="K2460" s="0" t="str">
        <f aca="false">_xlfn.IFNA(IF(MATCH(Sheet1!J2460,MPN!$A$2:$A$67,0),$AB$11," ")," ")</f>
        <v> </v>
      </c>
      <c r="L2460" s="0" t="str">
        <f aca="false">_xlfn.IFNA(IF(MATCH(Sheet1!K2460,MMAS1!$A$2:$A$230,0),$AB$12," ")," ")</f>
        <v> </v>
      </c>
      <c r="Q2460" s="12" t="str">
        <f aca="false">IF(COUNTIF(B2460:O2460," ")=$AB$1,"Unique",_xlfn.CONCAT(B2460:O2460,"Same"))</f>
        <v>          Same</v>
      </c>
    </row>
    <row r="2461" customFormat="false" ht="13.8" hidden="false" customHeight="false" outlineLevel="0" collapsed="false">
      <c r="A2461" s="0" t="n">
        <f aca="false">ROW(A2461)</f>
        <v>2461</v>
      </c>
      <c r="B2461" s="0" t="str">
        <f aca="false">IF(COUNTIF(Sheet1!$A$2:$A$2500,Sheet1!A2461)&gt;1,$AB$2," ")</f>
        <v> </v>
      </c>
      <c r="C2461" s="0" t="str">
        <f aca="false">IF(COUNTIF(Sheet1!$B$2:$B$2500,Sheet1!B2461)&gt;1,$AB$3," ")</f>
        <v> </v>
      </c>
      <c r="D2461" s="0" t="str">
        <f aca="false">IF(COUNTIF(Sheet1!$C$2:$C$2500,Sheet1!C2461)&gt;1,$AB$4," ")</f>
        <v> </v>
      </c>
      <c r="E2461" s="0" t="str">
        <f aca="false">IF(COUNTIF(Sheet1!$D$2:$D$2500,Sheet1!D2461)&gt;1,$AB$5," ")</f>
        <v> </v>
      </c>
      <c r="F2461" s="0" t="str">
        <f aca="false">IF(COUNTIF(Sheet1!$E$2:$E$2500,Sheet1!E2461)&gt;1,$AB$6," ")</f>
        <v> </v>
      </c>
      <c r="G2461" s="0" t="str">
        <f aca="false">IF(COUNTIF(Sheet1!$F$2:$F$2500,Sheet1!F2461)&gt;1,$AB$7," ")</f>
        <v> </v>
      </c>
      <c r="H2461" s="0" t="str">
        <f aca="false">IF(COUNTIF(Sheet1!$G$2:$G$2500,Sheet1!G2461)&gt;1,$AB$8," ")</f>
        <v> </v>
      </c>
      <c r="I2461" s="0" t="str">
        <f aca="false">IF(COUNTIF(Sheet1!$H$2:$H$2500,Sheet1!H2461)&gt;1,$AB$9," ")</f>
        <v> </v>
      </c>
      <c r="K2461" s="0" t="str">
        <f aca="false">_xlfn.IFNA(IF(MATCH(Sheet1!J2461,MPN!$A$2:$A$67,0),$AB$11," ")," ")</f>
        <v> </v>
      </c>
      <c r="L2461" s="0" t="str">
        <f aca="false">_xlfn.IFNA(IF(MATCH(Sheet1!K2461,MMAS1!$A$2:$A$230,0),$AB$12," ")," ")</f>
        <v> </v>
      </c>
      <c r="Q2461" s="12" t="str">
        <f aca="false">IF(COUNTIF(B2461:O2461," ")=$AB$1,"Unique",_xlfn.CONCAT(B2461:O2461,"Same"))</f>
        <v>          Same</v>
      </c>
    </row>
    <row r="2462" customFormat="false" ht="13.8" hidden="false" customHeight="false" outlineLevel="0" collapsed="false">
      <c r="A2462" s="0" t="n">
        <f aca="false">ROW(A2462)</f>
        <v>2462</v>
      </c>
      <c r="B2462" s="0" t="str">
        <f aca="false">IF(COUNTIF(Sheet1!$A$2:$A$2500,Sheet1!A2462)&gt;1,$AB$2," ")</f>
        <v> </v>
      </c>
      <c r="C2462" s="0" t="str">
        <f aca="false">IF(COUNTIF(Sheet1!$B$2:$B$2500,Sheet1!B2462)&gt;1,$AB$3," ")</f>
        <v> </v>
      </c>
      <c r="D2462" s="0" t="str">
        <f aca="false">IF(COUNTIF(Sheet1!$C$2:$C$2500,Sheet1!C2462)&gt;1,$AB$4," ")</f>
        <v> </v>
      </c>
      <c r="E2462" s="0" t="str">
        <f aca="false">IF(COUNTIF(Sheet1!$D$2:$D$2500,Sheet1!D2462)&gt;1,$AB$5," ")</f>
        <v> </v>
      </c>
      <c r="F2462" s="0" t="str">
        <f aca="false">IF(COUNTIF(Sheet1!$E$2:$E$2500,Sheet1!E2462)&gt;1,$AB$6," ")</f>
        <v> </v>
      </c>
      <c r="G2462" s="0" t="str">
        <f aca="false">IF(COUNTIF(Sheet1!$F$2:$F$2500,Sheet1!F2462)&gt;1,$AB$7," ")</f>
        <v> </v>
      </c>
      <c r="H2462" s="0" t="str">
        <f aca="false">IF(COUNTIF(Sheet1!$G$2:$G$2500,Sheet1!G2462)&gt;1,$AB$8," ")</f>
        <v> </v>
      </c>
      <c r="I2462" s="0" t="str">
        <f aca="false">IF(COUNTIF(Sheet1!$H$2:$H$2500,Sheet1!H2462)&gt;1,$AB$9," ")</f>
        <v> </v>
      </c>
      <c r="K2462" s="0" t="str">
        <f aca="false">_xlfn.IFNA(IF(MATCH(Sheet1!J2462,MPN!$A$2:$A$67,0),$AB$11," ")," ")</f>
        <v> </v>
      </c>
      <c r="L2462" s="0" t="str">
        <f aca="false">_xlfn.IFNA(IF(MATCH(Sheet1!K2462,MMAS1!$A$2:$A$230,0),$AB$12," ")," ")</f>
        <v> </v>
      </c>
      <c r="Q2462" s="12" t="str">
        <f aca="false">IF(COUNTIF(B2462:O2462," ")=$AB$1,"Unique",_xlfn.CONCAT(B2462:O2462,"Same"))</f>
        <v>          Same</v>
      </c>
    </row>
    <row r="2463" customFormat="false" ht="13.8" hidden="false" customHeight="false" outlineLevel="0" collapsed="false">
      <c r="A2463" s="0" t="n">
        <f aca="false">ROW(A2463)</f>
        <v>2463</v>
      </c>
      <c r="B2463" s="0" t="str">
        <f aca="false">IF(COUNTIF(Sheet1!$A$2:$A$2500,Sheet1!A2463)&gt;1,$AB$2," ")</f>
        <v> </v>
      </c>
      <c r="C2463" s="0" t="str">
        <f aca="false">IF(COUNTIF(Sheet1!$B$2:$B$2500,Sheet1!B2463)&gt;1,$AB$3," ")</f>
        <v> </v>
      </c>
      <c r="D2463" s="0" t="str">
        <f aca="false">IF(COUNTIF(Sheet1!$C$2:$C$2500,Sheet1!C2463)&gt;1,$AB$4," ")</f>
        <v> </v>
      </c>
      <c r="E2463" s="0" t="str">
        <f aca="false">IF(COUNTIF(Sheet1!$D$2:$D$2500,Sheet1!D2463)&gt;1,$AB$5," ")</f>
        <v> </v>
      </c>
      <c r="F2463" s="0" t="str">
        <f aca="false">IF(COUNTIF(Sheet1!$E$2:$E$2500,Sheet1!E2463)&gt;1,$AB$6," ")</f>
        <v> </v>
      </c>
      <c r="G2463" s="0" t="str">
        <f aca="false">IF(COUNTIF(Sheet1!$F$2:$F$2500,Sheet1!F2463)&gt;1,$AB$7," ")</f>
        <v> </v>
      </c>
      <c r="H2463" s="0" t="str">
        <f aca="false">IF(COUNTIF(Sheet1!$G$2:$G$2500,Sheet1!G2463)&gt;1,$AB$8," ")</f>
        <v> </v>
      </c>
      <c r="I2463" s="0" t="str">
        <f aca="false">IF(COUNTIF(Sheet1!$H$2:$H$2500,Sheet1!H2463)&gt;1,$AB$9," ")</f>
        <v> </v>
      </c>
      <c r="K2463" s="0" t="str">
        <f aca="false">_xlfn.IFNA(IF(MATCH(Sheet1!J2463,MPN!$A$2:$A$67,0),$AB$11," ")," ")</f>
        <v> </v>
      </c>
      <c r="L2463" s="0" t="str">
        <f aca="false">_xlfn.IFNA(IF(MATCH(Sheet1!K2463,MMAS1!$A$2:$A$230,0),$AB$12," ")," ")</f>
        <v> </v>
      </c>
      <c r="Q2463" s="12" t="str">
        <f aca="false">IF(COUNTIF(B2463:O2463," ")=$AB$1,"Unique",_xlfn.CONCAT(B2463:O2463,"Same"))</f>
        <v>          Same</v>
      </c>
    </row>
    <row r="2464" customFormat="false" ht="13.8" hidden="false" customHeight="false" outlineLevel="0" collapsed="false">
      <c r="A2464" s="0" t="n">
        <f aca="false">ROW(A2464)</f>
        <v>2464</v>
      </c>
      <c r="B2464" s="0" t="str">
        <f aca="false">IF(COUNTIF(Sheet1!$A$2:$A$2500,Sheet1!A2464)&gt;1,$AB$2," ")</f>
        <v> </v>
      </c>
      <c r="C2464" s="0" t="str">
        <f aca="false">IF(COUNTIF(Sheet1!$B$2:$B$2500,Sheet1!B2464)&gt;1,$AB$3," ")</f>
        <v> </v>
      </c>
      <c r="D2464" s="0" t="str">
        <f aca="false">IF(COUNTIF(Sheet1!$C$2:$C$2500,Sheet1!C2464)&gt;1,$AB$4," ")</f>
        <v> </v>
      </c>
      <c r="E2464" s="0" t="str">
        <f aca="false">IF(COUNTIF(Sheet1!$D$2:$D$2500,Sheet1!D2464)&gt;1,$AB$5," ")</f>
        <v> </v>
      </c>
      <c r="F2464" s="0" t="str">
        <f aca="false">IF(COUNTIF(Sheet1!$E$2:$E$2500,Sheet1!E2464)&gt;1,$AB$6," ")</f>
        <v> </v>
      </c>
      <c r="G2464" s="0" t="str">
        <f aca="false">IF(COUNTIF(Sheet1!$F$2:$F$2500,Sheet1!F2464)&gt;1,$AB$7," ")</f>
        <v> </v>
      </c>
      <c r="H2464" s="0" t="str">
        <f aca="false">IF(COUNTIF(Sheet1!$G$2:$G$2500,Sheet1!G2464)&gt;1,$AB$8," ")</f>
        <v> </v>
      </c>
      <c r="I2464" s="0" t="str">
        <f aca="false">IF(COUNTIF(Sheet1!$H$2:$H$2500,Sheet1!H2464)&gt;1,$AB$9," ")</f>
        <v> </v>
      </c>
      <c r="K2464" s="0" t="str">
        <f aca="false">_xlfn.IFNA(IF(MATCH(Sheet1!J2464,MPN!$A$2:$A$67,0),$AB$11," ")," ")</f>
        <v> </v>
      </c>
      <c r="L2464" s="0" t="str">
        <f aca="false">_xlfn.IFNA(IF(MATCH(Sheet1!K2464,MMAS1!$A$2:$A$230,0),$AB$12," ")," ")</f>
        <v> </v>
      </c>
      <c r="Q2464" s="12" t="str">
        <f aca="false">IF(COUNTIF(B2464:O2464," ")=$AB$1,"Unique",_xlfn.CONCAT(B2464:O2464,"Same"))</f>
        <v>          Same</v>
      </c>
    </row>
    <row r="2465" customFormat="false" ht="13.8" hidden="false" customHeight="false" outlineLevel="0" collapsed="false">
      <c r="A2465" s="0" t="n">
        <f aca="false">ROW(A2465)</f>
        <v>2465</v>
      </c>
      <c r="B2465" s="0" t="str">
        <f aca="false">IF(COUNTIF(Sheet1!$A$2:$A$2500,Sheet1!A2465)&gt;1,$AB$2," ")</f>
        <v> </v>
      </c>
      <c r="C2465" s="0" t="str">
        <f aca="false">IF(COUNTIF(Sheet1!$B$2:$B$2500,Sheet1!B2465)&gt;1,$AB$3," ")</f>
        <v> </v>
      </c>
      <c r="D2465" s="0" t="str">
        <f aca="false">IF(COUNTIF(Sheet1!$C$2:$C$2500,Sheet1!C2465)&gt;1,$AB$4," ")</f>
        <v> </v>
      </c>
      <c r="E2465" s="0" t="str">
        <f aca="false">IF(COUNTIF(Sheet1!$D$2:$D$2500,Sheet1!D2465)&gt;1,$AB$5," ")</f>
        <v> </v>
      </c>
      <c r="F2465" s="0" t="str">
        <f aca="false">IF(COUNTIF(Sheet1!$E$2:$E$2500,Sheet1!E2465)&gt;1,$AB$6," ")</f>
        <v> </v>
      </c>
      <c r="G2465" s="0" t="str">
        <f aca="false">IF(COUNTIF(Sheet1!$F$2:$F$2500,Sheet1!F2465)&gt;1,$AB$7," ")</f>
        <v> </v>
      </c>
      <c r="H2465" s="0" t="str">
        <f aca="false">IF(COUNTIF(Sheet1!$G$2:$G$2500,Sheet1!G2465)&gt;1,$AB$8," ")</f>
        <v> </v>
      </c>
      <c r="I2465" s="0" t="str">
        <f aca="false">IF(COUNTIF(Sheet1!$H$2:$H$2500,Sheet1!H2465)&gt;1,$AB$9," ")</f>
        <v> </v>
      </c>
      <c r="K2465" s="0" t="str">
        <f aca="false">_xlfn.IFNA(IF(MATCH(Sheet1!J2465,MPN!$A$2:$A$67,0),$AB$11," ")," ")</f>
        <v> </v>
      </c>
      <c r="L2465" s="0" t="str">
        <f aca="false">_xlfn.IFNA(IF(MATCH(Sheet1!K2465,MMAS1!$A$2:$A$230,0),$AB$12," ")," ")</f>
        <v> </v>
      </c>
      <c r="Q2465" s="12" t="str">
        <f aca="false">IF(COUNTIF(B2465:O2465," ")=$AB$1,"Unique",_xlfn.CONCAT(B2465:O2465,"Same"))</f>
        <v>          Same</v>
      </c>
    </row>
    <row r="2466" customFormat="false" ht="13.8" hidden="false" customHeight="false" outlineLevel="0" collapsed="false">
      <c r="A2466" s="0" t="n">
        <f aca="false">ROW(A2466)</f>
        <v>2466</v>
      </c>
      <c r="B2466" s="0" t="str">
        <f aca="false">IF(COUNTIF(Sheet1!$A$2:$A$2500,Sheet1!A2466)&gt;1,$AB$2," ")</f>
        <v> </v>
      </c>
      <c r="C2466" s="0" t="str">
        <f aca="false">IF(COUNTIF(Sheet1!$B$2:$B$2500,Sheet1!B2466)&gt;1,$AB$3," ")</f>
        <v> </v>
      </c>
      <c r="D2466" s="0" t="str">
        <f aca="false">IF(COUNTIF(Sheet1!$C$2:$C$2500,Sheet1!C2466)&gt;1,$AB$4," ")</f>
        <v> </v>
      </c>
      <c r="E2466" s="0" t="str">
        <f aca="false">IF(COUNTIF(Sheet1!$D$2:$D$2500,Sheet1!D2466)&gt;1,$AB$5," ")</f>
        <v> </v>
      </c>
      <c r="F2466" s="0" t="str">
        <f aca="false">IF(COUNTIF(Sheet1!$E$2:$E$2500,Sheet1!E2466)&gt;1,$AB$6," ")</f>
        <v> </v>
      </c>
      <c r="G2466" s="0" t="str">
        <f aca="false">IF(COUNTIF(Sheet1!$F$2:$F$2500,Sheet1!F2466)&gt;1,$AB$7," ")</f>
        <v> </v>
      </c>
      <c r="H2466" s="0" t="str">
        <f aca="false">IF(COUNTIF(Sheet1!$G$2:$G$2500,Sheet1!G2466)&gt;1,$AB$8," ")</f>
        <v> </v>
      </c>
      <c r="I2466" s="0" t="str">
        <f aca="false">IF(COUNTIF(Sheet1!$H$2:$H$2500,Sheet1!H2466)&gt;1,$AB$9," ")</f>
        <v> </v>
      </c>
      <c r="K2466" s="0" t="str">
        <f aca="false">_xlfn.IFNA(IF(MATCH(Sheet1!J2466,MPN!$A$2:$A$67,0),$AB$11," ")," ")</f>
        <v> </v>
      </c>
      <c r="L2466" s="0" t="str">
        <f aca="false">_xlfn.IFNA(IF(MATCH(Sheet1!K2466,MMAS1!$A$2:$A$230,0),$AB$12," ")," ")</f>
        <v> </v>
      </c>
      <c r="Q2466" s="12" t="str">
        <f aca="false">IF(COUNTIF(B2466:O2466," ")=$AB$1,"Unique",_xlfn.CONCAT(B2466:O2466,"Same"))</f>
        <v>          Same</v>
      </c>
    </row>
    <row r="2467" customFormat="false" ht="13.8" hidden="false" customHeight="false" outlineLevel="0" collapsed="false">
      <c r="A2467" s="0" t="n">
        <f aca="false">ROW(A2467)</f>
        <v>2467</v>
      </c>
      <c r="B2467" s="0" t="str">
        <f aca="false">IF(COUNTIF(Sheet1!$A$2:$A$2500,Sheet1!A2467)&gt;1,$AB$2," ")</f>
        <v> </v>
      </c>
      <c r="C2467" s="0" t="str">
        <f aca="false">IF(COUNTIF(Sheet1!$B$2:$B$2500,Sheet1!B2467)&gt;1,$AB$3," ")</f>
        <v> </v>
      </c>
      <c r="D2467" s="0" t="str">
        <f aca="false">IF(COUNTIF(Sheet1!$C$2:$C$2500,Sheet1!C2467)&gt;1,$AB$4," ")</f>
        <v> </v>
      </c>
      <c r="E2467" s="0" t="str">
        <f aca="false">IF(COUNTIF(Sheet1!$D$2:$D$2500,Sheet1!D2467)&gt;1,$AB$5," ")</f>
        <v> </v>
      </c>
      <c r="F2467" s="0" t="str">
        <f aca="false">IF(COUNTIF(Sheet1!$E$2:$E$2500,Sheet1!E2467)&gt;1,$AB$6," ")</f>
        <v> </v>
      </c>
      <c r="G2467" s="0" t="str">
        <f aca="false">IF(COUNTIF(Sheet1!$F$2:$F$2500,Sheet1!F2467)&gt;1,$AB$7," ")</f>
        <v> </v>
      </c>
      <c r="H2467" s="0" t="str">
        <f aca="false">IF(COUNTIF(Sheet1!$G$2:$G$2500,Sheet1!G2467)&gt;1,$AB$8," ")</f>
        <v> </v>
      </c>
      <c r="I2467" s="0" t="str">
        <f aca="false">IF(COUNTIF(Sheet1!$H$2:$H$2500,Sheet1!H2467)&gt;1,$AB$9," ")</f>
        <v> </v>
      </c>
      <c r="K2467" s="0" t="str">
        <f aca="false">_xlfn.IFNA(IF(MATCH(Sheet1!J2467,MPN!$A$2:$A$67,0),$AB$11," ")," ")</f>
        <v> </v>
      </c>
      <c r="L2467" s="0" t="str">
        <f aca="false">_xlfn.IFNA(IF(MATCH(Sheet1!K2467,MMAS1!$A$2:$A$230,0),$AB$12," ")," ")</f>
        <v> </v>
      </c>
      <c r="Q2467" s="12" t="str">
        <f aca="false">IF(COUNTIF(B2467:O2467," ")=$AB$1,"Unique",_xlfn.CONCAT(B2467:O2467,"Same"))</f>
        <v>          Same</v>
      </c>
    </row>
    <row r="2468" customFormat="false" ht="13.8" hidden="false" customHeight="false" outlineLevel="0" collapsed="false">
      <c r="A2468" s="0" t="n">
        <f aca="false">ROW(A2468)</f>
        <v>2468</v>
      </c>
      <c r="B2468" s="0" t="str">
        <f aca="false">IF(COUNTIF(Sheet1!$A$2:$A$2500,Sheet1!A2468)&gt;1,$AB$2," ")</f>
        <v> </v>
      </c>
      <c r="C2468" s="0" t="str">
        <f aca="false">IF(COUNTIF(Sheet1!$B$2:$B$2500,Sheet1!B2468)&gt;1,$AB$3," ")</f>
        <v> </v>
      </c>
      <c r="D2468" s="0" t="str">
        <f aca="false">IF(COUNTIF(Sheet1!$C$2:$C$2500,Sheet1!C2468)&gt;1,$AB$4," ")</f>
        <v> </v>
      </c>
      <c r="E2468" s="0" t="str">
        <f aca="false">IF(COUNTIF(Sheet1!$D$2:$D$2500,Sheet1!D2468)&gt;1,$AB$5," ")</f>
        <v> </v>
      </c>
      <c r="F2468" s="0" t="str">
        <f aca="false">IF(COUNTIF(Sheet1!$E$2:$E$2500,Sheet1!E2468)&gt;1,$AB$6," ")</f>
        <v> </v>
      </c>
      <c r="G2468" s="0" t="str">
        <f aca="false">IF(COUNTIF(Sheet1!$F$2:$F$2500,Sheet1!F2468)&gt;1,$AB$7," ")</f>
        <v> </v>
      </c>
      <c r="H2468" s="0" t="str">
        <f aca="false">IF(COUNTIF(Sheet1!$G$2:$G$2500,Sheet1!G2468)&gt;1,$AB$8," ")</f>
        <v> </v>
      </c>
      <c r="I2468" s="0" t="str">
        <f aca="false">IF(COUNTIF(Sheet1!$H$2:$H$2500,Sheet1!H2468)&gt;1,$AB$9," ")</f>
        <v> </v>
      </c>
      <c r="K2468" s="0" t="str">
        <f aca="false">_xlfn.IFNA(IF(MATCH(Sheet1!J2468,MPN!$A$2:$A$67,0),$AB$11," ")," ")</f>
        <v> </v>
      </c>
      <c r="L2468" s="0" t="str">
        <f aca="false">_xlfn.IFNA(IF(MATCH(Sheet1!K2468,MMAS1!$A$2:$A$230,0),$AB$12," ")," ")</f>
        <v> </v>
      </c>
      <c r="Q2468" s="12" t="str">
        <f aca="false">IF(COUNTIF(B2468:O2468," ")=$AB$1,"Unique",_xlfn.CONCAT(B2468:O2468,"Same"))</f>
        <v>          Same</v>
      </c>
    </row>
    <row r="2469" customFormat="false" ht="13.8" hidden="false" customHeight="false" outlineLevel="0" collapsed="false">
      <c r="A2469" s="0" t="n">
        <f aca="false">ROW(A2469)</f>
        <v>2469</v>
      </c>
      <c r="B2469" s="0" t="str">
        <f aca="false">IF(COUNTIF(Sheet1!$A$2:$A$2500,Sheet1!A2469)&gt;1,$AB$2," ")</f>
        <v> </v>
      </c>
      <c r="C2469" s="0" t="str">
        <f aca="false">IF(COUNTIF(Sheet1!$B$2:$B$2500,Sheet1!B2469)&gt;1,$AB$3," ")</f>
        <v> </v>
      </c>
      <c r="D2469" s="0" t="str">
        <f aca="false">IF(COUNTIF(Sheet1!$C$2:$C$2500,Sheet1!C2469)&gt;1,$AB$4," ")</f>
        <v> </v>
      </c>
      <c r="E2469" s="0" t="str">
        <f aca="false">IF(COUNTIF(Sheet1!$D$2:$D$2500,Sheet1!D2469)&gt;1,$AB$5," ")</f>
        <v> </v>
      </c>
      <c r="F2469" s="0" t="str">
        <f aca="false">IF(COUNTIF(Sheet1!$E$2:$E$2500,Sheet1!E2469)&gt;1,$AB$6," ")</f>
        <v> </v>
      </c>
      <c r="G2469" s="0" t="str">
        <f aca="false">IF(COUNTIF(Sheet1!$F$2:$F$2500,Sheet1!F2469)&gt;1,$AB$7," ")</f>
        <v> </v>
      </c>
      <c r="H2469" s="0" t="str">
        <f aca="false">IF(COUNTIF(Sheet1!$G$2:$G$2500,Sheet1!G2469)&gt;1,$AB$8," ")</f>
        <v> </v>
      </c>
      <c r="I2469" s="0" t="str">
        <f aca="false">IF(COUNTIF(Sheet1!$H$2:$H$2500,Sheet1!H2469)&gt;1,$AB$9," ")</f>
        <v> </v>
      </c>
      <c r="K2469" s="0" t="str">
        <f aca="false">_xlfn.IFNA(IF(MATCH(Sheet1!J2469,MPN!$A$2:$A$67,0),$AB$11," ")," ")</f>
        <v> </v>
      </c>
      <c r="L2469" s="0" t="str">
        <f aca="false">_xlfn.IFNA(IF(MATCH(Sheet1!K2469,MMAS1!$A$2:$A$230,0),$AB$12," ")," ")</f>
        <v> </v>
      </c>
      <c r="Q2469" s="12" t="str">
        <f aca="false">IF(COUNTIF(B2469:O2469," ")=$AB$1,"Unique",_xlfn.CONCAT(B2469:O2469,"Same"))</f>
        <v>          Same</v>
      </c>
    </row>
    <row r="2470" customFormat="false" ht="13.8" hidden="false" customHeight="false" outlineLevel="0" collapsed="false">
      <c r="A2470" s="0" t="n">
        <f aca="false">ROW(A2470)</f>
        <v>2470</v>
      </c>
      <c r="B2470" s="0" t="str">
        <f aca="false">IF(COUNTIF(Sheet1!$A$2:$A$2500,Sheet1!A2470)&gt;1,$AB$2," ")</f>
        <v> </v>
      </c>
      <c r="C2470" s="0" t="str">
        <f aca="false">IF(COUNTIF(Sheet1!$B$2:$B$2500,Sheet1!B2470)&gt;1,$AB$3," ")</f>
        <v> </v>
      </c>
      <c r="D2470" s="0" t="str">
        <f aca="false">IF(COUNTIF(Sheet1!$C$2:$C$2500,Sheet1!C2470)&gt;1,$AB$4," ")</f>
        <v> </v>
      </c>
      <c r="E2470" s="0" t="str">
        <f aca="false">IF(COUNTIF(Sheet1!$D$2:$D$2500,Sheet1!D2470)&gt;1,$AB$5," ")</f>
        <v> </v>
      </c>
      <c r="F2470" s="0" t="str">
        <f aca="false">IF(COUNTIF(Sheet1!$E$2:$E$2500,Sheet1!E2470)&gt;1,$AB$6," ")</f>
        <v> </v>
      </c>
      <c r="G2470" s="0" t="str">
        <f aca="false">IF(COUNTIF(Sheet1!$F$2:$F$2500,Sheet1!F2470)&gt;1,$AB$7," ")</f>
        <v> </v>
      </c>
      <c r="H2470" s="0" t="str">
        <f aca="false">IF(COUNTIF(Sheet1!$G$2:$G$2500,Sheet1!G2470)&gt;1,$AB$8," ")</f>
        <v> </v>
      </c>
      <c r="I2470" s="0" t="str">
        <f aca="false">IF(COUNTIF(Sheet1!$H$2:$H$2500,Sheet1!H2470)&gt;1,$AB$9," ")</f>
        <v> </v>
      </c>
      <c r="K2470" s="0" t="str">
        <f aca="false">_xlfn.IFNA(IF(MATCH(Sheet1!J2470,MPN!$A$2:$A$67,0),$AB$11," ")," ")</f>
        <v> </v>
      </c>
      <c r="L2470" s="0" t="str">
        <f aca="false">_xlfn.IFNA(IF(MATCH(Sheet1!K2470,MMAS1!$A$2:$A$230,0),$AB$12," ")," ")</f>
        <v> </v>
      </c>
      <c r="Q2470" s="12" t="str">
        <f aca="false">IF(COUNTIF(B2470:O2470," ")=$AB$1,"Unique",_xlfn.CONCAT(B2470:O2470,"Same"))</f>
        <v>          Same</v>
      </c>
    </row>
    <row r="2471" customFormat="false" ht="13.8" hidden="false" customHeight="false" outlineLevel="0" collapsed="false">
      <c r="A2471" s="0" t="n">
        <f aca="false">ROW(A2471)</f>
        <v>2471</v>
      </c>
      <c r="B2471" s="0" t="str">
        <f aca="false">IF(COUNTIF(Sheet1!$A$2:$A$2500,Sheet1!A2471)&gt;1,$AB$2," ")</f>
        <v> </v>
      </c>
      <c r="C2471" s="0" t="str">
        <f aca="false">IF(COUNTIF(Sheet1!$B$2:$B$2500,Sheet1!B2471)&gt;1,$AB$3," ")</f>
        <v> </v>
      </c>
      <c r="D2471" s="0" t="str">
        <f aca="false">IF(COUNTIF(Sheet1!$C$2:$C$2500,Sheet1!C2471)&gt;1,$AB$4," ")</f>
        <v> </v>
      </c>
      <c r="E2471" s="0" t="str">
        <f aca="false">IF(COUNTIF(Sheet1!$D$2:$D$2500,Sheet1!D2471)&gt;1,$AB$5," ")</f>
        <v> </v>
      </c>
      <c r="F2471" s="0" t="str">
        <f aca="false">IF(COUNTIF(Sheet1!$E$2:$E$2500,Sheet1!E2471)&gt;1,$AB$6," ")</f>
        <v> </v>
      </c>
      <c r="G2471" s="0" t="str">
        <f aca="false">IF(COUNTIF(Sheet1!$F$2:$F$2500,Sheet1!F2471)&gt;1,$AB$7," ")</f>
        <v> </v>
      </c>
      <c r="H2471" s="0" t="str">
        <f aca="false">IF(COUNTIF(Sheet1!$G$2:$G$2500,Sheet1!G2471)&gt;1,$AB$8," ")</f>
        <v> </v>
      </c>
      <c r="I2471" s="0" t="str">
        <f aca="false">IF(COUNTIF(Sheet1!$H$2:$H$2500,Sheet1!H2471)&gt;1,$AB$9," ")</f>
        <v> </v>
      </c>
      <c r="K2471" s="0" t="str">
        <f aca="false">_xlfn.IFNA(IF(MATCH(Sheet1!J2471,MPN!$A$2:$A$67,0),$AB$11," ")," ")</f>
        <v> </v>
      </c>
      <c r="L2471" s="0" t="str">
        <f aca="false">_xlfn.IFNA(IF(MATCH(Sheet1!K2471,MMAS1!$A$2:$A$230,0),$AB$12," ")," ")</f>
        <v> </v>
      </c>
      <c r="Q2471" s="12" t="str">
        <f aca="false">IF(COUNTIF(B2471:O2471," ")=$AB$1,"Unique",_xlfn.CONCAT(B2471:O2471,"Same"))</f>
        <v>          Same</v>
      </c>
    </row>
    <row r="2472" customFormat="false" ht="13.8" hidden="false" customHeight="false" outlineLevel="0" collapsed="false">
      <c r="A2472" s="0" t="n">
        <f aca="false">ROW(A2472)</f>
        <v>2472</v>
      </c>
      <c r="B2472" s="0" t="str">
        <f aca="false">IF(COUNTIF(Sheet1!$A$2:$A$2500,Sheet1!A2472)&gt;1,$AB$2," ")</f>
        <v> </v>
      </c>
      <c r="C2472" s="0" t="str">
        <f aca="false">IF(COUNTIF(Sheet1!$B$2:$B$2500,Sheet1!B2472)&gt;1,$AB$3," ")</f>
        <v> </v>
      </c>
      <c r="D2472" s="0" t="str">
        <f aca="false">IF(COUNTIF(Sheet1!$C$2:$C$2500,Sheet1!C2472)&gt;1,$AB$4," ")</f>
        <v> </v>
      </c>
      <c r="E2472" s="0" t="str">
        <f aca="false">IF(COUNTIF(Sheet1!$D$2:$D$2500,Sheet1!D2472)&gt;1,$AB$5," ")</f>
        <v> </v>
      </c>
      <c r="F2472" s="0" t="str">
        <f aca="false">IF(COUNTIF(Sheet1!$E$2:$E$2500,Sheet1!E2472)&gt;1,$AB$6," ")</f>
        <v> </v>
      </c>
      <c r="G2472" s="0" t="str">
        <f aca="false">IF(COUNTIF(Sheet1!$F$2:$F$2500,Sheet1!F2472)&gt;1,$AB$7," ")</f>
        <v> </v>
      </c>
      <c r="H2472" s="0" t="str">
        <f aca="false">IF(COUNTIF(Sheet1!$G$2:$G$2500,Sheet1!G2472)&gt;1,$AB$8," ")</f>
        <v> </v>
      </c>
      <c r="I2472" s="0" t="str">
        <f aca="false">IF(COUNTIF(Sheet1!$H$2:$H$2500,Sheet1!H2472)&gt;1,$AB$9," ")</f>
        <v> </v>
      </c>
      <c r="K2472" s="0" t="str">
        <f aca="false">_xlfn.IFNA(IF(MATCH(Sheet1!J2472,MPN!$A$2:$A$67,0),$AB$11," ")," ")</f>
        <v> </v>
      </c>
      <c r="L2472" s="0" t="str">
        <f aca="false">_xlfn.IFNA(IF(MATCH(Sheet1!K2472,MMAS1!$A$2:$A$230,0),$AB$12," ")," ")</f>
        <v> </v>
      </c>
      <c r="Q2472" s="12" t="str">
        <f aca="false">IF(COUNTIF(B2472:O2472," ")=$AB$1,"Unique",_xlfn.CONCAT(B2472:O2472,"Same"))</f>
        <v>          Same</v>
      </c>
    </row>
    <row r="2473" customFormat="false" ht="13.8" hidden="false" customHeight="false" outlineLevel="0" collapsed="false">
      <c r="A2473" s="0" t="n">
        <f aca="false">ROW(A2473)</f>
        <v>2473</v>
      </c>
      <c r="B2473" s="0" t="str">
        <f aca="false">IF(COUNTIF(Sheet1!$A$2:$A$2500,Sheet1!A2473)&gt;1,$AB$2," ")</f>
        <v> </v>
      </c>
      <c r="C2473" s="0" t="str">
        <f aca="false">IF(COUNTIF(Sheet1!$B$2:$B$2500,Sheet1!B2473)&gt;1,$AB$3," ")</f>
        <v> </v>
      </c>
      <c r="D2473" s="0" t="str">
        <f aca="false">IF(COUNTIF(Sheet1!$C$2:$C$2500,Sheet1!C2473)&gt;1,$AB$4," ")</f>
        <v> </v>
      </c>
      <c r="E2473" s="0" t="str">
        <f aca="false">IF(COUNTIF(Sheet1!$D$2:$D$2500,Sheet1!D2473)&gt;1,$AB$5," ")</f>
        <v> </v>
      </c>
      <c r="F2473" s="0" t="str">
        <f aca="false">IF(COUNTIF(Sheet1!$E$2:$E$2500,Sheet1!E2473)&gt;1,$AB$6," ")</f>
        <v> </v>
      </c>
      <c r="G2473" s="0" t="str">
        <f aca="false">IF(COUNTIF(Sheet1!$F$2:$F$2500,Sheet1!F2473)&gt;1,$AB$7," ")</f>
        <v> </v>
      </c>
      <c r="H2473" s="0" t="str">
        <f aca="false">IF(COUNTIF(Sheet1!$G$2:$G$2500,Sheet1!G2473)&gt;1,$AB$8," ")</f>
        <v> </v>
      </c>
      <c r="I2473" s="0" t="str">
        <f aca="false">IF(COUNTIF(Sheet1!$H$2:$H$2500,Sheet1!H2473)&gt;1,$AB$9," ")</f>
        <v> </v>
      </c>
      <c r="K2473" s="0" t="str">
        <f aca="false">_xlfn.IFNA(IF(MATCH(Sheet1!J2473,MPN!$A$2:$A$67,0),$AB$11," ")," ")</f>
        <v> </v>
      </c>
      <c r="L2473" s="0" t="str">
        <f aca="false">_xlfn.IFNA(IF(MATCH(Sheet1!K2473,MMAS1!$A$2:$A$230,0),$AB$12," ")," ")</f>
        <v> </v>
      </c>
      <c r="Q2473" s="12" t="str">
        <f aca="false">IF(COUNTIF(B2473:O2473," ")=$AB$1,"Unique",_xlfn.CONCAT(B2473:O2473,"Same"))</f>
        <v>          Same</v>
      </c>
    </row>
    <row r="2474" customFormat="false" ht="13.8" hidden="false" customHeight="false" outlineLevel="0" collapsed="false">
      <c r="A2474" s="0" t="n">
        <f aca="false">ROW(A2474)</f>
        <v>2474</v>
      </c>
      <c r="B2474" s="0" t="str">
        <f aca="false">IF(COUNTIF(Sheet1!$A$2:$A$2500,Sheet1!A2474)&gt;1,$AB$2," ")</f>
        <v> </v>
      </c>
      <c r="C2474" s="0" t="str">
        <f aca="false">IF(COUNTIF(Sheet1!$B$2:$B$2500,Sheet1!B2474)&gt;1,$AB$3," ")</f>
        <v> </v>
      </c>
      <c r="D2474" s="0" t="str">
        <f aca="false">IF(COUNTIF(Sheet1!$C$2:$C$2500,Sheet1!C2474)&gt;1,$AB$4," ")</f>
        <v> </v>
      </c>
      <c r="E2474" s="0" t="str">
        <f aca="false">IF(COUNTIF(Sheet1!$D$2:$D$2500,Sheet1!D2474)&gt;1,$AB$5," ")</f>
        <v> </v>
      </c>
      <c r="F2474" s="0" t="str">
        <f aca="false">IF(COUNTIF(Sheet1!$E$2:$E$2500,Sheet1!E2474)&gt;1,$AB$6," ")</f>
        <v> </v>
      </c>
      <c r="G2474" s="0" t="str">
        <f aca="false">IF(COUNTIF(Sheet1!$F$2:$F$2500,Sheet1!F2474)&gt;1,$AB$7," ")</f>
        <v> </v>
      </c>
      <c r="H2474" s="0" t="str">
        <f aca="false">IF(COUNTIF(Sheet1!$G$2:$G$2500,Sheet1!G2474)&gt;1,$AB$8," ")</f>
        <v> </v>
      </c>
      <c r="I2474" s="0" t="str">
        <f aca="false">IF(COUNTIF(Sheet1!$H$2:$H$2500,Sheet1!H2474)&gt;1,$AB$9," ")</f>
        <v> </v>
      </c>
      <c r="K2474" s="0" t="str">
        <f aca="false">_xlfn.IFNA(IF(MATCH(Sheet1!J2474,MPN!$A$2:$A$67,0),$AB$11," ")," ")</f>
        <v> </v>
      </c>
      <c r="L2474" s="0" t="str">
        <f aca="false">_xlfn.IFNA(IF(MATCH(Sheet1!K2474,MMAS1!$A$2:$A$230,0),$AB$12," ")," ")</f>
        <v> </v>
      </c>
      <c r="Q2474" s="12" t="str">
        <f aca="false">IF(COUNTIF(B2474:O2474," ")=$AB$1,"Unique",_xlfn.CONCAT(B2474:O2474,"Same"))</f>
        <v>          Same</v>
      </c>
    </row>
    <row r="2475" customFormat="false" ht="13.8" hidden="false" customHeight="false" outlineLevel="0" collapsed="false">
      <c r="A2475" s="0" t="n">
        <f aca="false">ROW(A2475)</f>
        <v>2475</v>
      </c>
      <c r="B2475" s="0" t="str">
        <f aca="false">IF(COUNTIF(Sheet1!$A$2:$A$2500,Sheet1!A2475)&gt;1,$AB$2," ")</f>
        <v> </v>
      </c>
      <c r="C2475" s="0" t="str">
        <f aca="false">IF(COUNTIF(Sheet1!$B$2:$B$2500,Sheet1!B2475)&gt;1,$AB$3," ")</f>
        <v> </v>
      </c>
      <c r="D2475" s="0" t="str">
        <f aca="false">IF(COUNTIF(Sheet1!$C$2:$C$2500,Sheet1!C2475)&gt;1,$AB$4," ")</f>
        <v> </v>
      </c>
      <c r="E2475" s="0" t="str">
        <f aca="false">IF(COUNTIF(Sheet1!$D$2:$D$2500,Sheet1!D2475)&gt;1,$AB$5," ")</f>
        <v> </v>
      </c>
      <c r="F2475" s="0" t="str">
        <f aca="false">IF(COUNTIF(Sheet1!$E$2:$E$2500,Sheet1!E2475)&gt;1,$AB$6," ")</f>
        <v> </v>
      </c>
      <c r="G2475" s="0" t="str">
        <f aca="false">IF(COUNTIF(Sheet1!$F$2:$F$2500,Sheet1!F2475)&gt;1,$AB$7," ")</f>
        <v> </v>
      </c>
      <c r="H2475" s="0" t="str">
        <f aca="false">IF(COUNTIF(Sheet1!$G$2:$G$2500,Sheet1!G2475)&gt;1,$AB$8," ")</f>
        <v> </v>
      </c>
      <c r="I2475" s="0" t="str">
        <f aca="false">IF(COUNTIF(Sheet1!$H$2:$H$2500,Sheet1!H2475)&gt;1,$AB$9," ")</f>
        <v> </v>
      </c>
      <c r="K2475" s="0" t="str">
        <f aca="false">_xlfn.IFNA(IF(MATCH(Sheet1!J2475,MPN!$A$2:$A$67,0),$AB$11," ")," ")</f>
        <v> </v>
      </c>
      <c r="L2475" s="0" t="str">
        <f aca="false">_xlfn.IFNA(IF(MATCH(Sheet1!K2475,MMAS1!$A$2:$A$230,0),$AB$12," ")," ")</f>
        <v> </v>
      </c>
      <c r="Q2475" s="12" t="str">
        <f aca="false">IF(COUNTIF(B2475:O2475," ")=$AB$1,"Unique",_xlfn.CONCAT(B2475:O2475,"Same"))</f>
        <v>          Same</v>
      </c>
    </row>
    <row r="2476" customFormat="false" ht="13.8" hidden="false" customHeight="false" outlineLevel="0" collapsed="false">
      <c r="A2476" s="0" t="n">
        <f aca="false">ROW(A2476)</f>
        <v>2476</v>
      </c>
      <c r="B2476" s="0" t="str">
        <f aca="false">IF(COUNTIF(Sheet1!$A$2:$A$2500,Sheet1!A2476)&gt;1,$AB$2," ")</f>
        <v> </v>
      </c>
      <c r="C2476" s="0" t="str">
        <f aca="false">IF(COUNTIF(Sheet1!$B$2:$B$2500,Sheet1!B2476)&gt;1,$AB$3," ")</f>
        <v> </v>
      </c>
      <c r="D2476" s="0" t="str">
        <f aca="false">IF(COUNTIF(Sheet1!$C$2:$C$2500,Sheet1!C2476)&gt;1,$AB$4," ")</f>
        <v> </v>
      </c>
      <c r="E2476" s="0" t="str">
        <f aca="false">IF(COUNTIF(Sheet1!$D$2:$D$2500,Sheet1!D2476)&gt;1,$AB$5," ")</f>
        <v> </v>
      </c>
      <c r="F2476" s="0" t="str">
        <f aca="false">IF(COUNTIF(Sheet1!$E$2:$E$2500,Sheet1!E2476)&gt;1,$AB$6," ")</f>
        <v> </v>
      </c>
      <c r="G2476" s="0" t="str">
        <f aca="false">IF(COUNTIF(Sheet1!$F$2:$F$2500,Sheet1!F2476)&gt;1,$AB$7," ")</f>
        <v> </v>
      </c>
      <c r="H2476" s="0" t="str">
        <f aca="false">IF(COUNTIF(Sheet1!$G$2:$G$2500,Sheet1!G2476)&gt;1,$AB$8," ")</f>
        <v> </v>
      </c>
      <c r="I2476" s="0" t="str">
        <f aca="false">IF(COUNTIF(Sheet1!$H$2:$H$2500,Sheet1!H2476)&gt;1,$AB$9," ")</f>
        <v> </v>
      </c>
      <c r="K2476" s="0" t="str">
        <f aca="false">_xlfn.IFNA(IF(MATCH(Sheet1!J2476,MPN!$A$2:$A$67,0),$AB$11," ")," ")</f>
        <v> </v>
      </c>
      <c r="L2476" s="0" t="str">
        <f aca="false">_xlfn.IFNA(IF(MATCH(Sheet1!K2476,MMAS1!$A$2:$A$230,0),$AB$12," ")," ")</f>
        <v> </v>
      </c>
      <c r="Q2476" s="12" t="str">
        <f aca="false">IF(COUNTIF(B2476:O2476," ")=$AB$1,"Unique",_xlfn.CONCAT(B2476:O2476,"Same"))</f>
        <v>          Same</v>
      </c>
    </row>
    <row r="2477" customFormat="false" ht="13.8" hidden="false" customHeight="false" outlineLevel="0" collapsed="false">
      <c r="A2477" s="0" t="n">
        <f aca="false">ROW(A2477)</f>
        <v>2477</v>
      </c>
      <c r="B2477" s="0" t="str">
        <f aca="false">IF(COUNTIF(Sheet1!$A$2:$A$2500,Sheet1!A2477)&gt;1,$AB$2," ")</f>
        <v> </v>
      </c>
      <c r="C2477" s="0" t="str">
        <f aca="false">IF(COUNTIF(Sheet1!$B$2:$B$2500,Sheet1!B2477)&gt;1,$AB$3," ")</f>
        <v> </v>
      </c>
      <c r="D2477" s="0" t="str">
        <f aca="false">IF(COUNTIF(Sheet1!$C$2:$C$2500,Sheet1!C2477)&gt;1,$AB$4," ")</f>
        <v> </v>
      </c>
      <c r="E2477" s="0" t="str">
        <f aca="false">IF(COUNTIF(Sheet1!$D$2:$D$2500,Sheet1!D2477)&gt;1,$AB$5," ")</f>
        <v> </v>
      </c>
      <c r="F2477" s="0" t="str">
        <f aca="false">IF(COUNTIF(Sheet1!$E$2:$E$2500,Sheet1!E2477)&gt;1,$AB$6," ")</f>
        <v> </v>
      </c>
      <c r="G2477" s="0" t="str">
        <f aca="false">IF(COUNTIF(Sheet1!$F$2:$F$2500,Sheet1!F2477)&gt;1,$AB$7," ")</f>
        <v> </v>
      </c>
      <c r="H2477" s="0" t="str">
        <f aca="false">IF(COUNTIF(Sheet1!$G$2:$G$2500,Sheet1!G2477)&gt;1,$AB$8," ")</f>
        <v> </v>
      </c>
      <c r="I2477" s="0" t="str">
        <f aca="false">IF(COUNTIF(Sheet1!$H$2:$H$2500,Sheet1!H2477)&gt;1,$AB$9," ")</f>
        <v> </v>
      </c>
      <c r="K2477" s="0" t="str">
        <f aca="false">_xlfn.IFNA(IF(MATCH(Sheet1!J2477,MPN!$A$2:$A$67,0),$AB$11," ")," ")</f>
        <v> </v>
      </c>
      <c r="L2477" s="0" t="str">
        <f aca="false">_xlfn.IFNA(IF(MATCH(Sheet1!K2477,MMAS1!$A$2:$A$230,0),$AB$12," ")," ")</f>
        <v> </v>
      </c>
      <c r="Q2477" s="12" t="str">
        <f aca="false">IF(COUNTIF(B2477:O2477," ")=$AB$1,"Unique",_xlfn.CONCAT(B2477:O2477,"Same"))</f>
        <v>          Same</v>
      </c>
    </row>
    <row r="2478" customFormat="false" ht="13.8" hidden="false" customHeight="false" outlineLevel="0" collapsed="false">
      <c r="A2478" s="0" t="n">
        <f aca="false">ROW(A2478)</f>
        <v>2478</v>
      </c>
      <c r="B2478" s="0" t="str">
        <f aca="false">IF(COUNTIF(Sheet1!$A$2:$A$2500,Sheet1!A2478)&gt;1,$AB$2," ")</f>
        <v> </v>
      </c>
      <c r="C2478" s="0" t="str">
        <f aca="false">IF(COUNTIF(Sheet1!$B$2:$B$2500,Sheet1!B2478)&gt;1,$AB$3," ")</f>
        <v> </v>
      </c>
      <c r="D2478" s="0" t="str">
        <f aca="false">IF(COUNTIF(Sheet1!$C$2:$C$2500,Sheet1!C2478)&gt;1,$AB$4," ")</f>
        <v> </v>
      </c>
      <c r="E2478" s="0" t="str">
        <f aca="false">IF(COUNTIF(Sheet1!$D$2:$D$2500,Sheet1!D2478)&gt;1,$AB$5," ")</f>
        <v> </v>
      </c>
      <c r="F2478" s="0" t="str">
        <f aca="false">IF(COUNTIF(Sheet1!$E$2:$E$2500,Sheet1!E2478)&gt;1,$AB$6," ")</f>
        <v> </v>
      </c>
      <c r="G2478" s="0" t="str">
        <f aca="false">IF(COUNTIF(Sheet1!$F$2:$F$2500,Sheet1!F2478)&gt;1,$AB$7," ")</f>
        <v> </v>
      </c>
      <c r="H2478" s="0" t="str">
        <f aca="false">IF(COUNTIF(Sheet1!$G$2:$G$2500,Sheet1!G2478)&gt;1,$AB$8," ")</f>
        <v> </v>
      </c>
      <c r="I2478" s="0" t="str">
        <f aca="false">IF(COUNTIF(Sheet1!$H$2:$H$2500,Sheet1!H2478)&gt;1,$AB$9," ")</f>
        <v> </v>
      </c>
      <c r="K2478" s="0" t="str">
        <f aca="false">_xlfn.IFNA(IF(MATCH(Sheet1!J2478,MPN!$A$2:$A$67,0),$AB$11," ")," ")</f>
        <v> </v>
      </c>
      <c r="L2478" s="0" t="str">
        <f aca="false">_xlfn.IFNA(IF(MATCH(Sheet1!K2478,MMAS1!$A$2:$A$230,0),$AB$12," ")," ")</f>
        <v> </v>
      </c>
      <c r="Q2478" s="12" t="str">
        <f aca="false">IF(COUNTIF(B2478:O2478," ")=$AB$1,"Unique",_xlfn.CONCAT(B2478:O2478,"Same"))</f>
        <v>          Same</v>
      </c>
    </row>
    <row r="2479" customFormat="false" ht="13.8" hidden="false" customHeight="false" outlineLevel="0" collapsed="false">
      <c r="A2479" s="0" t="n">
        <f aca="false">ROW(A2479)</f>
        <v>2479</v>
      </c>
      <c r="B2479" s="0" t="str">
        <f aca="false">IF(COUNTIF(Sheet1!$A$2:$A$2500,Sheet1!A2479)&gt;1,$AB$2," ")</f>
        <v> </v>
      </c>
      <c r="C2479" s="0" t="str">
        <f aca="false">IF(COUNTIF(Sheet1!$B$2:$B$2500,Sheet1!B2479)&gt;1,$AB$3," ")</f>
        <v> </v>
      </c>
      <c r="D2479" s="0" t="str">
        <f aca="false">IF(COUNTIF(Sheet1!$C$2:$C$2500,Sheet1!C2479)&gt;1,$AB$4," ")</f>
        <v> </v>
      </c>
      <c r="E2479" s="0" t="str">
        <f aca="false">IF(COUNTIF(Sheet1!$D$2:$D$2500,Sheet1!D2479)&gt;1,$AB$5," ")</f>
        <v> </v>
      </c>
      <c r="F2479" s="0" t="str">
        <f aca="false">IF(COUNTIF(Sheet1!$E$2:$E$2500,Sheet1!E2479)&gt;1,$AB$6," ")</f>
        <v> </v>
      </c>
      <c r="G2479" s="0" t="str">
        <f aca="false">IF(COUNTIF(Sheet1!$F$2:$F$2500,Sheet1!F2479)&gt;1,$AB$7," ")</f>
        <v> </v>
      </c>
      <c r="H2479" s="0" t="str">
        <f aca="false">IF(COUNTIF(Sheet1!$G$2:$G$2500,Sheet1!G2479)&gt;1,$AB$8," ")</f>
        <v> </v>
      </c>
      <c r="I2479" s="0" t="str">
        <f aca="false">IF(COUNTIF(Sheet1!$H$2:$H$2500,Sheet1!H2479)&gt;1,$AB$9," ")</f>
        <v> </v>
      </c>
      <c r="K2479" s="0" t="str">
        <f aca="false">_xlfn.IFNA(IF(MATCH(Sheet1!J2479,MPN!$A$2:$A$67,0),$AB$11," ")," ")</f>
        <v> </v>
      </c>
      <c r="L2479" s="0" t="str">
        <f aca="false">_xlfn.IFNA(IF(MATCH(Sheet1!K2479,MMAS1!$A$2:$A$230,0),$AB$12," ")," ")</f>
        <v> </v>
      </c>
      <c r="Q2479" s="12" t="str">
        <f aca="false">IF(COUNTIF(B2479:O2479," ")=$AB$1,"Unique",_xlfn.CONCAT(B2479:O2479,"Same"))</f>
        <v>          Same</v>
      </c>
    </row>
    <row r="2480" customFormat="false" ht="13.8" hidden="false" customHeight="false" outlineLevel="0" collapsed="false">
      <c r="A2480" s="0" t="n">
        <f aca="false">ROW(A2480)</f>
        <v>2480</v>
      </c>
      <c r="B2480" s="0" t="str">
        <f aca="false">IF(COUNTIF(Sheet1!$A$2:$A$2500,Sheet1!A2480)&gt;1,$AB$2," ")</f>
        <v> </v>
      </c>
      <c r="C2480" s="0" t="str">
        <f aca="false">IF(COUNTIF(Sheet1!$B$2:$B$2500,Sheet1!B2480)&gt;1,$AB$3," ")</f>
        <v> </v>
      </c>
      <c r="D2480" s="0" t="str">
        <f aca="false">IF(COUNTIF(Sheet1!$C$2:$C$2500,Sheet1!C2480)&gt;1,$AB$4," ")</f>
        <v> </v>
      </c>
      <c r="E2480" s="0" t="str">
        <f aca="false">IF(COUNTIF(Sheet1!$D$2:$D$2500,Sheet1!D2480)&gt;1,$AB$5," ")</f>
        <v> </v>
      </c>
      <c r="F2480" s="0" t="str">
        <f aca="false">IF(COUNTIF(Sheet1!$E$2:$E$2500,Sheet1!E2480)&gt;1,$AB$6," ")</f>
        <v> </v>
      </c>
      <c r="G2480" s="0" t="str">
        <f aca="false">IF(COUNTIF(Sheet1!$F$2:$F$2500,Sheet1!F2480)&gt;1,$AB$7," ")</f>
        <v> </v>
      </c>
      <c r="H2480" s="0" t="str">
        <f aca="false">IF(COUNTIF(Sheet1!$G$2:$G$2500,Sheet1!G2480)&gt;1,$AB$8," ")</f>
        <v> </v>
      </c>
      <c r="I2480" s="0" t="str">
        <f aca="false">IF(COUNTIF(Sheet1!$H$2:$H$2500,Sheet1!H2480)&gt;1,$AB$9," ")</f>
        <v> </v>
      </c>
      <c r="K2480" s="0" t="str">
        <f aca="false">_xlfn.IFNA(IF(MATCH(Sheet1!J2480,MPN!$A$2:$A$67,0),$AB$11," ")," ")</f>
        <v> </v>
      </c>
      <c r="L2480" s="0" t="str">
        <f aca="false">_xlfn.IFNA(IF(MATCH(Sheet1!K2480,MMAS1!$A$2:$A$230,0),$AB$12," ")," ")</f>
        <v>Main Mailing Address Street Line 1,</v>
      </c>
      <c r="Q2480" s="12" t="str">
        <f aca="false">IF(COUNTIF(B2480:O2480," ")=$AB$1,"Unique",_xlfn.CONCAT(B2480:O2480,"Same"))</f>
        <v>         Main Mailing Address Street Line 1,Same</v>
      </c>
    </row>
    <row r="2481" customFormat="false" ht="13.8" hidden="false" customHeight="false" outlineLevel="0" collapsed="false">
      <c r="A2481" s="0" t="n">
        <f aca="false">ROW(A2481)</f>
        <v>2481</v>
      </c>
      <c r="B2481" s="0" t="str">
        <f aca="false">IF(COUNTIF(Sheet1!$A$2:$A$2500,Sheet1!A2481)&gt;1,$AB$2," ")</f>
        <v> </v>
      </c>
      <c r="C2481" s="0" t="str">
        <f aca="false">IF(COUNTIF(Sheet1!$B$2:$B$2500,Sheet1!B2481)&gt;1,$AB$3," ")</f>
        <v> </v>
      </c>
      <c r="D2481" s="0" t="str">
        <f aca="false">IF(COUNTIF(Sheet1!$C$2:$C$2500,Sheet1!C2481)&gt;1,$AB$4," ")</f>
        <v> </v>
      </c>
      <c r="E2481" s="0" t="str">
        <f aca="false">IF(COUNTIF(Sheet1!$D$2:$D$2500,Sheet1!D2481)&gt;1,$AB$5," ")</f>
        <v> </v>
      </c>
      <c r="F2481" s="0" t="str">
        <f aca="false">IF(COUNTIF(Sheet1!$E$2:$E$2500,Sheet1!E2481)&gt;1,$AB$6," ")</f>
        <v> </v>
      </c>
      <c r="G2481" s="0" t="str">
        <f aca="false">IF(COUNTIF(Sheet1!$F$2:$F$2500,Sheet1!F2481)&gt;1,$AB$7," ")</f>
        <v> </v>
      </c>
      <c r="H2481" s="0" t="str">
        <f aca="false">IF(COUNTIF(Sheet1!$G$2:$G$2500,Sheet1!G2481)&gt;1,$AB$8," ")</f>
        <v> </v>
      </c>
      <c r="I2481" s="0" t="str">
        <f aca="false">IF(COUNTIF(Sheet1!$H$2:$H$2500,Sheet1!H2481)&gt;1,$AB$9," ")</f>
        <v> </v>
      </c>
      <c r="K2481" s="0" t="str">
        <f aca="false">_xlfn.IFNA(IF(MATCH(Sheet1!J2481,MPN!$A$2:$A$67,0),$AB$11," ")," ")</f>
        <v> </v>
      </c>
      <c r="L2481" s="0" t="str">
        <f aca="false">_xlfn.IFNA(IF(MATCH(Sheet1!K2481,MMAS1!$A$2:$A$230,0),$AB$12," ")," ")</f>
        <v> </v>
      </c>
      <c r="Q2481" s="12" t="str">
        <f aca="false">IF(COUNTIF(B2481:O2481," ")=$AB$1,"Unique",_xlfn.CONCAT(B2481:O2481,"Same"))</f>
        <v>          Same</v>
      </c>
    </row>
    <row r="2482" customFormat="false" ht="13.8" hidden="false" customHeight="false" outlineLevel="0" collapsed="false">
      <c r="A2482" s="0" t="n">
        <f aca="false">ROW(A2482)</f>
        <v>2482</v>
      </c>
      <c r="B2482" s="0" t="str">
        <f aca="false">IF(COUNTIF(Sheet1!$A$2:$A$2500,Sheet1!A2482)&gt;1,$AB$2," ")</f>
        <v> </v>
      </c>
      <c r="C2482" s="0" t="str">
        <f aca="false">IF(COUNTIF(Sheet1!$B$2:$B$2500,Sheet1!B2482)&gt;1,$AB$3," ")</f>
        <v> </v>
      </c>
      <c r="D2482" s="0" t="str">
        <f aca="false">IF(COUNTIF(Sheet1!$C$2:$C$2500,Sheet1!C2482)&gt;1,$AB$4," ")</f>
        <v> </v>
      </c>
      <c r="E2482" s="0" t="str">
        <f aca="false">IF(COUNTIF(Sheet1!$D$2:$D$2500,Sheet1!D2482)&gt;1,$AB$5," ")</f>
        <v> </v>
      </c>
      <c r="F2482" s="0" t="str">
        <f aca="false">IF(COUNTIF(Sheet1!$E$2:$E$2500,Sheet1!E2482)&gt;1,$AB$6," ")</f>
        <v> </v>
      </c>
      <c r="G2482" s="0" t="str">
        <f aca="false">IF(COUNTIF(Sheet1!$F$2:$F$2500,Sheet1!F2482)&gt;1,$AB$7," ")</f>
        <v> </v>
      </c>
      <c r="H2482" s="0" t="str">
        <f aca="false">IF(COUNTIF(Sheet1!$G$2:$G$2500,Sheet1!G2482)&gt;1,$AB$8," ")</f>
        <v> </v>
      </c>
      <c r="I2482" s="0" t="str">
        <f aca="false">IF(COUNTIF(Sheet1!$H$2:$H$2500,Sheet1!H2482)&gt;1,$AB$9," ")</f>
        <v> </v>
      </c>
      <c r="K2482" s="0" t="str">
        <f aca="false">_xlfn.IFNA(IF(MATCH(Sheet1!J2482,MPN!$A$2:$A$67,0),$AB$11," ")," ")</f>
        <v> </v>
      </c>
      <c r="L2482" s="0" t="str">
        <f aca="false">_xlfn.IFNA(IF(MATCH(Sheet1!K2482,MMAS1!$A$2:$A$230,0),$AB$12," ")," ")</f>
        <v> </v>
      </c>
      <c r="Q2482" s="12" t="str">
        <f aca="false">IF(COUNTIF(B2482:O2482," ")=$AB$1,"Unique",_xlfn.CONCAT(B2482:O2482,"Same"))</f>
        <v>          Same</v>
      </c>
    </row>
    <row r="2483" customFormat="false" ht="13.8" hidden="false" customHeight="false" outlineLevel="0" collapsed="false">
      <c r="A2483" s="0" t="n">
        <f aca="false">ROW(A2483)</f>
        <v>2483</v>
      </c>
      <c r="B2483" s="0" t="str">
        <f aca="false">IF(COUNTIF(Sheet1!$A$2:$A$2500,Sheet1!A2483)&gt;1,$AB$2," ")</f>
        <v> </v>
      </c>
      <c r="C2483" s="0" t="str">
        <f aca="false">IF(COUNTIF(Sheet1!$B$2:$B$2500,Sheet1!B2483)&gt;1,$AB$3," ")</f>
        <v> </v>
      </c>
      <c r="D2483" s="0" t="str">
        <f aca="false">IF(COUNTIF(Sheet1!$C$2:$C$2500,Sheet1!C2483)&gt;1,$AB$4," ")</f>
        <v> </v>
      </c>
      <c r="E2483" s="0" t="str">
        <f aca="false">IF(COUNTIF(Sheet1!$D$2:$D$2500,Sheet1!D2483)&gt;1,$AB$5," ")</f>
        <v> </v>
      </c>
      <c r="F2483" s="0" t="str">
        <f aca="false">IF(COUNTIF(Sheet1!$E$2:$E$2500,Sheet1!E2483)&gt;1,$AB$6," ")</f>
        <v> </v>
      </c>
      <c r="G2483" s="0" t="str">
        <f aca="false">IF(COUNTIF(Sheet1!$F$2:$F$2500,Sheet1!F2483)&gt;1,$AB$7," ")</f>
        <v> </v>
      </c>
      <c r="H2483" s="0" t="str">
        <f aca="false">IF(COUNTIF(Sheet1!$G$2:$G$2500,Sheet1!G2483)&gt;1,$AB$8," ")</f>
        <v> </v>
      </c>
      <c r="I2483" s="0" t="str">
        <f aca="false">IF(COUNTIF(Sheet1!$H$2:$H$2500,Sheet1!H2483)&gt;1,$AB$9," ")</f>
        <v> </v>
      </c>
      <c r="K2483" s="0" t="str">
        <f aca="false">_xlfn.IFNA(IF(MATCH(Sheet1!J2483,MPN!$A$2:$A$67,0),$AB$11," ")," ")</f>
        <v> </v>
      </c>
      <c r="L2483" s="0" t="str">
        <f aca="false">_xlfn.IFNA(IF(MATCH(Sheet1!K2483,MMAS1!$A$2:$A$230,0),$AB$12," ")," ")</f>
        <v> </v>
      </c>
      <c r="Q2483" s="12" t="str">
        <f aca="false">IF(COUNTIF(B2483:O2483," ")=$AB$1,"Unique",_xlfn.CONCAT(B2483:O2483,"Same"))</f>
        <v>          Same</v>
      </c>
    </row>
    <row r="2484" customFormat="false" ht="13.8" hidden="false" customHeight="false" outlineLevel="0" collapsed="false">
      <c r="A2484" s="0" t="n">
        <f aca="false">ROW(A2484)</f>
        <v>2484</v>
      </c>
      <c r="B2484" s="0" t="str">
        <f aca="false">IF(COUNTIF(Sheet1!$A$2:$A$2500,Sheet1!A2484)&gt;1,$AB$2," ")</f>
        <v> </v>
      </c>
      <c r="C2484" s="0" t="str">
        <f aca="false">IF(COUNTIF(Sheet1!$B$2:$B$2500,Sheet1!B2484)&gt;1,$AB$3," ")</f>
        <v> </v>
      </c>
      <c r="D2484" s="0" t="str">
        <f aca="false">IF(COUNTIF(Sheet1!$C$2:$C$2500,Sheet1!C2484)&gt;1,$AB$4," ")</f>
        <v> </v>
      </c>
      <c r="E2484" s="0" t="str">
        <f aca="false">IF(COUNTIF(Sheet1!$D$2:$D$2500,Sheet1!D2484)&gt;1,$AB$5," ")</f>
        <v> </v>
      </c>
      <c r="F2484" s="0" t="str">
        <f aca="false">IF(COUNTIF(Sheet1!$E$2:$E$2500,Sheet1!E2484)&gt;1,$AB$6," ")</f>
        <v> </v>
      </c>
      <c r="G2484" s="0" t="str">
        <f aca="false">IF(COUNTIF(Sheet1!$F$2:$F$2500,Sheet1!F2484)&gt;1,$AB$7," ")</f>
        <v> </v>
      </c>
      <c r="H2484" s="0" t="str">
        <f aca="false">IF(COUNTIF(Sheet1!$G$2:$G$2500,Sheet1!G2484)&gt;1,$AB$8," ")</f>
        <v> </v>
      </c>
      <c r="I2484" s="0" t="str">
        <f aca="false">IF(COUNTIF(Sheet1!$H$2:$H$2500,Sheet1!H2484)&gt;1,$AB$9," ")</f>
        <v> </v>
      </c>
      <c r="K2484" s="0" t="str">
        <f aca="false">_xlfn.IFNA(IF(MATCH(Sheet1!J2484,MPN!$A$2:$A$67,0),$AB$11," ")," ")</f>
        <v> </v>
      </c>
      <c r="L2484" s="0" t="str">
        <f aca="false">_xlfn.IFNA(IF(MATCH(Sheet1!K2484,MMAS1!$A$2:$A$230,0),$AB$12," ")," ")</f>
        <v> </v>
      </c>
      <c r="Q2484" s="12" t="str">
        <f aca="false">IF(COUNTIF(B2484:O2484," ")=$AB$1,"Unique",_xlfn.CONCAT(B2484:O2484,"Same"))</f>
        <v>          Same</v>
      </c>
    </row>
    <row r="2485" customFormat="false" ht="13.8" hidden="false" customHeight="false" outlineLevel="0" collapsed="false">
      <c r="A2485" s="0" t="n">
        <f aca="false">ROW(A2485)</f>
        <v>2485</v>
      </c>
      <c r="B2485" s="0" t="str">
        <f aca="false">IF(COUNTIF(Sheet1!$A$2:$A$2500,Sheet1!A2485)&gt;1,$AB$2," ")</f>
        <v> </v>
      </c>
      <c r="C2485" s="0" t="str">
        <f aca="false">IF(COUNTIF(Sheet1!$B$2:$B$2500,Sheet1!B2485)&gt;1,$AB$3," ")</f>
        <v> </v>
      </c>
      <c r="D2485" s="0" t="str">
        <f aca="false">IF(COUNTIF(Sheet1!$C$2:$C$2500,Sheet1!C2485)&gt;1,$AB$4," ")</f>
        <v> </v>
      </c>
      <c r="E2485" s="0" t="str">
        <f aca="false">IF(COUNTIF(Sheet1!$D$2:$D$2500,Sheet1!D2485)&gt;1,$AB$5," ")</f>
        <v> </v>
      </c>
      <c r="F2485" s="0" t="str">
        <f aca="false">IF(COUNTIF(Sheet1!$E$2:$E$2500,Sheet1!E2485)&gt;1,$AB$6," ")</f>
        <v> </v>
      </c>
      <c r="G2485" s="0" t="str">
        <f aca="false">IF(COUNTIF(Sheet1!$F$2:$F$2500,Sheet1!F2485)&gt;1,$AB$7," ")</f>
        <v> </v>
      </c>
      <c r="H2485" s="0" t="str">
        <f aca="false">IF(COUNTIF(Sheet1!$G$2:$G$2500,Sheet1!G2485)&gt;1,$AB$8," ")</f>
        <v> </v>
      </c>
      <c r="I2485" s="0" t="str">
        <f aca="false">IF(COUNTIF(Sheet1!$H$2:$H$2500,Sheet1!H2485)&gt;1,$AB$9," ")</f>
        <v> </v>
      </c>
      <c r="K2485" s="0" t="str">
        <f aca="false">_xlfn.IFNA(IF(MATCH(Sheet1!J2485,MPN!$A$2:$A$67,0),$AB$11," ")," ")</f>
        <v> </v>
      </c>
      <c r="L2485" s="0" t="str">
        <f aca="false">_xlfn.IFNA(IF(MATCH(Sheet1!K2485,MMAS1!$A$2:$A$230,0),$AB$12," ")," ")</f>
        <v> </v>
      </c>
      <c r="Q2485" s="12" t="str">
        <f aca="false">IF(COUNTIF(B2485:O2485," ")=$AB$1,"Unique",_xlfn.CONCAT(B2485:O2485,"Same"))</f>
        <v>          Same</v>
      </c>
    </row>
    <row r="2486" customFormat="false" ht="13.8" hidden="false" customHeight="false" outlineLevel="0" collapsed="false">
      <c r="A2486" s="0" t="n">
        <f aca="false">ROW(A2486)</f>
        <v>2486</v>
      </c>
      <c r="B2486" s="0" t="str">
        <f aca="false">IF(COUNTIF(Sheet1!$A$2:$A$2500,Sheet1!A2486)&gt;1,$AB$2," ")</f>
        <v> </v>
      </c>
      <c r="C2486" s="0" t="str">
        <f aca="false">IF(COUNTIF(Sheet1!$B$2:$B$2500,Sheet1!B2486)&gt;1,$AB$3," ")</f>
        <v> </v>
      </c>
      <c r="D2486" s="0" t="str">
        <f aca="false">IF(COUNTIF(Sheet1!$C$2:$C$2500,Sheet1!C2486)&gt;1,$AB$4," ")</f>
        <v> </v>
      </c>
      <c r="E2486" s="0" t="str">
        <f aca="false">IF(COUNTIF(Sheet1!$D$2:$D$2500,Sheet1!D2486)&gt;1,$AB$5," ")</f>
        <v> </v>
      </c>
      <c r="F2486" s="0" t="str">
        <f aca="false">IF(COUNTIF(Sheet1!$E$2:$E$2500,Sheet1!E2486)&gt;1,$AB$6," ")</f>
        <v> </v>
      </c>
      <c r="G2486" s="0" t="str">
        <f aca="false">IF(COUNTIF(Sheet1!$F$2:$F$2500,Sheet1!F2486)&gt;1,$AB$7," ")</f>
        <v> </v>
      </c>
      <c r="H2486" s="0" t="str">
        <f aca="false">IF(COUNTIF(Sheet1!$G$2:$G$2500,Sheet1!G2486)&gt;1,$AB$8," ")</f>
        <v> </v>
      </c>
      <c r="I2486" s="0" t="str">
        <f aca="false">IF(COUNTIF(Sheet1!$H$2:$H$2500,Sheet1!H2486)&gt;1,$AB$9," ")</f>
        <v> </v>
      </c>
      <c r="K2486" s="0" t="str">
        <f aca="false">_xlfn.IFNA(IF(MATCH(Sheet1!J2486,MPN!$A$2:$A$67,0),$AB$11," ")," ")</f>
        <v> </v>
      </c>
      <c r="L2486" s="0" t="str">
        <f aca="false">_xlfn.IFNA(IF(MATCH(Sheet1!K2486,MMAS1!$A$2:$A$230,0),$AB$12," ")," ")</f>
        <v> </v>
      </c>
      <c r="Q2486" s="12" t="str">
        <f aca="false">IF(COUNTIF(B2486:O2486," ")=$AB$1,"Unique",_xlfn.CONCAT(B2486:O2486,"Same"))</f>
        <v>          Same</v>
      </c>
    </row>
    <row r="2487" customFormat="false" ht="13.8" hidden="false" customHeight="false" outlineLevel="0" collapsed="false">
      <c r="A2487" s="0" t="n">
        <f aca="false">ROW(A2487)</f>
        <v>2487</v>
      </c>
      <c r="B2487" s="0" t="str">
        <f aca="false">IF(COUNTIF(Sheet1!$A$2:$A$2500,Sheet1!A2487)&gt;1,$AB$2," ")</f>
        <v> </v>
      </c>
      <c r="C2487" s="0" t="str">
        <f aca="false">IF(COUNTIF(Sheet1!$B$2:$B$2500,Sheet1!B2487)&gt;1,$AB$3," ")</f>
        <v> </v>
      </c>
      <c r="D2487" s="0" t="str">
        <f aca="false">IF(COUNTIF(Sheet1!$C$2:$C$2500,Sheet1!C2487)&gt;1,$AB$4," ")</f>
        <v> </v>
      </c>
      <c r="E2487" s="0" t="str">
        <f aca="false">IF(COUNTIF(Sheet1!$D$2:$D$2500,Sheet1!D2487)&gt;1,$AB$5," ")</f>
        <v> </v>
      </c>
      <c r="F2487" s="0" t="str">
        <f aca="false">IF(COUNTIF(Sheet1!$E$2:$E$2500,Sheet1!E2487)&gt;1,$AB$6," ")</f>
        <v> </v>
      </c>
      <c r="G2487" s="0" t="str">
        <f aca="false">IF(COUNTIF(Sheet1!$F$2:$F$2500,Sheet1!F2487)&gt;1,$AB$7," ")</f>
        <v> </v>
      </c>
      <c r="H2487" s="0" t="str">
        <f aca="false">IF(COUNTIF(Sheet1!$G$2:$G$2500,Sheet1!G2487)&gt;1,$AB$8," ")</f>
        <v> </v>
      </c>
      <c r="I2487" s="0" t="str">
        <f aca="false">IF(COUNTIF(Sheet1!$H$2:$H$2500,Sheet1!H2487)&gt;1,$AB$9," ")</f>
        <v> </v>
      </c>
      <c r="K2487" s="0" t="str">
        <f aca="false">_xlfn.IFNA(IF(MATCH(Sheet1!J2487,MPN!$A$2:$A$67,0),$AB$11," ")," ")</f>
        <v> </v>
      </c>
      <c r="L2487" s="0" t="str">
        <f aca="false">_xlfn.IFNA(IF(MATCH(Sheet1!K2487,MMAS1!$A$2:$A$230,0),$AB$12," ")," ")</f>
        <v> </v>
      </c>
      <c r="Q2487" s="12" t="str">
        <f aca="false">IF(COUNTIF(B2487:O2487," ")=$AB$1,"Unique",_xlfn.CONCAT(B2487:O2487,"Same"))</f>
        <v>          Same</v>
      </c>
    </row>
    <row r="2488" customFormat="false" ht="13.8" hidden="false" customHeight="false" outlineLevel="0" collapsed="false">
      <c r="A2488" s="0" t="n">
        <f aca="false">ROW(A2488)</f>
        <v>2488</v>
      </c>
      <c r="B2488" s="0" t="str">
        <f aca="false">IF(COUNTIF(Sheet1!$A$2:$A$2500,Sheet1!A2488)&gt;1,$AB$2," ")</f>
        <v> </v>
      </c>
      <c r="C2488" s="0" t="str">
        <f aca="false">IF(COUNTIF(Sheet1!$B$2:$B$2500,Sheet1!B2488)&gt;1,$AB$3," ")</f>
        <v> </v>
      </c>
      <c r="D2488" s="0" t="str">
        <f aca="false">IF(COUNTIF(Sheet1!$C$2:$C$2500,Sheet1!C2488)&gt;1,$AB$4," ")</f>
        <v> </v>
      </c>
      <c r="E2488" s="0" t="str">
        <f aca="false">IF(COUNTIF(Sheet1!$D$2:$D$2500,Sheet1!D2488)&gt;1,$AB$5," ")</f>
        <v> </v>
      </c>
      <c r="F2488" s="0" t="str">
        <f aca="false">IF(COUNTIF(Sheet1!$E$2:$E$2500,Sheet1!E2488)&gt;1,$AB$6," ")</f>
        <v> </v>
      </c>
      <c r="G2488" s="0" t="str">
        <f aca="false">IF(COUNTIF(Sheet1!$F$2:$F$2500,Sheet1!F2488)&gt;1,$AB$7," ")</f>
        <v> </v>
      </c>
      <c r="H2488" s="0" t="str">
        <f aca="false">IF(COUNTIF(Sheet1!$G$2:$G$2500,Sheet1!G2488)&gt;1,$AB$8," ")</f>
        <v> </v>
      </c>
      <c r="I2488" s="0" t="str">
        <f aca="false">IF(COUNTIF(Sheet1!$H$2:$H$2500,Sheet1!H2488)&gt;1,$AB$9," ")</f>
        <v> </v>
      </c>
      <c r="K2488" s="0" t="str">
        <f aca="false">_xlfn.IFNA(IF(MATCH(Sheet1!J2488,MPN!$A$2:$A$67,0),$AB$11," ")," ")</f>
        <v> </v>
      </c>
      <c r="L2488" s="0" t="str">
        <f aca="false">_xlfn.IFNA(IF(MATCH(Sheet1!K2488,MMAS1!$A$2:$A$230,0),$AB$12," ")," ")</f>
        <v> </v>
      </c>
      <c r="Q2488" s="12" t="str">
        <f aca="false">IF(COUNTIF(B2488:O2488," ")=$AB$1,"Unique",_xlfn.CONCAT(B2488:O2488,"Same"))</f>
        <v>          Same</v>
      </c>
    </row>
    <row r="2489" customFormat="false" ht="13.8" hidden="false" customHeight="false" outlineLevel="0" collapsed="false">
      <c r="A2489" s="0" t="n">
        <f aca="false">ROW(A2489)</f>
        <v>2489</v>
      </c>
      <c r="B2489" s="0" t="str">
        <f aca="false">IF(COUNTIF(Sheet1!$A$2:$A$2500,Sheet1!A2489)&gt;1,$AB$2," ")</f>
        <v> </v>
      </c>
      <c r="C2489" s="0" t="str">
        <f aca="false">IF(COUNTIF(Sheet1!$B$2:$B$2500,Sheet1!B2489)&gt;1,$AB$3," ")</f>
        <v> </v>
      </c>
      <c r="D2489" s="0" t="str">
        <f aca="false">IF(COUNTIF(Sheet1!$C$2:$C$2500,Sheet1!C2489)&gt;1,$AB$4," ")</f>
        <v> </v>
      </c>
      <c r="E2489" s="0" t="str">
        <f aca="false">IF(COUNTIF(Sheet1!$D$2:$D$2500,Sheet1!D2489)&gt;1,$AB$5," ")</f>
        <v> </v>
      </c>
      <c r="F2489" s="0" t="str">
        <f aca="false">IF(COUNTIF(Sheet1!$E$2:$E$2500,Sheet1!E2489)&gt;1,$AB$6," ")</f>
        <v> </v>
      </c>
      <c r="G2489" s="0" t="str">
        <f aca="false">IF(COUNTIF(Sheet1!$F$2:$F$2500,Sheet1!F2489)&gt;1,$AB$7," ")</f>
        <v> </v>
      </c>
      <c r="H2489" s="0" t="str">
        <f aca="false">IF(COUNTIF(Sheet1!$G$2:$G$2500,Sheet1!G2489)&gt;1,$AB$8," ")</f>
        <v> </v>
      </c>
      <c r="I2489" s="0" t="str">
        <f aca="false">IF(COUNTIF(Sheet1!$H$2:$H$2500,Sheet1!H2489)&gt;1,$AB$9," ")</f>
        <v> </v>
      </c>
      <c r="K2489" s="0" t="str">
        <f aca="false">_xlfn.IFNA(IF(MATCH(Sheet1!J2489,MPN!$A$2:$A$67,0),$AB$11," ")," ")</f>
        <v> </v>
      </c>
      <c r="L2489" s="0" t="str">
        <f aca="false">_xlfn.IFNA(IF(MATCH(Sheet1!K2489,MMAS1!$A$2:$A$230,0),$AB$12," ")," ")</f>
        <v> </v>
      </c>
      <c r="Q2489" s="12" t="str">
        <f aca="false">IF(COUNTIF(B2489:O2489," ")=$AB$1,"Unique",_xlfn.CONCAT(B2489:O2489,"Same"))</f>
        <v>          Same</v>
      </c>
    </row>
    <row r="2490" customFormat="false" ht="13.8" hidden="false" customHeight="false" outlineLevel="0" collapsed="false">
      <c r="A2490" s="0" t="n">
        <f aca="false">ROW(A2490)</f>
        <v>2490</v>
      </c>
      <c r="B2490" s="0" t="str">
        <f aca="false">IF(COUNTIF(Sheet1!$A$2:$A$2500,Sheet1!A2490)&gt;1,$AB$2," ")</f>
        <v> </v>
      </c>
      <c r="C2490" s="0" t="str">
        <f aca="false">IF(COUNTIF(Sheet1!$B$2:$B$2500,Sheet1!B2490)&gt;1,$AB$3," ")</f>
        <v> </v>
      </c>
      <c r="D2490" s="0" t="str">
        <f aca="false">IF(COUNTIF(Sheet1!$C$2:$C$2500,Sheet1!C2490)&gt;1,$AB$4," ")</f>
        <v> </v>
      </c>
      <c r="E2490" s="0" t="str">
        <f aca="false">IF(COUNTIF(Sheet1!$D$2:$D$2500,Sheet1!D2490)&gt;1,$AB$5," ")</f>
        <v> </v>
      </c>
      <c r="F2490" s="0" t="str">
        <f aca="false">IF(COUNTIF(Sheet1!$E$2:$E$2500,Sheet1!E2490)&gt;1,$AB$6," ")</f>
        <v> </v>
      </c>
      <c r="G2490" s="0" t="str">
        <f aca="false">IF(COUNTIF(Sheet1!$F$2:$F$2500,Sheet1!F2490)&gt;1,$AB$7," ")</f>
        <v> </v>
      </c>
      <c r="H2490" s="0" t="str">
        <f aca="false">IF(COUNTIF(Sheet1!$G$2:$G$2500,Sheet1!G2490)&gt;1,$AB$8," ")</f>
        <v> </v>
      </c>
      <c r="I2490" s="0" t="str">
        <f aca="false">IF(COUNTIF(Sheet1!$H$2:$H$2500,Sheet1!H2490)&gt;1,$AB$9," ")</f>
        <v> </v>
      </c>
      <c r="K2490" s="0" t="str">
        <f aca="false">_xlfn.IFNA(IF(MATCH(Sheet1!J2490,MPN!$A$2:$A$67,0),$AB$11," ")," ")</f>
        <v> </v>
      </c>
      <c r="L2490" s="0" t="str">
        <f aca="false">_xlfn.IFNA(IF(MATCH(Sheet1!K2490,MMAS1!$A$2:$A$230,0),$AB$12," ")," ")</f>
        <v> </v>
      </c>
      <c r="Q2490" s="12" t="str">
        <f aca="false">IF(COUNTIF(B2490:O2490," ")=$AB$1,"Unique",_xlfn.CONCAT(B2490:O2490,"Same"))</f>
        <v>          Same</v>
      </c>
    </row>
    <row r="2491" customFormat="false" ht="13.8" hidden="false" customHeight="false" outlineLevel="0" collapsed="false">
      <c r="A2491" s="0" t="n">
        <f aca="false">ROW(A2491)</f>
        <v>2491</v>
      </c>
      <c r="B2491" s="0" t="str">
        <f aca="false">IF(COUNTIF(Sheet1!$A$2:$A$2500,Sheet1!A2491)&gt;1,$AB$2," ")</f>
        <v> </v>
      </c>
      <c r="C2491" s="0" t="str">
        <f aca="false">IF(COUNTIF(Sheet1!$B$2:$B$2500,Sheet1!B2491)&gt;1,$AB$3," ")</f>
        <v> </v>
      </c>
      <c r="D2491" s="0" t="str">
        <f aca="false">IF(COUNTIF(Sheet1!$C$2:$C$2500,Sheet1!C2491)&gt;1,$AB$4," ")</f>
        <v> </v>
      </c>
      <c r="E2491" s="0" t="str">
        <f aca="false">IF(COUNTIF(Sheet1!$D$2:$D$2500,Sheet1!D2491)&gt;1,$AB$5," ")</f>
        <v> </v>
      </c>
      <c r="F2491" s="0" t="str">
        <f aca="false">IF(COUNTIF(Sheet1!$E$2:$E$2500,Sheet1!E2491)&gt;1,$AB$6," ")</f>
        <v> </v>
      </c>
      <c r="G2491" s="0" t="str">
        <f aca="false">IF(COUNTIF(Sheet1!$F$2:$F$2500,Sheet1!F2491)&gt;1,$AB$7," ")</f>
        <v> </v>
      </c>
      <c r="H2491" s="0" t="str">
        <f aca="false">IF(COUNTIF(Sheet1!$G$2:$G$2500,Sheet1!G2491)&gt;1,$AB$8," ")</f>
        <v> </v>
      </c>
      <c r="I2491" s="0" t="str">
        <f aca="false">IF(COUNTIF(Sheet1!$H$2:$H$2500,Sheet1!H2491)&gt;1,$AB$9," ")</f>
        <v> </v>
      </c>
      <c r="K2491" s="0" t="str">
        <f aca="false">_xlfn.IFNA(IF(MATCH(Sheet1!J2491,MPN!$A$2:$A$67,0),$AB$11," ")," ")</f>
        <v> </v>
      </c>
      <c r="L2491" s="0" t="str">
        <f aca="false">_xlfn.IFNA(IF(MATCH(Sheet1!K2491,MMAS1!$A$2:$A$230,0),$AB$12," ")," ")</f>
        <v> </v>
      </c>
      <c r="Q2491" s="12" t="str">
        <f aca="false">IF(COUNTIF(B2491:O2491," ")=$AB$1,"Unique",_xlfn.CONCAT(B2491:O2491,"Same"))</f>
        <v>          Same</v>
      </c>
    </row>
    <row r="2492" customFormat="false" ht="13.8" hidden="false" customHeight="false" outlineLevel="0" collapsed="false">
      <c r="A2492" s="0" t="n">
        <f aca="false">ROW(A2492)</f>
        <v>2492</v>
      </c>
      <c r="B2492" s="0" t="str">
        <f aca="false">IF(COUNTIF(Sheet1!$A$2:$A$2500,Sheet1!A2492)&gt;1,$AB$2," ")</f>
        <v> </v>
      </c>
      <c r="C2492" s="0" t="str">
        <f aca="false">IF(COUNTIF(Sheet1!$B$2:$B$2500,Sheet1!B2492)&gt;1,$AB$3," ")</f>
        <v> </v>
      </c>
      <c r="D2492" s="0" t="str">
        <f aca="false">IF(COUNTIF(Sheet1!$C$2:$C$2500,Sheet1!C2492)&gt;1,$AB$4," ")</f>
        <v> </v>
      </c>
      <c r="E2492" s="0" t="str">
        <f aca="false">IF(COUNTIF(Sheet1!$D$2:$D$2500,Sheet1!D2492)&gt;1,$AB$5," ")</f>
        <v> </v>
      </c>
      <c r="F2492" s="0" t="str">
        <f aca="false">IF(COUNTIF(Sheet1!$E$2:$E$2500,Sheet1!E2492)&gt;1,$AB$6," ")</f>
        <v> </v>
      </c>
      <c r="G2492" s="0" t="str">
        <f aca="false">IF(COUNTIF(Sheet1!$F$2:$F$2500,Sheet1!F2492)&gt;1,$AB$7," ")</f>
        <v> </v>
      </c>
      <c r="H2492" s="0" t="str">
        <f aca="false">IF(COUNTIF(Sheet1!$G$2:$G$2500,Sheet1!G2492)&gt;1,$AB$8," ")</f>
        <v> </v>
      </c>
      <c r="I2492" s="0" t="str">
        <f aca="false">IF(COUNTIF(Sheet1!$H$2:$H$2500,Sheet1!H2492)&gt;1,$AB$9," ")</f>
        <v> </v>
      </c>
      <c r="K2492" s="0" t="str">
        <f aca="false">_xlfn.IFNA(IF(MATCH(Sheet1!J2492,MPN!$A$2:$A$67,0),$AB$11," ")," ")</f>
        <v> </v>
      </c>
      <c r="L2492" s="0" t="str">
        <f aca="false">_xlfn.IFNA(IF(MATCH(Sheet1!K2492,MMAS1!$A$2:$A$230,0),$AB$12," ")," ")</f>
        <v> </v>
      </c>
      <c r="Q2492" s="12" t="str">
        <f aca="false">IF(COUNTIF(B2492:O2492," ")=$AB$1,"Unique",_xlfn.CONCAT(B2492:O2492,"Same"))</f>
        <v>          Same</v>
      </c>
    </row>
    <row r="2493" customFormat="false" ht="13.8" hidden="false" customHeight="false" outlineLevel="0" collapsed="false">
      <c r="A2493" s="0" t="n">
        <f aca="false">ROW(A2493)</f>
        <v>2493</v>
      </c>
      <c r="B2493" s="0" t="str">
        <f aca="false">IF(COUNTIF(Sheet1!$A$2:$A$2500,Sheet1!A2493)&gt;1,$AB$2," ")</f>
        <v> </v>
      </c>
      <c r="C2493" s="0" t="str">
        <f aca="false">IF(COUNTIF(Sheet1!$B$2:$B$2500,Sheet1!B2493)&gt;1,$AB$3," ")</f>
        <v> </v>
      </c>
      <c r="D2493" s="0" t="str">
        <f aca="false">IF(COUNTIF(Sheet1!$C$2:$C$2500,Sheet1!C2493)&gt;1,$AB$4," ")</f>
        <v> </v>
      </c>
      <c r="E2493" s="0" t="str">
        <f aca="false">IF(COUNTIF(Sheet1!$D$2:$D$2500,Sheet1!D2493)&gt;1,$AB$5," ")</f>
        <v> </v>
      </c>
      <c r="F2493" s="0" t="str">
        <f aca="false">IF(COUNTIF(Sheet1!$E$2:$E$2500,Sheet1!E2493)&gt;1,$AB$6," ")</f>
        <v> </v>
      </c>
      <c r="G2493" s="0" t="str">
        <f aca="false">IF(COUNTIF(Sheet1!$F$2:$F$2500,Sheet1!F2493)&gt;1,$AB$7," ")</f>
        <v> </v>
      </c>
      <c r="H2493" s="0" t="str">
        <f aca="false">IF(COUNTIF(Sheet1!$G$2:$G$2500,Sheet1!G2493)&gt;1,$AB$8," ")</f>
        <v> </v>
      </c>
      <c r="I2493" s="0" t="str">
        <f aca="false">IF(COUNTIF(Sheet1!$H$2:$H$2500,Sheet1!H2493)&gt;1,$AB$9," ")</f>
        <v> </v>
      </c>
      <c r="K2493" s="0" t="str">
        <f aca="false">_xlfn.IFNA(IF(MATCH(Sheet1!J2493,MPN!$A$2:$A$67,0),$AB$11," ")," ")</f>
        <v> </v>
      </c>
      <c r="L2493" s="0" t="str">
        <f aca="false">_xlfn.IFNA(IF(MATCH(Sheet1!K2493,MMAS1!$A$2:$A$230,0),$AB$12," ")," ")</f>
        <v> </v>
      </c>
      <c r="Q2493" s="12" t="str">
        <f aca="false">IF(COUNTIF(B2493:O2493," ")=$AB$1,"Unique",_xlfn.CONCAT(B2493:O2493,"Same"))</f>
        <v>          Same</v>
      </c>
    </row>
    <row r="2494" customFormat="false" ht="13.8" hidden="false" customHeight="false" outlineLevel="0" collapsed="false">
      <c r="A2494" s="0" t="n">
        <f aca="false">ROW(A2494)</f>
        <v>2494</v>
      </c>
      <c r="B2494" s="0" t="str">
        <f aca="false">IF(COUNTIF(Sheet1!$A$2:$A$2500,Sheet1!A2494)&gt;1,$AB$2," ")</f>
        <v> </v>
      </c>
      <c r="C2494" s="0" t="str">
        <f aca="false">IF(COUNTIF(Sheet1!$B$2:$B$2500,Sheet1!B2494)&gt;1,$AB$3," ")</f>
        <v> </v>
      </c>
      <c r="D2494" s="0" t="str">
        <f aca="false">IF(COUNTIF(Sheet1!$C$2:$C$2500,Sheet1!C2494)&gt;1,$AB$4," ")</f>
        <v> </v>
      </c>
      <c r="E2494" s="0" t="str">
        <f aca="false">IF(COUNTIF(Sheet1!$D$2:$D$2500,Sheet1!D2494)&gt;1,$AB$5," ")</f>
        <v> </v>
      </c>
      <c r="F2494" s="0" t="str">
        <f aca="false">IF(COUNTIF(Sheet1!$E$2:$E$2500,Sheet1!E2494)&gt;1,$AB$6," ")</f>
        <v> </v>
      </c>
      <c r="G2494" s="0" t="str">
        <f aca="false">IF(COUNTIF(Sheet1!$F$2:$F$2500,Sheet1!F2494)&gt;1,$AB$7," ")</f>
        <v> </v>
      </c>
      <c r="H2494" s="0" t="str">
        <f aca="false">IF(COUNTIF(Sheet1!$G$2:$G$2500,Sheet1!G2494)&gt;1,$AB$8," ")</f>
        <v> </v>
      </c>
      <c r="I2494" s="0" t="str">
        <f aca="false">IF(COUNTIF(Sheet1!$H$2:$H$2500,Sheet1!H2494)&gt;1,$AB$9," ")</f>
        <v> </v>
      </c>
      <c r="K2494" s="0" t="str">
        <f aca="false">_xlfn.IFNA(IF(MATCH(Sheet1!J2494,MPN!$A$2:$A$67,0),$AB$11," ")," ")</f>
        <v> </v>
      </c>
      <c r="L2494" s="0" t="str">
        <f aca="false">_xlfn.IFNA(IF(MATCH(Sheet1!K2494,MMAS1!$A$2:$A$230,0),$AB$12," ")," ")</f>
        <v> </v>
      </c>
      <c r="Q2494" s="12" t="str">
        <f aca="false">IF(COUNTIF(B2494:O2494," ")=$AB$1,"Unique",_xlfn.CONCAT(B2494:O2494,"Same"))</f>
        <v>          Same</v>
      </c>
    </row>
    <row r="2495" customFormat="false" ht="13.8" hidden="false" customHeight="false" outlineLevel="0" collapsed="false">
      <c r="A2495" s="0" t="n">
        <f aca="false">ROW(A2495)</f>
        <v>2495</v>
      </c>
      <c r="B2495" s="0" t="str">
        <f aca="false">IF(COUNTIF(Sheet1!$A$2:$A$2500,Sheet1!A2495)&gt;1,$AB$2," ")</f>
        <v> </v>
      </c>
      <c r="C2495" s="0" t="str">
        <f aca="false">IF(COUNTIF(Sheet1!$B$2:$B$2500,Sheet1!B2495)&gt;1,$AB$3," ")</f>
        <v> </v>
      </c>
      <c r="D2495" s="0" t="str">
        <f aca="false">IF(COUNTIF(Sheet1!$C$2:$C$2500,Sheet1!C2495)&gt;1,$AB$4," ")</f>
        <v> </v>
      </c>
      <c r="E2495" s="0" t="str">
        <f aca="false">IF(COUNTIF(Sheet1!$D$2:$D$2500,Sheet1!D2495)&gt;1,$AB$5," ")</f>
        <v> </v>
      </c>
      <c r="F2495" s="0" t="str">
        <f aca="false">IF(COUNTIF(Sheet1!$E$2:$E$2500,Sheet1!E2495)&gt;1,$AB$6," ")</f>
        <v> </v>
      </c>
      <c r="G2495" s="0" t="str">
        <f aca="false">IF(COUNTIF(Sheet1!$F$2:$F$2500,Sheet1!F2495)&gt;1,$AB$7," ")</f>
        <v> </v>
      </c>
      <c r="H2495" s="0" t="str">
        <f aca="false">IF(COUNTIF(Sheet1!$G$2:$G$2500,Sheet1!G2495)&gt;1,$AB$8," ")</f>
        <v> </v>
      </c>
      <c r="I2495" s="0" t="str">
        <f aca="false">IF(COUNTIF(Sheet1!$H$2:$H$2500,Sheet1!H2495)&gt;1,$AB$9," ")</f>
        <v> </v>
      </c>
      <c r="K2495" s="0" t="str">
        <f aca="false">_xlfn.IFNA(IF(MATCH(Sheet1!J2495,MPN!$A$2:$A$67,0),$AB$11," ")," ")</f>
        <v> </v>
      </c>
      <c r="L2495" s="0" t="str">
        <f aca="false">_xlfn.IFNA(IF(MATCH(Sheet1!K2495,MMAS1!$A$2:$A$230,0),$AB$12," ")," ")</f>
        <v> </v>
      </c>
      <c r="Q2495" s="12" t="str">
        <f aca="false">IF(COUNTIF(B2495:O2495," ")=$AB$1,"Unique",_xlfn.CONCAT(B2495:O2495,"Same"))</f>
        <v>          Same</v>
      </c>
    </row>
    <row r="2496" customFormat="false" ht="13.8" hidden="false" customHeight="false" outlineLevel="0" collapsed="false">
      <c r="A2496" s="0" t="n">
        <f aca="false">ROW(A2496)</f>
        <v>2496</v>
      </c>
      <c r="B2496" s="0" t="str">
        <f aca="false">IF(COUNTIF(Sheet1!$A$2:$A$2500,Sheet1!A2496)&gt;1,$AB$2," ")</f>
        <v> </v>
      </c>
      <c r="C2496" s="0" t="str">
        <f aca="false">IF(COUNTIF(Sheet1!$B$2:$B$2500,Sheet1!B2496)&gt;1,$AB$3," ")</f>
        <v> </v>
      </c>
      <c r="D2496" s="0" t="str">
        <f aca="false">IF(COUNTIF(Sheet1!$C$2:$C$2500,Sheet1!C2496)&gt;1,$AB$4," ")</f>
        <v> </v>
      </c>
      <c r="E2496" s="0" t="str">
        <f aca="false">IF(COUNTIF(Sheet1!$D$2:$D$2500,Sheet1!D2496)&gt;1,$AB$5," ")</f>
        <v> </v>
      </c>
      <c r="F2496" s="0" t="str">
        <f aca="false">IF(COUNTIF(Sheet1!$E$2:$E$2500,Sheet1!E2496)&gt;1,$AB$6," ")</f>
        <v> </v>
      </c>
      <c r="G2496" s="0" t="str">
        <f aca="false">IF(COUNTIF(Sheet1!$F$2:$F$2500,Sheet1!F2496)&gt;1,$AB$7," ")</f>
        <v> </v>
      </c>
      <c r="H2496" s="0" t="str">
        <f aca="false">IF(COUNTIF(Sheet1!$G$2:$G$2500,Sheet1!G2496)&gt;1,$AB$8," ")</f>
        <v> </v>
      </c>
      <c r="I2496" s="0" t="str">
        <f aca="false">IF(COUNTIF(Sheet1!$H$2:$H$2500,Sheet1!H2496)&gt;1,$AB$9," ")</f>
        <v> </v>
      </c>
      <c r="K2496" s="0" t="str">
        <f aca="false">_xlfn.IFNA(IF(MATCH(Sheet1!J2496,MPN!$A$2:$A$67,0),$AB$11," ")," ")</f>
        <v> </v>
      </c>
      <c r="L2496" s="0" t="str">
        <f aca="false">_xlfn.IFNA(IF(MATCH(Sheet1!K2496,MMAS1!$A$2:$A$230,0),$AB$12," ")," ")</f>
        <v> </v>
      </c>
      <c r="Q2496" s="12" t="str">
        <f aca="false">IF(COUNTIF(B2496:O2496," ")=$AB$1,"Unique",_xlfn.CONCAT(B2496:O2496,"Same"))</f>
        <v>          Same</v>
      </c>
    </row>
    <row r="2497" customFormat="false" ht="13.8" hidden="false" customHeight="false" outlineLevel="0" collapsed="false">
      <c r="A2497" s="0" t="n">
        <f aca="false">ROW(A2497)</f>
        <v>2497</v>
      </c>
      <c r="B2497" s="0" t="str">
        <f aca="false">IF(COUNTIF(Sheet1!$A$2:$A$2500,Sheet1!A2497)&gt;1,$AB$2," ")</f>
        <v> </v>
      </c>
      <c r="C2497" s="0" t="str">
        <f aca="false">IF(COUNTIF(Sheet1!$B$2:$B$2500,Sheet1!B2497)&gt;1,$AB$3," ")</f>
        <v> </v>
      </c>
      <c r="D2497" s="0" t="str">
        <f aca="false">IF(COUNTIF(Sheet1!$C$2:$C$2500,Sheet1!C2497)&gt;1,$AB$4," ")</f>
        <v> </v>
      </c>
      <c r="E2497" s="0" t="str">
        <f aca="false">IF(COUNTIF(Sheet1!$D$2:$D$2500,Sheet1!D2497)&gt;1,$AB$5," ")</f>
        <v> </v>
      </c>
      <c r="F2497" s="0" t="str">
        <f aca="false">IF(COUNTIF(Sheet1!$E$2:$E$2500,Sheet1!E2497)&gt;1,$AB$6," ")</f>
        <v> </v>
      </c>
      <c r="G2497" s="0" t="str">
        <f aca="false">IF(COUNTIF(Sheet1!$F$2:$F$2500,Sheet1!F2497)&gt;1,$AB$7," ")</f>
        <v> </v>
      </c>
      <c r="H2497" s="0" t="str">
        <f aca="false">IF(COUNTIF(Sheet1!$G$2:$G$2500,Sheet1!G2497)&gt;1,$AB$8," ")</f>
        <v> </v>
      </c>
      <c r="I2497" s="0" t="str">
        <f aca="false">IF(COUNTIF(Sheet1!$H$2:$H$2500,Sheet1!H2497)&gt;1,$AB$9," ")</f>
        <v> </v>
      </c>
      <c r="K2497" s="0" t="str">
        <f aca="false">_xlfn.IFNA(IF(MATCH(Sheet1!J2497,MPN!$A$2:$A$67,0),$AB$11," ")," ")</f>
        <v> </v>
      </c>
      <c r="L2497" s="0" t="str">
        <f aca="false">_xlfn.IFNA(IF(MATCH(Sheet1!K2497,MMAS1!$A$2:$A$230,0),$AB$12," ")," ")</f>
        <v> </v>
      </c>
      <c r="Q2497" s="12" t="str">
        <f aca="false">IF(COUNTIF(B2497:O2497," ")=$AB$1,"Unique",_xlfn.CONCAT(B2497:O2497,"Same"))</f>
        <v>          Same</v>
      </c>
    </row>
    <row r="2498" customFormat="false" ht="13.8" hidden="false" customHeight="false" outlineLevel="0" collapsed="false">
      <c r="A2498" s="0" t="n">
        <f aca="false">ROW(A2498)</f>
        <v>2498</v>
      </c>
      <c r="B2498" s="0" t="str">
        <f aca="false">IF(COUNTIF(Sheet1!$A$2:$A$2500,Sheet1!A2498)&gt;1,$AB$2," ")</f>
        <v> </v>
      </c>
      <c r="C2498" s="0" t="str">
        <f aca="false">IF(COUNTIF(Sheet1!$B$2:$B$2500,Sheet1!B2498)&gt;1,$AB$3," ")</f>
        <v> </v>
      </c>
      <c r="D2498" s="0" t="str">
        <f aca="false">IF(COUNTIF(Sheet1!$C$2:$C$2500,Sheet1!C2498)&gt;1,$AB$4," ")</f>
        <v> </v>
      </c>
      <c r="E2498" s="0" t="str">
        <f aca="false">IF(COUNTIF(Sheet1!$D$2:$D$2500,Sheet1!D2498)&gt;1,$AB$5," ")</f>
        <v> </v>
      </c>
      <c r="F2498" s="0" t="str">
        <f aca="false">IF(COUNTIF(Sheet1!$E$2:$E$2500,Sheet1!E2498)&gt;1,$AB$6," ")</f>
        <v> </v>
      </c>
      <c r="G2498" s="0" t="str">
        <f aca="false">IF(COUNTIF(Sheet1!$F$2:$F$2500,Sheet1!F2498)&gt;1,$AB$7," ")</f>
        <v> </v>
      </c>
      <c r="H2498" s="0" t="str">
        <f aca="false">IF(COUNTIF(Sheet1!$G$2:$G$2500,Sheet1!G2498)&gt;1,$AB$8," ")</f>
        <v> </v>
      </c>
      <c r="I2498" s="0" t="str">
        <f aca="false">IF(COUNTIF(Sheet1!$H$2:$H$2500,Sheet1!H2498)&gt;1,$AB$9," ")</f>
        <v> </v>
      </c>
      <c r="K2498" s="0" t="str">
        <f aca="false">_xlfn.IFNA(IF(MATCH(Sheet1!J2498,MPN!$A$2:$A$67,0),$AB$11," ")," ")</f>
        <v> </v>
      </c>
      <c r="L2498" s="0" t="str">
        <f aca="false">_xlfn.IFNA(IF(MATCH(Sheet1!K2498,MMAS1!$A$2:$A$230,0),$AB$12," ")," ")</f>
        <v> </v>
      </c>
      <c r="Q2498" s="12" t="str">
        <f aca="false">IF(COUNTIF(B2498:O2498," ")=$AB$1,"Unique",_xlfn.CONCAT(B2498:O2498,"Same"))</f>
        <v>          Same</v>
      </c>
    </row>
    <row r="2499" customFormat="false" ht="13.8" hidden="false" customHeight="false" outlineLevel="0" collapsed="false">
      <c r="A2499" s="0" t="n">
        <f aca="false">ROW(A2499)</f>
        <v>2499</v>
      </c>
      <c r="B2499" s="0" t="str">
        <f aca="false">IF(COUNTIF(Sheet1!$A$2:$A$2500,Sheet1!A2499)&gt;1,$AB$2," ")</f>
        <v> </v>
      </c>
      <c r="C2499" s="0" t="str">
        <f aca="false">IF(COUNTIF(Sheet1!$B$2:$B$2500,Sheet1!B2499)&gt;1,$AB$3," ")</f>
        <v> </v>
      </c>
      <c r="D2499" s="0" t="str">
        <f aca="false">IF(COUNTIF(Sheet1!$C$2:$C$2500,Sheet1!C2499)&gt;1,$AB$4," ")</f>
        <v> </v>
      </c>
      <c r="E2499" s="0" t="str">
        <f aca="false">IF(COUNTIF(Sheet1!$D$2:$D$2500,Sheet1!D2499)&gt;1,$AB$5," ")</f>
        <v> </v>
      </c>
      <c r="F2499" s="0" t="str">
        <f aca="false">IF(COUNTIF(Sheet1!$E$2:$E$2500,Sheet1!E2499)&gt;1,$AB$6," ")</f>
        <v> </v>
      </c>
      <c r="G2499" s="0" t="str">
        <f aca="false">IF(COUNTIF(Sheet1!$F$2:$F$2500,Sheet1!F2499)&gt;1,$AB$7," ")</f>
        <v> </v>
      </c>
      <c r="H2499" s="0" t="str">
        <f aca="false">IF(COUNTIF(Sheet1!$G$2:$G$2500,Sheet1!G2499)&gt;1,$AB$8," ")</f>
        <v> </v>
      </c>
      <c r="I2499" s="0" t="str">
        <f aca="false">IF(COUNTIF(Sheet1!$H$2:$H$2500,Sheet1!H2499)&gt;1,$AB$9," ")</f>
        <v> </v>
      </c>
      <c r="K2499" s="0" t="str">
        <f aca="false">_xlfn.IFNA(IF(MATCH(Sheet1!J2499,MPN!$A$2:$A$67,0),$AB$11," ")," ")</f>
        <v> </v>
      </c>
      <c r="L2499" s="0" t="str">
        <f aca="false">_xlfn.IFNA(IF(MATCH(Sheet1!K2499,MMAS1!$A$2:$A$230,0),$AB$12," ")," ")</f>
        <v> </v>
      </c>
      <c r="Q2499" s="12" t="str">
        <f aca="false">IF(COUNTIF(B2499:O2499," ")=$AB$1,"Unique",_xlfn.CONCAT(B2499:O2499,"Same"))</f>
        <v>          Same</v>
      </c>
    </row>
    <row r="2500" customFormat="false" ht="13.8" hidden="false" customHeight="false" outlineLevel="0" collapsed="false">
      <c r="A2500" s="0" t="n">
        <f aca="false">ROW(A2500)</f>
        <v>2500</v>
      </c>
      <c r="B2500" s="0" t="str">
        <f aca="false">IF(COUNTIF(Sheet1!$A$2:$A$2500,Sheet1!A2500)&gt;1,$AB$2," ")</f>
        <v> </v>
      </c>
      <c r="C2500" s="0" t="str">
        <f aca="false">IF(COUNTIF(Sheet1!$B$2:$B$2500,Sheet1!B2500)&gt;1,$AB$3," ")</f>
        <v> </v>
      </c>
      <c r="D2500" s="0" t="str">
        <f aca="false">IF(COUNTIF(Sheet1!$C$2:$C$2500,Sheet1!C2500)&gt;1,$AB$4," ")</f>
        <v> </v>
      </c>
      <c r="E2500" s="0" t="str">
        <f aca="false">IF(COUNTIF(Sheet1!$D$2:$D$2500,Sheet1!D2500)&gt;1,$AB$5," ")</f>
        <v> </v>
      </c>
      <c r="F2500" s="0" t="str">
        <f aca="false">IF(COUNTIF(Sheet1!$E$2:$E$2500,Sheet1!E2500)&gt;1,$AB$6," ")</f>
        <v> </v>
      </c>
      <c r="G2500" s="0" t="str">
        <f aca="false">IF(COUNTIF(Sheet1!$F$2:$F$2500,Sheet1!F2500)&gt;1,$AB$7," ")</f>
        <v> </v>
      </c>
      <c r="H2500" s="0" t="str">
        <f aca="false">IF(COUNTIF(Sheet1!$G$2:$G$2500,Sheet1!G2500)&gt;1,$AB$8," ")</f>
        <v> </v>
      </c>
      <c r="I2500" s="0" t="str">
        <f aca="false">IF(COUNTIF(Sheet1!$H$2:$H$2500,Sheet1!H2500)&gt;1,$AB$9," ")</f>
        <v> </v>
      </c>
      <c r="K2500" s="0" t="str">
        <f aca="false">_xlfn.IFNA(IF(MATCH(Sheet1!J2500,MPN!$A$2:$A$67,0),$AB$11," ")," ")</f>
        <v> </v>
      </c>
      <c r="L2500" s="0" t="str">
        <f aca="false">_xlfn.IFNA(IF(MATCH(Sheet1!K2500,MMAS1!$A$2:$A$230,0),$AB$12," ")," ")</f>
        <v> </v>
      </c>
      <c r="Q2500" s="12" t="str">
        <f aca="false">IF(COUNTIF(B2500:O2500," ")=$AB$1,"Unique",_xlfn.CONCAT(B2500:O2500,"Same"))</f>
        <v>          Same</v>
      </c>
    </row>
    <row r="2520" s="13" customFormat="true" ht="13.8" hidden="false" customHeight="false" outlineLevel="0" collapsed="false">
      <c r="A2520" s="13" t="s">
        <v>10778</v>
      </c>
      <c r="B2520" s="13" t="n">
        <f aca="false">COUNTIF(B2:B2500,AB2)</f>
        <v>0</v>
      </c>
      <c r="C2520" s="13" t="n">
        <f aca="false">COUNTIF(C2:C2500,AB3)</f>
        <v>8</v>
      </c>
      <c r="D2520" s="13" t="n">
        <f aca="false">COUNTIF(D2:D2500,AB4)</f>
        <v>6</v>
      </c>
      <c r="E2520" s="13" t="n">
        <f aca="false">COUNTIF(E2:E2500,$AB5)</f>
        <v>16</v>
      </c>
      <c r="F2520" s="13" t="n">
        <f aca="false">COUNTIF(F2:F2500,$AB6)</f>
        <v>8</v>
      </c>
      <c r="G2520" s="13" t="n">
        <f aca="false">COUNTIF(G2:G2500,$AB7)</f>
        <v>0</v>
      </c>
      <c r="H2520" s="13" t="n">
        <f aca="false">COUNTIF(H2:H2500,$AB8)</f>
        <v>0</v>
      </c>
      <c r="I2520" s="13" t="n">
        <f aca="false">COUNTIF(I2:I2500,$AB9)</f>
        <v>8</v>
      </c>
      <c r="J2520" s="13" t="n">
        <f aca="false">COUNTIF(J2:J2500,$AB10)</f>
        <v>4</v>
      </c>
      <c r="K2520" s="13" t="n">
        <f aca="false">COUNTIF(K2:K2500,$AB11)</f>
        <v>21</v>
      </c>
      <c r="L2520" s="13" t="n">
        <f aca="false">COUNTIF(L2:L2500,$AB12)</f>
        <v>86</v>
      </c>
      <c r="Q2520" s="15" t="str">
        <f aca="false">_xlfn.CONCAT("Unique-",COUNTIF(Q2:Q2500,"Unique"))</f>
        <v>Unique-1905</v>
      </c>
      <c r="AP2520" s="0"/>
    </row>
    <row r="1046077" customFormat="false" ht="12.8" hidden="false" customHeight="false" outlineLevel="0" collapsed="false"/>
    <row r="1046078" customFormat="false" ht="12.8" hidden="false" customHeight="false" outlineLevel="0" collapsed="false"/>
    <row r="1046079" customFormat="false" ht="12.8" hidden="false" customHeight="false" outlineLevel="0" collapsed="false"/>
    <row r="1046080" customFormat="false" ht="12.8" hidden="false" customHeight="false" outlineLevel="0" collapsed="false"/>
    <row r="1046081" customFormat="false" ht="12.8" hidden="false" customHeight="false" outlineLevel="0" collapsed="false"/>
    <row r="1046082" customFormat="false" ht="12.8" hidden="false" customHeight="false" outlineLevel="0" collapsed="false"/>
    <row r="1046083" customFormat="false" ht="12.8" hidden="false" customHeight="false" outlineLevel="0" collapsed="false"/>
    <row r="1046084" customFormat="false" ht="12.8" hidden="false" customHeight="false" outlineLevel="0" collapsed="false"/>
    <row r="1046085" customFormat="false" ht="12.8" hidden="false" customHeight="false" outlineLevel="0" collapsed="false"/>
    <row r="1046086" customFormat="false" ht="12.8" hidden="false" customHeight="false" outlineLevel="0" collapsed="false"/>
    <row r="1046087" customFormat="false" ht="12.8" hidden="false" customHeight="false" outlineLevel="0" collapsed="false"/>
    <row r="1046088" customFormat="false" ht="12.8" hidden="false" customHeight="false" outlineLevel="0" collapsed="false"/>
    <row r="1046089" customFormat="false" ht="12.8" hidden="false" customHeight="false" outlineLevel="0" collapsed="false"/>
    <row r="1046090" customFormat="false" ht="12.8" hidden="false" customHeight="false" outlineLevel="0" collapsed="false"/>
    <row r="1046091" customFormat="false" ht="12.8" hidden="false" customHeight="false" outlineLevel="0" collapsed="false"/>
    <row r="1046092" customFormat="false" ht="12.8" hidden="false" customHeight="false" outlineLevel="0" collapsed="false"/>
    <row r="1046093" customFormat="false" ht="12.8" hidden="false" customHeight="false" outlineLevel="0" collapsed="false"/>
    <row r="1046094" customFormat="false" ht="12.8" hidden="false" customHeight="false" outlineLevel="0" collapsed="false"/>
    <row r="1046095" customFormat="false" ht="12.8" hidden="false" customHeight="false" outlineLevel="0" collapsed="false"/>
    <row r="1046096" customFormat="false" ht="12.8" hidden="false" customHeight="false" outlineLevel="0" collapsed="false"/>
    <row r="1046097" customFormat="false" ht="12.8" hidden="false" customHeight="false" outlineLevel="0" collapsed="false"/>
    <row r="1046098" customFormat="false" ht="12.8" hidden="false" customHeight="false" outlineLevel="0" collapsed="false"/>
    <row r="1046099" customFormat="false" ht="12.8" hidden="false" customHeight="false" outlineLevel="0" collapsed="false"/>
    <row r="1046100" customFormat="false" ht="12.8" hidden="false" customHeight="false" outlineLevel="0" collapsed="false"/>
    <row r="1046101" customFormat="false" ht="12.8" hidden="false" customHeight="false" outlineLevel="0" collapsed="false"/>
    <row r="1046102" customFormat="false" ht="12.8" hidden="false" customHeight="false" outlineLevel="0" collapsed="false"/>
    <row r="1046103" customFormat="false" ht="12.8" hidden="false" customHeight="false" outlineLevel="0" collapsed="false"/>
    <row r="1046104" customFormat="false" ht="12.8" hidden="false" customHeight="false" outlineLevel="0" collapsed="false"/>
    <row r="1046105" customFormat="false" ht="12.8" hidden="false" customHeight="false" outlineLevel="0" collapsed="false"/>
    <row r="1046106" customFormat="false" ht="12.8" hidden="false" customHeight="false" outlineLevel="0" collapsed="false"/>
    <row r="1046107" customFormat="false" ht="12.8" hidden="false" customHeight="false" outlineLevel="0" collapsed="false"/>
    <row r="1046108" customFormat="false" ht="12.8" hidden="false" customHeight="false" outlineLevel="0" collapsed="false"/>
    <row r="1046109" customFormat="false" ht="12.8" hidden="false" customHeight="false" outlineLevel="0" collapsed="false"/>
    <row r="1046110" customFormat="false" ht="12.8" hidden="false" customHeight="false" outlineLevel="0" collapsed="false"/>
    <row r="1046111" customFormat="false" ht="12.8" hidden="false" customHeight="false" outlineLevel="0" collapsed="false"/>
    <row r="1046112" customFormat="false" ht="12.8" hidden="false" customHeight="false" outlineLevel="0" collapsed="false"/>
    <row r="1046113" customFormat="false" ht="12.8" hidden="false" customHeight="false" outlineLevel="0" collapsed="false"/>
    <row r="1046114" customFormat="false" ht="12.8" hidden="false" customHeight="false" outlineLevel="0" collapsed="false"/>
    <row r="1046115" customFormat="false" ht="12.8" hidden="false" customHeight="false" outlineLevel="0" collapsed="false"/>
    <row r="1046116" customFormat="false" ht="12.8" hidden="false" customHeight="false" outlineLevel="0" collapsed="false"/>
    <row r="1046117" customFormat="false" ht="12.8" hidden="false" customHeight="false" outlineLevel="0" collapsed="false"/>
    <row r="1046118" customFormat="false" ht="12.8" hidden="false" customHeight="false" outlineLevel="0" collapsed="false"/>
    <row r="1046119" customFormat="false" ht="12.8" hidden="false" customHeight="false" outlineLevel="0" collapsed="false"/>
    <row r="1046120" customFormat="false" ht="12.8" hidden="false" customHeight="false" outlineLevel="0" collapsed="false"/>
    <row r="1046121" customFormat="false" ht="12.8" hidden="false" customHeight="false" outlineLevel="0" collapsed="false"/>
    <row r="1046122" customFormat="false" ht="12.8" hidden="false" customHeight="false" outlineLevel="0" collapsed="false"/>
    <row r="1046123" customFormat="false" ht="12.8" hidden="false" customHeight="false" outlineLevel="0" collapsed="false"/>
    <row r="1046124" customFormat="false" ht="12.8" hidden="false" customHeight="false" outlineLevel="0" collapsed="false"/>
    <row r="1046125" customFormat="false" ht="12.8" hidden="false" customHeight="false" outlineLevel="0" collapsed="false"/>
    <row r="1046126" customFormat="false" ht="12.8" hidden="false" customHeight="false" outlineLevel="0" collapsed="false"/>
    <row r="1046127" customFormat="false" ht="12.8" hidden="false" customHeight="false" outlineLevel="0" collapsed="false"/>
    <row r="1046128" customFormat="false" ht="12.8" hidden="false" customHeight="false" outlineLevel="0" collapsed="false"/>
    <row r="1046129" customFormat="false" ht="12.8" hidden="false" customHeight="false" outlineLevel="0" collapsed="false"/>
    <row r="1046130" customFormat="false" ht="12.8" hidden="false" customHeight="false" outlineLevel="0" collapsed="false"/>
    <row r="1046131" customFormat="false" ht="12.8" hidden="false" customHeight="false" outlineLevel="0" collapsed="false"/>
    <row r="1046132" customFormat="false" ht="12.8" hidden="false" customHeight="false" outlineLevel="0" collapsed="false"/>
    <row r="1046133" customFormat="false" ht="12.8" hidden="false" customHeight="false" outlineLevel="0" collapsed="false"/>
    <row r="1046134" customFormat="false" ht="12.8" hidden="false" customHeight="false" outlineLevel="0" collapsed="false"/>
    <row r="1046135" customFormat="false" ht="12.8" hidden="false" customHeight="false" outlineLevel="0" collapsed="false"/>
    <row r="1046136" customFormat="false" ht="12.8" hidden="false" customHeight="false" outlineLevel="0" collapsed="false"/>
    <row r="1046137" customFormat="false" ht="12.8" hidden="false" customHeight="false" outlineLevel="0" collapsed="false"/>
    <row r="1046138" customFormat="false" ht="12.8" hidden="false" customHeight="false" outlineLevel="0" collapsed="false"/>
    <row r="1046139" customFormat="false" ht="12.8" hidden="false" customHeight="false" outlineLevel="0" collapsed="false"/>
    <row r="1046140" customFormat="false" ht="12.8" hidden="false" customHeight="false" outlineLevel="0" collapsed="false"/>
    <row r="1046141" customFormat="false" ht="12.8" hidden="false" customHeight="false" outlineLevel="0" collapsed="false"/>
    <row r="1046142" customFormat="false" ht="12.8" hidden="false" customHeight="false" outlineLevel="0" collapsed="false"/>
    <row r="1046143" customFormat="false" ht="12.8" hidden="false" customHeight="false" outlineLevel="0" collapsed="false"/>
    <row r="1046144" customFormat="false" ht="12.8" hidden="false" customHeight="false" outlineLevel="0" collapsed="false"/>
    <row r="1046145" customFormat="false" ht="12.8" hidden="false" customHeight="false" outlineLevel="0" collapsed="false"/>
    <row r="1046146" customFormat="false" ht="12.8" hidden="false" customHeight="false" outlineLevel="0" collapsed="false"/>
    <row r="1046147" customFormat="false" ht="12.8" hidden="false" customHeight="false" outlineLevel="0" collapsed="false"/>
    <row r="1046148" customFormat="false" ht="12.8" hidden="false" customHeight="false" outlineLevel="0" collapsed="false"/>
    <row r="1046149" customFormat="false" ht="12.8" hidden="false" customHeight="false" outlineLevel="0" collapsed="false"/>
    <row r="1046150" customFormat="false" ht="12.8" hidden="false" customHeight="false" outlineLevel="0" collapsed="false"/>
    <row r="1046151" customFormat="false" ht="12.8" hidden="false" customHeight="false" outlineLevel="0" collapsed="false"/>
    <row r="1046152" customFormat="false" ht="12.8" hidden="false" customHeight="false" outlineLevel="0" collapsed="false"/>
    <row r="1046153" customFormat="false" ht="12.8" hidden="false" customHeight="false" outlineLevel="0" collapsed="false"/>
    <row r="1046154" customFormat="false" ht="12.8" hidden="false" customHeight="false" outlineLevel="0" collapsed="false"/>
    <row r="1046155" customFormat="false" ht="12.8" hidden="false" customHeight="false" outlineLevel="0" collapsed="false"/>
    <row r="1046156" customFormat="false" ht="12.8" hidden="false" customHeight="false" outlineLevel="0" collapsed="false"/>
    <row r="1046157" customFormat="false" ht="12.8" hidden="false" customHeight="false" outlineLevel="0" collapsed="false"/>
    <row r="1046158" customFormat="false" ht="12.8" hidden="false" customHeight="false" outlineLevel="0" collapsed="false"/>
    <row r="1046159" customFormat="false" ht="12.8" hidden="false" customHeight="false" outlineLevel="0" collapsed="false"/>
    <row r="1046160" customFormat="false" ht="12.8" hidden="false" customHeight="false" outlineLevel="0" collapsed="false"/>
    <row r="1046161" customFormat="false" ht="12.8" hidden="false" customHeight="false" outlineLevel="0" collapsed="false"/>
    <row r="1046162" customFormat="false" ht="12.8" hidden="false" customHeight="false" outlineLevel="0" collapsed="false"/>
    <row r="1046163" customFormat="false" ht="12.8" hidden="false" customHeight="false" outlineLevel="0" collapsed="false"/>
    <row r="1046164" customFormat="false" ht="12.8" hidden="false" customHeight="false" outlineLevel="0" collapsed="false"/>
    <row r="1046165" customFormat="false" ht="12.8" hidden="false" customHeight="false" outlineLevel="0" collapsed="false"/>
    <row r="1046166" customFormat="false" ht="12.8" hidden="false" customHeight="false" outlineLevel="0" collapsed="false"/>
    <row r="1046167" customFormat="false" ht="12.8" hidden="false" customHeight="false" outlineLevel="0" collapsed="false"/>
    <row r="1046168" customFormat="false" ht="12.8" hidden="false" customHeight="false" outlineLevel="0" collapsed="false"/>
    <row r="1046169" customFormat="false" ht="12.8" hidden="false" customHeight="false" outlineLevel="0" collapsed="false"/>
    <row r="1046170" customFormat="false" ht="12.8" hidden="false" customHeight="false" outlineLevel="0" collapsed="false"/>
    <row r="1046171" customFormat="false" ht="12.8" hidden="false" customHeight="false" outlineLevel="0" collapsed="false"/>
    <row r="1046172" customFormat="false" ht="12.8" hidden="false" customHeight="false" outlineLevel="0" collapsed="false"/>
    <row r="1046173" customFormat="false" ht="12.8" hidden="false" customHeight="false" outlineLevel="0" collapsed="false"/>
    <row r="1046174" customFormat="false" ht="12.8" hidden="false" customHeight="false" outlineLevel="0" collapsed="false"/>
    <row r="1046175" customFormat="false" ht="12.8" hidden="false" customHeight="false" outlineLevel="0" collapsed="false"/>
    <row r="1046176" customFormat="false" ht="12.8" hidden="false" customHeight="false" outlineLevel="0" collapsed="false"/>
    <row r="1046177" customFormat="false" ht="12.8" hidden="false" customHeight="false" outlineLevel="0" collapsed="false"/>
    <row r="1046178" customFormat="false" ht="12.8" hidden="false" customHeight="false" outlineLevel="0" collapsed="false"/>
    <row r="1046179" customFormat="false" ht="12.8" hidden="false" customHeight="false" outlineLevel="0" collapsed="false"/>
    <row r="1046180" customFormat="false" ht="12.8" hidden="false" customHeight="false" outlineLevel="0" collapsed="false"/>
    <row r="1046181" customFormat="false" ht="12.8" hidden="false" customHeight="false" outlineLevel="0" collapsed="false"/>
    <row r="1046182" customFormat="false" ht="12.8" hidden="false" customHeight="false" outlineLevel="0" collapsed="false"/>
    <row r="1046183" customFormat="false" ht="12.8" hidden="false" customHeight="false" outlineLevel="0" collapsed="false"/>
    <row r="1046184" customFormat="false" ht="12.8" hidden="false" customHeight="false" outlineLevel="0" collapsed="false"/>
    <row r="1046185" customFormat="false" ht="12.8" hidden="false" customHeight="false" outlineLevel="0" collapsed="false"/>
    <row r="1046186" customFormat="false" ht="12.8" hidden="false" customHeight="false" outlineLevel="0" collapsed="false"/>
    <row r="1046187" customFormat="false" ht="12.8" hidden="false" customHeight="false" outlineLevel="0" collapsed="false"/>
    <row r="1046188" customFormat="false" ht="12.8" hidden="false" customHeight="false" outlineLevel="0" collapsed="false"/>
    <row r="1046189" customFormat="false" ht="12.8" hidden="false" customHeight="false" outlineLevel="0" collapsed="false"/>
    <row r="1046190" customFormat="false" ht="12.8" hidden="false" customHeight="false" outlineLevel="0" collapsed="false"/>
    <row r="1046191" customFormat="false" ht="12.8" hidden="false" customHeight="false" outlineLevel="0" collapsed="false"/>
    <row r="1046192" customFormat="false" ht="12.8" hidden="false" customHeight="false" outlineLevel="0" collapsed="false"/>
    <row r="1046193" customFormat="false" ht="12.8" hidden="false" customHeight="false" outlineLevel="0" collapsed="false"/>
    <row r="1046194" customFormat="false" ht="12.8" hidden="false" customHeight="false" outlineLevel="0" collapsed="false"/>
    <row r="1046195" customFormat="false" ht="12.8" hidden="false" customHeight="false" outlineLevel="0" collapsed="false"/>
    <row r="1046196" customFormat="false" ht="12.8" hidden="false" customHeight="false" outlineLevel="0" collapsed="false"/>
    <row r="1046197" customFormat="false" ht="12.8" hidden="false" customHeight="false" outlineLevel="0" collapsed="false"/>
    <row r="1046198" customFormat="false" ht="12.8" hidden="false" customHeight="false" outlineLevel="0" collapsed="false"/>
    <row r="1046199" customFormat="false" ht="12.8" hidden="false" customHeight="false" outlineLevel="0" collapsed="false"/>
    <row r="1046200" customFormat="false" ht="12.8" hidden="false" customHeight="false" outlineLevel="0" collapsed="false"/>
    <row r="1046201" customFormat="false" ht="12.8" hidden="false" customHeight="false" outlineLevel="0" collapsed="false"/>
    <row r="1046202" customFormat="false" ht="12.8" hidden="false" customHeight="false" outlineLevel="0" collapsed="false"/>
    <row r="1046203" customFormat="false" ht="12.8" hidden="false" customHeight="false" outlineLevel="0" collapsed="false"/>
    <row r="1046204" customFormat="false" ht="12.8" hidden="false" customHeight="false" outlineLevel="0" collapsed="false"/>
    <row r="1046205" customFormat="false" ht="12.8" hidden="false" customHeight="false" outlineLevel="0" collapsed="false"/>
    <row r="1046206" customFormat="false" ht="12.8" hidden="false" customHeight="false" outlineLevel="0" collapsed="false"/>
    <row r="1046207" customFormat="false" ht="12.8" hidden="false" customHeight="false" outlineLevel="0" collapsed="false"/>
    <row r="1046208" customFormat="false" ht="12.8" hidden="false" customHeight="false" outlineLevel="0" collapsed="false"/>
    <row r="1046209" customFormat="false" ht="12.8" hidden="false" customHeight="false" outlineLevel="0" collapsed="false"/>
    <row r="1046210" customFormat="false" ht="12.8" hidden="false" customHeight="false" outlineLevel="0" collapsed="false"/>
    <row r="1046211" customFormat="false" ht="12.8" hidden="false" customHeight="false" outlineLevel="0" collapsed="false"/>
    <row r="1046212" customFormat="false" ht="12.8" hidden="false" customHeight="false" outlineLevel="0" collapsed="false"/>
    <row r="1046213" customFormat="false" ht="12.8" hidden="false" customHeight="false" outlineLevel="0" collapsed="false"/>
    <row r="1046214" customFormat="false" ht="12.8" hidden="false" customHeight="false" outlineLevel="0" collapsed="false"/>
    <row r="1046215" customFormat="false" ht="12.8" hidden="false" customHeight="false" outlineLevel="0" collapsed="false"/>
    <row r="1046216" customFormat="false" ht="12.8" hidden="false" customHeight="false" outlineLevel="0" collapsed="false"/>
    <row r="1046217" customFormat="false" ht="12.8" hidden="false" customHeight="false" outlineLevel="0" collapsed="false"/>
    <row r="1046218" customFormat="false" ht="12.8" hidden="false" customHeight="false" outlineLevel="0" collapsed="false"/>
    <row r="1046219" customFormat="false" ht="12.8" hidden="false" customHeight="false" outlineLevel="0" collapsed="false"/>
    <row r="1046220" customFormat="false" ht="12.8" hidden="false" customHeight="false" outlineLevel="0" collapsed="false"/>
    <row r="1046221" customFormat="false" ht="12.8" hidden="false" customHeight="false" outlineLevel="0" collapsed="false"/>
    <row r="1046222" customFormat="false" ht="12.8" hidden="false" customHeight="false" outlineLevel="0" collapsed="false"/>
    <row r="1046223" customFormat="false" ht="12.8" hidden="false" customHeight="false" outlineLevel="0" collapsed="false"/>
    <row r="1046224" customFormat="false" ht="12.8" hidden="false" customHeight="false" outlineLevel="0" collapsed="false"/>
    <row r="1046225" customFormat="false" ht="12.8" hidden="false" customHeight="false" outlineLevel="0" collapsed="false"/>
    <row r="1046226" customFormat="false" ht="12.8" hidden="false" customHeight="false" outlineLevel="0" collapsed="false"/>
    <row r="1046227" customFormat="false" ht="12.8" hidden="false" customHeight="false" outlineLevel="0" collapsed="false"/>
    <row r="1046228" customFormat="false" ht="12.8" hidden="false" customHeight="false" outlineLevel="0" collapsed="false"/>
    <row r="1046229" customFormat="false" ht="12.8" hidden="false" customHeight="false" outlineLevel="0" collapsed="false"/>
    <row r="1046230" customFormat="false" ht="12.8" hidden="false" customHeight="false" outlineLevel="0" collapsed="false"/>
    <row r="1046231" customFormat="false" ht="12.8" hidden="false" customHeight="false" outlineLevel="0" collapsed="false"/>
    <row r="1046232" customFormat="false" ht="12.8" hidden="false" customHeight="false" outlineLevel="0" collapsed="false"/>
    <row r="1046233" customFormat="false" ht="12.8" hidden="false" customHeight="false" outlineLevel="0" collapsed="false"/>
    <row r="1046234" customFormat="false" ht="12.8" hidden="false" customHeight="false" outlineLevel="0" collapsed="false"/>
    <row r="1046235" customFormat="false" ht="12.8" hidden="false" customHeight="false" outlineLevel="0" collapsed="false"/>
    <row r="1046236" customFormat="false" ht="12.8" hidden="false" customHeight="false" outlineLevel="0" collapsed="false"/>
    <row r="1046237" customFormat="false" ht="12.8" hidden="false" customHeight="false" outlineLevel="0" collapsed="false"/>
    <row r="1046238" customFormat="false" ht="12.8" hidden="false" customHeight="false" outlineLevel="0" collapsed="false"/>
    <row r="1046239" customFormat="false" ht="12.8" hidden="false" customHeight="false" outlineLevel="0" collapsed="false"/>
    <row r="1046240" customFormat="false" ht="12.8" hidden="false" customHeight="false" outlineLevel="0" collapsed="false"/>
    <row r="1046241" customFormat="false" ht="12.8" hidden="false" customHeight="false" outlineLevel="0" collapsed="false"/>
    <row r="1046242" customFormat="false" ht="12.8" hidden="false" customHeight="false" outlineLevel="0" collapsed="false"/>
    <row r="1046243" customFormat="false" ht="12.8" hidden="false" customHeight="false" outlineLevel="0" collapsed="false"/>
    <row r="1046244" customFormat="false" ht="12.8" hidden="false" customHeight="false" outlineLevel="0" collapsed="false"/>
    <row r="1046245" customFormat="false" ht="12.8" hidden="false" customHeight="false" outlineLevel="0" collapsed="false"/>
    <row r="1046246" customFormat="false" ht="12.8" hidden="false" customHeight="false" outlineLevel="0" collapsed="false"/>
    <row r="1046247" customFormat="false" ht="12.8" hidden="false" customHeight="false" outlineLevel="0" collapsed="false"/>
    <row r="1046248" customFormat="false" ht="12.8" hidden="false" customHeight="false" outlineLevel="0" collapsed="false"/>
    <row r="1046249" customFormat="false" ht="12.8" hidden="false" customHeight="false" outlineLevel="0" collapsed="false"/>
    <row r="1046250" customFormat="false" ht="12.8" hidden="false" customHeight="false" outlineLevel="0" collapsed="false"/>
    <row r="1046251" customFormat="false" ht="12.8" hidden="false" customHeight="false" outlineLevel="0" collapsed="false"/>
    <row r="1046252" customFormat="false" ht="12.8" hidden="false" customHeight="false" outlineLevel="0" collapsed="false"/>
    <row r="1046253" customFormat="false" ht="12.8" hidden="false" customHeight="false" outlineLevel="0" collapsed="false"/>
    <row r="1046254" customFormat="false" ht="12.8" hidden="false" customHeight="false" outlineLevel="0" collapsed="false"/>
    <row r="1046255" customFormat="false" ht="12.8" hidden="false" customHeight="false" outlineLevel="0" collapsed="false"/>
    <row r="1046256" customFormat="false" ht="12.8" hidden="false" customHeight="false" outlineLevel="0" collapsed="false"/>
    <row r="1046257" customFormat="false" ht="12.8" hidden="false" customHeight="false" outlineLevel="0" collapsed="false"/>
    <row r="1046258" customFormat="false" ht="12.8" hidden="false" customHeight="false" outlineLevel="0" collapsed="false"/>
    <row r="1046259" customFormat="false" ht="12.8" hidden="false" customHeight="false" outlineLevel="0" collapsed="false"/>
    <row r="1046260" customFormat="false" ht="12.8" hidden="false" customHeight="false" outlineLevel="0" collapsed="false"/>
    <row r="1046261" customFormat="false" ht="12.8" hidden="false" customHeight="false" outlineLevel="0" collapsed="false"/>
    <row r="1046262" customFormat="false" ht="12.8" hidden="false" customHeight="false" outlineLevel="0" collapsed="false"/>
    <row r="1046263" customFormat="false" ht="12.8" hidden="false" customHeight="false" outlineLevel="0" collapsed="false"/>
    <row r="1046264" customFormat="false" ht="12.8" hidden="false" customHeight="false" outlineLevel="0" collapsed="false"/>
    <row r="1046265" customFormat="false" ht="12.8" hidden="false" customHeight="false" outlineLevel="0" collapsed="false"/>
    <row r="1046266" customFormat="false" ht="12.8" hidden="false" customHeight="false" outlineLevel="0" collapsed="false"/>
    <row r="1046267" customFormat="false" ht="12.8" hidden="false" customHeight="false" outlineLevel="0" collapsed="false"/>
    <row r="1046268" customFormat="false" ht="12.8" hidden="false" customHeight="false" outlineLevel="0" collapsed="false"/>
    <row r="1046269" customFormat="false" ht="12.8" hidden="false" customHeight="false" outlineLevel="0" collapsed="false"/>
    <row r="1046270" customFormat="false" ht="12.8" hidden="false" customHeight="false" outlineLevel="0" collapsed="false"/>
    <row r="1046271" customFormat="false" ht="12.8" hidden="false" customHeight="false" outlineLevel="0" collapsed="false"/>
    <row r="1046272" customFormat="false" ht="12.8" hidden="false" customHeight="false" outlineLevel="0" collapsed="false"/>
    <row r="1046273" customFormat="false" ht="12.8" hidden="false" customHeight="false" outlineLevel="0" collapsed="false"/>
    <row r="1046274" customFormat="false" ht="12.8" hidden="false" customHeight="false" outlineLevel="0" collapsed="false"/>
    <row r="1046275" customFormat="false" ht="12.8" hidden="false" customHeight="false" outlineLevel="0" collapsed="false"/>
    <row r="1046276" customFormat="false" ht="12.8" hidden="false" customHeight="false" outlineLevel="0" collapsed="false"/>
    <row r="1046277" customFormat="false" ht="12.8" hidden="false" customHeight="false" outlineLevel="0" collapsed="false"/>
    <row r="1046278" customFormat="false" ht="12.8" hidden="false" customHeight="false" outlineLevel="0" collapsed="false"/>
    <row r="1046279" customFormat="false" ht="12.8" hidden="false" customHeight="false" outlineLevel="0" collapsed="false"/>
    <row r="1046280" customFormat="false" ht="12.8" hidden="false" customHeight="false" outlineLevel="0" collapsed="false"/>
    <row r="1046281" customFormat="false" ht="12.8" hidden="false" customHeight="false" outlineLevel="0" collapsed="false"/>
    <row r="1046282" customFormat="false" ht="12.8" hidden="false" customHeight="false" outlineLevel="0" collapsed="false"/>
    <row r="1046283" customFormat="false" ht="12.8" hidden="false" customHeight="false" outlineLevel="0" collapsed="false"/>
    <row r="1046284" customFormat="false" ht="12.8" hidden="false" customHeight="false" outlineLevel="0" collapsed="false"/>
    <row r="1046285" customFormat="false" ht="12.8" hidden="false" customHeight="false" outlineLevel="0" collapsed="false"/>
    <row r="1046286" customFormat="false" ht="12.8" hidden="false" customHeight="false" outlineLevel="0" collapsed="false"/>
    <row r="1046287" customFormat="false" ht="12.8" hidden="false" customHeight="false" outlineLevel="0" collapsed="false"/>
    <row r="1046288" customFormat="false" ht="12.8" hidden="false" customHeight="false" outlineLevel="0" collapsed="false"/>
    <row r="1046289" customFormat="false" ht="12.8" hidden="false" customHeight="false" outlineLevel="0" collapsed="false"/>
    <row r="1046290" customFormat="false" ht="12.8" hidden="false" customHeight="false" outlineLevel="0" collapsed="false"/>
    <row r="1046291" customFormat="false" ht="12.8" hidden="false" customHeight="false" outlineLevel="0" collapsed="false"/>
    <row r="1046292" customFormat="false" ht="12.8" hidden="false" customHeight="false" outlineLevel="0" collapsed="false"/>
    <row r="1046293" customFormat="false" ht="12.8" hidden="false" customHeight="false" outlineLevel="0" collapsed="false"/>
    <row r="1046294" customFormat="false" ht="12.8" hidden="false" customHeight="false" outlineLevel="0" collapsed="false"/>
    <row r="1046295" customFormat="false" ht="12.8" hidden="false" customHeight="false" outlineLevel="0" collapsed="false"/>
    <row r="1046296" customFormat="false" ht="12.8" hidden="false" customHeight="false" outlineLevel="0" collapsed="false"/>
    <row r="1046297" customFormat="false" ht="12.8" hidden="false" customHeight="false" outlineLevel="0" collapsed="false"/>
    <row r="1046298" customFormat="false" ht="12.8" hidden="false" customHeight="false" outlineLevel="0" collapsed="false"/>
    <row r="1046299" customFormat="false" ht="12.8" hidden="false" customHeight="false" outlineLevel="0" collapsed="false"/>
    <row r="1046300" customFormat="false" ht="12.8" hidden="false" customHeight="false" outlineLevel="0" collapsed="false"/>
    <row r="1046301" customFormat="false" ht="12.8" hidden="false" customHeight="false" outlineLevel="0" collapsed="false"/>
    <row r="1046302" customFormat="false" ht="12.8" hidden="false" customHeight="false" outlineLevel="0" collapsed="false"/>
    <row r="1046303" customFormat="false" ht="12.8" hidden="false" customHeight="false" outlineLevel="0" collapsed="false"/>
    <row r="1046304" customFormat="false" ht="12.8" hidden="false" customHeight="false" outlineLevel="0" collapsed="false"/>
    <row r="1046305" customFormat="false" ht="12.8" hidden="false" customHeight="false" outlineLevel="0" collapsed="false"/>
    <row r="1046306" customFormat="false" ht="12.8" hidden="false" customHeight="false" outlineLevel="0" collapsed="false"/>
    <row r="1046307" customFormat="false" ht="12.8" hidden="false" customHeight="false" outlineLevel="0" collapsed="false"/>
    <row r="1046308" customFormat="false" ht="12.8" hidden="false" customHeight="false" outlineLevel="0" collapsed="false"/>
    <row r="1046309" customFormat="false" ht="12.8" hidden="false" customHeight="false" outlineLevel="0" collapsed="false"/>
    <row r="1046310" customFormat="false" ht="12.8" hidden="false" customHeight="false" outlineLevel="0" collapsed="false"/>
    <row r="1046311" customFormat="false" ht="12.8" hidden="false" customHeight="false" outlineLevel="0" collapsed="false"/>
    <row r="1046312" customFormat="false" ht="12.8" hidden="false" customHeight="false" outlineLevel="0" collapsed="false"/>
    <row r="1046313" customFormat="false" ht="12.8" hidden="false" customHeight="false" outlineLevel="0" collapsed="false"/>
    <row r="1046314" customFormat="false" ht="12.8" hidden="false" customHeight="false" outlineLevel="0" collapsed="false"/>
    <row r="1046315" customFormat="false" ht="12.8" hidden="false" customHeight="false" outlineLevel="0" collapsed="false"/>
    <row r="1046316" customFormat="false" ht="12.8" hidden="false" customHeight="false" outlineLevel="0" collapsed="false"/>
    <row r="1046317" customFormat="false" ht="12.8" hidden="false" customHeight="false" outlineLevel="0" collapsed="false"/>
    <row r="1046318" customFormat="false" ht="12.8" hidden="false" customHeight="false" outlineLevel="0" collapsed="false"/>
    <row r="1046319" customFormat="false" ht="12.8" hidden="false" customHeight="false" outlineLevel="0" collapsed="false"/>
    <row r="1046320" customFormat="false" ht="12.8" hidden="false" customHeight="false" outlineLevel="0" collapsed="false"/>
    <row r="1046321" customFormat="false" ht="12.8" hidden="false" customHeight="false" outlineLevel="0" collapsed="false"/>
    <row r="1046322" customFormat="false" ht="12.8" hidden="false" customHeight="false" outlineLevel="0" collapsed="false"/>
    <row r="1046323" customFormat="false" ht="12.8" hidden="false" customHeight="false" outlineLevel="0" collapsed="false"/>
    <row r="1046324" customFormat="false" ht="12.8" hidden="false" customHeight="false" outlineLevel="0" collapsed="false"/>
    <row r="1046325" customFormat="false" ht="12.8" hidden="false" customHeight="false" outlineLevel="0" collapsed="false"/>
    <row r="1046326" customFormat="false" ht="12.8" hidden="false" customHeight="false" outlineLevel="0" collapsed="false"/>
    <row r="1046327" customFormat="false" ht="12.8" hidden="false" customHeight="false" outlineLevel="0" collapsed="false"/>
    <row r="1046328" customFormat="false" ht="12.8" hidden="false" customHeight="false" outlineLevel="0" collapsed="false"/>
    <row r="1046329" customFormat="false" ht="12.8" hidden="false" customHeight="false" outlineLevel="0" collapsed="false"/>
    <row r="1046330" customFormat="false" ht="12.8" hidden="false" customHeight="false" outlineLevel="0" collapsed="false"/>
    <row r="1046331" customFormat="false" ht="12.8" hidden="false" customHeight="false" outlineLevel="0" collapsed="false"/>
    <row r="1046332" customFormat="false" ht="12.8" hidden="false" customHeight="false" outlineLevel="0" collapsed="false"/>
    <row r="1046333" customFormat="false" ht="12.8" hidden="false" customHeight="false" outlineLevel="0" collapsed="false"/>
    <row r="1046334" customFormat="false" ht="12.8" hidden="false" customHeight="false" outlineLevel="0" collapsed="false"/>
    <row r="1046335" customFormat="false" ht="12.8" hidden="false" customHeight="false" outlineLevel="0" collapsed="false"/>
    <row r="1046336" customFormat="false" ht="12.8" hidden="false" customHeight="false" outlineLevel="0" collapsed="false"/>
    <row r="1046337" customFormat="false" ht="12.8" hidden="false" customHeight="false" outlineLevel="0" collapsed="false"/>
    <row r="1046338" customFormat="false" ht="12.8" hidden="false" customHeight="false" outlineLevel="0" collapsed="false"/>
    <row r="1046339" customFormat="false" ht="12.8" hidden="false" customHeight="false" outlineLevel="0" collapsed="false"/>
    <row r="1046340" customFormat="false" ht="12.8" hidden="false" customHeight="false" outlineLevel="0" collapsed="false"/>
    <row r="1046341" customFormat="false" ht="12.8" hidden="false" customHeight="false" outlineLevel="0" collapsed="false"/>
    <row r="1046342" customFormat="false" ht="12.8" hidden="false" customHeight="false" outlineLevel="0" collapsed="false"/>
    <row r="1046343" customFormat="false" ht="12.8" hidden="false" customHeight="false" outlineLevel="0" collapsed="false"/>
    <row r="1046344" customFormat="false" ht="12.8" hidden="false" customHeight="false" outlineLevel="0" collapsed="false"/>
    <row r="1046345" customFormat="false" ht="12.8" hidden="false" customHeight="false" outlineLevel="0" collapsed="false"/>
    <row r="1046346" customFormat="false" ht="12.8" hidden="false" customHeight="false" outlineLevel="0" collapsed="false"/>
    <row r="1046347" customFormat="false" ht="12.8" hidden="false" customHeight="false" outlineLevel="0" collapsed="false"/>
    <row r="1046348" customFormat="false" ht="12.8" hidden="false" customHeight="false" outlineLevel="0" collapsed="false"/>
    <row r="1046349" customFormat="false" ht="12.8" hidden="false" customHeight="false" outlineLevel="0" collapsed="false"/>
    <row r="1046350" customFormat="false" ht="12.8" hidden="false" customHeight="false" outlineLevel="0" collapsed="false"/>
    <row r="1046351" customFormat="false" ht="12.8" hidden="false" customHeight="false" outlineLevel="0" collapsed="false"/>
    <row r="1046352" customFormat="false" ht="12.8" hidden="false" customHeight="false" outlineLevel="0" collapsed="false"/>
    <row r="1046353" customFormat="false" ht="12.8" hidden="false" customHeight="false" outlineLevel="0" collapsed="false"/>
    <row r="1046354" customFormat="false" ht="12.8" hidden="false" customHeight="false" outlineLevel="0" collapsed="false"/>
    <row r="1046355" customFormat="false" ht="12.8" hidden="false" customHeight="false" outlineLevel="0" collapsed="false"/>
    <row r="1046356" customFormat="false" ht="12.8" hidden="false" customHeight="false" outlineLevel="0" collapsed="false"/>
    <row r="1046357" customFormat="false" ht="12.8" hidden="false" customHeight="false" outlineLevel="0" collapsed="false"/>
    <row r="1046358" customFormat="false" ht="12.8" hidden="false" customHeight="false" outlineLevel="0" collapsed="false"/>
    <row r="1046359" customFormat="false" ht="12.8" hidden="false" customHeight="false" outlineLevel="0" collapsed="false"/>
    <row r="1046360" customFormat="false" ht="12.8" hidden="false" customHeight="false" outlineLevel="0" collapsed="false"/>
    <row r="1046361" customFormat="false" ht="12.8" hidden="false" customHeight="false" outlineLevel="0" collapsed="false"/>
    <row r="1046362" customFormat="false" ht="12.8" hidden="false" customHeight="false" outlineLevel="0" collapsed="false"/>
    <row r="1046363" customFormat="false" ht="12.8" hidden="false" customHeight="false" outlineLevel="0" collapsed="false"/>
    <row r="1046364" customFormat="false" ht="12.8" hidden="false" customHeight="false" outlineLevel="0" collapsed="false"/>
    <row r="1046365" customFormat="false" ht="12.8" hidden="false" customHeight="false" outlineLevel="0" collapsed="false"/>
    <row r="1046366" customFormat="false" ht="12.8" hidden="false" customHeight="false" outlineLevel="0" collapsed="false"/>
    <row r="1046367" customFormat="false" ht="12.8" hidden="false" customHeight="false" outlineLevel="0" collapsed="false"/>
    <row r="1046368" customFormat="false" ht="12.8" hidden="false" customHeight="false" outlineLevel="0" collapsed="false"/>
    <row r="1046369" customFormat="false" ht="12.8" hidden="false" customHeight="false" outlineLevel="0" collapsed="false"/>
    <row r="1046370" customFormat="false" ht="12.8" hidden="false" customHeight="false" outlineLevel="0" collapsed="false"/>
    <row r="1046371" customFormat="false" ht="12.8" hidden="false" customHeight="false" outlineLevel="0" collapsed="false"/>
    <row r="1046372" customFormat="false" ht="12.8" hidden="false" customHeight="false" outlineLevel="0" collapsed="false"/>
    <row r="1046373" customFormat="false" ht="12.8" hidden="false" customHeight="false" outlineLevel="0" collapsed="false"/>
    <row r="1046374" customFormat="false" ht="12.8" hidden="false" customHeight="false" outlineLevel="0" collapsed="false"/>
    <row r="1046375" customFormat="false" ht="12.8" hidden="false" customHeight="false" outlineLevel="0" collapsed="false"/>
    <row r="1046376" customFormat="false" ht="12.8" hidden="false" customHeight="false" outlineLevel="0" collapsed="false"/>
    <row r="1046377" customFormat="false" ht="12.8" hidden="false" customHeight="false" outlineLevel="0" collapsed="false"/>
    <row r="1046378" customFormat="false" ht="12.8" hidden="false" customHeight="false" outlineLevel="0" collapsed="false"/>
    <row r="1046379" customFormat="false" ht="12.8" hidden="false" customHeight="false" outlineLevel="0" collapsed="false"/>
    <row r="1046380" customFormat="false" ht="12.8" hidden="false" customHeight="false" outlineLevel="0" collapsed="false"/>
    <row r="1046381" customFormat="false" ht="12.8" hidden="false" customHeight="false" outlineLevel="0" collapsed="false"/>
    <row r="1046382" customFormat="false" ht="12.8" hidden="false" customHeight="false" outlineLevel="0" collapsed="false"/>
    <row r="1046383" customFormat="false" ht="12.8" hidden="false" customHeight="false" outlineLevel="0" collapsed="false"/>
    <row r="1046384" customFormat="false" ht="12.8" hidden="false" customHeight="false" outlineLevel="0" collapsed="false"/>
    <row r="1046385" customFormat="false" ht="12.8" hidden="false" customHeight="false" outlineLevel="0" collapsed="false"/>
    <row r="1046386" customFormat="false" ht="12.8" hidden="false" customHeight="false" outlineLevel="0" collapsed="false"/>
    <row r="1046387" customFormat="false" ht="12.8" hidden="false" customHeight="false" outlineLevel="0" collapsed="false"/>
    <row r="1046388" customFormat="false" ht="12.8" hidden="false" customHeight="false" outlineLevel="0" collapsed="false"/>
    <row r="1046389" customFormat="false" ht="12.8" hidden="false" customHeight="false" outlineLevel="0" collapsed="false"/>
    <row r="1046390" customFormat="false" ht="12.8" hidden="false" customHeight="false" outlineLevel="0" collapsed="false"/>
    <row r="1046391" customFormat="false" ht="12.8" hidden="false" customHeight="false" outlineLevel="0" collapsed="false"/>
    <row r="1046392" customFormat="false" ht="12.8" hidden="false" customHeight="false" outlineLevel="0" collapsed="false"/>
    <row r="1046393" customFormat="false" ht="12.8" hidden="false" customHeight="false" outlineLevel="0" collapsed="false"/>
    <row r="1046394" customFormat="false" ht="12.8" hidden="false" customHeight="false" outlineLevel="0" collapsed="false"/>
    <row r="1046395" customFormat="false" ht="12.8" hidden="false" customHeight="false" outlineLevel="0" collapsed="false"/>
    <row r="1046396" customFormat="false" ht="12.8" hidden="false" customHeight="false" outlineLevel="0" collapsed="false"/>
    <row r="1046397" customFormat="false" ht="12.8" hidden="false" customHeight="false" outlineLevel="0" collapsed="false"/>
    <row r="1046398" customFormat="false" ht="12.8" hidden="false" customHeight="false" outlineLevel="0" collapsed="false"/>
    <row r="1046399" customFormat="false" ht="12.8" hidden="false" customHeight="false" outlineLevel="0" collapsed="false"/>
    <row r="1046400" customFormat="false" ht="12.8" hidden="false" customHeight="false" outlineLevel="0" collapsed="false"/>
    <row r="1046401" customFormat="false" ht="12.8" hidden="false" customHeight="false" outlineLevel="0" collapsed="false"/>
    <row r="1046402" customFormat="false" ht="12.8" hidden="false" customHeight="false" outlineLevel="0" collapsed="false"/>
    <row r="1046403" customFormat="false" ht="12.8" hidden="false" customHeight="false" outlineLevel="0" collapsed="false"/>
    <row r="1046404" customFormat="false" ht="12.8" hidden="false" customHeight="false" outlineLevel="0" collapsed="false"/>
    <row r="1046405" customFormat="false" ht="12.8" hidden="false" customHeight="false" outlineLevel="0" collapsed="false"/>
    <row r="1046406" customFormat="false" ht="12.8" hidden="false" customHeight="false" outlineLevel="0" collapsed="false"/>
    <row r="1046407" customFormat="false" ht="12.8" hidden="false" customHeight="false" outlineLevel="0" collapsed="false"/>
    <row r="1046408" customFormat="false" ht="12.8" hidden="false" customHeight="false" outlineLevel="0" collapsed="false"/>
    <row r="1046409" customFormat="false" ht="12.8" hidden="false" customHeight="false" outlineLevel="0" collapsed="false"/>
    <row r="1046410" customFormat="false" ht="12.8" hidden="false" customHeight="false" outlineLevel="0" collapsed="false"/>
    <row r="1046411" customFormat="false" ht="12.8" hidden="false" customHeight="false" outlineLevel="0" collapsed="false"/>
    <row r="1046412" customFormat="false" ht="12.8" hidden="false" customHeight="false" outlineLevel="0" collapsed="false"/>
    <row r="1046413" customFormat="false" ht="12.8" hidden="false" customHeight="false" outlineLevel="0" collapsed="false"/>
    <row r="1046414" customFormat="false" ht="12.8" hidden="false" customHeight="false" outlineLevel="0" collapsed="false"/>
    <row r="1046415" customFormat="false" ht="12.8" hidden="false" customHeight="false" outlineLevel="0" collapsed="false"/>
    <row r="1046416" customFormat="false" ht="12.8" hidden="false" customHeight="false" outlineLevel="0" collapsed="false"/>
    <row r="1046417" customFormat="false" ht="12.8" hidden="false" customHeight="false" outlineLevel="0" collapsed="false"/>
    <row r="1046418" customFormat="false" ht="12.8" hidden="false" customHeight="false" outlineLevel="0" collapsed="false"/>
    <row r="1046419" customFormat="false" ht="12.8" hidden="false" customHeight="false" outlineLevel="0" collapsed="false"/>
    <row r="1046420" customFormat="false" ht="12.8" hidden="false" customHeight="false" outlineLevel="0" collapsed="false"/>
    <row r="1046421" customFormat="false" ht="12.8" hidden="false" customHeight="false" outlineLevel="0" collapsed="false"/>
    <row r="1046422" customFormat="false" ht="12.8" hidden="false" customHeight="false" outlineLevel="0" collapsed="false"/>
    <row r="1046423" customFormat="false" ht="12.8" hidden="false" customHeight="false" outlineLevel="0" collapsed="false"/>
    <row r="1046424" customFormat="false" ht="12.8" hidden="false" customHeight="false" outlineLevel="0" collapsed="false"/>
    <row r="1046425" customFormat="false" ht="12.8" hidden="false" customHeight="false" outlineLevel="0" collapsed="false"/>
    <row r="1046426" customFormat="false" ht="12.8" hidden="false" customHeight="false" outlineLevel="0" collapsed="false"/>
    <row r="1046427" customFormat="false" ht="12.8" hidden="false" customHeight="false" outlineLevel="0" collapsed="false"/>
    <row r="1046428" customFormat="false" ht="12.8" hidden="false" customHeight="false" outlineLevel="0" collapsed="false"/>
    <row r="1046429" customFormat="false" ht="12.8" hidden="false" customHeight="false" outlineLevel="0" collapsed="false"/>
    <row r="1046430" customFormat="false" ht="12.8" hidden="false" customHeight="false" outlineLevel="0" collapsed="false"/>
    <row r="1046431" customFormat="false" ht="12.8" hidden="false" customHeight="false" outlineLevel="0" collapsed="false"/>
    <row r="1046432" customFormat="false" ht="12.8" hidden="false" customHeight="false" outlineLevel="0" collapsed="false"/>
    <row r="1046433" customFormat="false" ht="12.8" hidden="false" customHeight="false" outlineLevel="0" collapsed="false"/>
    <row r="1046434" customFormat="false" ht="12.8" hidden="false" customHeight="false" outlineLevel="0" collapsed="false"/>
    <row r="1046435" customFormat="false" ht="12.8" hidden="false" customHeight="false" outlineLevel="0" collapsed="false"/>
    <row r="1046436" customFormat="false" ht="12.8" hidden="false" customHeight="false" outlineLevel="0" collapsed="false"/>
    <row r="1046437" customFormat="false" ht="12.8" hidden="false" customHeight="false" outlineLevel="0" collapsed="false"/>
    <row r="1046438" customFormat="false" ht="12.8" hidden="false" customHeight="false" outlineLevel="0" collapsed="false"/>
    <row r="1046439" customFormat="false" ht="12.8" hidden="false" customHeight="false" outlineLevel="0" collapsed="false"/>
    <row r="1046440" customFormat="false" ht="12.8" hidden="false" customHeight="false" outlineLevel="0" collapsed="false"/>
    <row r="1046441" customFormat="false" ht="12.8" hidden="false" customHeight="false" outlineLevel="0" collapsed="false"/>
    <row r="1046442" customFormat="false" ht="12.8" hidden="false" customHeight="false" outlineLevel="0" collapsed="false"/>
    <row r="1046443" customFormat="false" ht="12.8" hidden="false" customHeight="false" outlineLevel="0" collapsed="false"/>
    <row r="1046444" customFormat="false" ht="12.8" hidden="false" customHeight="false" outlineLevel="0" collapsed="false"/>
    <row r="1046445" customFormat="false" ht="12.8" hidden="false" customHeight="false" outlineLevel="0" collapsed="false"/>
    <row r="1046446" customFormat="false" ht="12.8" hidden="false" customHeight="false" outlineLevel="0" collapsed="false"/>
    <row r="1046447" customFormat="false" ht="12.8" hidden="false" customHeight="false" outlineLevel="0" collapsed="false"/>
    <row r="1046448" customFormat="false" ht="12.8" hidden="false" customHeight="false" outlineLevel="0" collapsed="false"/>
    <row r="1046449" customFormat="false" ht="12.8" hidden="false" customHeight="false" outlineLevel="0" collapsed="false"/>
    <row r="1046450" customFormat="false" ht="12.8" hidden="false" customHeight="false" outlineLevel="0" collapsed="false"/>
    <row r="1046451" customFormat="false" ht="12.8" hidden="false" customHeight="false" outlineLevel="0" collapsed="false"/>
    <row r="1046452" customFormat="false" ht="12.8" hidden="false" customHeight="false" outlineLevel="0" collapsed="false"/>
    <row r="1046453" customFormat="false" ht="12.8" hidden="false" customHeight="false" outlineLevel="0" collapsed="false"/>
    <row r="1046454" customFormat="false" ht="12.8" hidden="false" customHeight="false" outlineLevel="0" collapsed="false"/>
    <row r="1046455" customFormat="false" ht="12.8" hidden="false" customHeight="false" outlineLevel="0" collapsed="false"/>
    <row r="1046456" customFormat="false" ht="12.8" hidden="false" customHeight="false" outlineLevel="0" collapsed="false"/>
    <row r="1046457" customFormat="false" ht="12.8" hidden="false" customHeight="false" outlineLevel="0" collapsed="false"/>
    <row r="1046458" customFormat="false" ht="12.8" hidden="false" customHeight="false" outlineLevel="0" collapsed="false"/>
    <row r="1046459" customFormat="false" ht="12.8" hidden="false" customHeight="false" outlineLevel="0" collapsed="false"/>
    <row r="1046460" customFormat="false" ht="12.8" hidden="false" customHeight="false" outlineLevel="0" collapsed="false"/>
    <row r="1046461" customFormat="false" ht="12.8" hidden="false" customHeight="false" outlineLevel="0" collapsed="false"/>
    <row r="1046462" customFormat="false" ht="12.8" hidden="false" customHeight="false" outlineLevel="0" collapsed="false"/>
    <row r="1046463" customFormat="false" ht="12.8" hidden="false" customHeight="false" outlineLevel="0" collapsed="false"/>
    <row r="1046464" customFormat="false" ht="12.8" hidden="false" customHeight="false" outlineLevel="0" collapsed="false"/>
    <row r="1046465" customFormat="false" ht="12.8" hidden="false" customHeight="false" outlineLevel="0" collapsed="false"/>
    <row r="1046466" customFormat="false" ht="12.8" hidden="false" customHeight="false" outlineLevel="0" collapsed="false"/>
    <row r="1046467" customFormat="false" ht="12.8" hidden="false" customHeight="false" outlineLevel="0" collapsed="false"/>
    <row r="1046468" customFormat="false" ht="12.8" hidden="false" customHeight="false" outlineLevel="0" collapsed="false"/>
    <row r="1046469" customFormat="false" ht="12.8" hidden="false" customHeight="false" outlineLevel="0" collapsed="false"/>
    <row r="1046470" customFormat="false" ht="12.8" hidden="false" customHeight="false" outlineLevel="0" collapsed="false"/>
    <row r="1046471" customFormat="false" ht="12.8" hidden="false" customHeight="false" outlineLevel="0" collapsed="false"/>
    <row r="1046472" customFormat="false" ht="12.8" hidden="false" customHeight="false" outlineLevel="0" collapsed="false"/>
    <row r="1046473" customFormat="false" ht="12.8" hidden="false" customHeight="false" outlineLevel="0" collapsed="false"/>
    <row r="1046474" customFormat="false" ht="12.8" hidden="false" customHeight="false" outlineLevel="0" collapsed="false"/>
    <row r="1046475" customFormat="false" ht="12.8" hidden="false" customHeight="false" outlineLevel="0" collapsed="false"/>
    <row r="1046476" customFormat="false" ht="12.8" hidden="false" customHeight="false" outlineLevel="0" collapsed="false"/>
    <row r="1046477" customFormat="false" ht="12.8" hidden="false" customHeight="false" outlineLevel="0" collapsed="false"/>
    <row r="1046478" customFormat="false" ht="12.8" hidden="false" customHeight="false" outlineLevel="0" collapsed="false"/>
    <row r="1046479" customFormat="false" ht="12.8" hidden="false" customHeight="false" outlineLevel="0" collapsed="false"/>
    <row r="1046480" customFormat="false" ht="12.8" hidden="false" customHeight="false" outlineLevel="0" collapsed="false"/>
    <row r="1046481" customFormat="false" ht="12.8" hidden="false" customHeight="false" outlineLevel="0" collapsed="false"/>
    <row r="1046482" customFormat="false" ht="12.8" hidden="false" customHeight="false" outlineLevel="0" collapsed="false"/>
    <row r="1046483" customFormat="false" ht="12.8" hidden="false" customHeight="false" outlineLevel="0" collapsed="false"/>
    <row r="1046484" customFormat="false" ht="12.8" hidden="false" customHeight="false" outlineLevel="0" collapsed="false"/>
    <row r="1046485" customFormat="false" ht="12.8" hidden="false" customHeight="false" outlineLevel="0" collapsed="false"/>
    <row r="1046486" customFormat="false" ht="12.8" hidden="false" customHeight="false" outlineLevel="0" collapsed="false"/>
    <row r="1046487" customFormat="false" ht="12.8" hidden="false" customHeight="false" outlineLevel="0" collapsed="false"/>
    <row r="1046488" customFormat="false" ht="12.8" hidden="false" customHeight="false" outlineLevel="0" collapsed="false"/>
    <row r="1046489" customFormat="false" ht="12.8" hidden="false" customHeight="false" outlineLevel="0" collapsed="false"/>
    <row r="1046490" customFormat="false" ht="12.8" hidden="false" customHeight="false" outlineLevel="0" collapsed="false"/>
    <row r="1046491" customFormat="false" ht="12.8" hidden="false" customHeight="false" outlineLevel="0" collapsed="false"/>
    <row r="1046492" customFormat="false" ht="12.8" hidden="false" customHeight="false" outlineLevel="0" collapsed="false"/>
    <row r="1046493" customFormat="false" ht="12.8" hidden="false" customHeight="false" outlineLevel="0" collapsed="false"/>
    <row r="1046494" customFormat="false" ht="12.8" hidden="false" customHeight="false" outlineLevel="0" collapsed="false"/>
    <row r="1046495" customFormat="false" ht="12.8" hidden="false" customHeight="false" outlineLevel="0" collapsed="false"/>
    <row r="1046496" customFormat="false" ht="12.8" hidden="false" customHeight="false" outlineLevel="0" collapsed="false"/>
    <row r="1046497" customFormat="false" ht="12.8" hidden="false" customHeight="false" outlineLevel="0" collapsed="false"/>
    <row r="1046498" customFormat="false" ht="12.8" hidden="false" customHeight="false" outlineLevel="0" collapsed="false"/>
    <row r="1046499" customFormat="false" ht="12.8" hidden="false" customHeight="false" outlineLevel="0" collapsed="false"/>
    <row r="1046500" customFormat="false" ht="12.8" hidden="false" customHeight="false" outlineLevel="0" collapsed="false"/>
    <row r="1046501" customFormat="false" ht="12.8" hidden="false" customHeight="false" outlineLevel="0" collapsed="false"/>
    <row r="1046502" customFormat="false" ht="12.8" hidden="false" customHeight="false" outlineLevel="0" collapsed="false"/>
    <row r="1046503" customFormat="false" ht="12.8" hidden="false" customHeight="false" outlineLevel="0" collapsed="false"/>
    <row r="1046504" customFormat="false" ht="12.8" hidden="false" customHeight="false" outlineLevel="0" collapsed="false"/>
    <row r="1046505" customFormat="false" ht="12.8" hidden="false" customHeight="false" outlineLevel="0" collapsed="false"/>
    <row r="1046506" customFormat="false" ht="12.8" hidden="false" customHeight="false" outlineLevel="0" collapsed="false"/>
    <row r="1046507" customFormat="false" ht="12.8" hidden="false" customHeight="false" outlineLevel="0" collapsed="false"/>
    <row r="1046508" customFormat="false" ht="12.8" hidden="false" customHeight="false" outlineLevel="0" collapsed="false"/>
    <row r="1046509" customFormat="false" ht="12.8" hidden="false" customHeight="false" outlineLevel="0" collapsed="false"/>
    <row r="1046510" customFormat="false" ht="12.8" hidden="false" customHeight="false" outlineLevel="0" collapsed="false"/>
    <row r="1046511" customFormat="false" ht="12.8" hidden="false" customHeight="false" outlineLevel="0" collapsed="false"/>
    <row r="1046512" customFormat="false" ht="12.8" hidden="false" customHeight="false" outlineLevel="0" collapsed="false"/>
    <row r="1046513" customFormat="false" ht="12.8" hidden="false" customHeight="false" outlineLevel="0" collapsed="false"/>
    <row r="1046514" customFormat="false" ht="12.8" hidden="false" customHeight="false" outlineLevel="0" collapsed="false"/>
    <row r="1046515" customFormat="false" ht="12.8" hidden="false" customHeight="false" outlineLevel="0" collapsed="false"/>
    <row r="1046516" customFormat="false" ht="12.8" hidden="false" customHeight="false" outlineLevel="0" collapsed="false"/>
    <row r="1046517" customFormat="false" ht="12.8" hidden="false" customHeight="false" outlineLevel="0" collapsed="false"/>
    <row r="1046518" customFormat="false" ht="12.8" hidden="false" customHeight="false" outlineLevel="0" collapsed="false"/>
    <row r="1046519" customFormat="false" ht="12.8" hidden="false" customHeight="false" outlineLevel="0" collapsed="false"/>
    <row r="1046520" customFormat="false" ht="12.8" hidden="false" customHeight="false" outlineLevel="0" collapsed="false"/>
    <row r="1046521" customFormat="false" ht="12.8" hidden="false" customHeight="false" outlineLevel="0" collapsed="false"/>
    <row r="1046522" customFormat="false" ht="12.8" hidden="false" customHeight="false" outlineLevel="0" collapsed="false"/>
    <row r="1046523" customFormat="false" ht="12.8" hidden="false" customHeight="false" outlineLevel="0" collapsed="false"/>
    <row r="1046524" customFormat="false" ht="12.8" hidden="false" customHeight="false" outlineLevel="0" collapsed="false"/>
    <row r="1046525" customFormat="false" ht="12.8" hidden="false" customHeight="false" outlineLevel="0" collapsed="false"/>
    <row r="1046526" customFormat="false" ht="12.8" hidden="false" customHeight="false" outlineLevel="0" collapsed="false"/>
    <row r="1046527" customFormat="false" ht="12.8" hidden="false" customHeight="false" outlineLevel="0" collapsed="false"/>
    <row r="1046528" customFormat="false" ht="12.8" hidden="false" customHeight="false" outlineLevel="0" collapsed="false"/>
    <row r="1046529" customFormat="false" ht="12.8" hidden="false" customHeight="false" outlineLevel="0" collapsed="false"/>
    <row r="1046530" customFormat="false" ht="12.8" hidden="false" customHeight="false" outlineLevel="0" collapsed="false"/>
    <row r="1046531" customFormat="false" ht="12.8" hidden="false" customHeight="false" outlineLevel="0" collapsed="false"/>
    <row r="1046532" customFormat="false" ht="12.8" hidden="false" customHeight="false" outlineLevel="0" collapsed="false"/>
    <row r="1046533" customFormat="false" ht="12.8" hidden="false" customHeight="false" outlineLevel="0" collapsed="false"/>
    <row r="1046534" customFormat="false" ht="12.8" hidden="false" customHeight="false" outlineLevel="0" collapsed="false"/>
    <row r="1046535" customFormat="false" ht="12.8" hidden="false" customHeight="false" outlineLevel="0" collapsed="false"/>
    <row r="1046536" customFormat="false" ht="12.8" hidden="false" customHeight="false" outlineLevel="0" collapsed="false"/>
    <row r="1046537" customFormat="false" ht="12.8" hidden="false" customHeight="false" outlineLevel="0" collapsed="false"/>
    <row r="1046538" customFormat="false" ht="12.8" hidden="false" customHeight="false" outlineLevel="0" collapsed="false"/>
    <row r="1046539" customFormat="false" ht="12.8" hidden="false" customHeight="false" outlineLevel="0" collapsed="false"/>
    <row r="1046540" customFormat="false" ht="12.8" hidden="false" customHeight="false" outlineLevel="0" collapsed="false"/>
    <row r="1046541" customFormat="false" ht="12.8" hidden="false" customHeight="false" outlineLevel="0" collapsed="false"/>
    <row r="1046542" customFormat="false" ht="12.8" hidden="false" customHeight="false" outlineLevel="0" collapsed="false"/>
    <row r="1046543" customFormat="false" ht="12.8" hidden="false" customHeight="false" outlineLevel="0" collapsed="false"/>
    <row r="1046544" customFormat="false" ht="12.8" hidden="false" customHeight="false" outlineLevel="0" collapsed="false"/>
    <row r="1046545" customFormat="false" ht="12.8" hidden="false" customHeight="false" outlineLevel="0" collapsed="false"/>
    <row r="1046546" customFormat="false" ht="12.8" hidden="false" customHeight="false" outlineLevel="0" collapsed="false"/>
    <row r="1046547" customFormat="false" ht="12.8" hidden="false" customHeight="false" outlineLevel="0" collapsed="false"/>
    <row r="1046548" customFormat="false" ht="12.8" hidden="false" customHeight="false" outlineLevel="0" collapsed="false"/>
    <row r="1046549" customFormat="false" ht="12.8" hidden="false" customHeight="false" outlineLevel="0" collapsed="false"/>
    <row r="1046550" customFormat="false" ht="12.8" hidden="false" customHeight="false" outlineLevel="0" collapsed="false"/>
    <row r="1046551" customFormat="false" ht="12.8" hidden="false" customHeight="false" outlineLevel="0" collapsed="false"/>
    <row r="1046552" customFormat="false" ht="12.8" hidden="false" customHeight="false" outlineLevel="0" collapsed="false"/>
    <row r="1046553" customFormat="false" ht="12.8" hidden="false" customHeight="false" outlineLevel="0" collapsed="false"/>
    <row r="1046554" customFormat="false" ht="12.8" hidden="false" customHeight="false" outlineLevel="0" collapsed="false"/>
    <row r="1046555" customFormat="false" ht="12.8" hidden="false" customHeight="false" outlineLevel="0" collapsed="false"/>
    <row r="1046556" customFormat="false" ht="12.8" hidden="false" customHeight="false" outlineLevel="0" collapsed="false"/>
    <row r="1046557" customFormat="false" ht="12.8" hidden="false" customHeight="false" outlineLevel="0" collapsed="false"/>
    <row r="1046558" customFormat="false" ht="12.8" hidden="false" customHeight="false" outlineLevel="0" collapsed="false"/>
    <row r="1046559" customFormat="false" ht="12.8" hidden="false" customHeight="false" outlineLevel="0" collapsed="false"/>
    <row r="1046560" customFormat="false" ht="12.8" hidden="false" customHeight="false" outlineLevel="0" collapsed="false"/>
    <row r="1046561" customFormat="false" ht="12.8" hidden="false" customHeight="false" outlineLevel="0" collapsed="false"/>
    <row r="1046562" customFormat="false" ht="12.8" hidden="false" customHeight="false" outlineLevel="0" collapsed="false"/>
    <row r="1046563" customFormat="false" ht="12.8" hidden="false" customHeight="false" outlineLevel="0" collapsed="false"/>
    <row r="1046564" customFormat="false" ht="12.8" hidden="false" customHeight="false" outlineLevel="0" collapsed="false"/>
    <row r="1046565" customFormat="false" ht="12.8" hidden="false" customHeight="false" outlineLevel="0" collapsed="false"/>
    <row r="1046566" customFormat="false" ht="12.8" hidden="false" customHeight="false" outlineLevel="0" collapsed="false"/>
    <row r="1046567" customFormat="false" ht="12.8" hidden="false" customHeight="false" outlineLevel="0" collapsed="false"/>
    <row r="1046568" customFormat="false" ht="12.8" hidden="false" customHeight="false" outlineLevel="0" collapsed="false"/>
    <row r="1046569" customFormat="false" ht="12.8" hidden="false" customHeight="false" outlineLevel="0" collapsed="false"/>
    <row r="1046570" customFormat="false" ht="12.8" hidden="false" customHeight="false" outlineLevel="0" collapsed="false"/>
    <row r="1046571" customFormat="false" ht="12.8" hidden="false" customHeight="false" outlineLevel="0" collapsed="false"/>
    <row r="1046572" customFormat="false" ht="12.8" hidden="false" customHeight="false" outlineLevel="0" collapsed="false"/>
    <row r="1046573" customFormat="false" ht="12.8" hidden="false" customHeight="false" outlineLevel="0" collapsed="false"/>
    <row r="1046574" customFormat="false" ht="12.8" hidden="false" customHeight="false" outlineLevel="0" collapsed="false"/>
    <row r="1046575" customFormat="false" ht="12.8" hidden="false" customHeight="false" outlineLevel="0" collapsed="false"/>
    <row r="1046576" customFormat="false" ht="12.8" hidden="false" customHeight="false" outlineLevel="0" collapsed="false"/>
    <row r="1046577" customFormat="false" ht="12.8" hidden="false" customHeight="false" outlineLevel="0" collapsed="false"/>
    <row r="1046578" customFormat="false" ht="12.8" hidden="false" customHeight="false" outlineLevel="0" collapsed="false"/>
    <row r="1046579" customFormat="false" ht="12.8" hidden="false" customHeight="false" outlineLevel="0" collapsed="false"/>
    <row r="1046580" customFormat="false" ht="12.8" hidden="false" customHeight="false" outlineLevel="0" collapsed="false"/>
    <row r="1046581" customFormat="false" ht="12.8" hidden="false" customHeight="false" outlineLevel="0" collapsed="false"/>
    <row r="1046582" customFormat="false" ht="12.8" hidden="false" customHeight="false" outlineLevel="0" collapsed="false"/>
    <row r="1046583" customFormat="false" ht="12.8" hidden="false" customHeight="false" outlineLevel="0" collapsed="false"/>
    <row r="1046584" customFormat="false" ht="12.8" hidden="false" customHeight="false" outlineLevel="0" collapsed="false"/>
    <row r="1046585" customFormat="false" ht="12.8" hidden="false" customHeight="false" outlineLevel="0" collapsed="false"/>
    <row r="1046586" customFormat="false" ht="12.8" hidden="false" customHeight="false" outlineLevel="0" collapsed="false"/>
    <row r="1046587" customFormat="false" ht="12.8" hidden="false" customHeight="false" outlineLevel="0" collapsed="false"/>
    <row r="1046588" customFormat="false" ht="12.8" hidden="false" customHeight="false" outlineLevel="0" collapsed="false"/>
    <row r="1046589" customFormat="false" ht="12.8" hidden="false" customHeight="false" outlineLevel="0" collapsed="false"/>
    <row r="1046590" customFormat="false" ht="12.8" hidden="false" customHeight="false" outlineLevel="0" collapsed="false"/>
    <row r="1046591" customFormat="false" ht="12.8" hidden="false" customHeight="false" outlineLevel="0" collapsed="false"/>
    <row r="1046592" customFormat="false" ht="12.8" hidden="false" customHeight="false" outlineLevel="0" collapsed="false"/>
    <row r="1046593" customFormat="false" ht="12.8" hidden="false" customHeight="false" outlineLevel="0" collapsed="false"/>
    <row r="1046594" customFormat="false" ht="12.8" hidden="false" customHeight="false" outlineLevel="0" collapsed="false"/>
    <row r="1046595" customFormat="false" ht="12.8" hidden="false" customHeight="false" outlineLevel="0" collapsed="false"/>
    <row r="1046596" customFormat="false" ht="12.8" hidden="false" customHeight="false" outlineLevel="0" collapsed="false"/>
    <row r="1046597" customFormat="false" ht="12.8" hidden="false" customHeight="false" outlineLevel="0" collapsed="false"/>
    <row r="1046598" customFormat="false" ht="12.8" hidden="false" customHeight="false" outlineLevel="0" collapsed="false"/>
    <row r="1046599" customFormat="false" ht="12.8" hidden="false" customHeight="false" outlineLevel="0" collapsed="false"/>
    <row r="1046600" customFormat="false" ht="12.8" hidden="false" customHeight="false" outlineLevel="0" collapsed="false"/>
    <row r="1046601" customFormat="false" ht="12.8" hidden="false" customHeight="false" outlineLevel="0" collapsed="false"/>
    <row r="1046602" customFormat="false" ht="12.8" hidden="false" customHeight="false" outlineLevel="0" collapsed="false"/>
    <row r="1046603" customFormat="false" ht="12.8" hidden="false" customHeight="false" outlineLevel="0" collapsed="false"/>
    <row r="1046604" customFormat="false" ht="12.8" hidden="false" customHeight="false" outlineLevel="0" collapsed="false"/>
    <row r="1046605" customFormat="false" ht="12.8" hidden="false" customHeight="false" outlineLevel="0" collapsed="false"/>
    <row r="1046606" customFormat="false" ht="12.8" hidden="false" customHeight="false" outlineLevel="0" collapsed="false"/>
    <row r="1046607" customFormat="false" ht="12.8" hidden="false" customHeight="false" outlineLevel="0" collapsed="false"/>
    <row r="1046608" customFormat="false" ht="12.8" hidden="false" customHeight="false" outlineLevel="0" collapsed="false"/>
    <row r="1046609" customFormat="false" ht="12.8" hidden="false" customHeight="false" outlineLevel="0" collapsed="false"/>
    <row r="1046610" customFormat="false" ht="12.8" hidden="false" customHeight="false" outlineLevel="0" collapsed="false"/>
    <row r="1046611" customFormat="false" ht="12.8" hidden="false" customHeight="false" outlineLevel="0" collapsed="false"/>
    <row r="1046612" customFormat="false" ht="12.8" hidden="false" customHeight="false" outlineLevel="0" collapsed="false"/>
    <row r="1046613" customFormat="false" ht="12.8" hidden="false" customHeight="false" outlineLevel="0" collapsed="false"/>
    <row r="1046614" customFormat="false" ht="12.8" hidden="false" customHeight="false" outlineLevel="0" collapsed="false"/>
    <row r="1046615" customFormat="false" ht="12.8" hidden="false" customHeight="false" outlineLevel="0" collapsed="false"/>
    <row r="1046616" customFormat="false" ht="12.8" hidden="false" customHeight="false" outlineLevel="0" collapsed="false"/>
    <row r="1046617" customFormat="false" ht="12.8" hidden="false" customHeight="false" outlineLevel="0" collapsed="false"/>
    <row r="1046618" customFormat="false" ht="12.8" hidden="false" customHeight="false" outlineLevel="0" collapsed="false"/>
    <row r="1046619" customFormat="false" ht="12.8" hidden="false" customHeight="false" outlineLevel="0" collapsed="false"/>
    <row r="1046620" customFormat="false" ht="12.8" hidden="false" customHeight="false" outlineLevel="0" collapsed="false"/>
    <row r="1046621" customFormat="false" ht="12.8" hidden="false" customHeight="false" outlineLevel="0" collapsed="false"/>
    <row r="1046622" customFormat="false" ht="12.8" hidden="false" customHeight="false" outlineLevel="0" collapsed="false"/>
    <row r="1046623" customFormat="false" ht="12.8" hidden="false" customHeight="false" outlineLevel="0" collapsed="false"/>
    <row r="1046624" customFormat="false" ht="12.8" hidden="false" customHeight="false" outlineLevel="0" collapsed="false"/>
    <row r="1046625" customFormat="false" ht="12.8" hidden="false" customHeight="false" outlineLevel="0" collapsed="false"/>
    <row r="1046626" customFormat="false" ht="12.8" hidden="false" customHeight="false" outlineLevel="0" collapsed="false"/>
    <row r="1046627" customFormat="false" ht="12.8" hidden="false" customHeight="false" outlineLevel="0" collapsed="false"/>
    <row r="1046628" customFormat="false" ht="12.8" hidden="false" customHeight="false" outlineLevel="0" collapsed="false"/>
    <row r="1046629" customFormat="false" ht="12.8" hidden="false" customHeight="false" outlineLevel="0" collapsed="false"/>
    <row r="1046630" customFormat="false" ht="12.8" hidden="false" customHeight="false" outlineLevel="0" collapsed="false"/>
    <row r="1046631" customFormat="false" ht="12.8" hidden="false" customHeight="false" outlineLevel="0" collapsed="false"/>
    <row r="1046632" customFormat="false" ht="12.8" hidden="false" customHeight="false" outlineLevel="0" collapsed="false"/>
    <row r="1046633" customFormat="false" ht="12.8" hidden="false" customHeight="false" outlineLevel="0" collapsed="false"/>
    <row r="1046634" customFormat="false" ht="12.8" hidden="false" customHeight="false" outlineLevel="0" collapsed="false"/>
    <row r="1046635" customFormat="false" ht="12.8" hidden="false" customHeight="false" outlineLevel="0" collapsed="false"/>
    <row r="1046636" customFormat="false" ht="12.8" hidden="false" customHeight="false" outlineLevel="0" collapsed="false"/>
    <row r="1046637" customFormat="false" ht="12.8" hidden="false" customHeight="false" outlineLevel="0" collapsed="false"/>
    <row r="1046638" customFormat="false" ht="12.8" hidden="false" customHeight="false" outlineLevel="0" collapsed="false"/>
    <row r="1046639" customFormat="false" ht="12.8" hidden="false" customHeight="false" outlineLevel="0" collapsed="false"/>
    <row r="1046640" customFormat="false" ht="12.8" hidden="false" customHeight="false" outlineLevel="0" collapsed="false"/>
    <row r="1046641" customFormat="false" ht="12.8" hidden="false" customHeight="false" outlineLevel="0" collapsed="false"/>
    <row r="1046642" customFormat="false" ht="12.8" hidden="false" customHeight="false" outlineLevel="0" collapsed="false"/>
    <row r="1046643" customFormat="false" ht="12.8" hidden="false" customHeight="false" outlineLevel="0" collapsed="false"/>
    <row r="1046644" customFormat="false" ht="12.8" hidden="false" customHeight="false" outlineLevel="0" collapsed="false"/>
    <row r="1046645" customFormat="false" ht="12.8" hidden="false" customHeight="false" outlineLevel="0" collapsed="false"/>
    <row r="1046646" customFormat="false" ht="12.8" hidden="false" customHeight="false" outlineLevel="0" collapsed="false"/>
    <row r="1046647" customFormat="false" ht="12.8" hidden="false" customHeight="false" outlineLevel="0" collapsed="false"/>
    <row r="1046648" customFormat="false" ht="12.8" hidden="false" customHeight="false" outlineLevel="0" collapsed="false"/>
    <row r="1046649" customFormat="false" ht="12.8" hidden="false" customHeight="false" outlineLevel="0" collapsed="false"/>
    <row r="1046650" customFormat="false" ht="12.8" hidden="false" customHeight="false" outlineLevel="0" collapsed="false"/>
    <row r="1046651" customFormat="false" ht="12.8" hidden="false" customHeight="false" outlineLevel="0" collapsed="false"/>
    <row r="1046652" customFormat="false" ht="12.8" hidden="false" customHeight="false" outlineLevel="0" collapsed="false"/>
    <row r="1046653" customFormat="false" ht="12.8" hidden="false" customHeight="false" outlineLevel="0" collapsed="false"/>
    <row r="1046654" customFormat="false" ht="12.8" hidden="false" customHeight="false" outlineLevel="0" collapsed="false"/>
    <row r="1046655" customFormat="false" ht="12.8" hidden="false" customHeight="false" outlineLevel="0" collapsed="false"/>
    <row r="1046656" customFormat="false" ht="12.8" hidden="false" customHeight="false" outlineLevel="0" collapsed="false"/>
    <row r="1046657" customFormat="false" ht="12.8" hidden="false" customHeight="false" outlineLevel="0" collapsed="false"/>
    <row r="1046658" customFormat="false" ht="12.8" hidden="false" customHeight="false" outlineLevel="0" collapsed="false"/>
    <row r="1046659" customFormat="false" ht="12.8" hidden="false" customHeight="false" outlineLevel="0" collapsed="false"/>
    <row r="1046660" customFormat="false" ht="12.8" hidden="false" customHeight="false" outlineLevel="0" collapsed="false"/>
    <row r="1046661" customFormat="false" ht="12.8" hidden="false" customHeight="false" outlineLevel="0" collapsed="false"/>
    <row r="1046662" customFormat="false" ht="12.8" hidden="false" customHeight="false" outlineLevel="0" collapsed="false"/>
    <row r="1046663" customFormat="false" ht="12.8" hidden="false" customHeight="false" outlineLevel="0" collapsed="false"/>
    <row r="1046664" customFormat="false" ht="12.8" hidden="false" customHeight="false" outlineLevel="0" collapsed="false"/>
    <row r="1046665" customFormat="false" ht="12.8" hidden="false" customHeight="false" outlineLevel="0" collapsed="false"/>
    <row r="1046666" customFormat="false" ht="12.8" hidden="false" customHeight="false" outlineLevel="0" collapsed="false"/>
    <row r="1046667" customFormat="false" ht="12.8" hidden="false" customHeight="false" outlineLevel="0" collapsed="false"/>
    <row r="1046668" customFormat="false" ht="12.8" hidden="false" customHeight="false" outlineLevel="0" collapsed="false"/>
    <row r="1046669" customFormat="false" ht="12.8" hidden="false" customHeight="false" outlineLevel="0" collapsed="false"/>
    <row r="1046670" customFormat="false" ht="12.8" hidden="false" customHeight="false" outlineLevel="0" collapsed="false"/>
    <row r="1046671" customFormat="false" ht="12.8" hidden="false" customHeight="false" outlineLevel="0" collapsed="false"/>
    <row r="1046672" customFormat="false" ht="12.8" hidden="false" customHeight="false" outlineLevel="0" collapsed="false"/>
    <row r="1046673" customFormat="false" ht="12.8" hidden="false" customHeight="false" outlineLevel="0" collapsed="false"/>
    <row r="1046674" customFormat="false" ht="12.8" hidden="false" customHeight="false" outlineLevel="0" collapsed="false"/>
    <row r="1046675" customFormat="false" ht="12.8" hidden="false" customHeight="false" outlineLevel="0" collapsed="false"/>
    <row r="1046676" customFormat="false" ht="12.8" hidden="false" customHeight="false" outlineLevel="0" collapsed="false"/>
    <row r="1046677" customFormat="false" ht="12.8" hidden="false" customHeight="false" outlineLevel="0" collapsed="false"/>
    <row r="1046678" customFormat="false" ht="12.8" hidden="false" customHeight="false" outlineLevel="0" collapsed="false"/>
    <row r="1046679" customFormat="false" ht="12.8" hidden="false" customHeight="false" outlineLevel="0" collapsed="false"/>
    <row r="1046680" customFormat="false" ht="12.8" hidden="false" customHeight="false" outlineLevel="0" collapsed="false"/>
    <row r="1046681" customFormat="false" ht="12.8" hidden="false" customHeight="false" outlineLevel="0" collapsed="false"/>
    <row r="1046682" customFormat="false" ht="12.8" hidden="false" customHeight="false" outlineLevel="0" collapsed="false"/>
    <row r="1046683" customFormat="false" ht="12.8" hidden="false" customHeight="false" outlineLevel="0" collapsed="false"/>
    <row r="1046684" customFormat="false" ht="12.8" hidden="false" customHeight="false" outlineLevel="0" collapsed="false"/>
    <row r="1046685" customFormat="false" ht="12.8" hidden="false" customHeight="false" outlineLevel="0" collapsed="false"/>
    <row r="1046686" customFormat="false" ht="12.8" hidden="false" customHeight="false" outlineLevel="0" collapsed="false"/>
    <row r="1046687" customFormat="false" ht="12.8" hidden="false" customHeight="false" outlineLevel="0" collapsed="false"/>
    <row r="1046688" customFormat="false" ht="12.8" hidden="false" customHeight="false" outlineLevel="0" collapsed="false"/>
    <row r="1046689" customFormat="false" ht="12.8" hidden="false" customHeight="false" outlineLevel="0" collapsed="false"/>
    <row r="1046690" customFormat="false" ht="12.8" hidden="false" customHeight="false" outlineLevel="0" collapsed="false"/>
    <row r="1046691" customFormat="false" ht="12.8" hidden="false" customHeight="false" outlineLevel="0" collapsed="false"/>
    <row r="1046692" customFormat="false" ht="12.8" hidden="false" customHeight="false" outlineLevel="0" collapsed="false"/>
    <row r="1046693" customFormat="false" ht="12.8" hidden="false" customHeight="false" outlineLevel="0" collapsed="false"/>
    <row r="1046694" customFormat="false" ht="12.8" hidden="false" customHeight="false" outlineLevel="0" collapsed="false"/>
    <row r="1046695" customFormat="false" ht="12.8" hidden="false" customHeight="false" outlineLevel="0" collapsed="false"/>
    <row r="1046696" customFormat="false" ht="12.8" hidden="false" customHeight="false" outlineLevel="0" collapsed="false"/>
    <row r="1046697" customFormat="false" ht="12.8" hidden="false" customHeight="false" outlineLevel="0" collapsed="false"/>
    <row r="1046698" customFormat="false" ht="12.8" hidden="false" customHeight="false" outlineLevel="0" collapsed="false"/>
    <row r="1046699" customFormat="false" ht="12.8" hidden="false" customHeight="false" outlineLevel="0" collapsed="false"/>
    <row r="1046700" customFormat="false" ht="12.8" hidden="false" customHeight="false" outlineLevel="0" collapsed="false"/>
    <row r="1046701" customFormat="false" ht="12.8" hidden="false" customHeight="false" outlineLevel="0" collapsed="false"/>
    <row r="1046702" customFormat="false" ht="12.8" hidden="false" customHeight="false" outlineLevel="0" collapsed="false"/>
    <row r="1046703" customFormat="false" ht="12.8" hidden="false" customHeight="false" outlineLevel="0" collapsed="false"/>
    <row r="1046704" customFormat="false" ht="12.8" hidden="false" customHeight="false" outlineLevel="0" collapsed="false"/>
    <row r="1046705" customFormat="false" ht="12.8" hidden="false" customHeight="false" outlineLevel="0" collapsed="false"/>
    <row r="1046706" customFormat="false" ht="12.8" hidden="false" customHeight="false" outlineLevel="0" collapsed="false"/>
    <row r="1046707" customFormat="false" ht="12.8" hidden="false" customHeight="false" outlineLevel="0" collapsed="false"/>
    <row r="1046708" customFormat="false" ht="12.8" hidden="false" customHeight="false" outlineLevel="0" collapsed="false"/>
    <row r="1046709" customFormat="false" ht="12.8" hidden="false" customHeight="false" outlineLevel="0" collapsed="false"/>
    <row r="1046710" customFormat="false" ht="12.8" hidden="false" customHeight="false" outlineLevel="0" collapsed="false"/>
    <row r="1046711" customFormat="false" ht="12.8" hidden="false" customHeight="false" outlineLevel="0" collapsed="false"/>
    <row r="1046712" customFormat="false" ht="12.8" hidden="false" customHeight="false" outlineLevel="0" collapsed="false"/>
    <row r="1046713" customFormat="false" ht="12.8" hidden="false" customHeight="false" outlineLevel="0" collapsed="false"/>
    <row r="1046714" customFormat="false" ht="12.8" hidden="false" customHeight="false" outlineLevel="0" collapsed="false"/>
    <row r="1046715" customFormat="false" ht="12.8" hidden="false" customHeight="false" outlineLevel="0" collapsed="false"/>
    <row r="1046716" customFormat="false" ht="12.8" hidden="false" customHeight="false" outlineLevel="0" collapsed="false"/>
    <row r="1046717" customFormat="false" ht="12.8" hidden="false" customHeight="false" outlineLevel="0" collapsed="false"/>
    <row r="1046718" customFormat="false" ht="12.8" hidden="false" customHeight="false" outlineLevel="0" collapsed="false"/>
    <row r="1046719" customFormat="false" ht="12.8" hidden="false" customHeight="false" outlineLevel="0" collapsed="false"/>
    <row r="1046720" customFormat="false" ht="12.8" hidden="false" customHeight="false" outlineLevel="0" collapsed="false"/>
    <row r="1046721" customFormat="false" ht="12.8" hidden="false" customHeight="false" outlineLevel="0" collapsed="false"/>
    <row r="1046722" customFormat="false" ht="12.8" hidden="false" customHeight="false" outlineLevel="0" collapsed="false"/>
    <row r="1046723" customFormat="false" ht="12.8" hidden="false" customHeight="false" outlineLevel="0" collapsed="false"/>
    <row r="1046724" customFormat="false" ht="12.8" hidden="false" customHeight="false" outlineLevel="0" collapsed="false"/>
    <row r="1046725" customFormat="false" ht="12.8" hidden="false" customHeight="false" outlineLevel="0" collapsed="false"/>
    <row r="1046726" customFormat="false" ht="12.8" hidden="false" customHeight="false" outlineLevel="0" collapsed="false"/>
    <row r="1046727" customFormat="false" ht="12.8" hidden="false" customHeight="false" outlineLevel="0" collapsed="false"/>
    <row r="1046728" customFormat="false" ht="12.8" hidden="false" customHeight="false" outlineLevel="0" collapsed="false"/>
    <row r="1046729" customFormat="false" ht="12.8" hidden="false" customHeight="false" outlineLevel="0" collapsed="false"/>
    <row r="1046730" customFormat="false" ht="12.8" hidden="false" customHeight="false" outlineLevel="0" collapsed="false"/>
    <row r="1046731" customFormat="false" ht="12.8" hidden="false" customHeight="false" outlineLevel="0" collapsed="false"/>
    <row r="1046732" customFormat="false" ht="12.8" hidden="false" customHeight="false" outlineLevel="0" collapsed="false"/>
    <row r="1046733" customFormat="false" ht="12.8" hidden="false" customHeight="false" outlineLevel="0" collapsed="false"/>
    <row r="1046734" customFormat="false" ht="12.8" hidden="false" customHeight="false" outlineLevel="0" collapsed="false"/>
    <row r="1046735" customFormat="false" ht="12.8" hidden="false" customHeight="false" outlineLevel="0" collapsed="false"/>
    <row r="1046736" customFormat="false" ht="12.8" hidden="false" customHeight="false" outlineLevel="0" collapsed="false"/>
    <row r="1046737" customFormat="false" ht="12.8" hidden="false" customHeight="false" outlineLevel="0" collapsed="false"/>
    <row r="1046738" customFormat="false" ht="12.8" hidden="false" customHeight="false" outlineLevel="0" collapsed="false"/>
    <row r="1046739" customFormat="false" ht="12.8" hidden="false" customHeight="false" outlineLevel="0" collapsed="false"/>
    <row r="1046740" customFormat="false" ht="12.8" hidden="false" customHeight="false" outlineLevel="0" collapsed="false"/>
    <row r="1046741" customFormat="false" ht="12.8" hidden="false" customHeight="false" outlineLevel="0" collapsed="false"/>
    <row r="1046742" customFormat="false" ht="12.8" hidden="false" customHeight="false" outlineLevel="0" collapsed="false"/>
    <row r="1046743" customFormat="false" ht="12.8" hidden="false" customHeight="false" outlineLevel="0" collapsed="false"/>
    <row r="1046744" customFormat="false" ht="12.8" hidden="false" customHeight="false" outlineLevel="0" collapsed="false"/>
    <row r="1046745" customFormat="false" ht="12.8" hidden="false" customHeight="false" outlineLevel="0" collapsed="false"/>
    <row r="1046746" customFormat="false" ht="12.8" hidden="false" customHeight="false" outlineLevel="0" collapsed="false"/>
    <row r="1046747" customFormat="false" ht="12.8" hidden="false" customHeight="false" outlineLevel="0" collapsed="false"/>
    <row r="1046748" customFormat="false" ht="12.8" hidden="false" customHeight="false" outlineLevel="0" collapsed="false"/>
    <row r="1046749" customFormat="false" ht="12.8" hidden="false" customHeight="false" outlineLevel="0" collapsed="false"/>
    <row r="1046750" customFormat="false" ht="12.8" hidden="false" customHeight="false" outlineLevel="0" collapsed="false"/>
    <row r="1046751" customFormat="false" ht="12.8" hidden="false" customHeight="false" outlineLevel="0" collapsed="false"/>
    <row r="1046752" customFormat="false" ht="12.8" hidden="false" customHeight="false" outlineLevel="0" collapsed="false"/>
    <row r="1046753" customFormat="false" ht="12.8" hidden="false" customHeight="false" outlineLevel="0" collapsed="false"/>
    <row r="1046754" customFormat="false" ht="12.8" hidden="false" customHeight="false" outlineLevel="0" collapsed="false"/>
    <row r="1046755" customFormat="false" ht="12.8" hidden="false" customHeight="false" outlineLevel="0" collapsed="false"/>
    <row r="1046756" customFormat="false" ht="12.8" hidden="false" customHeight="false" outlineLevel="0" collapsed="false"/>
    <row r="1046757" customFormat="false" ht="12.8" hidden="false" customHeight="false" outlineLevel="0" collapsed="false"/>
    <row r="1046758" customFormat="false" ht="12.8" hidden="false" customHeight="false" outlineLevel="0" collapsed="false"/>
    <row r="1046759" customFormat="false" ht="12.8" hidden="false" customHeight="false" outlineLevel="0" collapsed="false"/>
    <row r="1046760" customFormat="false" ht="12.8" hidden="false" customHeight="false" outlineLevel="0" collapsed="false"/>
    <row r="1046761" customFormat="false" ht="12.8" hidden="false" customHeight="false" outlineLevel="0" collapsed="false"/>
    <row r="1046762" customFormat="false" ht="12.8" hidden="false" customHeight="false" outlineLevel="0" collapsed="false"/>
    <row r="1046763" customFormat="false" ht="12.8" hidden="false" customHeight="false" outlineLevel="0" collapsed="false"/>
    <row r="1046764" customFormat="false" ht="12.8" hidden="false" customHeight="false" outlineLevel="0" collapsed="false"/>
    <row r="1046765" customFormat="false" ht="12.8" hidden="false" customHeight="false" outlineLevel="0" collapsed="false"/>
    <row r="1046766" customFormat="false" ht="12.8" hidden="false" customHeight="false" outlineLevel="0" collapsed="false"/>
    <row r="1046767" customFormat="false" ht="12.8" hidden="false" customHeight="false" outlineLevel="0" collapsed="false"/>
    <row r="1046768" customFormat="false" ht="12.8" hidden="false" customHeight="false" outlineLevel="0" collapsed="false"/>
    <row r="1046769" customFormat="false" ht="12.8" hidden="false" customHeight="false" outlineLevel="0" collapsed="false"/>
    <row r="1046770" customFormat="false" ht="12.8" hidden="false" customHeight="false" outlineLevel="0" collapsed="false"/>
    <row r="1046771" customFormat="false" ht="12.8" hidden="false" customHeight="false" outlineLevel="0" collapsed="false"/>
    <row r="1046772" customFormat="false" ht="12.8" hidden="false" customHeight="false" outlineLevel="0" collapsed="false"/>
    <row r="1046773" customFormat="false" ht="12.8" hidden="false" customHeight="false" outlineLevel="0" collapsed="false"/>
    <row r="1046774" customFormat="false" ht="12.8" hidden="false" customHeight="false" outlineLevel="0" collapsed="false"/>
    <row r="1046775" customFormat="false" ht="12.8" hidden="false" customHeight="false" outlineLevel="0" collapsed="false"/>
    <row r="1046776" customFormat="false" ht="12.8" hidden="false" customHeight="false" outlineLevel="0" collapsed="false"/>
    <row r="1046777" customFormat="false" ht="12.8" hidden="false" customHeight="false" outlineLevel="0" collapsed="false"/>
    <row r="1046778" customFormat="false" ht="12.8" hidden="false" customHeight="false" outlineLevel="0" collapsed="false"/>
    <row r="1046779" customFormat="false" ht="12.8" hidden="false" customHeight="false" outlineLevel="0" collapsed="false"/>
    <row r="1046780" customFormat="false" ht="12.8" hidden="false" customHeight="false" outlineLevel="0" collapsed="false"/>
    <row r="1046781" customFormat="false" ht="12.8" hidden="false" customHeight="false" outlineLevel="0" collapsed="false"/>
    <row r="1046782" customFormat="false" ht="12.8" hidden="false" customHeight="false" outlineLevel="0" collapsed="false"/>
    <row r="1046783" customFormat="false" ht="12.8" hidden="false" customHeight="false" outlineLevel="0" collapsed="false"/>
    <row r="1046784" customFormat="false" ht="12.8" hidden="false" customHeight="false" outlineLevel="0" collapsed="false"/>
    <row r="1046785" customFormat="false" ht="12.8" hidden="false" customHeight="false" outlineLevel="0" collapsed="false"/>
    <row r="1046786" customFormat="false" ht="12.8" hidden="false" customHeight="false" outlineLevel="0" collapsed="false"/>
    <row r="1046787" customFormat="false" ht="12.8" hidden="false" customHeight="false" outlineLevel="0" collapsed="false"/>
    <row r="1046788" customFormat="false" ht="12.8" hidden="false" customHeight="false" outlineLevel="0" collapsed="false"/>
    <row r="1046789" customFormat="false" ht="12.8" hidden="false" customHeight="false" outlineLevel="0" collapsed="false"/>
    <row r="1046790" customFormat="false" ht="12.8" hidden="false" customHeight="false" outlineLevel="0" collapsed="false"/>
    <row r="1046791" customFormat="false" ht="12.8" hidden="false" customHeight="false" outlineLevel="0" collapsed="false"/>
    <row r="1046792" customFormat="false" ht="12.8" hidden="false" customHeight="false" outlineLevel="0" collapsed="false"/>
    <row r="1046793" customFormat="false" ht="12.8" hidden="false" customHeight="false" outlineLevel="0" collapsed="false"/>
    <row r="1046794" customFormat="false" ht="12.8" hidden="false" customHeight="false" outlineLevel="0" collapsed="false"/>
    <row r="1046795" customFormat="false" ht="12.8" hidden="false" customHeight="false" outlineLevel="0" collapsed="false"/>
    <row r="1046796" customFormat="false" ht="12.8" hidden="false" customHeight="false" outlineLevel="0" collapsed="false"/>
    <row r="1046797" customFormat="false" ht="12.8" hidden="false" customHeight="false" outlineLevel="0" collapsed="false"/>
    <row r="1046798" customFormat="false" ht="12.8" hidden="false" customHeight="false" outlineLevel="0" collapsed="false"/>
    <row r="1046799" customFormat="false" ht="12.8" hidden="false" customHeight="false" outlineLevel="0" collapsed="false"/>
    <row r="1046800" customFormat="false" ht="12.8" hidden="false" customHeight="false" outlineLevel="0" collapsed="false"/>
    <row r="1046801" customFormat="false" ht="12.8" hidden="false" customHeight="false" outlineLevel="0" collapsed="false"/>
    <row r="1046802" customFormat="false" ht="12.8" hidden="false" customHeight="false" outlineLevel="0" collapsed="false"/>
    <row r="1046803" customFormat="false" ht="12.8" hidden="false" customHeight="false" outlineLevel="0" collapsed="false"/>
    <row r="1046804" customFormat="false" ht="12.8" hidden="false" customHeight="false" outlineLevel="0" collapsed="false"/>
    <row r="1046805" customFormat="false" ht="12.8" hidden="false" customHeight="false" outlineLevel="0" collapsed="false"/>
    <row r="1046806" customFormat="false" ht="12.8" hidden="false" customHeight="false" outlineLevel="0" collapsed="false"/>
    <row r="1046807" customFormat="false" ht="12.8" hidden="false" customHeight="false" outlineLevel="0" collapsed="false"/>
    <row r="1046808" customFormat="false" ht="12.8" hidden="false" customHeight="false" outlineLevel="0" collapsed="false"/>
    <row r="1046809" customFormat="false" ht="12.8" hidden="false" customHeight="false" outlineLevel="0" collapsed="false"/>
    <row r="1046810" customFormat="false" ht="12.8" hidden="false" customHeight="false" outlineLevel="0" collapsed="false"/>
    <row r="1046811" customFormat="false" ht="12.8" hidden="false" customHeight="false" outlineLevel="0" collapsed="false"/>
    <row r="1046812" customFormat="false" ht="12.8" hidden="false" customHeight="false" outlineLevel="0" collapsed="false"/>
    <row r="1046813" customFormat="false" ht="12.8" hidden="false" customHeight="false" outlineLevel="0" collapsed="false"/>
    <row r="1046814" customFormat="false" ht="12.8" hidden="false" customHeight="false" outlineLevel="0" collapsed="false"/>
    <row r="1046815" customFormat="false" ht="12.8" hidden="false" customHeight="false" outlineLevel="0" collapsed="false"/>
    <row r="1046816" customFormat="false" ht="12.8" hidden="false" customHeight="false" outlineLevel="0" collapsed="false"/>
    <row r="1046817" customFormat="false" ht="12.8" hidden="false" customHeight="false" outlineLevel="0" collapsed="false"/>
    <row r="1046818" customFormat="false" ht="12.8" hidden="false" customHeight="false" outlineLevel="0" collapsed="false"/>
    <row r="1046819" customFormat="false" ht="12.8" hidden="false" customHeight="false" outlineLevel="0" collapsed="false"/>
    <row r="1046820" customFormat="false" ht="12.8" hidden="false" customHeight="false" outlineLevel="0" collapsed="false"/>
    <row r="1046821" customFormat="false" ht="12.8" hidden="false" customHeight="false" outlineLevel="0" collapsed="false"/>
    <row r="1046822" customFormat="false" ht="12.8" hidden="false" customHeight="false" outlineLevel="0" collapsed="false"/>
    <row r="1046823" customFormat="false" ht="12.8" hidden="false" customHeight="false" outlineLevel="0" collapsed="false"/>
    <row r="1046824" customFormat="false" ht="12.8" hidden="false" customHeight="false" outlineLevel="0" collapsed="false"/>
    <row r="1046825" customFormat="false" ht="12.8" hidden="false" customHeight="false" outlineLevel="0" collapsed="false"/>
    <row r="1046826" customFormat="false" ht="12.8" hidden="false" customHeight="false" outlineLevel="0" collapsed="false"/>
    <row r="1046827" customFormat="false" ht="12.8" hidden="false" customHeight="false" outlineLevel="0" collapsed="false"/>
    <row r="1046828" customFormat="false" ht="12.8" hidden="false" customHeight="false" outlineLevel="0" collapsed="false"/>
    <row r="1046829" customFormat="false" ht="12.8" hidden="false" customHeight="false" outlineLevel="0" collapsed="false"/>
    <row r="1046830" customFormat="false" ht="12.8" hidden="false" customHeight="false" outlineLevel="0" collapsed="false"/>
    <row r="1046831" customFormat="false" ht="12.8" hidden="false" customHeight="false" outlineLevel="0" collapsed="false"/>
    <row r="1046832" customFormat="false" ht="12.8" hidden="false" customHeight="false" outlineLevel="0" collapsed="false"/>
    <row r="1046833" customFormat="false" ht="12.8" hidden="false" customHeight="false" outlineLevel="0" collapsed="false"/>
    <row r="1046834" customFormat="false" ht="12.8" hidden="false" customHeight="false" outlineLevel="0" collapsed="false"/>
    <row r="1046835" customFormat="false" ht="12.8" hidden="false" customHeight="false" outlineLevel="0" collapsed="false"/>
    <row r="1046836" customFormat="false" ht="12.8" hidden="false" customHeight="false" outlineLevel="0" collapsed="false"/>
    <row r="1046837" customFormat="false" ht="12.8" hidden="false" customHeight="false" outlineLevel="0" collapsed="false"/>
    <row r="1046838" customFormat="false" ht="12.8" hidden="false" customHeight="false" outlineLevel="0" collapsed="false"/>
    <row r="1046839" customFormat="false" ht="12.8" hidden="false" customHeight="false" outlineLevel="0" collapsed="false"/>
    <row r="1046840" customFormat="false" ht="12.8" hidden="false" customHeight="false" outlineLevel="0" collapsed="false"/>
    <row r="1046841" customFormat="false" ht="12.8" hidden="false" customHeight="false" outlineLevel="0" collapsed="false"/>
    <row r="1046842" customFormat="false" ht="12.8" hidden="false" customHeight="false" outlineLevel="0" collapsed="false"/>
    <row r="1046843" customFormat="false" ht="12.8" hidden="false" customHeight="false" outlineLevel="0" collapsed="false"/>
    <row r="1046844" customFormat="false" ht="12.8" hidden="false" customHeight="false" outlineLevel="0" collapsed="false"/>
    <row r="1046845" customFormat="false" ht="12.8" hidden="false" customHeight="false" outlineLevel="0" collapsed="false"/>
    <row r="1046846" customFormat="false" ht="12.8" hidden="false" customHeight="false" outlineLevel="0" collapsed="false"/>
    <row r="1046847" customFormat="false" ht="12.8" hidden="false" customHeight="false" outlineLevel="0" collapsed="false"/>
    <row r="1046848" customFormat="false" ht="12.8" hidden="false" customHeight="false" outlineLevel="0" collapsed="false"/>
    <row r="1046849" customFormat="false" ht="12.8" hidden="false" customHeight="false" outlineLevel="0" collapsed="false"/>
    <row r="1046850" customFormat="false" ht="12.8" hidden="false" customHeight="false" outlineLevel="0" collapsed="false"/>
    <row r="1046851" customFormat="false" ht="12.8" hidden="false" customHeight="false" outlineLevel="0" collapsed="false"/>
    <row r="1046852" customFormat="false" ht="12.8" hidden="false" customHeight="false" outlineLevel="0" collapsed="false"/>
    <row r="1046853" customFormat="false" ht="12.8" hidden="false" customHeight="false" outlineLevel="0" collapsed="false"/>
    <row r="1046854" customFormat="false" ht="12.8" hidden="false" customHeight="false" outlineLevel="0" collapsed="false"/>
    <row r="1046855" customFormat="false" ht="12.8" hidden="false" customHeight="false" outlineLevel="0" collapsed="false"/>
    <row r="1046856" customFormat="false" ht="12.8" hidden="false" customHeight="false" outlineLevel="0" collapsed="false"/>
    <row r="1046857" customFormat="false" ht="12.8" hidden="false" customHeight="false" outlineLevel="0" collapsed="false"/>
    <row r="1046858" customFormat="false" ht="12.8" hidden="false" customHeight="false" outlineLevel="0" collapsed="false"/>
    <row r="1046859" customFormat="false" ht="12.8" hidden="false" customHeight="false" outlineLevel="0" collapsed="false"/>
    <row r="1046860" customFormat="false" ht="12.8" hidden="false" customHeight="false" outlineLevel="0" collapsed="false"/>
    <row r="1046861" customFormat="false" ht="12.8" hidden="false" customHeight="false" outlineLevel="0" collapsed="false"/>
    <row r="1046862" customFormat="false" ht="12.8" hidden="false" customHeight="false" outlineLevel="0" collapsed="false"/>
    <row r="1046863" customFormat="false" ht="12.8" hidden="false" customHeight="false" outlineLevel="0" collapsed="false"/>
    <row r="1046864" customFormat="false" ht="12.8" hidden="false" customHeight="false" outlineLevel="0" collapsed="false"/>
    <row r="1046865" customFormat="false" ht="12.8" hidden="false" customHeight="false" outlineLevel="0" collapsed="false"/>
    <row r="1046866" customFormat="false" ht="12.8" hidden="false" customHeight="false" outlineLevel="0" collapsed="false"/>
    <row r="1046867" customFormat="false" ht="12.8" hidden="false" customHeight="false" outlineLevel="0" collapsed="false"/>
    <row r="1046868" customFormat="false" ht="12.8" hidden="false" customHeight="false" outlineLevel="0" collapsed="false"/>
    <row r="1046869" customFormat="false" ht="12.8" hidden="false" customHeight="false" outlineLevel="0" collapsed="false"/>
    <row r="1046870" customFormat="false" ht="12.8" hidden="false" customHeight="false" outlineLevel="0" collapsed="false"/>
    <row r="1046871" customFormat="false" ht="12.8" hidden="false" customHeight="false" outlineLevel="0" collapsed="false"/>
    <row r="1046872" customFormat="false" ht="12.8" hidden="false" customHeight="false" outlineLevel="0" collapsed="false"/>
    <row r="1046873" customFormat="false" ht="12.8" hidden="false" customHeight="false" outlineLevel="0" collapsed="false"/>
    <row r="1046874" customFormat="false" ht="12.8" hidden="false" customHeight="false" outlineLevel="0" collapsed="false"/>
    <row r="1046875" customFormat="false" ht="12.8" hidden="false" customHeight="false" outlineLevel="0" collapsed="false"/>
    <row r="1046876" customFormat="false" ht="12.8" hidden="false" customHeight="false" outlineLevel="0" collapsed="false"/>
    <row r="1046877" customFormat="false" ht="12.8" hidden="false" customHeight="false" outlineLevel="0" collapsed="false"/>
    <row r="1046878" customFormat="false" ht="12.8" hidden="false" customHeight="false" outlineLevel="0" collapsed="false"/>
    <row r="1046879" customFormat="false" ht="12.8" hidden="false" customHeight="false" outlineLevel="0" collapsed="false"/>
    <row r="1046880" customFormat="false" ht="12.8" hidden="false" customHeight="false" outlineLevel="0" collapsed="false"/>
    <row r="1046881" customFormat="false" ht="12.8" hidden="false" customHeight="false" outlineLevel="0" collapsed="false"/>
    <row r="1046882" customFormat="false" ht="12.8" hidden="false" customHeight="false" outlineLevel="0" collapsed="false"/>
    <row r="1046883" customFormat="false" ht="12.8" hidden="false" customHeight="false" outlineLevel="0" collapsed="false"/>
    <row r="1046884" customFormat="false" ht="12.8" hidden="false" customHeight="false" outlineLevel="0" collapsed="false"/>
    <row r="1046885" customFormat="false" ht="12.8" hidden="false" customHeight="false" outlineLevel="0" collapsed="false"/>
    <row r="1046886" customFormat="false" ht="12.8" hidden="false" customHeight="false" outlineLevel="0" collapsed="false"/>
    <row r="1046887" customFormat="false" ht="12.8" hidden="false" customHeight="false" outlineLevel="0" collapsed="false"/>
    <row r="1046888" customFormat="false" ht="12.8" hidden="false" customHeight="false" outlineLevel="0" collapsed="false"/>
    <row r="1046889" customFormat="false" ht="12.8" hidden="false" customHeight="false" outlineLevel="0" collapsed="false"/>
    <row r="1046890" customFormat="false" ht="12.8" hidden="false" customHeight="false" outlineLevel="0" collapsed="false"/>
    <row r="1046891" customFormat="false" ht="12.8" hidden="false" customHeight="false" outlineLevel="0" collapsed="false"/>
    <row r="1046892" customFormat="false" ht="12.8" hidden="false" customHeight="false" outlineLevel="0" collapsed="false"/>
    <row r="1046893" customFormat="false" ht="12.8" hidden="false" customHeight="false" outlineLevel="0" collapsed="false"/>
    <row r="1046894" customFormat="false" ht="12.8" hidden="false" customHeight="false" outlineLevel="0" collapsed="false"/>
    <row r="1046895" customFormat="false" ht="12.8" hidden="false" customHeight="false" outlineLevel="0" collapsed="false"/>
    <row r="1046896" customFormat="false" ht="12.8" hidden="false" customHeight="false" outlineLevel="0" collapsed="false"/>
    <row r="1046897" customFormat="false" ht="12.8" hidden="false" customHeight="false" outlineLevel="0" collapsed="false"/>
    <row r="1046898" customFormat="false" ht="12.8" hidden="false" customHeight="false" outlineLevel="0" collapsed="false"/>
    <row r="1046899" customFormat="false" ht="12.8" hidden="false" customHeight="false" outlineLevel="0" collapsed="false"/>
    <row r="1046900" customFormat="false" ht="12.8" hidden="false" customHeight="false" outlineLevel="0" collapsed="false"/>
    <row r="1046901" customFormat="false" ht="12.8" hidden="false" customHeight="false" outlineLevel="0" collapsed="false"/>
    <row r="1046902" customFormat="false" ht="12.8" hidden="false" customHeight="false" outlineLevel="0" collapsed="false"/>
    <row r="1046903" customFormat="false" ht="12.8" hidden="false" customHeight="false" outlineLevel="0" collapsed="false"/>
    <row r="1046904" customFormat="false" ht="12.8" hidden="false" customHeight="false" outlineLevel="0" collapsed="false"/>
    <row r="1046905" customFormat="false" ht="12.8" hidden="false" customHeight="false" outlineLevel="0" collapsed="false"/>
    <row r="1046906" customFormat="false" ht="12.8" hidden="false" customHeight="false" outlineLevel="0" collapsed="false"/>
    <row r="1046907" customFormat="false" ht="12.8" hidden="false" customHeight="false" outlineLevel="0" collapsed="false"/>
    <row r="1046908" customFormat="false" ht="12.8" hidden="false" customHeight="false" outlineLevel="0" collapsed="false"/>
    <row r="1046909" customFormat="false" ht="12.8" hidden="false" customHeight="false" outlineLevel="0" collapsed="false"/>
    <row r="1046910" customFormat="false" ht="12.8" hidden="false" customHeight="false" outlineLevel="0" collapsed="false"/>
    <row r="1046911" customFormat="false" ht="12.8" hidden="false" customHeight="false" outlineLevel="0" collapsed="false"/>
    <row r="1046912" customFormat="false" ht="12.8" hidden="false" customHeight="false" outlineLevel="0" collapsed="false"/>
    <row r="1046913" customFormat="false" ht="12.8" hidden="false" customHeight="false" outlineLevel="0" collapsed="false"/>
    <row r="1046914" customFormat="false" ht="12.8" hidden="false" customHeight="false" outlineLevel="0" collapsed="false"/>
    <row r="1046915" customFormat="false" ht="12.8" hidden="false" customHeight="false" outlineLevel="0" collapsed="false"/>
    <row r="1046916" customFormat="false" ht="12.8" hidden="false" customHeight="false" outlineLevel="0" collapsed="false"/>
    <row r="1046917" customFormat="false" ht="12.8" hidden="false" customHeight="false" outlineLevel="0" collapsed="false"/>
    <row r="1046918" customFormat="false" ht="12.8" hidden="false" customHeight="false" outlineLevel="0" collapsed="false"/>
    <row r="1046919" customFormat="false" ht="12.8" hidden="false" customHeight="false" outlineLevel="0" collapsed="false"/>
    <row r="1046920" customFormat="false" ht="12.8" hidden="false" customHeight="false" outlineLevel="0" collapsed="false"/>
    <row r="1046921" customFormat="false" ht="12.8" hidden="false" customHeight="false" outlineLevel="0" collapsed="false"/>
    <row r="1046922" customFormat="false" ht="12.8" hidden="false" customHeight="false" outlineLevel="0" collapsed="false"/>
    <row r="1046923" customFormat="false" ht="12.8" hidden="false" customHeight="false" outlineLevel="0" collapsed="false"/>
    <row r="1046924" customFormat="false" ht="12.8" hidden="false" customHeight="false" outlineLevel="0" collapsed="false"/>
    <row r="1046925" customFormat="false" ht="12.8" hidden="false" customHeight="false" outlineLevel="0" collapsed="false"/>
    <row r="1046926" customFormat="false" ht="12.8" hidden="false" customHeight="false" outlineLevel="0" collapsed="false"/>
    <row r="1046927" customFormat="false" ht="12.8" hidden="false" customHeight="false" outlineLevel="0" collapsed="false"/>
    <row r="1046928" customFormat="false" ht="12.8" hidden="false" customHeight="false" outlineLevel="0" collapsed="false"/>
    <row r="1046929" customFormat="false" ht="12.8" hidden="false" customHeight="false" outlineLevel="0" collapsed="false"/>
    <row r="1046930" customFormat="false" ht="12.8" hidden="false" customHeight="false" outlineLevel="0" collapsed="false"/>
    <row r="1046931" customFormat="false" ht="12.8" hidden="false" customHeight="false" outlineLevel="0" collapsed="false"/>
    <row r="1046932" customFormat="false" ht="12.8" hidden="false" customHeight="false" outlineLevel="0" collapsed="false"/>
    <row r="1046933" customFormat="false" ht="12.8" hidden="false" customHeight="false" outlineLevel="0" collapsed="false"/>
    <row r="1046934" customFormat="false" ht="12.8" hidden="false" customHeight="false" outlineLevel="0" collapsed="false"/>
    <row r="1046935" customFormat="false" ht="12.8" hidden="false" customHeight="false" outlineLevel="0" collapsed="false"/>
    <row r="1046936" customFormat="false" ht="12.8" hidden="false" customHeight="false" outlineLevel="0" collapsed="false"/>
    <row r="1046937" customFormat="false" ht="12.8" hidden="false" customHeight="false" outlineLevel="0" collapsed="false"/>
    <row r="1046938" customFormat="false" ht="12.8" hidden="false" customHeight="false" outlineLevel="0" collapsed="false"/>
    <row r="1046939" customFormat="false" ht="12.8" hidden="false" customHeight="false" outlineLevel="0" collapsed="false"/>
    <row r="1046940" customFormat="false" ht="12.8" hidden="false" customHeight="false" outlineLevel="0" collapsed="false"/>
    <row r="1046941" customFormat="false" ht="12.8" hidden="false" customHeight="false" outlineLevel="0" collapsed="false"/>
    <row r="1046942" customFormat="false" ht="12.8" hidden="false" customHeight="false" outlineLevel="0" collapsed="false"/>
    <row r="1046943" customFormat="false" ht="12.8" hidden="false" customHeight="false" outlineLevel="0" collapsed="false"/>
    <row r="1046944" customFormat="false" ht="12.8" hidden="false" customHeight="false" outlineLevel="0" collapsed="false"/>
    <row r="1046945" customFormat="false" ht="12.8" hidden="false" customHeight="false" outlineLevel="0" collapsed="false"/>
    <row r="1046946" customFormat="false" ht="12.8" hidden="false" customHeight="false" outlineLevel="0" collapsed="false"/>
    <row r="1046947" customFormat="false" ht="12.8" hidden="false" customHeight="false" outlineLevel="0" collapsed="false"/>
    <row r="1046948" customFormat="false" ht="12.8" hidden="false" customHeight="false" outlineLevel="0" collapsed="false"/>
    <row r="1046949" customFormat="false" ht="12.8" hidden="false" customHeight="false" outlineLevel="0" collapsed="false"/>
    <row r="1046950" customFormat="false" ht="12.8" hidden="false" customHeight="false" outlineLevel="0" collapsed="false"/>
    <row r="1046951" customFormat="false" ht="12.8" hidden="false" customHeight="false" outlineLevel="0" collapsed="false"/>
    <row r="1046952" customFormat="false" ht="12.8" hidden="false" customHeight="false" outlineLevel="0" collapsed="false"/>
    <row r="1046953" customFormat="false" ht="12.8" hidden="false" customHeight="false" outlineLevel="0" collapsed="false"/>
    <row r="1046954" customFormat="false" ht="12.8" hidden="false" customHeight="false" outlineLevel="0" collapsed="false"/>
    <row r="1046955" customFormat="false" ht="12.8" hidden="false" customHeight="false" outlineLevel="0" collapsed="false"/>
    <row r="1046956" customFormat="false" ht="12.8" hidden="false" customHeight="false" outlineLevel="0" collapsed="false"/>
    <row r="1046957" customFormat="false" ht="12.8" hidden="false" customHeight="false" outlineLevel="0" collapsed="false"/>
    <row r="1046958" customFormat="false" ht="12.8" hidden="false" customHeight="false" outlineLevel="0" collapsed="false"/>
    <row r="1046959" customFormat="false" ht="12.8" hidden="false" customHeight="false" outlineLevel="0" collapsed="false"/>
    <row r="1046960" customFormat="false" ht="12.8" hidden="false" customHeight="false" outlineLevel="0" collapsed="false"/>
    <row r="1046961" customFormat="false" ht="12.8" hidden="false" customHeight="false" outlineLevel="0" collapsed="false"/>
    <row r="1046962" customFormat="false" ht="12.8" hidden="false" customHeight="false" outlineLevel="0" collapsed="false"/>
    <row r="1046963" customFormat="false" ht="12.8" hidden="false" customHeight="false" outlineLevel="0" collapsed="false"/>
    <row r="1046964" customFormat="false" ht="12.8" hidden="false" customHeight="false" outlineLevel="0" collapsed="false"/>
    <row r="1046965" customFormat="false" ht="12.8" hidden="false" customHeight="false" outlineLevel="0" collapsed="false"/>
    <row r="1046966" customFormat="false" ht="12.8" hidden="false" customHeight="false" outlineLevel="0" collapsed="false"/>
    <row r="1046967" customFormat="false" ht="12.8" hidden="false" customHeight="false" outlineLevel="0" collapsed="false"/>
    <row r="1046968" customFormat="false" ht="12.8" hidden="false" customHeight="false" outlineLevel="0" collapsed="false"/>
    <row r="1046969" customFormat="false" ht="12.8" hidden="false" customHeight="false" outlineLevel="0" collapsed="false"/>
    <row r="1046970" customFormat="false" ht="12.8" hidden="false" customHeight="false" outlineLevel="0" collapsed="false"/>
    <row r="1046971" customFormat="false" ht="12.8" hidden="false" customHeight="false" outlineLevel="0" collapsed="false"/>
    <row r="1046972" customFormat="false" ht="12.8" hidden="false" customHeight="false" outlineLevel="0" collapsed="false"/>
    <row r="1046973" customFormat="false" ht="12.8" hidden="false" customHeight="false" outlineLevel="0" collapsed="false"/>
    <row r="1046974" customFormat="false" ht="12.8" hidden="false" customHeight="false" outlineLevel="0" collapsed="false"/>
    <row r="1046975" customFormat="false" ht="12.8" hidden="false" customHeight="false" outlineLevel="0" collapsed="false"/>
    <row r="1046976" customFormat="false" ht="12.8" hidden="false" customHeight="false" outlineLevel="0" collapsed="false"/>
    <row r="1046977" customFormat="false" ht="12.8" hidden="false" customHeight="false" outlineLevel="0" collapsed="false"/>
    <row r="1046978" customFormat="false" ht="12.8" hidden="false" customHeight="false" outlineLevel="0" collapsed="false"/>
    <row r="1046979" customFormat="false" ht="12.8" hidden="false" customHeight="false" outlineLevel="0" collapsed="false"/>
    <row r="1046980" customFormat="false" ht="12.8" hidden="false" customHeight="false" outlineLevel="0" collapsed="false"/>
    <row r="1046981" customFormat="false" ht="12.8" hidden="false" customHeight="false" outlineLevel="0" collapsed="false"/>
    <row r="1046982" customFormat="false" ht="12.8" hidden="false" customHeight="false" outlineLevel="0" collapsed="false"/>
    <row r="1046983" customFormat="false" ht="12.8" hidden="false" customHeight="false" outlineLevel="0" collapsed="false"/>
    <row r="1046984" customFormat="false" ht="12.8" hidden="false" customHeight="false" outlineLevel="0" collapsed="false"/>
    <row r="1046985" customFormat="false" ht="12.8" hidden="false" customHeight="false" outlineLevel="0" collapsed="false"/>
    <row r="1046986" customFormat="false" ht="12.8" hidden="false" customHeight="false" outlineLevel="0" collapsed="false"/>
    <row r="1046987" customFormat="false" ht="12.8" hidden="false" customHeight="false" outlineLevel="0" collapsed="false"/>
    <row r="1046988" customFormat="false" ht="12.8" hidden="false" customHeight="false" outlineLevel="0" collapsed="false"/>
    <row r="1046989" customFormat="false" ht="12.8" hidden="false" customHeight="false" outlineLevel="0" collapsed="false"/>
    <row r="1046990" customFormat="false" ht="12.8" hidden="false" customHeight="false" outlineLevel="0" collapsed="false"/>
    <row r="1046991" customFormat="false" ht="12.8" hidden="false" customHeight="false" outlineLevel="0" collapsed="false"/>
    <row r="1046992" customFormat="false" ht="12.8" hidden="false" customHeight="false" outlineLevel="0" collapsed="false"/>
    <row r="1046993" customFormat="false" ht="12.8" hidden="false" customHeight="false" outlineLevel="0" collapsed="false"/>
    <row r="1046994" customFormat="false" ht="12.8" hidden="false" customHeight="false" outlineLevel="0" collapsed="false"/>
    <row r="1046995" customFormat="false" ht="12.8" hidden="false" customHeight="false" outlineLevel="0" collapsed="false"/>
    <row r="1046996" customFormat="false" ht="12.8" hidden="false" customHeight="false" outlineLevel="0" collapsed="false"/>
    <row r="1046997" customFormat="false" ht="12.8" hidden="false" customHeight="false" outlineLevel="0" collapsed="false"/>
    <row r="1046998" customFormat="false" ht="12.8" hidden="false" customHeight="false" outlineLevel="0" collapsed="false"/>
    <row r="1046999" customFormat="false" ht="12.8" hidden="false" customHeight="false" outlineLevel="0" collapsed="false"/>
    <row r="1047000" customFormat="false" ht="12.8" hidden="false" customHeight="false" outlineLevel="0" collapsed="false"/>
    <row r="1047001" customFormat="false" ht="12.8" hidden="false" customHeight="false" outlineLevel="0" collapsed="false"/>
    <row r="1047002" customFormat="false" ht="12.8" hidden="false" customHeight="false" outlineLevel="0" collapsed="false"/>
    <row r="1047003" customFormat="false" ht="12.8" hidden="false" customHeight="false" outlineLevel="0" collapsed="false"/>
    <row r="1047004" customFormat="false" ht="12.8" hidden="false" customHeight="false" outlineLevel="0" collapsed="false"/>
    <row r="1047005" customFormat="false" ht="12.8" hidden="false" customHeight="false" outlineLevel="0" collapsed="false"/>
    <row r="1047006" customFormat="false" ht="12.8" hidden="false" customHeight="false" outlineLevel="0" collapsed="false"/>
    <row r="1047007" customFormat="false" ht="12.8" hidden="false" customHeight="false" outlineLevel="0" collapsed="false"/>
    <row r="1047008" customFormat="false" ht="12.8" hidden="false" customHeight="false" outlineLevel="0" collapsed="false"/>
    <row r="1047009" customFormat="false" ht="12.8" hidden="false" customHeight="false" outlineLevel="0" collapsed="false"/>
    <row r="1047010" customFormat="false" ht="12.8" hidden="false" customHeight="false" outlineLevel="0" collapsed="false"/>
    <row r="1047011" customFormat="false" ht="12.8" hidden="false" customHeight="false" outlineLevel="0" collapsed="false"/>
    <row r="1047012" customFormat="false" ht="12.8" hidden="false" customHeight="false" outlineLevel="0" collapsed="false"/>
    <row r="1047013" customFormat="false" ht="12.8" hidden="false" customHeight="false" outlineLevel="0" collapsed="false"/>
    <row r="1047014" customFormat="false" ht="12.8" hidden="false" customHeight="false" outlineLevel="0" collapsed="false"/>
    <row r="1047015" customFormat="false" ht="12.8" hidden="false" customHeight="false" outlineLevel="0" collapsed="false"/>
    <row r="1047016" customFormat="false" ht="12.8" hidden="false" customHeight="false" outlineLevel="0" collapsed="false"/>
    <row r="1047017" customFormat="false" ht="12.8" hidden="false" customHeight="false" outlineLevel="0" collapsed="false"/>
    <row r="1047018" customFormat="false" ht="12.8" hidden="false" customHeight="false" outlineLevel="0" collapsed="false"/>
    <row r="1047019" customFormat="false" ht="12.8" hidden="false" customHeight="false" outlineLevel="0" collapsed="false"/>
    <row r="1047020" customFormat="false" ht="12.8" hidden="false" customHeight="false" outlineLevel="0" collapsed="false"/>
    <row r="1047021" customFormat="false" ht="12.8" hidden="false" customHeight="false" outlineLevel="0" collapsed="false"/>
    <row r="1047022" customFormat="false" ht="12.8" hidden="false" customHeight="false" outlineLevel="0" collapsed="false"/>
    <row r="1047023" customFormat="false" ht="12.8" hidden="false" customHeight="false" outlineLevel="0" collapsed="false"/>
    <row r="1047024" customFormat="false" ht="12.8" hidden="false" customHeight="false" outlineLevel="0" collapsed="false"/>
    <row r="1047025" customFormat="false" ht="12.8" hidden="false" customHeight="false" outlineLevel="0" collapsed="false"/>
    <row r="1047026" customFormat="false" ht="12.8" hidden="false" customHeight="false" outlineLevel="0" collapsed="false"/>
    <row r="1047027" customFormat="false" ht="12.8" hidden="false" customHeight="false" outlineLevel="0" collapsed="false"/>
    <row r="1047028" customFormat="false" ht="12.8" hidden="false" customHeight="false" outlineLevel="0" collapsed="false"/>
    <row r="1047029" customFormat="false" ht="12.8" hidden="false" customHeight="false" outlineLevel="0" collapsed="false"/>
    <row r="1047030" customFormat="false" ht="12.8" hidden="false" customHeight="false" outlineLevel="0" collapsed="false"/>
    <row r="1047031" customFormat="false" ht="12.8" hidden="false" customHeight="false" outlineLevel="0" collapsed="false"/>
    <row r="1047032" customFormat="false" ht="12.8" hidden="false" customHeight="false" outlineLevel="0" collapsed="false"/>
    <row r="1047033" customFormat="false" ht="12.8" hidden="false" customHeight="false" outlineLevel="0" collapsed="false"/>
    <row r="1047034" customFormat="false" ht="12.8" hidden="false" customHeight="false" outlineLevel="0" collapsed="false"/>
    <row r="1047035" customFormat="false" ht="12.8" hidden="false" customHeight="false" outlineLevel="0" collapsed="false"/>
    <row r="1047036" customFormat="false" ht="12.8" hidden="false" customHeight="false" outlineLevel="0" collapsed="false"/>
    <row r="1047037" customFormat="false" ht="12.8" hidden="false" customHeight="false" outlineLevel="0" collapsed="false"/>
    <row r="1047038" customFormat="false" ht="12.8" hidden="false" customHeight="false" outlineLevel="0" collapsed="false"/>
    <row r="1047039" customFormat="false" ht="12.8" hidden="false" customHeight="false" outlineLevel="0" collapsed="false"/>
    <row r="1047040" customFormat="false" ht="12.8" hidden="false" customHeight="false" outlineLevel="0" collapsed="false"/>
    <row r="1047041" customFormat="false" ht="12.8" hidden="false" customHeight="false" outlineLevel="0" collapsed="false"/>
    <row r="1047042" customFormat="false" ht="12.8" hidden="false" customHeight="false" outlineLevel="0" collapsed="false"/>
    <row r="1047043" customFormat="false" ht="12.8" hidden="false" customHeight="false" outlineLevel="0" collapsed="false"/>
    <row r="1047044" customFormat="false" ht="12.8" hidden="false" customHeight="false" outlineLevel="0" collapsed="false"/>
    <row r="1047045" customFormat="false" ht="12.8" hidden="false" customHeight="false" outlineLevel="0" collapsed="false"/>
    <row r="1047046" customFormat="false" ht="12.8" hidden="false" customHeight="false" outlineLevel="0" collapsed="false"/>
    <row r="1047047" customFormat="false" ht="12.8" hidden="false" customHeight="false" outlineLevel="0" collapsed="false"/>
    <row r="1047048" customFormat="false" ht="12.8" hidden="false" customHeight="false" outlineLevel="0" collapsed="false"/>
    <row r="1047049" customFormat="false" ht="12.8" hidden="false" customHeight="false" outlineLevel="0" collapsed="false"/>
    <row r="1047050" customFormat="false" ht="12.8" hidden="false" customHeight="false" outlineLevel="0" collapsed="false"/>
    <row r="1047051" customFormat="false" ht="12.8" hidden="false" customHeight="false" outlineLevel="0" collapsed="false"/>
    <row r="1047052" customFormat="false" ht="12.8" hidden="false" customHeight="false" outlineLevel="0" collapsed="false"/>
    <row r="1047053" customFormat="false" ht="12.8" hidden="false" customHeight="false" outlineLevel="0" collapsed="false"/>
    <row r="1047054" customFormat="false" ht="12.8" hidden="false" customHeight="false" outlineLevel="0" collapsed="false"/>
    <row r="1047055" customFormat="false" ht="12.8" hidden="false" customHeight="false" outlineLevel="0" collapsed="false"/>
    <row r="1047056" customFormat="false" ht="12.8" hidden="false" customHeight="false" outlineLevel="0" collapsed="false"/>
    <row r="1047057" customFormat="false" ht="12.8" hidden="false" customHeight="false" outlineLevel="0" collapsed="false"/>
    <row r="1047058" customFormat="false" ht="12.8" hidden="false" customHeight="false" outlineLevel="0" collapsed="false"/>
    <row r="1047059" customFormat="false" ht="12.8" hidden="false" customHeight="false" outlineLevel="0" collapsed="false"/>
    <row r="1047060" customFormat="false" ht="12.8" hidden="false" customHeight="false" outlineLevel="0" collapsed="false"/>
    <row r="1047061" customFormat="false" ht="12.8" hidden="false" customHeight="false" outlineLevel="0" collapsed="false"/>
    <row r="1047062" customFormat="false" ht="12.8" hidden="false" customHeight="false" outlineLevel="0" collapsed="false"/>
    <row r="1047063" customFormat="false" ht="12.8" hidden="false" customHeight="false" outlineLevel="0" collapsed="false"/>
    <row r="1047064" customFormat="false" ht="12.8" hidden="false" customHeight="false" outlineLevel="0" collapsed="false"/>
    <row r="1047065" customFormat="false" ht="12.8" hidden="false" customHeight="false" outlineLevel="0" collapsed="false"/>
    <row r="1047066" customFormat="false" ht="12.8" hidden="false" customHeight="false" outlineLevel="0" collapsed="false"/>
    <row r="1047067" customFormat="false" ht="12.8" hidden="false" customHeight="false" outlineLevel="0" collapsed="false"/>
    <row r="1047068" customFormat="false" ht="12.8" hidden="false" customHeight="false" outlineLevel="0" collapsed="false"/>
    <row r="1047069" customFormat="false" ht="12.8" hidden="false" customHeight="false" outlineLevel="0" collapsed="false"/>
    <row r="1047070" customFormat="false" ht="12.8" hidden="false" customHeight="false" outlineLevel="0" collapsed="false"/>
    <row r="1047071" customFormat="false" ht="12.8" hidden="false" customHeight="false" outlineLevel="0" collapsed="false"/>
    <row r="1047072" customFormat="false" ht="12.8" hidden="false" customHeight="false" outlineLevel="0" collapsed="false"/>
    <row r="1047073" customFormat="false" ht="12.8" hidden="false" customHeight="false" outlineLevel="0" collapsed="false"/>
    <row r="1047074" customFormat="false" ht="12.8" hidden="false" customHeight="false" outlineLevel="0" collapsed="false"/>
    <row r="1047075" customFormat="false" ht="12.8" hidden="false" customHeight="false" outlineLevel="0" collapsed="false"/>
    <row r="1047076" customFormat="false" ht="12.8" hidden="false" customHeight="false" outlineLevel="0" collapsed="false"/>
    <row r="1047077" customFormat="false" ht="12.8" hidden="false" customHeight="false" outlineLevel="0" collapsed="false"/>
    <row r="1047078" customFormat="false" ht="12.8" hidden="false" customHeight="false" outlineLevel="0" collapsed="false"/>
    <row r="1047079" customFormat="false" ht="12.8" hidden="false" customHeight="false" outlineLevel="0" collapsed="false"/>
    <row r="1047080" customFormat="false" ht="12.8" hidden="false" customHeight="false" outlineLevel="0" collapsed="false"/>
    <row r="1047081" customFormat="false" ht="12.8" hidden="false" customHeight="false" outlineLevel="0" collapsed="false"/>
    <row r="1047082" customFormat="false" ht="12.8" hidden="false" customHeight="false" outlineLevel="0" collapsed="false"/>
    <row r="1047083" customFormat="false" ht="12.8" hidden="false" customHeight="false" outlineLevel="0" collapsed="false"/>
    <row r="1047084" customFormat="false" ht="12.8" hidden="false" customHeight="false" outlineLevel="0" collapsed="false"/>
    <row r="1047085" customFormat="false" ht="12.8" hidden="false" customHeight="false" outlineLevel="0" collapsed="false"/>
    <row r="1047086" customFormat="false" ht="12.8" hidden="false" customHeight="false" outlineLevel="0" collapsed="false"/>
    <row r="1047087" customFormat="false" ht="12.8" hidden="false" customHeight="false" outlineLevel="0" collapsed="false"/>
    <row r="1047088" customFormat="false" ht="12.8" hidden="false" customHeight="false" outlineLevel="0" collapsed="false"/>
    <row r="1047089" customFormat="false" ht="12.8" hidden="false" customHeight="false" outlineLevel="0" collapsed="false"/>
    <row r="1047090" customFormat="false" ht="12.8" hidden="false" customHeight="false" outlineLevel="0" collapsed="false"/>
    <row r="1047091" customFormat="false" ht="12.8" hidden="false" customHeight="false" outlineLevel="0" collapsed="false"/>
    <row r="1047092" customFormat="false" ht="12.8" hidden="false" customHeight="false" outlineLevel="0" collapsed="false"/>
    <row r="1047093" customFormat="false" ht="12.8" hidden="false" customHeight="false" outlineLevel="0" collapsed="false"/>
    <row r="1047094" customFormat="false" ht="12.8" hidden="false" customHeight="false" outlineLevel="0" collapsed="false"/>
    <row r="1047095" customFormat="false" ht="12.8" hidden="false" customHeight="false" outlineLevel="0" collapsed="false"/>
    <row r="1047096" customFormat="false" ht="12.8" hidden="false" customHeight="false" outlineLevel="0" collapsed="false"/>
    <row r="1047097" customFormat="false" ht="12.8" hidden="false" customHeight="false" outlineLevel="0" collapsed="false"/>
    <row r="1047098" customFormat="false" ht="12.8" hidden="false" customHeight="false" outlineLevel="0" collapsed="false"/>
    <row r="1047099" customFormat="false" ht="12.8" hidden="false" customHeight="false" outlineLevel="0" collapsed="false"/>
    <row r="1047100" customFormat="false" ht="12.8" hidden="false" customHeight="false" outlineLevel="0" collapsed="false"/>
    <row r="1047101" customFormat="false" ht="12.8" hidden="false" customHeight="false" outlineLevel="0" collapsed="false"/>
    <row r="1047102" customFormat="false" ht="12.8" hidden="false" customHeight="false" outlineLevel="0" collapsed="false"/>
    <row r="1047103" customFormat="false" ht="12.8" hidden="false" customHeight="false" outlineLevel="0" collapsed="false"/>
    <row r="1047104" customFormat="false" ht="12.8" hidden="false" customHeight="false" outlineLevel="0" collapsed="false"/>
    <row r="1047105" customFormat="false" ht="12.8" hidden="false" customHeight="false" outlineLevel="0" collapsed="false"/>
    <row r="1047106" customFormat="false" ht="12.8" hidden="false" customHeight="false" outlineLevel="0" collapsed="false"/>
    <row r="1047107" customFormat="false" ht="12.8" hidden="false" customHeight="false" outlineLevel="0" collapsed="false"/>
    <row r="1047108" customFormat="false" ht="12.8" hidden="false" customHeight="false" outlineLevel="0" collapsed="false"/>
    <row r="1047109" customFormat="false" ht="12.8" hidden="false" customHeight="false" outlineLevel="0" collapsed="false"/>
    <row r="1047110" customFormat="false" ht="12.8" hidden="false" customHeight="false" outlineLevel="0" collapsed="false"/>
    <row r="1047111" customFormat="false" ht="12.8" hidden="false" customHeight="false" outlineLevel="0" collapsed="false"/>
    <row r="1047112" customFormat="false" ht="12.8" hidden="false" customHeight="false" outlineLevel="0" collapsed="false"/>
    <row r="1047113" customFormat="false" ht="12.8" hidden="false" customHeight="false" outlineLevel="0" collapsed="false"/>
    <row r="1047114" customFormat="false" ht="12.8" hidden="false" customHeight="false" outlineLevel="0" collapsed="false"/>
    <row r="1047115" customFormat="false" ht="12.8" hidden="false" customHeight="false" outlineLevel="0" collapsed="false"/>
    <row r="1047116" customFormat="false" ht="12.8" hidden="false" customHeight="false" outlineLevel="0" collapsed="false"/>
    <row r="1047117" customFormat="false" ht="12.8" hidden="false" customHeight="false" outlineLevel="0" collapsed="false"/>
    <row r="1047118" customFormat="false" ht="12.8" hidden="false" customHeight="false" outlineLevel="0" collapsed="false"/>
    <row r="1047119" customFormat="false" ht="12.8" hidden="false" customHeight="false" outlineLevel="0" collapsed="false"/>
    <row r="1047120" customFormat="false" ht="12.8" hidden="false" customHeight="false" outlineLevel="0" collapsed="false"/>
    <row r="1047121" customFormat="false" ht="12.8" hidden="false" customHeight="false" outlineLevel="0" collapsed="false"/>
    <row r="1047122" customFormat="false" ht="12.8" hidden="false" customHeight="false" outlineLevel="0" collapsed="false"/>
    <row r="1047123" customFormat="false" ht="12.8" hidden="false" customHeight="false" outlineLevel="0" collapsed="false"/>
    <row r="1047124" customFormat="false" ht="12.8" hidden="false" customHeight="false" outlineLevel="0" collapsed="false"/>
    <row r="1047125" customFormat="false" ht="12.8" hidden="false" customHeight="false" outlineLevel="0" collapsed="false"/>
    <row r="1047126" customFormat="false" ht="12.8" hidden="false" customHeight="false" outlineLevel="0" collapsed="false"/>
    <row r="1047127" customFormat="false" ht="12.8" hidden="false" customHeight="false" outlineLevel="0" collapsed="false"/>
    <row r="1047128" customFormat="false" ht="12.8" hidden="false" customHeight="false" outlineLevel="0" collapsed="false"/>
    <row r="1047129" customFormat="false" ht="12.8" hidden="false" customHeight="false" outlineLevel="0" collapsed="false"/>
    <row r="1047130" customFormat="false" ht="12.8" hidden="false" customHeight="false" outlineLevel="0" collapsed="false"/>
    <row r="1047131" customFormat="false" ht="12.8" hidden="false" customHeight="false" outlineLevel="0" collapsed="false"/>
    <row r="1047132" customFormat="false" ht="12.8" hidden="false" customHeight="false" outlineLevel="0" collapsed="false"/>
    <row r="1047133" customFormat="false" ht="12.8" hidden="false" customHeight="false" outlineLevel="0" collapsed="false"/>
    <row r="1047134" customFormat="false" ht="12.8" hidden="false" customHeight="false" outlineLevel="0" collapsed="false"/>
    <row r="1047135" customFormat="false" ht="12.8" hidden="false" customHeight="false" outlineLevel="0" collapsed="false"/>
    <row r="1047136" customFormat="false" ht="12.8" hidden="false" customHeight="false" outlineLevel="0" collapsed="false"/>
    <row r="1047137" customFormat="false" ht="12.8" hidden="false" customHeight="false" outlineLevel="0" collapsed="false"/>
    <row r="1047138" customFormat="false" ht="12.8" hidden="false" customHeight="false" outlineLevel="0" collapsed="false"/>
    <row r="1047139" customFormat="false" ht="12.8" hidden="false" customHeight="false" outlineLevel="0" collapsed="false"/>
    <row r="1047140" customFormat="false" ht="12.8" hidden="false" customHeight="false" outlineLevel="0" collapsed="false"/>
    <row r="1047141" customFormat="false" ht="12.8" hidden="false" customHeight="false" outlineLevel="0" collapsed="false"/>
    <row r="1047142" customFormat="false" ht="12.8" hidden="false" customHeight="false" outlineLevel="0" collapsed="false"/>
    <row r="1047143" customFormat="false" ht="12.8" hidden="false" customHeight="false" outlineLevel="0" collapsed="false"/>
    <row r="1047144" customFormat="false" ht="12.8" hidden="false" customHeight="false" outlineLevel="0" collapsed="false"/>
    <row r="1047145" customFormat="false" ht="12.8" hidden="false" customHeight="false" outlineLevel="0" collapsed="false"/>
    <row r="1047146" customFormat="false" ht="12.8" hidden="false" customHeight="false" outlineLevel="0" collapsed="false"/>
    <row r="1047147" customFormat="false" ht="12.8" hidden="false" customHeight="false" outlineLevel="0" collapsed="false"/>
    <row r="1047148" customFormat="false" ht="12.8" hidden="false" customHeight="false" outlineLevel="0" collapsed="false"/>
    <row r="1047149" customFormat="false" ht="12.8" hidden="false" customHeight="false" outlineLevel="0" collapsed="false"/>
    <row r="1047150" customFormat="false" ht="12.8" hidden="false" customHeight="false" outlineLevel="0" collapsed="false"/>
    <row r="1047151" customFormat="false" ht="12.8" hidden="false" customHeight="false" outlineLevel="0" collapsed="false"/>
    <row r="1047152" customFormat="false" ht="12.8" hidden="false" customHeight="false" outlineLevel="0" collapsed="false"/>
    <row r="1047153" customFormat="false" ht="12.8" hidden="false" customHeight="false" outlineLevel="0" collapsed="false"/>
    <row r="1047154" customFormat="false" ht="12.8" hidden="false" customHeight="false" outlineLevel="0" collapsed="false"/>
    <row r="1047155" customFormat="false" ht="12.8" hidden="false" customHeight="false" outlineLevel="0" collapsed="false"/>
    <row r="1047156" customFormat="false" ht="12.8" hidden="false" customHeight="false" outlineLevel="0" collapsed="false"/>
    <row r="1047157" customFormat="false" ht="12.8" hidden="false" customHeight="false" outlineLevel="0" collapsed="false"/>
    <row r="1047158" customFormat="false" ht="12.8" hidden="false" customHeight="false" outlineLevel="0" collapsed="false"/>
    <row r="1047159" customFormat="false" ht="12.8" hidden="false" customHeight="false" outlineLevel="0" collapsed="false"/>
    <row r="1047160" customFormat="false" ht="12.8" hidden="false" customHeight="false" outlineLevel="0" collapsed="false"/>
    <row r="1047161" customFormat="false" ht="12.8" hidden="false" customHeight="false" outlineLevel="0" collapsed="false"/>
    <row r="1047162" customFormat="false" ht="12.8" hidden="false" customHeight="false" outlineLevel="0" collapsed="false"/>
    <row r="1047163" customFormat="false" ht="12.8" hidden="false" customHeight="false" outlineLevel="0" collapsed="false"/>
    <row r="1047164" customFormat="false" ht="12.8" hidden="false" customHeight="false" outlineLevel="0" collapsed="false"/>
    <row r="1047165" customFormat="false" ht="12.8" hidden="false" customHeight="false" outlineLevel="0" collapsed="false"/>
    <row r="1047166" customFormat="false" ht="12.8" hidden="false" customHeight="false" outlineLevel="0" collapsed="false"/>
    <row r="1047167" customFormat="false" ht="12.8" hidden="false" customHeight="false" outlineLevel="0" collapsed="false"/>
    <row r="1047168" customFormat="false" ht="12.8" hidden="false" customHeight="false" outlineLevel="0" collapsed="false"/>
    <row r="1047169" customFormat="false" ht="12.8" hidden="false" customHeight="false" outlineLevel="0" collapsed="false"/>
    <row r="1047170" customFormat="false" ht="12.8" hidden="false" customHeight="false" outlineLevel="0" collapsed="false"/>
    <row r="1047171" customFormat="false" ht="12.8" hidden="false" customHeight="false" outlineLevel="0" collapsed="false"/>
    <row r="1047172" customFormat="false" ht="12.8" hidden="false" customHeight="false" outlineLevel="0" collapsed="false"/>
    <row r="1047173" customFormat="false" ht="12.8" hidden="false" customHeight="false" outlineLevel="0" collapsed="false"/>
    <row r="1047174" customFormat="false" ht="12.8" hidden="false" customHeight="false" outlineLevel="0" collapsed="false"/>
    <row r="1047175" customFormat="false" ht="12.8" hidden="false" customHeight="false" outlineLevel="0" collapsed="false"/>
    <row r="1047176" customFormat="false" ht="12.8" hidden="false" customHeight="false" outlineLevel="0" collapsed="false"/>
    <row r="1047177" customFormat="false" ht="12.8" hidden="false" customHeight="false" outlineLevel="0" collapsed="false"/>
    <row r="1047178" customFormat="false" ht="12.8" hidden="false" customHeight="false" outlineLevel="0" collapsed="false"/>
    <row r="1047179" customFormat="false" ht="12.8" hidden="false" customHeight="false" outlineLevel="0" collapsed="false"/>
    <row r="1047180" customFormat="false" ht="12.8" hidden="false" customHeight="false" outlineLevel="0" collapsed="false"/>
    <row r="1047181" customFormat="false" ht="12.8" hidden="false" customHeight="false" outlineLevel="0" collapsed="false"/>
    <row r="1047182" customFormat="false" ht="12.8" hidden="false" customHeight="false" outlineLevel="0" collapsed="false"/>
    <row r="1047183" customFormat="false" ht="12.8" hidden="false" customHeight="false" outlineLevel="0" collapsed="false"/>
    <row r="1047184" customFormat="false" ht="12.8" hidden="false" customHeight="false" outlineLevel="0" collapsed="false"/>
    <row r="1047185" customFormat="false" ht="12.8" hidden="false" customHeight="false" outlineLevel="0" collapsed="false"/>
    <row r="1047186" customFormat="false" ht="12.8" hidden="false" customHeight="false" outlineLevel="0" collapsed="false"/>
    <row r="1047187" customFormat="false" ht="12.8" hidden="false" customHeight="false" outlineLevel="0" collapsed="false"/>
    <row r="1047188" customFormat="false" ht="12.8" hidden="false" customHeight="false" outlineLevel="0" collapsed="false"/>
    <row r="1047189" customFormat="false" ht="12.8" hidden="false" customHeight="false" outlineLevel="0" collapsed="false"/>
    <row r="1047190" customFormat="false" ht="12.8" hidden="false" customHeight="false" outlineLevel="0" collapsed="false"/>
    <row r="1047191" customFormat="false" ht="12.8" hidden="false" customHeight="false" outlineLevel="0" collapsed="false"/>
    <row r="1047192" customFormat="false" ht="12.8" hidden="false" customHeight="false" outlineLevel="0" collapsed="false"/>
    <row r="1047193" customFormat="false" ht="12.8" hidden="false" customHeight="false" outlineLevel="0" collapsed="false"/>
    <row r="1047194" customFormat="false" ht="12.8" hidden="false" customHeight="false" outlineLevel="0" collapsed="false"/>
    <row r="1047195" customFormat="false" ht="12.8" hidden="false" customHeight="false" outlineLevel="0" collapsed="false"/>
    <row r="1047196" customFormat="false" ht="12.8" hidden="false" customHeight="false" outlineLevel="0" collapsed="false"/>
    <row r="1047197" customFormat="false" ht="12.8" hidden="false" customHeight="false" outlineLevel="0" collapsed="false"/>
    <row r="1047198" customFormat="false" ht="12.8" hidden="false" customHeight="false" outlineLevel="0" collapsed="false"/>
    <row r="1047199" customFormat="false" ht="12.8" hidden="false" customHeight="false" outlineLevel="0" collapsed="false"/>
    <row r="1047200" customFormat="false" ht="12.8" hidden="false" customHeight="false" outlineLevel="0" collapsed="false"/>
    <row r="1047201" customFormat="false" ht="12.8" hidden="false" customHeight="false" outlineLevel="0" collapsed="false"/>
    <row r="1047202" customFormat="false" ht="12.8" hidden="false" customHeight="false" outlineLevel="0" collapsed="false"/>
    <row r="1047203" customFormat="false" ht="12.8" hidden="false" customHeight="false" outlineLevel="0" collapsed="false"/>
    <row r="1047204" customFormat="false" ht="12.8" hidden="false" customHeight="false" outlineLevel="0" collapsed="false"/>
    <row r="1047205" customFormat="false" ht="12.8" hidden="false" customHeight="false" outlineLevel="0" collapsed="false"/>
    <row r="1047206" customFormat="false" ht="12.8" hidden="false" customHeight="false" outlineLevel="0" collapsed="false"/>
    <row r="1047207" customFormat="false" ht="12.8" hidden="false" customHeight="false" outlineLevel="0" collapsed="false"/>
    <row r="1047208" customFormat="false" ht="12.8" hidden="false" customHeight="false" outlineLevel="0" collapsed="false"/>
    <row r="1047209" customFormat="false" ht="12.8" hidden="false" customHeight="false" outlineLevel="0" collapsed="false"/>
    <row r="1047210" customFormat="false" ht="12.8" hidden="false" customHeight="false" outlineLevel="0" collapsed="false"/>
    <row r="1047211" customFormat="false" ht="12.8" hidden="false" customHeight="false" outlineLevel="0" collapsed="false"/>
    <row r="1047212" customFormat="false" ht="12.8" hidden="false" customHeight="false" outlineLevel="0" collapsed="false"/>
    <row r="1047213" customFormat="false" ht="12.8" hidden="false" customHeight="false" outlineLevel="0" collapsed="false"/>
    <row r="1047214" customFormat="false" ht="12.8" hidden="false" customHeight="false" outlineLevel="0" collapsed="false"/>
    <row r="1047215" customFormat="false" ht="12.8" hidden="false" customHeight="false" outlineLevel="0" collapsed="false"/>
    <row r="1047216" customFormat="false" ht="12.8" hidden="false" customHeight="false" outlineLevel="0" collapsed="false"/>
    <row r="1047217" customFormat="false" ht="12.8" hidden="false" customHeight="false" outlineLevel="0" collapsed="false"/>
    <row r="1047218" customFormat="false" ht="12.8" hidden="false" customHeight="false" outlineLevel="0" collapsed="false"/>
    <row r="1047219" customFormat="false" ht="12.8" hidden="false" customHeight="false" outlineLevel="0" collapsed="false"/>
    <row r="1047220" customFormat="false" ht="12.8" hidden="false" customHeight="false" outlineLevel="0" collapsed="false"/>
    <row r="1047221" customFormat="false" ht="12.8" hidden="false" customHeight="false" outlineLevel="0" collapsed="false"/>
    <row r="1047222" customFormat="false" ht="12.8" hidden="false" customHeight="false" outlineLevel="0" collapsed="false"/>
    <row r="1047223" customFormat="false" ht="12.8" hidden="false" customHeight="false" outlineLevel="0" collapsed="false"/>
    <row r="1047224" customFormat="false" ht="12.8" hidden="false" customHeight="false" outlineLevel="0" collapsed="false"/>
    <row r="1047225" customFormat="false" ht="12.8" hidden="false" customHeight="false" outlineLevel="0" collapsed="false"/>
    <row r="1047226" customFormat="false" ht="12.8" hidden="false" customHeight="false" outlineLevel="0" collapsed="false"/>
    <row r="1047227" customFormat="false" ht="12.8" hidden="false" customHeight="false" outlineLevel="0" collapsed="false"/>
    <row r="1047228" customFormat="false" ht="12.8" hidden="false" customHeight="false" outlineLevel="0" collapsed="false"/>
    <row r="1047229" customFormat="false" ht="12.8" hidden="false" customHeight="false" outlineLevel="0" collapsed="false"/>
    <row r="1047230" customFormat="false" ht="12.8" hidden="false" customHeight="false" outlineLevel="0" collapsed="false"/>
    <row r="1047231" customFormat="false" ht="12.8" hidden="false" customHeight="false" outlineLevel="0" collapsed="false"/>
    <row r="1047232" customFormat="false" ht="12.8" hidden="false" customHeight="false" outlineLevel="0" collapsed="false"/>
    <row r="1047233" customFormat="false" ht="12.8" hidden="false" customHeight="false" outlineLevel="0" collapsed="false"/>
    <row r="1047234" customFormat="false" ht="12.8" hidden="false" customHeight="false" outlineLevel="0" collapsed="false"/>
    <row r="1047235" customFormat="false" ht="12.8" hidden="false" customHeight="false" outlineLevel="0" collapsed="false"/>
    <row r="1047236" customFormat="false" ht="12.8" hidden="false" customHeight="false" outlineLevel="0" collapsed="false"/>
    <row r="1047237" customFormat="false" ht="12.8" hidden="false" customHeight="false" outlineLevel="0" collapsed="false"/>
    <row r="1047238" customFormat="false" ht="12.8" hidden="false" customHeight="false" outlineLevel="0" collapsed="false"/>
    <row r="1047239" customFormat="false" ht="12.8" hidden="false" customHeight="false" outlineLevel="0" collapsed="false"/>
    <row r="1047240" customFormat="false" ht="12.8" hidden="false" customHeight="false" outlineLevel="0" collapsed="false"/>
    <row r="1047241" customFormat="false" ht="12.8" hidden="false" customHeight="false" outlineLevel="0" collapsed="false"/>
    <row r="1047242" customFormat="false" ht="12.8" hidden="false" customHeight="false" outlineLevel="0" collapsed="false"/>
    <row r="1047243" customFormat="false" ht="12.8" hidden="false" customHeight="false" outlineLevel="0" collapsed="false"/>
    <row r="1047244" customFormat="false" ht="12.8" hidden="false" customHeight="false" outlineLevel="0" collapsed="false"/>
    <row r="1047245" customFormat="false" ht="12.8" hidden="false" customHeight="false" outlineLevel="0" collapsed="false"/>
    <row r="1047246" customFormat="false" ht="12.8" hidden="false" customHeight="false" outlineLevel="0" collapsed="false"/>
    <row r="1047247" customFormat="false" ht="12.8" hidden="false" customHeight="false" outlineLevel="0" collapsed="false"/>
    <row r="1047248" customFormat="false" ht="12.8" hidden="false" customHeight="false" outlineLevel="0" collapsed="false"/>
    <row r="1047249" customFormat="false" ht="12.8" hidden="false" customHeight="false" outlineLevel="0" collapsed="false"/>
    <row r="1047250" customFormat="false" ht="12.8" hidden="false" customHeight="false" outlineLevel="0" collapsed="false"/>
    <row r="1047251" customFormat="false" ht="12.8" hidden="false" customHeight="false" outlineLevel="0" collapsed="false"/>
    <row r="1047252" customFormat="false" ht="12.8" hidden="false" customHeight="false" outlineLevel="0" collapsed="false"/>
    <row r="1047253" customFormat="false" ht="12.8" hidden="false" customHeight="false" outlineLevel="0" collapsed="false"/>
    <row r="1047254" customFormat="false" ht="12.8" hidden="false" customHeight="false" outlineLevel="0" collapsed="false"/>
    <row r="1047255" customFormat="false" ht="12.8" hidden="false" customHeight="false" outlineLevel="0" collapsed="false"/>
    <row r="1047256" customFormat="false" ht="12.8" hidden="false" customHeight="false" outlineLevel="0" collapsed="false"/>
    <row r="1047257" customFormat="false" ht="12.8" hidden="false" customHeight="false" outlineLevel="0" collapsed="false"/>
    <row r="1047258" customFormat="false" ht="12.8" hidden="false" customHeight="false" outlineLevel="0" collapsed="false"/>
    <row r="1047259" customFormat="false" ht="12.8" hidden="false" customHeight="false" outlineLevel="0" collapsed="false"/>
    <row r="1047260" customFormat="false" ht="12.8" hidden="false" customHeight="false" outlineLevel="0" collapsed="false"/>
    <row r="1047261" customFormat="false" ht="12.8" hidden="false" customHeight="false" outlineLevel="0" collapsed="false"/>
    <row r="1047262" customFormat="false" ht="12.8" hidden="false" customHeight="false" outlineLevel="0" collapsed="false"/>
    <row r="1047263" customFormat="false" ht="12.8" hidden="false" customHeight="false" outlineLevel="0" collapsed="false"/>
    <row r="1047264" customFormat="false" ht="12.8" hidden="false" customHeight="false" outlineLevel="0" collapsed="false"/>
    <row r="1047265" customFormat="false" ht="12.8" hidden="false" customHeight="false" outlineLevel="0" collapsed="false"/>
    <row r="1047266" customFormat="false" ht="12.8" hidden="false" customHeight="false" outlineLevel="0" collapsed="false"/>
    <row r="1047267" customFormat="false" ht="12.8" hidden="false" customHeight="false" outlineLevel="0" collapsed="false"/>
    <row r="1047268" customFormat="false" ht="12.8" hidden="false" customHeight="false" outlineLevel="0" collapsed="false"/>
    <row r="1047269" customFormat="false" ht="12.8" hidden="false" customHeight="false" outlineLevel="0" collapsed="false"/>
    <row r="1047270" customFormat="false" ht="12.8" hidden="false" customHeight="false" outlineLevel="0" collapsed="false"/>
    <row r="1047271" customFormat="false" ht="12.8" hidden="false" customHeight="false" outlineLevel="0" collapsed="false"/>
    <row r="1047272" customFormat="false" ht="12.8" hidden="false" customHeight="false" outlineLevel="0" collapsed="false"/>
    <row r="1047273" customFormat="false" ht="12.8" hidden="false" customHeight="false" outlineLevel="0" collapsed="false"/>
    <row r="1047274" customFormat="false" ht="12.8" hidden="false" customHeight="false" outlineLevel="0" collapsed="false"/>
    <row r="1047275" customFormat="false" ht="12.8" hidden="false" customHeight="false" outlineLevel="0" collapsed="false"/>
    <row r="1047276" customFormat="false" ht="12.8" hidden="false" customHeight="false" outlineLevel="0" collapsed="false"/>
    <row r="1047277" customFormat="false" ht="12.8" hidden="false" customHeight="false" outlineLevel="0" collapsed="false"/>
    <row r="1047278" customFormat="false" ht="12.8" hidden="false" customHeight="false" outlineLevel="0" collapsed="false"/>
    <row r="1047279" customFormat="false" ht="12.8" hidden="false" customHeight="false" outlineLevel="0" collapsed="false"/>
    <row r="1047280" customFormat="false" ht="12.8" hidden="false" customHeight="false" outlineLevel="0" collapsed="false"/>
    <row r="1047281" customFormat="false" ht="12.8" hidden="false" customHeight="false" outlineLevel="0" collapsed="false"/>
    <row r="1047282" customFormat="false" ht="12.8" hidden="false" customHeight="false" outlineLevel="0" collapsed="false"/>
    <row r="1047283" customFormat="false" ht="12.8" hidden="false" customHeight="false" outlineLevel="0" collapsed="false"/>
    <row r="1047284" customFormat="false" ht="12.8" hidden="false" customHeight="false" outlineLevel="0" collapsed="false"/>
    <row r="1047285" customFormat="false" ht="12.8" hidden="false" customHeight="false" outlineLevel="0" collapsed="false"/>
    <row r="1047286" customFormat="false" ht="12.8" hidden="false" customHeight="false" outlineLevel="0" collapsed="false"/>
    <row r="1047287" customFormat="false" ht="12.8" hidden="false" customHeight="false" outlineLevel="0" collapsed="false"/>
    <row r="1047288" customFormat="false" ht="12.8" hidden="false" customHeight="false" outlineLevel="0" collapsed="false"/>
    <row r="1047289" customFormat="false" ht="12.8" hidden="false" customHeight="false" outlineLevel="0" collapsed="false"/>
    <row r="1047290" customFormat="false" ht="12.8" hidden="false" customHeight="false" outlineLevel="0" collapsed="false"/>
    <row r="1047291" customFormat="false" ht="12.8" hidden="false" customHeight="false" outlineLevel="0" collapsed="false"/>
    <row r="1047292" customFormat="false" ht="12.8" hidden="false" customHeight="false" outlineLevel="0" collapsed="false"/>
    <row r="1047293" customFormat="false" ht="12.8" hidden="false" customHeight="false" outlineLevel="0" collapsed="false"/>
    <row r="1047294" customFormat="false" ht="12.8" hidden="false" customHeight="false" outlineLevel="0" collapsed="false"/>
    <row r="1047295" customFormat="false" ht="12.8" hidden="false" customHeight="false" outlineLevel="0" collapsed="false"/>
    <row r="1047296" customFormat="false" ht="12.8" hidden="false" customHeight="false" outlineLevel="0" collapsed="false"/>
    <row r="1047297" customFormat="false" ht="12.8" hidden="false" customHeight="false" outlineLevel="0" collapsed="false"/>
    <row r="1047298" customFormat="false" ht="12.8" hidden="false" customHeight="false" outlineLevel="0" collapsed="false"/>
    <row r="1047299" customFormat="false" ht="12.8" hidden="false" customHeight="false" outlineLevel="0" collapsed="false"/>
    <row r="1047300" customFormat="false" ht="12.8" hidden="false" customHeight="false" outlineLevel="0" collapsed="false"/>
    <row r="1047301" customFormat="false" ht="12.8" hidden="false" customHeight="false" outlineLevel="0" collapsed="false"/>
    <row r="1047302" customFormat="false" ht="12.8" hidden="false" customHeight="false" outlineLevel="0" collapsed="false"/>
    <row r="1047303" customFormat="false" ht="12.8" hidden="false" customHeight="false" outlineLevel="0" collapsed="false"/>
    <row r="1047304" customFormat="false" ht="12.8" hidden="false" customHeight="false" outlineLevel="0" collapsed="false"/>
    <row r="1047305" customFormat="false" ht="12.8" hidden="false" customHeight="false" outlineLevel="0" collapsed="false"/>
    <row r="1047306" customFormat="false" ht="12.8" hidden="false" customHeight="false" outlineLevel="0" collapsed="false"/>
    <row r="1047307" customFormat="false" ht="12.8" hidden="false" customHeight="false" outlineLevel="0" collapsed="false"/>
    <row r="1047308" customFormat="false" ht="12.8" hidden="false" customHeight="false" outlineLevel="0" collapsed="false"/>
    <row r="1047309" customFormat="false" ht="12.8" hidden="false" customHeight="false" outlineLevel="0" collapsed="false"/>
    <row r="1047310" customFormat="false" ht="12.8" hidden="false" customHeight="false" outlineLevel="0" collapsed="false"/>
    <row r="1047311" customFormat="false" ht="12.8" hidden="false" customHeight="false" outlineLevel="0" collapsed="false"/>
    <row r="1047312" customFormat="false" ht="12.8" hidden="false" customHeight="false" outlineLevel="0" collapsed="false"/>
    <row r="1047313" customFormat="false" ht="12.8" hidden="false" customHeight="false" outlineLevel="0" collapsed="false"/>
    <row r="1047314" customFormat="false" ht="12.8" hidden="false" customHeight="false" outlineLevel="0" collapsed="false"/>
    <row r="1047315" customFormat="false" ht="12.8" hidden="false" customHeight="false" outlineLevel="0" collapsed="false"/>
    <row r="1047316" customFormat="false" ht="12.8" hidden="false" customHeight="false" outlineLevel="0" collapsed="false"/>
    <row r="1047317" customFormat="false" ht="12.8" hidden="false" customHeight="false" outlineLevel="0" collapsed="false"/>
    <row r="1047318" customFormat="false" ht="12.8" hidden="false" customHeight="false" outlineLevel="0" collapsed="false"/>
    <row r="1047319" customFormat="false" ht="12.8" hidden="false" customHeight="false" outlineLevel="0" collapsed="false"/>
    <row r="1047320" customFormat="false" ht="12.8" hidden="false" customHeight="false" outlineLevel="0" collapsed="false"/>
    <row r="1047321" customFormat="false" ht="12.8" hidden="false" customHeight="false" outlineLevel="0" collapsed="false"/>
    <row r="1047322" customFormat="false" ht="12.8" hidden="false" customHeight="false" outlineLevel="0" collapsed="false"/>
    <row r="1047323" customFormat="false" ht="12.8" hidden="false" customHeight="false" outlineLevel="0" collapsed="false"/>
    <row r="1047324" customFormat="false" ht="12.8" hidden="false" customHeight="false" outlineLevel="0" collapsed="false"/>
    <row r="1047325" customFormat="false" ht="12.8" hidden="false" customHeight="false" outlineLevel="0" collapsed="false"/>
    <row r="1047326" customFormat="false" ht="12.8" hidden="false" customHeight="false" outlineLevel="0" collapsed="false"/>
    <row r="1047327" customFormat="false" ht="12.8" hidden="false" customHeight="false" outlineLevel="0" collapsed="false"/>
    <row r="1047328" customFormat="false" ht="12.8" hidden="false" customHeight="false" outlineLevel="0" collapsed="false"/>
    <row r="1047329" customFormat="false" ht="12.8" hidden="false" customHeight="false" outlineLevel="0" collapsed="false"/>
    <row r="1047330" customFormat="false" ht="12.8" hidden="false" customHeight="false" outlineLevel="0" collapsed="false"/>
    <row r="1047331" customFormat="false" ht="12.8" hidden="false" customHeight="false" outlineLevel="0" collapsed="false"/>
    <row r="1047332" customFormat="false" ht="12.8" hidden="false" customHeight="false" outlineLevel="0" collapsed="false"/>
    <row r="1047333" customFormat="false" ht="12.8" hidden="false" customHeight="false" outlineLevel="0" collapsed="false"/>
    <row r="1047334" customFormat="false" ht="12.8" hidden="false" customHeight="false" outlineLevel="0" collapsed="false"/>
    <row r="1047335" customFormat="false" ht="12.8" hidden="false" customHeight="false" outlineLevel="0" collapsed="false"/>
    <row r="1047336" customFormat="false" ht="12.8" hidden="false" customHeight="false" outlineLevel="0" collapsed="false"/>
    <row r="1047337" customFormat="false" ht="12.8" hidden="false" customHeight="false" outlineLevel="0" collapsed="false"/>
    <row r="1047338" customFormat="false" ht="12.8" hidden="false" customHeight="false" outlineLevel="0" collapsed="false"/>
    <row r="1047339" customFormat="false" ht="12.8" hidden="false" customHeight="false" outlineLevel="0" collapsed="false"/>
    <row r="1047340" customFormat="false" ht="12.8" hidden="false" customHeight="false" outlineLevel="0" collapsed="false"/>
    <row r="1047341" customFormat="false" ht="12.8" hidden="false" customHeight="false" outlineLevel="0" collapsed="false"/>
    <row r="1047342" customFormat="false" ht="12.8" hidden="false" customHeight="false" outlineLevel="0" collapsed="false"/>
    <row r="1047343" customFormat="false" ht="12.8" hidden="false" customHeight="false" outlineLevel="0" collapsed="false"/>
    <row r="1047344" customFormat="false" ht="12.8" hidden="false" customHeight="false" outlineLevel="0" collapsed="false"/>
    <row r="1047345" customFormat="false" ht="12.8" hidden="false" customHeight="false" outlineLevel="0" collapsed="false"/>
    <row r="1047346" customFormat="false" ht="12.8" hidden="false" customHeight="false" outlineLevel="0" collapsed="false"/>
    <row r="1047347" customFormat="false" ht="12.8" hidden="false" customHeight="false" outlineLevel="0" collapsed="false"/>
    <row r="1047348" customFormat="false" ht="12.8" hidden="false" customHeight="false" outlineLevel="0" collapsed="false"/>
    <row r="1047349" customFormat="false" ht="12.8" hidden="false" customHeight="false" outlineLevel="0" collapsed="false"/>
    <row r="1047350" customFormat="false" ht="12.8" hidden="false" customHeight="false" outlineLevel="0" collapsed="false"/>
    <row r="1047351" customFormat="false" ht="12.8" hidden="false" customHeight="false" outlineLevel="0" collapsed="false"/>
    <row r="1047352" customFormat="false" ht="12.8" hidden="false" customHeight="false" outlineLevel="0" collapsed="false"/>
    <row r="1047353" customFormat="false" ht="12.8" hidden="false" customHeight="false" outlineLevel="0" collapsed="false"/>
    <row r="1047354" customFormat="false" ht="12.8" hidden="false" customHeight="false" outlineLevel="0" collapsed="false"/>
    <row r="1047355" customFormat="false" ht="12.8" hidden="false" customHeight="false" outlineLevel="0" collapsed="false"/>
    <row r="1047356" customFormat="false" ht="12.8" hidden="false" customHeight="false" outlineLevel="0" collapsed="false"/>
    <row r="1047357" customFormat="false" ht="12.8" hidden="false" customHeight="false" outlineLevel="0" collapsed="false"/>
    <row r="1047358" customFormat="false" ht="12.8" hidden="false" customHeight="false" outlineLevel="0" collapsed="false"/>
    <row r="1047359" customFormat="false" ht="12.8" hidden="false" customHeight="false" outlineLevel="0" collapsed="false"/>
    <row r="1047360" customFormat="false" ht="12.8" hidden="false" customHeight="false" outlineLevel="0" collapsed="false"/>
    <row r="1047361" customFormat="false" ht="12.8" hidden="false" customHeight="false" outlineLevel="0" collapsed="false"/>
    <row r="1047362" customFormat="false" ht="12.8" hidden="false" customHeight="false" outlineLevel="0" collapsed="false"/>
    <row r="1047363" customFormat="false" ht="12.8" hidden="false" customHeight="false" outlineLevel="0" collapsed="false"/>
    <row r="1047364" customFormat="false" ht="12.8" hidden="false" customHeight="false" outlineLevel="0" collapsed="false"/>
    <row r="1047365" customFormat="false" ht="12.8" hidden="false" customHeight="false" outlineLevel="0" collapsed="false"/>
    <row r="1047366" customFormat="false" ht="12.8" hidden="false" customHeight="false" outlineLevel="0" collapsed="false"/>
    <row r="1047367" customFormat="false" ht="12.8" hidden="false" customHeight="false" outlineLevel="0" collapsed="false"/>
    <row r="1047368" customFormat="false" ht="12.8" hidden="false" customHeight="false" outlineLevel="0" collapsed="false"/>
    <row r="1047369" customFormat="false" ht="12.8" hidden="false" customHeight="false" outlineLevel="0" collapsed="false"/>
    <row r="1047370" customFormat="false" ht="12.8" hidden="false" customHeight="false" outlineLevel="0" collapsed="false"/>
    <row r="1047371" customFormat="false" ht="12.8" hidden="false" customHeight="false" outlineLevel="0" collapsed="false"/>
    <row r="1047372" customFormat="false" ht="12.8" hidden="false" customHeight="false" outlineLevel="0" collapsed="false"/>
    <row r="1047373" customFormat="false" ht="12.8" hidden="false" customHeight="false" outlineLevel="0" collapsed="false"/>
    <row r="1047374" customFormat="false" ht="12.8" hidden="false" customHeight="false" outlineLevel="0" collapsed="false"/>
    <row r="1047375" customFormat="false" ht="12.8" hidden="false" customHeight="false" outlineLevel="0" collapsed="false"/>
    <row r="1047376" customFormat="false" ht="12.8" hidden="false" customHeight="false" outlineLevel="0" collapsed="false"/>
    <row r="1047377" customFormat="false" ht="12.8" hidden="false" customHeight="false" outlineLevel="0" collapsed="false"/>
    <row r="1047378" customFormat="false" ht="12.8" hidden="false" customHeight="false" outlineLevel="0" collapsed="false"/>
    <row r="1047379" customFormat="false" ht="12.8" hidden="false" customHeight="false" outlineLevel="0" collapsed="false"/>
    <row r="1047380" customFormat="false" ht="12.8" hidden="false" customHeight="false" outlineLevel="0" collapsed="false"/>
    <row r="1047381" customFormat="false" ht="12.8" hidden="false" customHeight="false" outlineLevel="0" collapsed="false"/>
    <row r="1047382" customFormat="false" ht="12.8" hidden="false" customHeight="false" outlineLevel="0" collapsed="false"/>
    <row r="1047383" customFormat="false" ht="12.8" hidden="false" customHeight="false" outlineLevel="0" collapsed="false"/>
    <row r="1047384" customFormat="false" ht="12.8" hidden="false" customHeight="false" outlineLevel="0" collapsed="false"/>
    <row r="1047385" customFormat="false" ht="12.8" hidden="false" customHeight="false" outlineLevel="0" collapsed="false"/>
    <row r="1047386" customFormat="false" ht="12.8" hidden="false" customHeight="false" outlineLevel="0" collapsed="false"/>
    <row r="1047387" customFormat="false" ht="12.8" hidden="false" customHeight="false" outlineLevel="0" collapsed="false"/>
    <row r="1047388" customFormat="false" ht="12.8" hidden="false" customHeight="false" outlineLevel="0" collapsed="false"/>
    <row r="1047389" customFormat="false" ht="12.8" hidden="false" customHeight="false" outlineLevel="0" collapsed="false"/>
    <row r="1047390" customFormat="false" ht="12.8" hidden="false" customHeight="false" outlineLevel="0" collapsed="false"/>
    <row r="1047391" customFormat="false" ht="12.8" hidden="false" customHeight="false" outlineLevel="0" collapsed="false"/>
    <row r="1047392" customFormat="false" ht="12.8" hidden="false" customHeight="false" outlineLevel="0" collapsed="false"/>
    <row r="1047393" customFormat="false" ht="12.8" hidden="false" customHeight="false" outlineLevel="0" collapsed="false"/>
    <row r="1047394" customFormat="false" ht="12.8" hidden="false" customHeight="false" outlineLevel="0" collapsed="false"/>
    <row r="1047395" customFormat="false" ht="12.8" hidden="false" customHeight="false" outlineLevel="0" collapsed="false"/>
    <row r="1047396" customFormat="false" ht="12.8" hidden="false" customHeight="false" outlineLevel="0" collapsed="false"/>
    <row r="1047397" customFormat="false" ht="12.8" hidden="false" customHeight="false" outlineLevel="0" collapsed="false"/>
    <row r="1047398" customFormat="false" ht="12.8" hidden="false" customHeight="false" outlineLevel="0" collapsed="false"/>
    <row r="1047399" customFormat="false" ht="12.8" hidden="false" customHeight="false" outlineLevel="0" collapsed="false"/>
    <row r="1047400" customFormat="false" ht="12.8" hidden="false" customHeight="false" outlineLevel="0" collapsed="false"/>
    <row r="1047401" customFormat="false" ht="12.8" hidden="false" customHeight="false" outlineLevel="0" collapsed="false"/>
    <row r="1047402" customFormat="false" ht="12.8" hidden="false" customHeight="false" outlineLevel="0" collapsed="false"/>
    <row r="1047403" customFormat="false" ht="12.8" hidden="false" customHeight="false" outlineLevel="0" collapsed="false"/>
    <row r="1047404" customFormat="false" ht="12.8" hidden="false" customHeight="false" outlineLevel="0" collapsed="false"/>
    <row r="1047405" customFormat="false" ht="12.8" hidden="false" customHeight="false" outlineLevel="0" collapsed="false"/>
    <row r="1047406" customFormat="false" ht="12.8" hidden="false" customHeight="false" outlineLevel="0" collapsed="false"/>
    <row r="1047407" customFormat="false" ht="12.8" hidden="false" customHeight="false" outlineLevel="0" collapsed="false"/>
    <row r="1047408" customFormat="false" ht="12.8" hidden="false" customHeight="false" outlineLevel="0" collapsed="false"/>
    <row r="1047409" customFormat="false" ht="12.8" hidden="false" customHeight="false" outlineLevel="0" collapsed="false"/>
    <row r="1047410" customFormat="false" ht="12.8" hidden="false" customHeight="false" outlineLevel="0" collapsed="false"/>
    <row r="1047411" customFormat="false" ht="12.8" hidden="false" customHeight="false" outlineLevel="0" collapsed="false"/>
    <row r="1047412" customFormat="false" ht="12.8" hidden="false" customHeight="false" outlineLevel="0" collapsed="false"/>
    <row r="1047413" customFormat="false" ht="12.8" hidden="false" customHeight="false" outlineLevel="0" collapsed="false"/>
    <row r="1047414" customFormat="false" ht="12.8" hidden="false" customHeight="false" outlineLevel="0" collapsed="false"/>
    <row r="1047415" customFormat="false" ht="12.8" hidden="false" customHeight="false" outlineLevel="0" collapsed="false"/>
    <row r="1047416" customFormat="false" ht="12.8" hidden="false" customHeight="false" outlineLevel="0" collapsed="false"/>
    <row r="1047417" customFormat="false" ht="12.8" hidden="false" customHeight="false" outlineLevel="0" collapsed="false"/>
    <row r="1047418" customFormat="false" ht="12.8" hidden="false" customHeight="false" outlineLevel="0" collapsed="false"/>
    <row r="1047419" customFormat="false" ht="12.8" hidden="false" customHeight="false" outlineLevel="0" collapsed="false"/>
    <row r="1047420" customFormat="false" ht="12.8" hidden="false" customHeight="false" outlineLevel="0" collapsed="false"/>
    <row r="1047421" customFormat="false" ht="12.8" hidden="false" customHeight="false" outlineLevel="0" collapsed="false"/>
    <row r="1047422" customFormat="false" ht="12.8" hidden="false" customHeight="false" outlineLevel="0" collapsed="false"/>
    <row r="1047423" customFormat="false" ht="12.8" hidden="false" customHeight="false" outlineLevel="0" collapsed="false"/>
    <row r="1047424" customFormat="false" ht="12.8" hidden="false" customHeight="false" outlineLevel="0" collapsed="false"/>
    <row r="1047425" customFormat="false" ht="12.8" hidden="false" customHeight="false" outlineLevel="0" collapsed="false"/>
    <row r="1047426" customFormat="false" ht="12.8" hidden="false" customHeight="false" outlineLevel="0" collapsed="false"/>
    <row r="1047427" customFormat="false" ht="12.8" hidden="false" customHeight="false" outlineLevel="0" collapsed="false"/>
    <row r="1047428" customFormat="false" ht="12.8" hidden="false" customHeight="false" outlineLevel="0" collapsed="false"/>
    <row r="1047429" customFormat="false" ht="12.8" hidden="false" customHeight="false" outlineLevel="0" collapsed="false"/>
    <row r="1047430" customFormat="false" ht="12.8" hidden="false" customHeight="false" outlineLevel="0" collapsed="false"/>
    <row r="1047431" customFormat="false" ht="12.8" hidden="false" customHeight="false" outlineLevel="0" collapsed="false"/>
    <row r="1047432" customFormat="false" ht="12.8" hidden="false" customHeight="false" outlineLevel="0" collapsed="false"/>
    <row r="1047433" customFormat="false" ht="12.8" hidden="false" customHeight="false" outlineLevel="0" collapsed="false"/>
    <row r="1047434" customFormat="false" ht="12.8" hidden="false" customHeight="false" outlineLevel="0" collapsed="false"/>
    <row r="1047435" customFormat="false" ht="12.8" hidden="false" customHeight="false" outlineLevel="0" collapsed="false"/>
    <row r="1047436" customFormat="false" ht="12.8" hidden="false" customHeight="false" outlineLevel="0" collapsed="false"/>
    <row r="1047437" customFormat="false" ht="12.8" hidden="false" customHeight="false" outlineLevel="0" collapsed="false"/>
    <row r="1047438" customFormat="false" ht="12.8" hidden="false" customHeight="false" outlineLevel="0" collapsed="false"/>
    <row r="1047439" customFormat="false" ht="12.8" hidden="false" customHeight="false" outlineLevel="0" collapsed="false"/>
    <row r="1047440" customFormat="false" ht="12.8" hidden="false" customHeight="false" outlineLevel="0" collapsed="false"/>
    <row r="1047441" customFormat="false" ht="12.8" hidden="false" customHeight="false" outlineLevel="0" collapsed="false"/>
    <row r="1047442" customFormat="false" ht="12.8" hidden="false" customHeight="false" outlineLevel="0" collapsed="false"/>
    <row r="1047443" customFormat="false" ht="12.8" hidden="false" customHeight="false" outlineLevel="0" collapsed="false"/>
    <row r="1047444" customFormat="false" ht="12.8" hidden="false" customHeight="false" outlineLevel="0" collapsed="false"/>
    <row r="1047445" customFormat="false" ht="12.8" hidden="false" customHeight="false" outlineLevel="0" collapsed="false"/>
    <row r="1047446" customFormat="false" ht="12.8" hidden="false" customHeight="false" outlineLevel="0" collapsed="false"/>
    <row r="1047447" customFormat="false" ht="12.8" hidden="false" customHeight="false" outlineLevel="0" collapsed="false"/>
    <row r="1047448" customFormat="false" ht="12.8" hidden="false" customHeight="false" outlineLevel="0" collapsed="false"/>
    <row r="1047449" customFormat="false" ht="12.8" hidden="false" customHeight="false" outlineLevel="0" collapsed="false"/>
    <row r="1047450" customFormat="false" ht="12.8" hidden="false" customHeight="false" outlineLevel="0" collapsed="false"/>
    <row r="1047451" customFormat="false" ht="12.8" hidden="false" customHeight="false" outlineLevel="0" collapsed="false"/>
    <row r="1047452" customFormat="false" ht="12.8" hidden="false" customHeight="false" outlineLevel="0" collapsed="false"/>
    <row r="1047453" customFormat="false" ht="12.8" hidden="false" customHeight="false" outlineLevel="0" collapsed="false"/>
    <row r="1047454" customFormat="false" ht="12.8" hidden="false" customHeight="false" outlineLevel="0" collapsed="false"/>
    <row r="1047455" customFormat="false" ht="12.8" hidden="false" customHeight="false" outlineLevel="0" collapsed="false"/>
    <row r="1047456" customFormat="false" ht="12.8" hidden="false" customHeight="false" outlineLevel="0" collapsed="false"/>
    <row r="1047457" customFormat="false" ht="12.8" hidden="false" customHeight="false" outlineLevel="0" collapsed="false"/>
    <row r="1047458" customFormat="false" ht="12.8" hidden="false" customHeight="false" outlineLevel="0" collapsed="false"/>
    <row r="1047459" customFormat="false" ht="12.8" hidden="false" customHeight="false" outlineLevel="0" collapsed="false"/>
    <row r="1047460" customFormat="false" ht="12.8" hidden="false" customHeight="false" outlineLevel="0" collapsed="false"/>
    <row r="1047461" customFormat="false" ht="12.8" hidden="false" customHeight="false" outlineLevel="0" collapsed="false"/>
    <row r="1047462" customFormat="false" ht="12.8" hidden="false" customHeight="false" outlineLevel="0" collapsed="false"/>
    <row r="1047463" customFormat="false" ht="12.8" hidden="false" customHeight="false" outlineLevel="0" collapsed="false"/>
    <row r="1047464" customFormat="false" ht="12.8" hidden="false" customHeight="false" outlineLevel="0" collapsed="false"/>
    <row r="1047465" customFormat="false" ht="12.8" hidden="false" customHeight="false" outlineLevel="0" collapsed="false"/>
    <row r="1047466" customFormat="false" ht="12.8" hidden="false" customHeight="false" outlineLevel="0" collapsed="false"/>
    <row r="1047467" customFormat="false" ht="12.8" hidden="false" customHeight="false" outlineLevel="0" collapsed="false"/>
    <row r="1047468" customFormat="false" ht="12.8" hidden="false" customHeight="false" outlineLevel="0" collapsed="false"/>
    <row r="1047469" customFormat="false" ht="12.8" hidden="false" customHeight="false" outlineLevel="0" collapsed="false"/>
    <row r="1047470" customFormat="false" ht="12.8" hidden="false" customHeight="false" outlineLevel="0" collapsed="false"/>
    <row r="1047471" customFormat="false" ht="12.8" hidden="false" customHeight="false" outlineLevel="0" collapsed="false"/>
    <row r="1047472" customFormat="false" ht="12.8" hidden="false" customHeight="false" outlineLevel="0" collapsed="false"/>
    <row r="1047473" customFormat="false" ht="12.8" hidden="false" customHeight="false" outlineLevel="0" collapsed="false"/>
    <row r="1047474" customFormat="false" ht="12.8" hidden="false" customHeight="false" outlineLevel="0" collapsed="false"/>
    <row r="1047475" customFormat="false" ht="12.8" hidden="false" customHeight="false" outlineLevel="0" collapsed="false"/>
    <row r="1047476" customFormat="false" ht="12.8" hidden="false" customHeight="false" outlineLevel="0" collapsed="false"/>
    <row r="1047477" customFormat="false" ht="12.8" hidden="false" customHeight="false" outlineLevel="0" collapsed="false"/>
    <row r="1047478" customFormat="false" ht="12.8" hidden="false" customHeight="false" outlineLevel="0" collapsed="false"/>
    <row r="1047479" customFormat="false" ht="12.8" hidden="false" customHeight="false" outlineLevel="0" collapsed="false"/>
    <row r="1047480" customFormat="false" ht="12.8" hidden="false" customHeight="false" outlineLevel="0" collapsed="false"/>
    <row r="1047481" customFormat="false" ht="12.8" hidden="false" customHeight="false" outlineLevel="0" collapsed="false"/>
    <row r="1047482" customFormat="false" ht="12.8" hidden="false" customHeight="false" outlineLevel="0" collapsed="false"/>
    <row r="1047483" customFormat="false" ht="12.8" hidden="false" customHeight="false" outlineLevel="0" collapsed="false"/>
    <row r="1047484" customFormat="false" ht="12.8" hidden="false" customHeight="false" outlineLevel="0" collapsed="false"/>
    <row r="1047485" customFormat="false" ht="12.8" hidden="false" customHeight="false" outlineLevel="0" collapsed="false"/>
    <row r="1047486" customFormat="false" ht="12.8" hidden="false" customHeight="false" outlineLevel="0" collapsed="false"/>
    <row r="1047487" customFormat="false" ht="12.8" hidden="false" customHeight="false" outlineLevel="0" collapsed="false"/>
    <row r="1047488" customFormat="false" ht="12.8" hidden="false" customHeight="false" outlineLevel="0" collapsed="false"/>
    <row r="1047489" customFormat="false" ht="12.8" hidden="false" customHeight="false" outlineLevel="0" collapsed="false"/>
    <row r="1047490" customFormat="false" ht="12.8" hidden="false" customHeight="false" outlineLevel="0" collapsed="false"/>
    <row r="1047491" customFormat="false" ht="12.8" hidden="false" customHeight="false" outlineLevel="0" collapsed="false"/>
    <row r="1047492" customFormat="false" ht="12.8" hidden="false" customHeight="false" outlineLevel="0" collapsed="false"/>
    <row r="1047493" customFormat="false" ht="12.8" hidden="false" customHeight="false" outlineLevel="0" collapsed="false"/>
    <row r="1047494" customFormat="false" ht="12.8" hidden="false" customHeight="false" outlineLevel="0" collapsed="false"/>
    <row r="1047495" customFormat="false" ht="12.8" hidden="false" customHeight="false" outlineLevel="0" collapsed="false"/>
    <row r="1047496" customFormat="false" ht="12.8" hidden="false" customHeight="false" outlineLevel="0" collapsed="false"/>
    <row r="1047497" customFormat="false" ht="12.8" hidden="false" customHeight="false" outlineLevel="0" collapsed="false"/>
    <row r="1047498" customFormat="false" ht="12.8" hidden="false" customHeight="false" outlineLevel="0" collapsed="false"/>
    <row r="1047499" customFormat="false" ht="12.8" hidden="false" customHeight="false" outlineLevel="0" collapsed="false"/>
    <row r="1047500" customFormat="false" ht="12.8" hidden="false" customHeight="false" outlineLevel="0" collapsed="false"/>
    <row r="1047501" customFormat="false" ht="12.8" hidden="false" customHeight="false" outlineLevel="0" collapsed="false"/>
    <row r="1047502" customFormat="false" ht="12.8" hidden="false" customHeight="false" outlineLevel="0" collapsed="false"/>
    <row r="1047503" customFormat="false" ht="12.8" hidden="false" customHeight="false" outlineLevel="0" collapsed="false"/>
    <row r="1047504" customFormat="false" ht="12.8" hidden="false" customHeight="false" outlineLevel="0" collapsed="false"/>
    <row r="1047505" customFormat="false" ht="12.8" hidden="false" customHeight="false" outlineLevel="0" collapsed="false"/>
    <row r="1047506" customFormat="false" ht="12.8" hidden="false" customHeight="false" outlineLevel="0" collapsed="false"/>
    <row r="1047507" customFormat="false" ht="12.8" hidden="false" customHeight="false" outlineLevel="0" collapsed="false"/>
    <row r="1047508" customFormat="false" ht="12.8" hidden="false" customHeight="false" outlineLevel="0" collapsed="false"/>
    <row r="1047509" customFormat="false" ht="12.8" hidden="false" customHeight="false" outlineLevel="0" collapsed="false"/>
    <row r="1047510" customFormat="false" ht="12.8" hidden="false" customHeight="false" outlineLevel="0" collapsed="false"/>
    <row r="1047511" customFormat="false" ht="12.8" hidden="false" customHeight="false" outlineLevel="0" collapsed="false"/>
    <row r="1047512" customFormat="false" ht="12.8" hidden="false" customHeight="false" outlineLevel="0" collapsed="false"/>
    <row r="1047513" customFormat="false" ht="12.8" hidden="false" customHeight="false" outlineLevel="0" collapsed="false"/>
    <row r="1047514" customFormat="false" ht="12.8" hidden="false" customHeight="false" outlineLevel="0" collapsed="false"/>
    <row r="1047515" customFormat="false" ht="12.8" hidden="false" customHeight="false" outlineLevel="0" collapsed="false"/>
    <row r="1047516" customFormat="false" ht="12.8" hidden="false" customHeight="false" outlineLevel="0" collapsed="false"/>
    <row r="1047517" customFormat="false" ht="12.8" hidden="false" customHeight="false" outlineLevel="0" collapsed="false"/>
    <row r="1047518" customFormat="false" ht="12.8" hidden="false" customHeight="false" outlineLevel="0" collapsed="false"/>
    <row r="1047519" customFormat="false" ht="12.8" hidden="false" customHeight="false" outlineLevel="0" collapsed="false"/>
    <row r="1047520" customFormat="false" ht="12.8" hidden="false" customHeight="false" outlineLevel="0" collapsed="false"/>
    <row r="1047521" customFormat="false" ht="12.8" hidden="false" customHeight="false" outlineLevel="0" collapsed="false"/>
    <row r="1047522" customFormat="false" ht="12.8" hidden="false" customHeight="false" outlineLevel="0" collapsed="false"/>
    <row r="1047523" customFormat="false" ht="12.8" hidden="false" customHeight="false" outlineLevel="0" collapsed="false"/>
    <row r="1047524" customFormat="false" ht="12.8" hidden="false" customHeight="false" outlineLevel="0" collapsed="false"/>
    <row r="1047525" customFormat="false" ht="12.8" hidden="false" customHeight="false" outlineLevel="0" collapsed="false"/>
    <row r="1047526" customFormat="false" ht="12.8" hidden="false" customHeight="false" outlineLevel="0" collapsed="false"/>
    <row r="1047527" customFormat="false" ht="12.8" hidden="false" customHeight="false" outlineLevel="0" collapsed="false"/>
    <row r="1047528" customFormat="false" ht="12.8" hidden="false" customHeight="false" outlineLevel="0" collapsed="false"/>
    <row r="1047529" customFormat="false" ht="12.8" hidden="false" customHeight="false" outlineLevel="0" collapsed="false"/>
    <row r="1047530" customFormat="false" ht="12.8" hidden="false" customHeight="false" outlineLevel="0" collapsed="false"/>
    <row r="1047531" customFormat="false" ht="12.8" hidden="false" customHeight="false" outlineLevel="0" collapsed="false"/>
    <row r="1047532" customFormat="false" ht="12.8" hidden="false" customHeight="false" outlineLevel="0" collapsed="false"/>
    <row r="1047533" customFormat="false" ht="12.8" hidden="false" customHeight="false" outlineLevel="0" collapsed="false"/>
    <row r="1047534" customFormat="false" ht="12.8" hidden="false" customHeight="false" outlineLevel="0" collapsed="false"/>
    <row r="1047535" customFormat="false" ht="12.8" hidden="false" customHeight="false" outlineLevel="0" collapsed="false"/>
    <row r="1047536" customFormat="false" ht="12.8" hidden="false" customHeight="false" outlineLevel="0" collapsed="false"/>
    <row r="1047537" customFormat="false" ht="12.8" hidden="false" customHeight="false" outlineLevel="0" collapsed="false"/>
    <row r="1047538" customFormat="false" ht="12.8" hidden="false" customHeight="false" outlineLevel="0" collapsed="false"/>
    <row r="1047539" customFormat="false" ht="12.8" hidden="false" customHeight="false" outlineLevel="0" collapsed="false"/>
    <row r="1047540" customFormat="false" ht="12.8" hidden="false" customHeight="false" outlineLevel="0" collapsed="false"/>
    <row r="1047541" customFormat="false" ht="12.8" hidden="false" customHeight="false" outlineLevel="0" collapsed="false"/>
    <row r="1047542" customFormat="false" ht="12.8" hidden="false" customHeight="false" outlineLevel="0" collapsed="false"/>
    <row r="1047543" customFormat="false" ht="12.8" hidden="false" customHeight="false" outlineLevel="0" collapsed="false"/>
    <row r="1047544" customFormat="false" ht="12.8" hidden="false" customHeight="false" outlineLevel="0" collapsed="false"/>
    <row r="1047545" customFormat="false" ht="12.8" hidden="false" customHeight="false" outlineLevel="0" collapsed="false"/>
    <row r="1047546" customFormat="false" ht="12.8" hidden="false" customHeight="false" outlineLevel="0" collapsed="false"/>
    <row r="1047547" customFormat="false" ht="12.8" hidden="false" customHeight="false" outlineLevel="0" collapsed="false"/>
    <row r="1047548" customFormat="false" ht="12.8" hidden="false" customHeight="false" outlineLevel="0" collapsed="false"/>
    <row r="1047549" customFormat="false" ht="12.8" hidden="false" customHeight="false" outlineLevel="0" collapsed="false"/>
    <row r="1047550" customFormat="false" ht="12.8" hidden="false" customHeight="false" outlineLevel="0" collapsed="false"/>
    <row r="1047551" customFormat="false" ht="12.8" hidden="false" customHeight="false" outlineLevel="0" collapsed="false"/>
    <row r="1047552" customFormat="false" ht="12.8" hidden="false" customHeight="false" outlineLevel="0" collapsed="false"/>
    <row r="1047553" customFormat="false" ht="12.8" hidden="false" customHeight="false" outlineLevel="0" collapsed="false"/>
    <row r="1047554" customFormat="false" ht="12.8" hidden="false" customHeight="false" outlineLevel="0" collapsed="false"/>
    <row r="1047555" customFormat="false" ht="12.8" hidden="false" customHeight="false" outlineLevel="0" collapsed="false"/>
    <row r="1047556" customFormat="false" ht="12.8" hidden="false" customHeight="false" outlineLevel="0" collapsed="false"/>
    <row r="1047557" customFormat="false" ht="12.8" hidden="false" customHeight="false" outlineLevel="0" collapsed="false"/>
    <row r="1047558" customFormat="false" ht="12.8" hidden="false" customHeight="false" outlineLevel="0" collapsed="false"/>
    <row r="1047559" customFormat="false" ht="12.8" hidden="false" customHeight="false" outlineLevel="0" collapsed="false"/>
    <row r="1047560" customFormat="false" ht="12.8" hidden="false" customHeight="false" outlineLevel="0" collapsed="false"/>
    <row r="1047561" customFormat="false" ht="12.8" hidden="false" customHeight="false" outlineLevel="0" collapsed="false"/>
    <row r="1047562" customFormat="false" ht="12.8" hidden="false" customHeight="false" outlineLevel="0" collapsed="false"/>
    <row r="1047563" customFormat="false" ht="12.8" hidden="false" customHeight="false" outlineLevel="0" collapsed="false"/>
    <row r="1047564" customFormat="false" ht="12.8" hidden="false" customHeight="false" outlineLevel="0" collapsed="false"/>
    <row r="1047565" customFormat="false" ht="12.8" hidden="false" customHeight="false" outlineLevel="0" collapsed="false"/>
    <row r="1047566" customFormat="false" ht="12.8" hidden="false" customHeight="false" outlineLevel="0" collapsed="false"/>
    <row r="1047567" customFormat="false" ht="12.8" hidden="false" customHeight="false" outlineLevel="0" collapsed="false"/>
    <row r="1047568" customFormat="false" ht="12.8" hidden="false" customHeight="false" outlineLevel="0" collapsed="false"/>
    <row r="1047569" customFormat="false" ht="12.8" hidden="false" customHeight="false" outlineLevel="0" collapsed="false"/>
    <row r="1047570" customFormat="false" ht="12.8" hidden="false" customHeight="false" outlineLevel="0" collapsed="false"/>
    <row r="1047571" customFormat="false" ht="12.8" hidden="false" customHeight="false" outlineLevel="0" collapsed="false"/>
    <row r="1047572" customFormat="false" ht="12.8" hidden="false" customHeight="false" outlineLevel="0" collapsed="false"/>
    <row r="1047573" customFormat="false" ht="12.8" hidden="false" customHeight="false" outlineLevel="0" collapsed="false"/>
    <row r="1047574" customFormat="false" ht="12.8" hidden="false" customHeight="false" outlineLevel="0" collapsed="false"/>
    <row r="1047575" customFormat="false" ht="12.8" hidden="false" customHeight="false" outlineLevel="0" collapsed="false"/>
    <row r="1047576" customFormat="false" ht="12.8" hidden="false" customHeight="false" outlineLevel="0" collapsed="false"/>
    <row r="1047577" customFormat="false" ht="12.8" hidden="false" customHeight="false" outlineLevel="0" collapsed="false"/>
    <row r="1047578" customFormat="false" ht="12.8" hidden="false" customHeight="false" outlineLevel="0" collapsed="false"/>
    <row r="1047579" customFormat="false" ht="12.8" hidden="false" customHeight="false" outlineLevel="0" collapsed="false"/>
    <row r="1047580" customFormat="false" ht="12.8" hidden="false" customHeight="false" outlineLevel="0" collapsed="false"/>
    <row r="1047581" customFormat="false" ht="12.8" hidden="false" customHeight="false" outlineLevel="0" collapsed="false"/>
    <row r="1047582" customFormat="false" ht="12.8" hidden="false" customHeight="false" outlineLevel="0" collapsed="false"/>
    <row r="1047583" customFormat="false" ht="12.8" hidden="false" customHeight="false" outlineLevel="0" collapsed="false"/>
    <row r="1047584" customFormat="false" ht="12.8" hidden="false" customHeight="false" outlineLevel="0" collapsed="false"/>
    <row r="1047585" customFormat="false" ht="12.8" hidden="false" customHeight="false" outlineLevel="0" collapsed="false"/>
    <row r="1047586" customFormat="false" ht="12.8" hidden="false" customHeight="false" outlineLevel="0" collapsed="false"/>
    <row r="1047587" customFormat="false" ht="12.8" hidden="false" customHeight="false" outlineLevel="0" collapsed="false"/>
    <row r="1047588" customFormat="false" ht="12.8" hidden="false" customHeight="false" outlineLevel="0" collapsed="false"/>
    <row r="1047589" customFormat="false" ht="12.8" hidden="false" customHeight="false" outlineLevel="0" collapsed="false"/>
    <row r="1047590" customFormat="false" ht="12.8" hidden="false" customHeight="false" outlineLevel="0" collapsed="false"/>
    <row r="1047591" customFormat="false" ht="12.8" hidden="false" customHeight="false" outlineLevel="0" collapsed="false"/>
    <row r="1047592" customFormat="false" ht="12.8" hidden="false" customHeight="false" outlineLevel="0" collapsed="false"/>
    <row r="1047593" customFormat="false" ht="12.8" hidden="false" customHeight="false" outlineLevel="0" collapsed="false"/>
    <row r="1047594" customFormat="false" ht="12.8" hidden="false" customHeight="false" outlineLevel="0" collapsed="false"/>
    <row r="1047595" customFormat="false" ht="12.8" hidden="false" customHeight="false" outlineLevel="0" collapsed="false"/>
    <row r="1047596" customFormat="false" ht="12.8" hidden="false" customHeight="false" outlineLevel="0" collapsed="false"/>
    <row r="1047597" customFormat="false" ht="12.8" hidden="false" customHeight="false" outlineLevel="0" collapsed="false"/>
    <row r="1047598" customFormat="false" ht="12.8" hidden="false" customHeight="false" outlineLevel="0" collapsed="false"/>
    <row r="1047599" customFormat="false" ht="12.8" hidden="false" customHeight="false" outlineLevel="0" collapsed="false"/>
    <row r="1047600" customFormat="false" ht="12.8" hidden="false" customHeight="false" outlineLevel="0" collapsed="false"/>
    <row r="1047601" customFormat="false" ht="12.8" hidden="false" customHeight="false" outlineLevel="0" collapsed="false"/>
    <row r="1047602" customFormat="false" ht="12.8" hidden="false" customHeight="false" outlineLevel="0" collapsed="false"/>
    <row r="1047603" customFormat="false" ht="12.8" hidden="false" customHeight="false" outlineLevel="0" collapsed="false"/>
    <row r="1047604" customFormat="false" ht="12.8" hidden="false" customHeight="false" outlineLevel="0" collapsed="false"/>
    <row r="1047605" customFormat="false" ht="12.8" hidden="false" customHeight="false" outlineLevel="0" collapsed="false"/>
    <row r="1047606" customFormat="false" ht="12.8" hidden="false" customHeight="false" outlineLevel="0" collapsed="false"/>
    <row r="1047607" customFormat="false" ht="12.8" hidden="false" customHeight="false" outlineLevel="0" collapsed="false"/>
    <row r="1047608" customFormat="false" ht="12.8" hidden="false" customHeight="false" outlineLevel="0" collapsed="false"/>
    <row r="1047609" customFormat="false" ht="12.8" hidden="false" customHeight="false" outlineLevel="0" collapsed="false"/>
    <row r="1047610" customFormat="false" ht="12.8" hidden="false" customHeight="false" outlineLevel="0" collapsed="false"/>
    <row r="1047611" customFormat="false" ht="12.8" hidden="false" customHeight="false" outlineLevel="0" collapsed="false"/>
    <row r="1047612" customFormat="false" ht="12.8" hidden="false" customHeight="false" outlineLevel="0" collapsed="false"/>
    <row r="1047613" customFormat="false" ht="12.8" hidden="false" customHeight="false" outlineLevel="0" collapsed="false"/>
    <row r="1047614" customFormat="false" ht="12.8" hidden="false" customHeight="false" outlineLevel="0" collapsed="false"/>
    <row r="1047615" customFormat="false" ht="12.8" hidden="false" customHeight="false" outlineLevel="0" collapsed="false"/>
    <row r="1047616" customFormat="false" ht="12.8" hidden="false" customHeight="false" outlineLevel="0" collapsed="false"/>
    <row r="1047617" customFormat="false" ht="12.8" hidden="false" customHeight="false" outlineLevel="0" collapsed="false"/>
    <row r="1047618" customFormat="false" ht="12.8" hidden="false" customHeight="false" outlineLevel="0" collapsed="false"/>
    <row r="1047619" customFormat="false" ht="12.8" hidden="false" customHeight="false" outlineLevel="0" collapsed="false"/>
    <row r="1047620" customFormat="false" ht="12.8" hidden="false" customHeight="false" outlineLevel="0" collapsed="false"/>
    <row r="1047621" customFormat="false" ht="12.8" hidden="false" customHeight="false" outlineLevel="0" collapsed="false"/>
    <row r="1047622" customFormat="false" ht="12.8" hidden="false" customHeight="false" outlineLevel="0" collapsed="false"/>
    <row r="1047623" customFormat="false" ht="12.8" hidden="false" customHeight="false" outlineLevel="0" collapsed="false"/>
    <row r="1047624" customFormat="false" ht="12.8" hidden="false" customHeight="false" outlineLevel="0" collapsed="false"/>
    <row r="1047625" customFormat="false" ht="12.8" hidden="false" customHeight="false" outlineLevel="0" collapsed="false"/>
    <row r="1047626" customFormat="false" ht="12.8" hidden="false" customHeight="false" outlineLevel="0" collapsed="false"/>
    <row r="1047627" customFormat="false" ht="12.8" hidden="false" customHeight="false" outlineLevel="0" collapsed="false"/>
    <row r="1047628" customFormat="false" ht="12.8" hidden="false" customHeight="false" outlineLevel="0" collapsed="false"/>
    <row r="1047629" customFormat="false" ht="12.8" hidden="false" customHeight="false" outlineLevel="0" collapsed="false"/>
    <row r="1047630" customFormat="false" ht="12.8" hidden="false" customHeight="false" outlineLevel="0" collapsed="false"/>
    <row r="1047631" customFormat="false" ht="12.8" hidden="false" customHeight="false" outlineLevel="0" collapsed="false"/>
    <row r="1047632" customFormat="false" ht="12.8" hidden="false" customHeight="false" outlineLevel="0" collapsed="false"/>
    <row r="1047633" customFormat="false" ht="12.8" hidden="false" customHeight="false" outlineLevel="0" collapsed="false"/>
    <row r="1047634" customFormat="false" ht="12.8" hidden="false" customHeight="false" outlineLevel="0" collapsed="false"/>
    <row r="1047635" customFormat="false" ht="12.8" hidden="false" customHeight="false" outlineLevel="0" collapsed="false"/>
    <row r="1047636" customFormat="false" ht="12.8" hidden="false" customHeight="false" outlineLevel="0" collapsed="false"/>
    <row r="1047637" customFormat="false" ht="12.8" hidden="false" customHeight="false" outlineLevel="0" collapsed="false"/>
    <row r="1047638" customFormat="false" ht="12.8" hidden="false" customHeight="false" outlineLevel="0" collapsed="false"/>
    <row r="1047639" customFormat="false" ht="12.8" hidden="false" customHeight="false" outlineLevel="0" collapsed="false"/>
    <row r="1047640" customFormat="false" ht="12.8" hidden="false" customHeight="false" outlineLevel="0" collapsed="false"/>
    <row r="1047641" customFormat="false" ht="12.8" hidden="false" customHeight="false" outlineLevel="0" collapsed="false"/>
    <row r="1047642" customFormat="false" ht="12.8" hidden="false" customHeight="false" outlineLevel="0" collapsed="false"/>
    <row r="1047643" customFormat="false" ht="12.8" hidden="false" customHeight="false" outlineLevel="0" collapsed="false"/>
    <row r="1047644" customFormat="false" ht="12.8" hidden="false" customHeight="false" outlineLevel="0" collapsed="false"/>
    <row r="1047645" customFormat="false" ht="12.8" hidden="false" customHeight="false" outlineLevel="0" collapsed="false"/>
    <row r="1047646" customFormat="false" ht="12.8" hidden="false" customHeight="false" outlineLevel="0" collapsed="false"/>
    <row r="1047647" customFormat="false" ht="12.8" hidden="false" customHeight="false" outlineLevel="0" collapsed="false"/>
    <row r="1047648" customFormat="false" ht="12.8" hidden="false" customHeight="false" outlineLevel="0" collapsed="false"/>
    <row r="1047649" customFormat="false" ht="12.8" hidden="false" customHeight="false" outlineLevel="0" collapsed="false"/>
    <row r="1047650" customFormat="false" ht="12.8" hidden="false" customHeight="false" outlineLevel="0" collapsed="false"/>
    <row r="1047651" customFormat="false" ht="12.8" hidden="false" customHeight="false" outlineLevel="0" collapsed="false"/>
    <row r="1047652" customFormat="false" ht="12.8" hidden="false" customHeight="false" outlineLevel="0" collapsed="false"/>
    <row r="1047653" customFormat="false" ht="12.8" hidden="false" customHeight="false" outlineLevel="0" collapsed="false"/>
    <row r="1047654" customFormat="false" ht="12.8" hidden="false" customHeight="false" outlineLevel="0" collapsed="false"/>
    <row r="1047655" customFormat="false" ht="12.8" hidden="false" customHeight="false" outlineLevel="0" collapsed="false"/>
    <row r="1047656" customFormat="false" ht="12.8" hidden="false" customHeight="false" outlineLevel="0" collapsed="false"/>
    <row r="1047657" customFormat="false" ht="12.8" hidden="false" customHeight="false" outlineLevel="0" collapsed="false"/>
    <row r="1047658" customFormat="false" ht="12.8" hidden="false" customHeight="false" outlineLevel="0" collapsed="false"/>
    <row r="1047659" customFormat="false" ht="12.8" hidden="false" customHeight="false" outlineLevel="0" collapsed="false"/>
    <row r="1047660" customFormat="false" ht="12.8" hidden="false" customHeight="false" outlineLevel="0" collapsed="false"/>
    <row r="1047661" customFormat="false" ht="12.8" hidden="false" customHeight="false" outlineLevel="0" collapsed="false"/>
    <row r="1047662" customFormat="false" ht="12.8" hidden="false" customHeight="false" outlineLevel="0" collapsed="false"/>
    <row r="1047663" customFormat="false" ht="12.8" hidden="false" customHeight="false" outlineLevel="0" collapsed="false"/>
    <row r="1047664" customFormat="false" ht="12.8" hidden="false" customHeight="false" outlineLevel="0" collapsed="false"/>
    <row r="1047665" customFormat="false" ht="12.8" hidden="false" customHeight="false" outlineLevel="0" collapsed="false"/>
    <row r="1047666" customFormat="false" ht="12.8" hidden="false" customHeight="false" outlineLevel="0" collapsed="false"/>
    <row r="1047667" customFormat="false" ht="12.8" hidden="false" customHeight="false" outlineLevel="0" collapsed="false"/>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67"/>
  <sheetViews>
    <sheetView showFormulas="false" showGridLines="true" showRowColHeaders="true" showZeros="true" rightToLeft="false" tabSelected="false" showOutlineSymbols="true" defaultGridColor="true" view="normal" topLeftCell="A52" colorId="64" zoomScale="110" zoomScaleNormal="110" zoomScalePageLayoutView="100" workbookViewId="0">
      <selection pane="topLeft" activeCell="G85" activeCellId="0" sqref="G85"/>
    </sheetView>
  </sheetViews>
  <sheetFormatPr defaultColWidth="11.640625" defaultRowHeight="13.8" zeroHeight="false" outlineLevelRow="0" outlineLevelCol="0"/>
  <cols>
    <col collapsed="false" customWidth="true" hidden="false" outlineLevel="0" max="1" min="1" style="1" width="23.99"/>
  </cols>
  <sheetData>
    <row r="1" customFormat="false" ht="13.8" hidden="false" customHeight="false" outlineLevel="0" collapsed="false">
      <c r="A1" s="9" t="s">
        <v>10779</v>
      </c>
      <c r="B1" s="16" t="s">
        <v>10778</v>
      </c>
    </row>
    <row r="2" customFormat="false" ht="13.8" hidden="false" customHeight="false" outlineLevel="0" collapsed="false">
      <c r="A2" s="9" t="n">
        <v>0</v>
      </c>
      <c r="B2" s="0" t="n">
        <f aca="false">COUNTIF($A$2:$A$67,A2)</f>
        <v>3</v>
      </c>
    </row>
    <row r="3" customFormat="false" ht="13.8" hidden="false" customHeight="false" outlineLevel="0" collapsed="false">
      <c r="A3" s="9" t="n">
        <v>0</v>
      </c>
      <c r="B3" s="0" t="n">
        <f aca="false">COUNTIF($A$2:$A$67,A3)</f>
        <v>3</v>
      </c>
    </row>
    <row r="4" customFormat="false" ht="13.8" hidden="false" customHeight="false" outlineLevel="0" collapsed="false">
      <c r="A4" s="9" t="n">
        <v>0</v>
      </c>
      <c r="B4" s="0" t="n">
        <f aca="false">COUNTIF($A$2:$A$67,A4)</f>
        <v>3</v>
      </c>
    </row>
    <row r="5" customFormat="false" ht="13.8" hidden="false" customHeight="false" outlineLevel="0" collapsed="false">
      <c r="A5" s="9" t="n">
        <v>6035121290</v>
      </c>
      <c r="B5" s="0" t="n">
        <f aca="false">COUNTIF($A$2:$A$67,A5)</f>
        <v>2</v>
      </c>
    </row>
    <row r="6" customFormat="false" ht="13.8" hidden="false" customHeight="false" outlineLevel="0" collapsed="false">
      <c r="A6" s="9" t="n">
        <v>6035121290</v>
      </c>
      <c r="B6" s="0" t="n">
        <f aca="false">COUNTIF($A$2:$A$67,A6)</f>
        <v>2</v>
      </c>
    </row>
    <row r="7" customFormat="false" ht="13.8" hidden="false" customHeight="false" outlineLevel="0" collapsed="false">
      <c r="A7" s="9" t="n">
        <v>8563170147</v>
      </c>
      <c r="B7" s="0" t="n">
        <f aca="false">COUNTIF($A$2:$A$67,A7)</f>
        <v>2</v>
      </c>
    </row>
    <row r="8" customFormat="false" ht="13.8" hidden="false" customHeight="false" outlineLevel="0" collapsed="false">
      <c r="A8" s="9" t="n">
        <v>8563170147</v>
      </c>
      <c r="B8" s="0" t="n">
        <f aca="false">COUNTIF($A$2:$A$67,A8)</f>
        <v>2</v>
      </c>
    </row>
    <row r="9" customFormat="false" ht="13.8" hidden="false" customHeight="false" outlineLevel="0" collapsed="false">
      <c r="A9" s="9" t="s">
        <v>9430</v>
      </c>
      <c r="B9" s="0" t="n">
        <f aca="false">COUNTIF($A$2:$A$67,A9)</f>
        <v>2</v>
      </c>
    </row>
    <row r="10" customFormat="false" ht="13.8" hidden="false" customHeight="false" outlineLevel="0" collapsed="false">
      <c r="A10" s="9" t="s">
        <v>9430</v>
      </c>
      <c r="B10" s="0" t="n">
        <f aca="false">COUNTIF($A$2:$A$67,A10)</f>
        <v>2</v>
      </c>
    </row>
    <row r="11" customFormat="false" ht="13.8" hidden="false" customHeight="false" outlineLevel="0" collapsed="false">
      <c r="A11" s="9" t="s">
        <v>10780</v>
      </c>
      <c r="B11" s="0" t="n">
        <f aca="false">COUNTIF($A$2:$A$67,A11)</f>
        <v>2</v>
      </c>
    </row>
    <row r="12" customFormat="false" ht="13.8" hidden="false" customHeight="false" outlineLevel="0" collapsed="false">
      <c r="A12" s="9" t="s">
        <v>10780</v>
      </c>
      <c r="B12" s="0" t="n">
        <f aca="false">COUNTIF($A$2:$A$67,A12)</f>
        <v>2</v>
      </c>
    </row>
    <row r="13" customFormat="false" ht="13.8" hidden="false" customHeight="false" outlineLevel="0" collapsed="false">
      <c r="A13" s="9" t="s">
        <v>1670</v>
      </c>
      <c r="B13" s="0" t="n">
        <f aca="false">COUNTIF($A$2:$A$67,A13)</f>
        <v>2</v>
      </c>
    </row>
    <row r="14" customFormat="false" ht="13.8" hidden="false" customHeight="false" outlineLevel="0" collapsed="false">
      <c r="A14" s="9" t="s">
        <v>1670</v>
      </c>
      <c r="B14" s="0" t="n">
        <f aca="false">COUNTIF($A$2:$A$67,A14)</f>
        <v>2</v>
      </c>
    </row>
    <row r="15" customFormat="false" ht="13.8" hidden="false" customHeight="false" outlineLevel="0" collapsed="false">
      <c r="A15" s="9" t="s">
        <v>10781</v>
      </c>
      <c r="B15" s="0" t="n">
        <f aca="false">COUNTIF($A$2:$A$67,A15)</f>
        <v>2</v>
      </c>
    </row>
    <row r="16" customFormat="false" ht="13.8" hidden="false" customHeight="false" outlineLevel="0" collapsed="false">
      <c r="A16" s="9" t="s">
        <v>10781</v>
      </c>
      <c r="B16" s="0" t="n">
        <f aca="false">COUNTIF($A$2:$A$67,A16)</f>
        <v>2</v>
      </c>
    </row>
    <row r="17" customFormat="false" ht="13.8" hidden="false" customHeight="false" outlineLevel="0" collapsed="false">
      <c r="A17" s="9" t="s">
        <v>10782</v>
      </c>
      <c r="B17" s="0" t="n">
        <f aca="false">COUNTIF($A$2:$A$67,A17)</f>
        <v>2</v>
      </c>
    </row>
    <row r="18" customFormat="false" ht="13.8" hidden="false" customHeight="false" outlineLevel="0" collapsed="false">
      <c r="A18" s="9" t="s">
        <v>10782</v>
      </c>
      <c r="B18" s="0" t="n">
        <f aca="false">COUNTIF($A$2:$A$67,A18)</f>
        <v>2</v>
      </c>
    </row>
    <row r="19" customFormat="false" ht="13.8" hidden="false" customHeight="false" outlineLevel="0" collapsed="false">
      <c r="A19" s="9" t="s">
        <v>10783</v>
      </c>
      <c r="B19" s="0" t="n">
        <f aca="false">COUNTIF($A$2:$A$67,A19)</f>
        <v>3</v>
      </c>
    </row>
    <row r="20" customFormat="false" ht="13.8" hidden="false" customHeight="false" outlineLevel="0" collapsed="false">
      <c r="A20" s="9" t="s">
        <v>10783</v>
      </c>
      <c r="B20" s="0" t="n">
        <f aca="false">COUNTIF($A$2:$A$67,A20)</f>
        <v>3</v>
      </c>
    </row>
    <row r="21" customFormat="false" ht="13.8" hidden="false" customHeight="false" outlineLevel="0" collapsed="false">
      <c r="A21" s="9" t="s">
        <v>10783</v>
      </c>
      <c r="B21" s="0" t="n">
        <f aca="false">COUNTIF($A$2:$A$67,A21)</f>
        <v>3</v>
      </c>
    </row>
    <row r="22" customFormat="false" ht="13.8" hidden="false" customHeight="false" outlineLevel="0" collapsed="false">
      <c r="A22" s="9" t="s">
        <v>10784</v>
      </c>
      <c r="B22" s="0" t="n">
        <f aca="false">COUNTIF($A$2:$A$67,A22)</f>
        <v>2</v>
      </c>
    </row>
    <row r="23" customFormat="false" ht="13.8" hidden="false" customHeight="false" outlineLevel="0" collapsed="false">
      <c r="A23" s="9" t="s">
        <v>10784</v>
      </c>
      <c r="B23" s="0" t="n">
        <f aca="false">COUNTIF($A$2:$A$67,A23)</f>
        <v>2</v>
      </c>
    </row>
    <row r="24" customFormat="false" ht="13.8" hidden="false" customHeight="false" outlineLevel="0" collapsed="false">
      <c r="A24" s="9" t="s">
        <v>10785</v>
      </c>
      <c r="B24" s="0" t="n">
        <f aca="false">COUNTIF($A$2:$A$67,A24)</f>
        <v>2</v>
      </c>
    </row>
    <row r="25" customFormat="false" ht="13.8" hidden="false" customHeight="false" outlineLevel="0" collapsed="false">
      <c r="A25" s="9" t="s">
        <v>10785</v>
      </c>
      <c r="B25" s="0" t="n">
        <f aca="false">COUNTIF($A$2:$A$67,A25)</f>
        <v>2</v>
      </c>
    </row>
    <row r="26" customFormat="false" ht="13.8" hidden="false" customHeight="false" outlineLevel="0" collapsed="false">
      <c r="A26" s="9" t="s">
        <v>8813</v>
      </c>
      <c r="B26" s="0" t="n">
        <f aca="false">COUNTIF($A$2:$A$67,A26)</f>
        <v>2</v>
      </c>
    </row>
    <row r="27" customFormat="false" ht="13.8" hidden="false" customHeight="false" outlineLevel="0" collapsed="false">
      <c r="A27" s="9" t="s">
        <v>8813</v>
      </c>
      <c r="B27" s="0" t="n">
        <f aca="false">COUNTIF($A$2:$A$67,A27)</f>
        <v>2</v>
      </c>
    </row>
    <row r="28" customFormat="false" ht="13.8" hidden="false" customHeight="false" outlineLevel="0" collapsed="false">
      <c r="A28" s="9" t="s">
        <v>10786</v>
      </c>
      <c r="B28" s="0" t="n">
        <f aca="false">COUNTIF($A$2:$A$67,A28)</f>
        <v>2</v>
      </c>
    </row>
    <row r="29" customFormat="false" ht="13.8" hidden="false" customHeight="false" outlineLevel="0" collapsed="false">
      <c r="A29" s="9" t="s">
        <v>10786</v>
      </c>
      <c r="B29" s="0" t="n">
        <f aca="false">COUNTIF($A$2:$A$67,A29)</f>
        <v>2</v>
      </c>
    </row>
    <row r="30" customFormat="false" ht="13.8" hidden="false" customHeight="false" outlineLevel="0" collapsed="false">
      <c r="A30" s="9" t="s">
        <v>10787</v>
      </c>
      <c r="B30" s="0" t="n">
        <f aca="false">COUNTIF($A$2:$A$67,A30)</f>
        <v>2</v>
      </c>
    </row>
    <row r="31" customFormat="false" ht="13.8" hidden="false" customHeight="false" outlineLevel="0" collapsed="false">
      <c r="A31" s="9" t="s">
        <v>10787</v>
      </c>
      <c r="B31" s="0" t="n">
        <f aca="false">COUNTIF($A$2:$A$67,A31)</f>
        <v>2</v>
      </c>
    </row>
    <row r="32" customFormat="false" ht="13.8" hidden="false" customHeight="false" outlineLevel="0" collapsed="false">
      <c r="A32" s="9" t="s">
        <v>8567</v>
      </c>
      <c r="B32" s="0" t="n">
        <f aca="false">COUNTIF($A$2:$A$67,A32)</f>
        <v>2</v>
      </c>
    </row>
    <row r="33" customFormat="false" ht="13.8" hidden="false" customHeight="false" outlineLevel="0" collapsed="false">
      <c r="A33" s="9" t="s">
        <v>8567</v>
      </c>
      <c r="B33" s="0" t="n">
        <f aca="false">COUNTIF($A$2:$A$67,A33)</f>
        <v>2</v>
      </c>
    </row>
    <row r="34" customFormat="false" ht="13.8" hidden="false" customHeight="false" outlineLevel="0" collapsed="false">
      <c r="A34" s="9" t="s">
        <v>10788</v>
      </c>
      <c r="B34" s="0" t="n">
        <f aca="false">COUNTIF($A$2:$A$67,A34)</f>
        <v>2</v>
      </c>
    </row>
    <row r="35" customFormat="false" ht="13.8" hidden="false" customHeight="false" outlineLevel="0" collapsed="false">
      <c r="A35" s="9" t="s">
        <v>10788</v>
      </c>
      <c r="B35" s="0" t="n">
        <f aca="false">COUNTIF($A$2:$A$67,A35)</f>
        <v>2</v>
      </c>
    </row>
    <row r="36" customFormat="false" ht="13.8" hidden="false" customHeight="false" outlineLevel="0" collapsed="false">
      <c r="A36" s="9" t="s">
        <v>10789</v>
      </c>
      <c r="B36" s="0" t="n">
        <f aca="false">COUNTIF($A$2:$A$67,A36)</f>
        <v>2</v>
      </c>
    </row>
    <row r="37" customFormat="false" ht="13.8" hidden="false" customHeight="false" outlineLevel="0" collapsed="false">
      <c r="A37" s="9" t="s">
        <v>10789</v>
      </c>
      <c r="B37" s="0" t="n">
        <f aca="false">COUNTIF($A$2:$A$67,A37)</f>
        <v>2</v>
      </c>
    </row>
    <row r="38" customFormat="false" ht="13.8" hidden="false" customHeight="false" outlineLevel="0" collapsed="false">
      <c r="A38" s="9" t="s">
        <v>6636</v>
      </c>
      <c r="B38" s="0" t="n">
        <f aca="false">COUNTIF($A$2:$A$67,A38)</f>
        <v>2</v>
      </c>
    </row>
    <row r="39" customFormat="false" ht="13.8" hidden="false" customHeight="false" outlineLevel="0" collapsed="false">
      <c r="A39" s="9" t="s">
        <v>6636</v>
      </c>
      <c r="B39" s="0" t="n">
        <f aca="false">COUNTIF($A$2:$A$67,A39)</f>
        <v>2</v>
      </c>
    </row>
    <row r="40" customFormat="false" ht="13.8" hidden="false" customHeight="false" outlineLevel="0" collapsed="false">
      <c r="A40" s="9" t="s">
        <v>2094</v>
      </c>
      <c r="B40" s="0" t="n">
        <f aca="false">COUNTIF($A$2:$A$67,A40)</f>
        <v>2</v>
      </c>
    </row>
    <row r="41" customFormat="false" ht="13.8" hidden="false" customHeight="false" outlineLevel="0" collapsed="false">
      <c r="A41" s="9" t="s">
        <v>2094</v>
      </c>
      <c r="B41" s="0" t="n">
        <f aca="false">COUNTIF($A$2:$A$67,A41)</f>
        <v>2</v>
      </c>
    </row>
    <row r="42" customFormat="false" ht="13.8" hidden="false" customHeight="false" outlineLevel="0" collapsed="false">
      <c r="A42" s="9" t="s">
        <v>10790</v>
      </c>
      <c r="B42" s="0" t="n">
        <f aca="false">COUNTIF($A$2:$A$67,A42)</f>
        <v>2</v>
      </c>
    </row>
    <row r="43" customFormat="false" ht="13.8" hidden="false" customHeight="false" outlineLevel="0" collapsed="false">
      <c r="A43" s="9" t="s">
        <v>10790</v>
      </c>
      <c r="B43" s="0" t="n">
        <f aca="false">COUNTIF($A$2:$A$67,A43)</f>
        <v>2</v>
      </c>
    </row>
    <row r="44" customFormat="false" ht="13.8" hidden="false" customHeight="false" outlineLevel="0" collapsed="false">
      <c r="A44" s="9" t="s">
        <v>10791</v>
      </c>
      <c r="B44" s="0" t="n">
        <f aca="false">COUNTIF($A$2:$A$67,A44)</f>
        <v>2</v>
      </c>
    </row>
    <row r="45" customFormat="false" ht="13.8" hidden="false" customHeight="false" outlineLevel="0" collapsed="false">
      <c r="A45" s="9" t="s">
        <v>10791</v>
      </c>
      <c r="B45" s="0" t="n">
        <f aca="false">COUNTIF($A$2:$A$67,A45)</f>
        <v>2</v>
      </c>
    </row>
    <row r="46" customFormat="false" ht="13.8" hidden="false" customHeight="false" outlineLevel="0" collapsed="false">
      <c r="A46" s="9" t="s">
        <v>10792</v>
      </c>
      <c r="B46" s="0" t="n">
        <f aca="false">COUNTIF($A$2:$A$67,A46)</f>
        <v>2</v>
      </c>
    </row>
    <row r="47" customFormat="false" ht="13.8" hidden="false" customHeight="false" outlineLevel="0" collapsed="false">
      <c r="A47" s="9" t="s">
        <v>10792</v>
      </c>
      <c r="B47" s="0" t="n">
        <f aca="false">COUNTIF($A$2:$A$67,A47)</f>
        <v>2</v>
      </c>
    </row>
    <row r="48" customFormat="false" ht="13.8" hidden="false" customHeight="false" outlineLevel="0" collapsed="false">
      <c r="A48" s="9" t="s">
        <v>10793</v>
      </c>
      <c r="B48" s="0" t="n">
        <f aca="false">COUNTIF($A$2:$A$67,A48)</f>
        <v>2</v>
      </c>
    </row>
    <row r="49" customFormat="false" ht="13.8" hidden="false" customHeight="false" outlineLevel="0" collapsed="false">
      <c r="A49" s="9" t="s">
        <v>10793</v>
      </c>
      <c r="B49" s="0" t="n">
        <f aca="false">COUNTIF($A$2:$A$67,A49)</f>
        <v>2</v>
      </c>
    </row>
    <row r="50" customFormat="false" ht="13.8" hidden="false" customHeight="false" outlineLevel="0" collapsed="false">
      <c r="A50" s="9" t="s">
        <v>10794</v>
      </c>
      <c r="B50" s="0" t="n">
        <f aca="false">COUNTIF($A$2:$A$67,A50)</f>
        <v>2</v>
      </c>
    </row>
    <row r="51" customFormat="false" ht="13.8" hidden="false" customHeight="false" outlineLevel="0" collapsed="false">
      <c r="A51" s="9" t="s">
        <v>10794</v>
      </c>
      <c r="B51" s="0" t="n">
        <f aca="false">COUNTIF($A$2:$A$67,A51)</f>
        <v>2</v>
      </c>
    </row>
    <row r="52" customFormat="false" ht="13.8" hidden="false" customHeight="false" outlineLevel="0" collapsed="false">
      <c r="A52" s="9" t="s">
        <v>4705</v>
      </c>
      <c r="B52" s="0" t="n">
        <f aca="false">COUNTIF($A$2:$A$67,A52)</f>
        <v>2</v>
      </c>
    </row>
    <row r="53" customFormat="false" ht="13.8" hidden="false" customHeight="false" outlineLevel="0" collapsed="false">
      <c r="A53" s="9" t="s">
        <v>4705</v>
      </c>
      <c r="B53" s="0" t="n">
        <f aca="false">COUNTIF($A$2:$A$67,A53)</f>
        <v>2</v>
      </c>
    </row>
    <row r="54" customFormat="false" ht="13.8" hidden="false" customHeight="false" outlineLevel="0" collapsed="false">
      <c r="A54" s="9" t="s">
        <v>5985</v>
      </c>
      <c r="B54" s="0" t="n">
        <f aca="false">COUNTIF($A$2:$A$67,A54)</f>
        <v>2</v>
      </c>
    </row>
    <row r="55" customFormat="false" ht="13.8" hidden="false" customHeight="false" outlineLevel="0" collapsed="false">
      <c r="A55" s="9" t="s">
        <v>5985</v>
      </c>
      <c r="B55" s="0" t="n">
        <f aca="false">COUNTIF($A$2:$A$67,A55)</f>
        <v>2</v>
      </c>
    </row>
    <row r="56" customFormat="false" ht="13.8" hidden="false" customHeight="false" outlineLevel="0" collapsed="false">
      <c r="A56" s="9" t="s">
        <v>3099</v>
      </c>
      <c r="B56" s="0" t="n">
        <f aca="false">COUNTIF($A$2:$A$67,A56)</f>
        <v>2</v>
      </c>
    </row>
    <row r="57" customFormat="false" ht="13.8" hidden="false" customHeight="false" outlineLevel="0" collapsed="false">
      <c r="A57" s="9" t="s">
        <v>3099</v>
      </c>
      <c r="B57" s="0" t="n">
        <f aca="false">COUNTIF($A$2:$A$67,A57)</f>
        <v>2</v>
      </c>
    </row>
    <row r="58" customFormat="false" ht="13.8" hidden="false" customHeight="false" outlineLevel="0" collapsed="false">
      <c r="A58" s="9" t="s">
        <v>189</v>
      </c>
      <c r="B58" s="0" t="n">
        <f aca="false">COUNTIF($A$2:$A$67,A58)</f>
        <v>2</v>
      </c>
    </row>
    <row r="59" customFormat="false" ht="13.8" hidden="false" customHeight="false" outlineLevel="0" collapsed="false">
      <c r="A59" s="9" t="s">
        <v>189</v>
      </c>
      <c r="B59" s="0" t="n">
        <f aca="false">COUNTIF($A$2:$A$67,A59)</f>
        <v>2</v>
      </c>
    </row>
    <row r="60" customFormat="false" ht="13.8" hidden="false" customHeight="false" outlineLevel="0" collapsed="false">
      <c r="A60" s="9" t="s">
        <v>10795</v>
      </c>
      <c r="B60" s="0" t="n">
        <f aca="false">COUNTIF($A$2:$A$67,A60)</f>
        <v>2</v>
      </c>
    </row>
    <row r="61" customFormat="false" ht="13.8" hidden="false" customHeight="false" outlineLevel="0" collapsed="false">
      <c r="A61" s="9" t="s">
        <v>10795</v>
      </c>
      <c r="B61" s="0" t="n">
        <f aca="false">COUNTIF($A$2:$A$67,A61)</f>
        <v>2</v>
      </c>
    </row>
    <row r="62" customFormat="false" ht="13.8" hidden="false" customHeight="false" outlineLevel="0" collapsed="false">
      <c r="A62" s="9" t="s">
        <v>10796</v>
      </c>
      <c r="B62" s="0" t="n">
        <f aca="false">COUNTIF($A$2:$A$67,A62)</f>
        <v>2</v>
      </c>
    </row>
    <row r="63" customFormat="false" ht="13.8" hidden="false" customHeight="false" outlineLevel="0" collapsed="false">
      <c r="A63" s="9" t="s">
        <v>10796</v>
      </c>
      <c r="B63" s="0" t="n">
        <f aca="false">COUNTIF($A$2:$A$67,A63)</f>
        <v>2</v>
      </c>
    </row>
    <row r="64" customFormat="false" ht="13.8" hidden="false" customHeight="false" outlineLevel="0" collapsed="false">
      <c r="A64" s="9" t="s">
        <v>10797</v>
      </c>
      <c r="B64" s="0" t="n">
        <f aca="false">COUNTIF($A$2:$A$67,A64)</f>
        <v>2</v>
      </c>
    </row>
    <row r="65" customFormat="false" ht="13.8" hidden="false" customHeight="false" outlineLevel="0" collapsed="false">
      <c r="A65" s="9" t="s">
        <v>10797</v>
      </c>
      <c r="B65" s="0" t="n">
        <f aca="false">COUNTIF($A$2:$A$67,A65)</f>
        <v>2</v>
      </c>
    </row>
    <row r="66" customFormat="false" ht="13.8" hidden="false" customHeight="false" outlineLevel="0" collapsed="false">
      <c r="A66" s="9" t="s">
        <v>7946</v>
      </c>
      <c r="B66" s="0" t="n">
        <f aca="false">COUNTIF($A$2:$A$67,A66)</f>
        <v>2</v>
      </c>
    </row>
    <row r="67" customFormat="false" ht="13.8" hidden="false" customHeight="false" outlineLevel="0" collapsed="false">
      <c r="A67" s="9" t="s">
        <v>7946</v>
      </c>
      <c r="B67" s="0" t="n">
        <f aca="false">COUNTIF($A$2:$A$67,A67)</f>
        <v>2</v>
      </c>
    </row>
  </sheetData>
  <autoFilter ref="A1:B67"/>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39" activeCellId="0" sqref="A239"/>
    </sheetView>
  </sheetViews>
  <sheetFormatPr defaultColWidth="11.640625" defaultRowHeight="13.8" zeroHeight="false" outlineLevelRow="0" outlineLevelCol="0"/>
  <cols>
    <col collapsed="false" customWidth="true" hidden="false" outlineLevel="0" max="1" min="1" style="2" width="46.23"/>
    <col collapsed="false" customWidth="true" hidden="false" outlineLevel="0" max="2" min="2" style="16" width="11.52"/>
  </cols>
  <sheetData>
    <row r="1" s="13" customFormat="true" ht="13.8" hidden="false" customHeight="false" outlineLevel="0" collapsed="false">
      <c r="A1" s="10" t="s">
        <v>10798</v>
      </c>
      <c r="B1" s="16"/>
      <c r="AMH1" s="0"/>
      <c r="AMI1" s="0"/>
      <c r="AMJ1" s="0"/>
    </row>
    <row r="2" customFormat="false" ht="13.8" hidden="false" customHeight="false" outlineLevel="0" collapsed="false">
      <c r="A2" s="10" t="s">
        <v>4298</v>
      </c>
    </row>
    <row r="3" customFormat="false" ht="13.8" hidden="false" customHeight="false" outlineLevel="0" collapsed="false">
      <c r="A3" s="10" t="s">
        <v>4298</v>
      </c>
    </row>
    <row r="4" customFormat="false" ht="13.8" hidden="false" customHeight="false" outlineLevel="0" collapsed="false">
      <c r="A4" s="10" t="s">
        <v>1763</v>
      </c>
    </row>
    <row r="5" customFormat="false" ht="13.8" hidden="false" customHeight="false" outlineLevel="0" collapsed="false">
      <c r="A5" s="10" t="s">
        <v>1763</v>
      </c>
    </row>
    <row r="6" customFormat="false" ht="13.8" hidden="false" customHeight="false" outlineLevel="0" collapsed="false">
      <c r="A6" s="10" t="s">
        <v>10799</v>
      </c>
    </row>
    <row r="7" customFormat="false" ht="13.8" hidden="false" customHeight="false" outlineLevel="0" collapsed="false">
      <c r="A7" s="10" t="s">
        <v>10799</v>
      </c>
    </row>
    <row r="8" customFormat="false" ht="13.8" hidden="false" customHeight="false" outlineLevel="0" collapsed="false">
      <c r="A8" s="10" t="s">
        <v>9261</v>
      </c>
    </row>
    <row r="9" customFormat="false" ht="13.8" hidden="false" customHeight="false" outlineLevel="0" collapsed="false">
      <c r="A9" s="10" t="s">
        <v>9261</v>
      </c>
    </row>
    <row r="10" customFormat="false" ht="13.8" hidden="false" customHeight="false" outlineLevel="0" collapsed="false">
      <c r="A10" s="10" t="s">
        <v>7271</v>
      </c>
    </row>
    <row r="11" customFormat="false" ht="13.8" hidden="false" customHeight="false" outlineLevel="0" collapsed="false">
      <c r="A11" s="10" t="s">
        <v>7271</v>
      </c>
    </row>
    <row r="12" customFormat="false" ht="13.8" hidden="false" customHeight="false" outlineLevel="0" collapsed="false">
      <c r="A12" s="10" t="s">
        <v>3100</v>
      </c>
    </row>
    <row r="13" customFormat="false" ht="13.8" hidden="false" customHeight="false" outlineLevel="0" collapsed="false">
      <c r="A13" s="10" t="s">
        <v>3100</v>
      </c>
    </row>
    <row r="14" customFormat="false" ht="13.8" hidden="false" customHeight="false" outlineLevel="0" collapsed="false">
      <c r="A14" s="10" t="s">
        <v>10800</v>
      </c>
    </row>
    <row r="15" customFormat="false" ht="13.8" hidden="false" customHeight="false" outlineLevel="0" collapsed="false">
      <c r="A15" s="10" t="s">
        <v>10801</v>
      </c>
    </row>
    <row r="16" customFormat="false" ht="13.8" hidden="false" customHeight="false" outlineLevel="0" collapsed="false">
      <c r="A16" s="10" t="s">
        <v>3752</v>
      </c>
    </row>
    <row r="17" customFormat="false" ht="13.8" hidden="false" customHeight="false" outlineLevel="0" collapsed="false">
      <c r="A17" s="10" t="s">
        <v>3752</v>
      </c>
    </row>
    <row r="18" customFormat="false" ht="13.8" hidden="false" customHeight="false" outlineLevel="0" collapsed="false">
      <c r="A18" s="10" t="s">
        <v>9155</v>
      </c>
    </row>
    <row r="19" customFormat="false" ht="13.8" hidden="false" customHeight="false" outlineLevel="0" collapsed="false">
      <c r="A19" s="10" t="s">
        <v>9155</v>
      </c>
    </row>
    <row r="20" customFormat="false" ht="13.8" hidden="false" customHeight="false" outlineLevel="0" collapsed="false">
      <c r="A20" s="10" t="s">
        <v>10802</v>
      </c>
    </row>
    <row r="21" customFormat="false" ht="13.8" hidden="false" customHeight="false" outlineLevel="0" collapsed="false">
      <c r="A21" s="10" t="s">
        <v>10802</v>
      </c>
    </row>
    <row r="22" customFormat="false" ht="13.8" hidden="false" customHeight="false" outlineLevel="0" collapsed="false">
      <c r="A22" s="10" t="s">
        <v>6005</v>
      </c>
    </row>
    <row r="23" customFormat="false" ht="13.8" hidden="false" customHeight="false" outlineLevel="0" collapsed="false">
      <c r="A23" s="10" t="s">
        <v>6005</v>
      </c>
    </row>
    <row r="24" customFormat="false" ht="13.8" hidden="false" customHeight="false" outlineLevel="0" collapsed="false">
      <c r="A24" s="10" t="s">
        <v>10803</v>
      </c>
    </row>
    <row r="25" customFormat="false" ht="13.8" hidden="false" customHeight="false" outlineLevel="0" collapsed="false">
      <c r="A25" s="10" t="s">
        <v>10803</v>
      </c>
    </row>
    <row r="26" customFormat="false" ht="13.8" hidden="false" customHeight="false" outlineLevel="0" collapsed="false">
      <c r="A26" s="10" t="s">
        <v>10803</v>
      </c>
    </row>
    <row r="27" customFormat="false" ht="13.8" hidden="false" customHeight="false" outlineLevel="0" collapsed="false">
      <c r="A27" s="10" t="s">
        <v>9642</v>
      </c>
    </row>
    <row r="28" customFormat="false" ht="13.8" hidden="false" customHeight="false" outlineLevel="0" collapsed="false">
      <c r="A28" s="10" t="s">
        <v>9642</v>
      </c>
    </row>
    <row r="29" customFormat="false" ht="13.8" hidden="false" customHeight="false" outlineLevel="0" collapsed="false">
      <c r="A29" s="10" t="s">
        <v>1063</v>
      </c>
    </row>
    <row r="30" customFormat="false" ht="13.8" hidden="false" customHeight="false" outlineLevel="0" collapsed="false">
      <c r="A30" s="10" t="s">
        <v>1063</v>
      </c>
    </row>
    <row r="31" customFormat="false" ht="13.8" hidden="false" customHeight="false" outlineLevel="0" collapsed="false">
      <c r="A31" s="10" t="s">
        <v>3541</v>
      </c>
    </row>
    <row r="32" customFormat="false" ht="13.8" hidden="false" customHeight="false" outlineLevel="0" collapsed="false">
      <c r="A32" s="10" t="s">
        <v>3541</v>
      </c>
    </row>
    <row r="33" customFormat="false" ht="13.8" hidden="false" customHeight="false" outlineLevel="0" collapsed="false">
      <c r="A33" s="10" t="s">
        <v>10804</v>
      </c>
    </row>
    <row r="34" customFormat="false" ht="13.8" hidden="false" customHeight="false" outlineLevel="0" collapsed="false">
      <c r="A34" s="10" t="s">
        <v>10804</v>
      </c>
    </row>
    <row r="35" customFormat="false" ht="13.8" hidden="false" customHeight="false" outlineLevel="0" collapsed="false">
      <c r="A35" s="10" t="s">
        <v>10805</v>
      </c>
    </row>
    <row r="36" customFormat="false" ht="13.8" hidden="false" customHeight="false" outlineLevel="0" collapsed="false">
      <c r="A36" s="10" t="s">
        <v>10805</v>
      </c>
    </row>
    <row r="37" customFormat="false" ht="13.8" hidden="false" customHeight="false" outlineLevel="0" collapsed="false">
      <c r="A37" s="10" t="s">
        <v>10806</v>
      </c>
    </row>
    <row r="38" customFormat="false" ht="13.8" hidden="false" customHeight="false" outlineLevel="0" collapsed="false">
      <c r="A38" s="10" t="s">
        <v>10807</v>
      </c>
    </row>
    <row r="39" customFormat="false" ht="13.8" hidden="false" customHeight="false" outlineLevel="0" collapsed="false">
      <c r="A39" s="10" t="s">
        <v>10808</v>
      </c>
    </row>
    <row r="40" customFormat="false" ht="13.8" hidden="false" customHeight="false" outlineLevel="0" collapsed="false">
      <c r="A40" s="10" t="s">
        <v>10808</v>
      </c>
    </row>
    <row r="41" customFormat="false" ht="13.8" hidden="false" customHeight="false" outlineLevel="0" collapsed="false">
      <c r="A41" s="10" t="s">
        <v>10294</v>
      </c>
    </row>
    <row r="42" customFormat="false" ht="13.8" hidden="false" customHeight="false" outlineLevel="0" collapsed="false">
      <c r="A42" s="10" t="s">
        <v>10294</v>
      </c>
    </row>
    <row r="43" customFormat="false" ht="13.8" hidden="false" customHeight="false" outlineLevel="0" collapsed="false">
      <c r="A43" s="10" t="s">
        <v>9858</v>
      </c>
    </row>
    <row r="44" customFormat="false" ht="13.8" hidden="false" customHeight="false" outlineLevel="0" collapsed="false">
      <c r="A44" s="10" t="s">
        <v>9858</v>
      </c>
    </row>
    <row r="45" customFormat="false" ht="13.8" hidden="false" customHeight="false" outlineLevel="0" collapsed="false">
      <c r="A45" s="10" t="s">
        <v>7188</v>
      </c>
    </row>
    <row r="46" customFormat="false" ht="13.8" hidden="false" customHeight="false" outlineLevel="0" collapsed="false">
      <c r="A46" s="10" t="s">
        <v>7188</v>
      </c>
    </row>
    <row r="47" customFormat="false" ht="13.8" hidden="false" customHeight="false" outlineLevel="0" collapsed="false">
      <c r="A47" s="10" t="s">
        <v>10809</v>
      </c>
    </row>
    <row r="48" customFormat="false" ht="13.8" hidden="false" customHeight="false" outlineLevel="0" collapsed="false">
      <c r="A48" s="10" t="s">
        <v>10809</v>
      </c>
    </row>
    <row r="49" customFormat="false" ht="13.8" hidden="false" customHeight="false" outlineLevel="0" collapsed="false">
      <c r="A49" s="10" t="s">
        <v>10810</v>
      </c>
    </row>
    <row r="50" customFormat="false" ht="13.8" hidden="false" customHeight="false" outlineLevel="0" collapsed="false">
      <c r="A50" s="10" t="s">
        <v>10810</v>
      </c>
    </row>
    <row r="51" customFormat="false" ht="13.8" hidden="false" customHeight="false" outlineLevel="0" collapsed="false">
      <c r="A51" s="10" t="s">
        <v>10811</v>
      </c>
    </row>
    <row r="52" customFormat="false" ht="13.8" hidden="false" customHeight="false" outlineLevel="0" collapsed="false">
      <c r="A52" s="10" t="s">
        <v>10811</v>
      </c>
    </row>
    <row r="53" customFormat="false" ht="13.8" hidden="false" customHeight="false" outlineLevel="0" collapsed="false">
      <c r="A53" s="10" t="s">
        <v>2439</v>
      </c>
    </row>
    <row r="54" customFormat="false" ht="13.8" hidden="false" customHeight="false" outlineLevel="0" collapsed="false">
      <c r="A54" s="10" t="s">
        <v>2439</v>
      </c>
    </row>
    <row r="55" customFormat="false" ht="13.8" hidden="false" customHeight="false" outlineLevel="0" collapsed="false">
      <c r="A55" s="10" t="s">
        <v>10812</v>
      </c>
    </row>
    <row r="56" customFormat="false" ht="13.8" hidden="false" customHeight="false" outlineLevel="0" collapsed="false">
      <c r="A56" s="10" t="s">
        <v>10812</v>
      </c>
    </row>
    <row r="57" customFormat="false" ht="13.8" hidden="false" customHeight="false" outlineLevel="0" collapsed="false">
      <c r="A57" s="10" t="s">
        <v>2244</v>
      </c>
    </row>
    <row r="58" customFormat="false" ht="13.8" hidden="false" customHeight="false" outlineLevel="0" collapsed="false">
      <c r="A58" s="10" t="s">
        <v>2244</v>
      </c>
    </row>
    <row r="59" customFormat="false" ht="13.8" hidden="false" customHeight="false" outlineLevel="0" collapsed="false">
      <c r="A59" s="10" t="s">
        <v>10813</v>
      </c>
    </row>
    <row r="60" customFormat="false" ht="13.8" hidden="false" customHeight="false" outlineLevel="0" collapsed="false">
      <c r="A60" s="10" t="s">
        <v>10814</v>
      </c>
    </row>
    <row r="61" customFormat="false" ht="13.8" hidden="false" customHeight="false" outlineLevel="0" collapsed="false">
      <c r="A61" s="10" t="s">
        <v>3451</v>
      </c>
    </row>
    <row r="62" customFormat="false" ht="13.8" hidden="false" customHeight="false" outlineLevel="0" collapsed="false">
      <c r="A62" s="10" t="s">
        <v>3451</v>
      </c>
    </row>
    <row r="63" customFormat="false" ht="13.8" hidden="false" customHeight="false" outlineLevel="0" collapsed="false">
      <c r="A63" s="10" t="s">
        <v>10815</v>
      </c>
    </row>
    <row r="64" customFormat="false" ht="13.8" hidden="false" customHeight="false" outlineLevel="0" collapsed="false">
      <c r="A64" s="10" t="s">
        <v>10815</v>
      </c>
    </row>
    <row r="65" customFormat="false" ht="13.8" hidden="false" customHeight="false" outlineLevel="0" collapsed="false">
      <c r="A65" s="10" t="s">
        <v>10816</v>
      </c>
    </row>
    <row r="66" customFormat="false" ht="13.8" hidden="false" customHeight="false" outlineLevel="0" collapsed="false">
      <c r="A66" s="10" t="s">
        <v>10816</v>
      </c>
    </row>
    <row r="67" customFormat="false" ht="13.8" hidden="false" customHeight="false" outlineLevel="0" collapsed="false">
      <c r="A67" s="10" t="s">
        <v>3157</v>
      </c>
    </row>
    <row r="68" customFormat="false" ht="13.8" hidden="false" customHeight="false" outlineLevel="0" collapsed="false">
      <c r="A68" s="10" t="s">
        <v>3157</v>
      </c>
    </row>
    <row r="69" customFormat="false" ht="13.8" hidden="false" customHeight="false" outlineLevel="0" collapsed="false">
      <c r="A69" s="10" t="s">
        <v>10817</v>
      </c>
    </row>
    <row r="70" customFormat="false" ht="13.8" hidden="false" customHeight="false" outlineLevel="0" collapsed="false">
      <c r="A70" s="10" t="s">
        <v>10817</v>
      </c>
    </row>
    <row r="71" customFormat="false" ht="13.8" hidden="false" customHeight="false" outlineLevel="0" collapsed="false">
      <c r="A71" s="10" t="s">
        <v>10818</v>
      </c>
    </row>
    <row r="72" customFormat="false" ht="13.8" hidden="false" customHeight="false" outlineLevel="0" collapsed="false">
      <c r="A72" s="10" t="s">
        <v>10818</v>
      </c>
    </row>
    <row r="73" customFormat="false" ht="13.8" hidden="false" customHeight="false" outlineLevel="0" collapsed="false">
      <c r="A73" s="10" t="s">
        <v>10818</v>
      </c>
    </row>
    <row r="74" customFormat="false" ht="13.8" hidden="false" customHeight="false" outlineLevel="0" collapsed="false">
      <c r="A74" s="10" t="s">
        <v>10819</v>
      </c>
    </row>
    <row r="75" customFormat="false" ht="13.8" hidden="false" customHeight="false" outlineLevel="0" collapsed="false">
      <c r="A75" s="10" t="s">
        <v>10819</v>
      </c>
    </row>
    <row r="76" customFormat="false" ht="13.8" hidden="false" customHeight="false" outlineLevel="0" collapsed="false">
      <c r="A76" s="10" t="s">
        <v>10820</v>
      </c>
    </row>
    <row r="77" customFormat="false" ht="13.8" hidden="false" customHeight="false" outlineLevel="0" collapsed="false">
      <c r="A77" s="10" t="s">
        <v>10821</v>
      </c>
    </row>
    <row r="78" customFormat="false" ht="13.8" hidden="false" customHeight="false" outlineLevel="0" collapsed="false">
      <c r="A78" s="10" t="s">
        <v>10822</v>
      </c>
    </row>
    <row r="79" customFormat="false" ht="13.8" hidden="false" customHeight="false" outlineLevel="0" collapsed="false">
      <c r="A79" s="10" t="s">
        <v>10822</v>
      </c>
    </row>
    <row r="80" customFormat="false" ht="13.8" hidden="false" customHeight="false" outlineLevel="0" collapsed="false">
      <c r="A80" s="10" t="s">
        <v>10823</v>
      </c>
    </row>
    <row r="81" customFormat="false" ht="13.8" hidden="false" customHeight="false" outlineLevel="0" collapsed="false">
      <c r="A81" s="10" t="s">
        <v>10823</v>
      </c>
    </row>
    <row r="82" customFormat="false" ht="13.8" hidden="false" customHeight="false" outlineLevel="0" collapsed="false">
      <c r="A82" s="10" t="s">
        <v>4368</v>
      </c>
    </row>
    <row r="83" customFormat="false" ht="13.8" hidden="false" customHeight="false" outlineLevel="0" collapsed="false">
      <c r="A83" s="10" t="s">
        <v>4368</v>
      </c>
    </row>
    <row r="84" customFormat="false" ht="13.8" hidden="false" customHeight="false" outlineLevel="0" collapsed="false">
      <c r="A84" s="10" t="s">
        <v>10824</v>
      </c>
    </row>
    <row r="85" customFormat="false" ht="13.8" hidden="false" customHeight="false" outlineLevel="0" collapsed="false">
      <c r="A85" s="10" t="s">
        <v>10824</v>
      </c>
    </row>
    <row r="86" customFormat="false" ht="13.8" hidden="false" customHeight="false" outlineLevel="0" collapsed="false">
      <c r="A86" s="10" t="s">
        <v>9544</v>
      </c>
    </row>
    <row r="87" customFormat="false" ht="13.8" hidden="false" customHeight="false" outlineLevel="0" collapsed="false">
      <c r="A87" s="10" t="s">
        <v>9544</v>
      </c>
    </row>
    <row r="88" customFormat="false" ht="13.8" hidden="false" customHeight="false" outlineLevel="0" collapsed="false">
      <c r="A88" s="10" t="s">
        <v>10825</v>
      </c>
    </row>
    <row r="89" customFormat="false" ht="13.8" hidden="false" customHeight="false" outlineLevel="0" collapsed="false">
      <c r="A89" s="10" t="s">
        <v>10825</v>
      </c>
    </row>
    <row r="90" customFormat="false" ht="13.8" hidden="false" customHeight="false" outlineLevel="0" collapsed="false">
      <c r="A90" s="10" t="s">
        <v>10826</v>
      </c>
    </row>
    <row r="91" customFormat="false" ht="13.8" hidden="false" customHeight="false" outlineLevel="0" collapsed="false">
      <c r="A91" s="10" t="s">
        <v>10827</v>
      </c>
    </row>
    <row r="92" customFormat="false" ht="13.8" hidden="false" customHeight="false" outlineLevel="0" collapsed="false">
      <c r="A92" s="10" t="s">
        <v>9565</v>
      </c>
    </row>
    <row r="93" customFormat="false" ht="13.8" hidden="false" customHeight="false" outlineLevel="0" collapsed="false">
      <c r="A93" s="10" t="s">
        <v>9565</v>
      </c>
    </row>
    <row r="94" customFormat="false" ht="13.8" hidden="false" customHeight="false" outlineLevel="0" collapsed="false">
      <c r="A94" s="10" t="s">
        <v>9615</v>
      </c>
    </row>
    <row r="95" customFormat="false" ht="13.8" hidden="false" customHeight="false" outlineLevel="0" collapsed="false">
      <c r="A95" s="10" t="s">
        <v>9615</v>
      </c>
    </row>
    <row r="96" customFormat="false" ht="13.8" hidden="false" customHeight="false" outlineLevel="0" collapsed="false">
      <c r="A96" s="10" t="s">
        <v>10828</v>
      </c>
    </row>
    <row r="97" customFormat="false" ht="13.8" hidden="false" customHeight="false" outlineLevel="0" collapsed="false">
      <c r="A97" s="10" t="s">
        <v>10828</v>
      </c>
    </row>
    <row r="98" customFormat="false" ht="13.8" hidden="false" customHeight="false" outlineLevel="0" collapsed="false">
      <c r="A98" s="10" t="s">
        <v>10829</v>
      </c>
    </row>
    <row r="99" customFormat="false" ht="13.8" hidden="false" customHeight="false" outlineLevel="0" collapsed="false">
      <c r="A99" s="10" t="s">
        <v>10829</v>
      </c>
    </row>
    <row r="100" customFormat="false" ht="13.8" hidden="false" customHeight="false" outlineLevel="0" collapsed="false">
      <c r="A100" s="10" t="s">
        <v>10830</v>
      </c>
    </row>
    <row r="101" customFormat="false" ht="13.8" hidden="false" customHeight="false" outlineLevel="0" collapsed="false">
      <c r="A101" s="10" t="s">
        <v>10830</v>
      </c>
    </row>
    <row r="102" customFormat="false" ht="13.8" hidden="false" customHeight="false" outlineLevel="0" collapsed="false">
      <c r="A102" s="10" t="s">
        <v>10830</v>
      </c>
    </row>
    <row r="103" customFormat="false" ht="13.8" hidden="false" customHeight="false" outlineLevel="0" collapsed="false">
      <c r="A103" s="10" t="s">
        <v>8559</v>
      </c>
    </row>
    <row r="104" customFormat="false" ht="13.8" hidden="false" customHeight="false" outlineLevel="0" collapsed="false">
      <c r="A104" s="10" t="s">
        <v>8559</v>
      </c>
    </row>
    <row r="105" customFormat="false" ht="13.8" hidden="false" customHeight="false" outlineLevel="0" collapsed="false">
      <c r="A105" s="10" t="s">
        <v>2189</v>
      </c>
    </row>
    <row r="106" customFormat="false" ht="13.8" hidden="false" customHeight="false" outlineLevel="0" collapsed="false">
      <c r="A106" s="10" t="s">
        <v>2189</v>
      </c>
    </row>
    <row r="107" customFormat="false" ht="13.8" hidden="false" customHeight="false" outlineLevel="0" collapsed="false">
      <c r="A107" s="10" t="s">
        <v>7136</v>
      </c>
    </row>
    <row r="108" customFormat="false" ht="13.8" hidden="false" customHeight="false" outlineLevel="0" collapsed="false">
      <c r="A108" s="10" t="s">
        <v>7136</v>
      </c>
    </row>
    <row r="109" customFormat="false" ht="13.8" hidden="false" customHeight="false" outlineLevel="0" collapsed="false">
      <c r="A109" s="10" t="s">
        <v>10831</v>
      </c>
    </row>
    <row r="110" customFormat="false" ht="13.8" hidden="false" customHeight="false" outlineLevel="0" collapsed="false">
      <c r="A110" s="10" t="s">
        <v>10831</v>
      </c>
    </row>
    <row r="111" customFormat="false" ht="13.8" hidden="false" customHeight="false" outlineLevel="0" collapsed="false">
      <c r="A111" s="10" t="s">
        <v>10832</v>
      </c>
    </row>
    <row r="112" customFormat="false" ht="13.8" hidden="false" customHeight="false" outlineLevel="0" collapsed="false">
      <c r="A112" s="10" t="s">
        <v>10832</v>
      </c>
    </row>
    <row r="113" customFormat="false" ht="13.8" hidden="false" customHeight="false" outlineLevel="0" collapsed="false">
      <c r="A113" s="10" t="s">
        <v>4352</v>
      </c>
    </row>
    <row r="114" customFormat="false" ht="13.8" hidden="false" customHeight="false" outlineLevel="0" collapsed="false">
      <c r="A114" s="10" t="s">
        <v>4352</v>
      </c>
    </row>
    <row r="115" customFormat="false" ht="13.8" hidden="false" customHeight="false" outlineLevel="0" collapsed="false">
      <c r="A115" s="10" t="s">
        <v>9283</v>
      </c>
    </row>
    <row r="116" customFormat="false" ht="13.8" hidden="false" customHeight="false" outlineLevel="0" collapsed="false">
      <c r="A116" s="10" t="s">
        <v>9283</v>
      </c>
    </row>
    <row r="117" customFormat="false" ht="13.8" hidden="false" customHeight="false" outlineLevel="0" collapsed="false">
      <c r="A117" s="10" t="s">
        <v>10833</v>
      </c>
    </row>
    <row r="118" customFormat="false" ht="13.8" hidden="false" customHeight="false" outlineLevel="0" collapsed="false">
      <c r="A118" s="10" t="s">
        <v>10833</v>
      </c>
    </row>
    <row r="119" customFormat="false" ht="13.8" hidden="false" customHeight="false" outlineLevel="0" collapsed="false">
      <c r="A119" s="10" t="s">
        <v>8305</v>
      </c>
    </row>
    <row r="120" customFormat="false" ht="13.8" hidden="false" customHeight="false" outlineLevel="0" collapsed="false">
      <c r="A120" s="10" t="s">
        <v>8305</v>
      </c>
    </row>
    <row r="121" customFormat="false" ht="13.8" hidden="false" customHeight="false" outlineLevel="0" collapsed="false">
      <c r="A121" s="10" t="s">
        <v>8490</v>
      </c>
    </row>
    <row r="122" customFormat="false" ht="13.8" hidden="false" customHeight="false" outlineLevel="0" collapsed="false">
      <c r="A122" s="10" t="s">
        <v>8490</v>
      </c>
    </row>
    <row r="123" customFormat="false" ht="13.8" hidden="false" customHeight="false" outlineLevel="0" collapsed="false">
      <c r="A123" s="10" t="s">
        <v>10834</v>
      </c>
    </row>
    <row r="124" customFormat="false" ht="13.8" hidden="false" customHeight="false" outlineLevel="0" collapsed="false">
      <c r="A124" s="10" t="s">
        <v>10834</v>
      </c>
    </row>
    <row r="125" customFormat="false" ht="13.8" hidden="false" customHeight="false" outlineLevel="0" collapsed="false">
      <c r="A125" s="10" t="s">
        <v>3742</v>
      </c>
    </row>
    <row r="126" customFormat="false" ht="13.8" hidden="false" customHeight="false" outlineLevel="0" collapsed="false">
      <c r="A126" s="10" t="s">
        <v>3742</v>
      </c>
    </row>
    <row r="127" customFormat="false" ht="13.8" hidden="false" customHeight="false" outlineLevel="0" collapsed="false">
      <c r="A127" s="10" t="s">
        <v>3742</v>
      </c>
    </row>
    <row r="128" customFormat="false" ht="13.8" hidden="false" customHeight="false" outlineLevel="0" collapsed="false">
      <c r="A128" s="10" t="s">
        <v>10835</v>
      </c>
    </row>
    <row r="129" customFormat="false" ht="13.8" hidden="false" customHeight="false" outlineLevel="0" collapsed="false">
      <c r="A129" s="10" t="s">
        <v>10835</v>
      </c>
    </row>
    <row r="130" customFormat="false" ht="13.8" hidden="false" customHeight="false" outlineLevel="0" collapsed="false">
      <c r="A130" s="10" t="s">
        <v>9207</v>
      </c>
    </row>
    <row r="131" customFormat="false" ht="13.8" hidden="false" customHeight="false" outlineLevel="0" collapsed="false">
      <c r="A131" s="10" t="s">
        <v>9207</v>
      </c>
    </row>
    <row r="132" customFormat="false" ht="13.8" hidden="false" customHeight="false" outlineLevel="0" collapsed="false">
      <c r="A132" s="10" t="s">
        <v>9704</v>
      </c>
    </row>
    <row r="133" customFormat="false" ht="13.8" hidden="false" customHeight="false" outlineLevel="0" collapsed="false">
      <c r="A133" s="10" t="s">
        <v>9704</v>
      </c>
    </row>
    <row r="134" customFormat="false" ht="13.8" hidden="false" customHeight="false" outlineLevel="0" collapsed="false">
      <c r="A134" s="10" t="s">
        <v>5986</v>
      </c>
    </row>
    <row r="135" customFormat="false" ht="13.8" hidden="false" customHeight="false" outlineLevel="0" collapsed="false">
      <c r="A135" s="10" t="s">
        <v>5986</v>
      </c>
    </row>
    <row r="136" customFormat="false" ht="13.8" hidden="false" customHeight="false" outlineLevel="0" collapsed="false">
      <c r="A136" s="10" t="s">
        <v>5986</v>
      </c>
    </row>
    <row r="137" customFormat="false" ht="13.8" hidden="false" customHeight="false" outlineLevel="0" collapsed="false">
      <c r="A137" s="10" t="s">
        <v>10836</v>
      </c>
    </row>
    <row r="138" customFormat="false" ht="13.8" hidden="false" customHeight="false" outlineLevel="0" collapsed="false">
      <c r="A138" s="10" t="s">
        <v>10836</v>
      </c>
    </row>
    <row r="139" customFormat="false" ht="13.8" hidden="false" customHeight="false" outlineLevel="0" collapsed="false">
      <c r="A139" s="10" t="s">
        <v>5630</v>
      </c>
    </row>
    <row r="140" customFormat="false" ht="13.8" hidden="false" customHeight="false" outlineLevel="0" collapsed="false">
      <c r="A140" s="10" t="s">
        <v>5635</v>
      </c>
    </row>
    <row r="141" customFormat="false" ht="13.8" hidden="false" customHeight="false" outlineLevel="0" collapsed="false">
      <c r="A141" s="10" t="s">
        <v>818</v>
      </c>
    </row>
    <row r="142" customFormat="false" ht="13.8" hidden="false" customHeight="false" outlineLevel="0" collapsed="false">
      <c r="A142" s="10" t="s">
        <v>818</v>
      </c>
    </row>
    <row r="143" customFormat="false" ht="13.8" hidden="false" customHeight="false" outlineLevel="0" collapsed="false">
      <c r="A143" s="10" t="s">
        <v>10837</v>
      </c>
    </row>
    <row r="144" customFormat="false" ht="13.8" hidden="false" customHeight="false" outlineLevel="0" collapsed="false">
      <c r="A144" s="10" t="s">
        <v>10837</v>
      </c>
    </row>
    <row r="145" customFormat="false" ht="13.8" hidden="false" customHeight="false" outlineLevel="0" collapsed="false">
      <c r="A145" s="10" t="s">
        <v>10837</v>
      </c>
    </row>
    <row r="146" customFormat="false" ht="13.8" hidden="false" customHeight="false" outlineLevel="0" collapsed="false">
      <c r="A146" s="10" t="s">
        <v>10838</v>
      </c>
    </row>
    <row r="147" customFormat="false" ht="13.8" hidden="false" customHeight="false" outlineLevel="0" collapsed="false">
      <c r="A147" s="10" t="s">
        <v>10838</v>
      </c>
    </row>
    <row r="148" customFormat="false" ht="13.8" hidden="false" customHeight="false" outlineLevel="0" collapsed="false">
      <c r="A148" s="10" t="s">
        <v>6913</v>
      </c>
    </row>
    <row r="149" customFormat="false" ht="13.8" hidden="false" customHeight="false" outlineLevel="0" collapsed="false">
      <c r="A149" s="10" t="s">
        <v>6913</v>
      </c>
    </row>
    <row r="150" customFormat="false" ht="13.8" hidden="false" customHeight="false" outlineLevel="0" collapsed="false">
      <c r="A150" s="10" t="s">
        <v>10839</v>
      </c>
    </row>
    <row r="151" customFormat="false" ht="13.8" hidden="false" customHeight="false" outlineLevel="0" collapsed="false">
      <c r="A151" s="10" t="s">
        <v>10839</v>
      </c>
    </row>
    <row r="152" customFormat="false" ht="13.8" hidden="false" customHeight="false" outlineLevel="0" collapsed="false">
      <c r="A152" s="10" t="s">
        <v>10840</v>
      </c>
    </row>
    <row r="153" customFormat="false" ht="13.8" hidden="false" customHeight="false" outlineLevel="0" collapsed="false">
      <c r="A153" s="10" t="s">
        <v>10840</v>
      </c>
    </row>
    <row r="154" customFormat="false" ht="13.8" hidden="false" customHeight="false" outlineLevel="0" collapsed="false">
      <c r="A154" s="10" t="s">
        <v>10841</v>
      </c>
    </row>
    <row r="155" customFormat="false" ht="13.8" hidden="false" customHeight="false" outlineLevel="0" collapsed="false">
      <c r="A155" s="10" t="s">
        <v>10841</v>
      </c>
    </row>
    <row r="156" customFormat="false" ht="13.8" hidden="false" customHeight="false" outlineLevel="0" collapsed="false">
      <c r="A156" s="10" t="s">
        <v>2750</v>
      </c>
    </row>
    <row r="157" customFormat="false" ht="13.8" hidden="false" customHeight="false" outlineLevel="0" collapsed="false">
      <c r="A157" s="10" t="s">
        <v>2750</v>
      </c>
    </row>
    <row r="158" customFormat="false" ht="13.8" hidden="false" customHeight="false" outlineLevel="0" collapsed="false">
      <c r="A158" s="10" t="s">
        <v>10842</v>
      </c>
    </row>
    <row r="159" customFormat="false" ht="13.8" hidden="false" customHeight="false" outlineLevel="0" collapsed="false">
      <c r="A159" s="10" t="s">
        <v>10842</v>
      </c>
    </row>
    <row r="160" customFormat="false" ht="13.8" hidden="false" customHeight="false" outlineLevel="0" collapsed="false">
      <c r="A160" s="10" t="s">
        <v>10843</v>
      </c>
    </row>
    <row r="161" customFormat="false" ht="13.8" hidden="false" customHeight="false" outlineLevel="0" collapsed="false">
      <c r="A161" s="10" t="s">
        <v>10843</v>
      </c>
    </row>
    <row r="162" customFormat="false" ht="13.8" hidden="false" customHeight="false" outlineLevel="0" collapsed="false">
      <c r="A162" s="10" t="s">
        <v>10844</v>
      </c>
    </row>
    <row r="163" customFormat="false" ht="13.8" hidden="false" customHeight="false" outlineLevel="0" collapsed="false">
      <c r="A163" s="10" t="s">
        <v>10844</v>
      </c>
    </row>
    <row r="164" customFormat="false" ht="13.8" hidden="false" customHeight="false" outlineLevel="0" collapsed="false">
      <c r="A164" s="10" t="s">
        <v>6551</v>
      </c>
    </row>
    <row r="165" customFormat="false" ht="13.8" hidden="false" customHeight="false" outlineLevel="0" collapsed="false">
      <c r="A165" s="10" t="s">
        <v>6551</v>
      </c>
    </row>
    <row r="166" customFormat="false" ht="13.8" hidden="false" customHeight="false" outlineLevel="0" collapsed="false">
      <c r="A166" s="10" t="s">
        <v>2545</v>
      </c>
    </row>
    <row r="167" customFormat="false" ht="13.8" hidden="false" customHeight="false" outlineLevel="0" collapsed="false">
      <c r="A167" s="10" t="s">
        <v>2545</v>
      </c>
    </row>
    <row r="168" customFormat="false" ht="13.8" hidden="false" customHeight="false" outlineLevel="0" collapsed="false">
      <c r="A168" s="10" t="s">
        <v>10845</v>
      </c>
    </row>
    <row r="169" customFormat="false" ht="13.8" hidden="false" customHeight="false" outlineLevel="0" collapsed="false">
      <c r="A169" s="10" t="s">
        <v>10845</v>
      </c>
    </row>
    <row r="170" customFormat="false" ht="13.8" hidden="false" customHeight="false" outlineLevel="0" collapsed="false">
      <c r="A170" s="10" t="s">
        <v>10845</v>
      </c>
    </row>
    <row r="171" customFormat="false" ht="13.8" hidden="false" customHeight="false" outlineLevel="0" collapsed="false">
      <c r="A171" s="10" t="s">
        <v>10846</v>
      </c>
    </row>
    <row r="172" customFormat="false" ht="13.8" hidden="false" customHeight="false" outlineLevel="0" collapsed="false">
      <c r="A172" s="10" t="s">
        <v>10846</v>
      </c>
    </row>
    <row r="173" customFormat="false" ht="13.8" hidden="false" customHeight="false" outlineLevel="0" collapsed="false">
      <c r="A173" s="10" t="s">
        <v>10846</v>
      </c>
    </row>
    <row r="174" customFormat="false" ht="13.8" hidden="false" customHeight="false" outlineLevel="0" collapsed="false">
      <c r="A174" s="10" t="s">
        <v>10846</v>
      </c>
    </row>
    <row r="175" customFormat="false" ht="13.8" hidden="false" customHeight="false" outlineLevel="0" collapsed="false">
      <c r="A175" s="10" t="s">
        <v>9040</v>
      </c>
    </row>
    <row r="176" customFormat="false" ht="13.8" hidden="false" customHeight="false" outlineLevel="0" collapsed="false">
      <c r="A176" s="10" t="s">
        <v>9040</v>
      </c>
    </row>
    <row r="177" customFormat="false" ht="13.8" hidden="false" customHeight="false" outlineLevel="0" collapsed="false">
      <c r="A177" s="10" t="s">
        <v>10847</v>
      </c>
    </row>
    <row r="178" customFormat="false" ht="13.8" hidden="false" customHeight="false" outlineLevel="0" collapsed="false">
      <c r="A178" s="10" t="s">
        <v>10847</v>
      </c>
    </row>
    <row r="179" customFormat="false" ht="13.8" hidden="false" customHeight="false" outlineLevel="0" collapsed="false">
      <c r="A179" s="10" t="s">
        <v>9398</v>
      </c>
    </row>
    <row r="180" customFormat="false" ht="13.8" hidden="false" customHeight="false" outlineLevel="0" collapsed="false">
      <c r="A180" s="10" t="s">
        <v>9398</v>
      </c>
    </row>
    <row r="181" customFormat="false" ht="13.8" hidden="false" customHeight="false" outlineLevel="0" collapsed="false">
      <c r="A181" s="10" t="s">
        <v>10848</v>
      </c>
    </row>
    <row r="182" customFormat="false" ht="13.8" hidden="false" customHeight="false" outlineLevel="0" collapsed="false">
      <c r="A182" s="10" t="s">
        <v>10848</v>
      </c>
    </row>
    <row r="183" customFormat="false" ht="13.8" hidden="false" customHeight="false" outlineLevel="0" collapsed="false">
      <c r="A183" s="10" t="s">
        <v>10427</v>
      </c>
    </row>
    <row r="184" customFormat="false" ht="13.8" hidden="false" customHeight="false" outlineLevel="0" collapsed="false">
      <c r="A184" s="10" t="s">
        <v>10427</v>
      </c>
    </row>
    <row r="185" customFormat="false" ht="13.8" hidden="false" customHeight="false" outlineLevel="0" collapsed="false">
      <c r="A185" s="10" t="s">
        <v>10849</v>
      </c>
    </row>
    <row r="186" customFormat="false" ht="13.8" hidden="false" customHeight="false" outlineLevel="0" collapsed="false">
      <c r="A186" s="10" t="s">
        <v>10850</v>
      </c>
    </row>
    <row r="187" customFormat="false" ht="13.8" hidden="false" customHeight="false" outlineLevel="0" collapsed="false">
      <c r="A187" s="10" t="s">
        <v>10851</v>
      </c>
    </row>
    <row r="188" customFormat="false" ht="13.8" hidden="false" customHeight="false" outlineLevel="0" collapsed="false">
      <c r="A188" s="10" t="s">
        <v>10851</v>
      </c>
    </row>
    <row r="189" customFormat="false" ht="13.8" hidden="false" customHeight="false" outlineLevel="0" collapsed="false">
      <c r="A189" s="10" t="s">
        <v>10852</v>
      </c>
    </row>
    <row r="190" customFormat="false" ht="13.8" hidden="false" customHeight="false" outlineLevel="0" collapsed="false">
      <c r="A190" s="10" t="s">
        <v>10852</v>
      </c>
    </row>
    <row r="191" customFormat="false" ht="13.8" hidden="false" customHeight="false" outlineLevel="0" collapsed="false">
      <c r="A191" s="10" t="s">
        <v>4840</v>
      </c>
    </row>
    <row r="192" customFormat="false" ht="13.8" hidden="false" customHeight="false" outlineLevel="0" collapsed="false">
      <c r="A192" s="10" t="s">
        <v>4840</v>
      </c>
    </row>
    <row r="193" customFormat="false" ht="13.8" hidden="false" customHeight="false" outlineLevel="0" collapsed="false">
      <c r="A193" s="10" t="s">
        <v>10853</v>
      </c>
    </row>
    <row r="194" customFormat="false" ht="13.8" hidden="false" customHeight="false" outlineLevel="0" collapsed="false">
      <c r="A194" s="10" t="s">
        <v>10853</v>
      </c>
    </row>
    <row r="195" customFormat="false" ht="13.8" hidden="false" customHeight="false" outlineLevel="0" collapsed="false">
      <c r="A195" s="10" t="s">
        <v>6494</v>
      </c>
    </row>
    <row r="196" customFormat="false" ht="13.8" hidden="false" customHeight="false" outlineLevel="0" collapsed="false">
      <c r="A196" s="10" t="s">
        <v>6494</v>
      </c>
    </row>
    <row r="197" customFormat="false" ht="13.8" hidden="false" customHeight="false" outlineLevel="0" collapsed="false">
      <c r="A197" s="10" t="s">
        <v>10854</v>
      </c>
    </row>
    <row r="198" customFormat="false" ht="13.8" hidden="false" customHeight="false" outlineLevel="0" collapsed="false">
      <c r="A198" s="10" t="s">
        <v>10854</v>
      </c>
    </row>
    <row r="199" customFormat="false" ht="13.8" hidden="false" customHeight="false" outlineLevel="0" collapsed="false">
      <c r="A199" s="10" t="s">
        <v>10855</v>
      </c>
    </row>
    <row r="200" customFormat="false" ht="13.8" hidden="false" customHeight="false" outlineLevel="0" collapsed="false">
      <c r="A200" s="10" t="s">
        <v>10855</v>
      </c>
    </row>
    <row r="201" customFormat="false" ht="13.8" hidden="false" customHeight="false" outlineLevel="0" collapsed="false">
      <c r="A201" s="10" t="s">
        <v>10856</v>
      </c>
    </row>
    <row r="202" customFormat="false" ht="13.8" hidden="false" customHeight="false" outlineLevel="0" collapsed="false">
      <c r="A202" s="10" t="s">
        <v>10856</v>
      </c>
    </row>
    <row r="203" customFormat="false" ht="13.8" hidden="false" customHeight="false" outlineLevel="0" collapsed="false">
      <c r="A203" s="10" t="s">
        <v>10857</v>
      </c>
    </row>
    <row r="204" customFormat="false" ht="13.8" hidden="false" customHeight="false" outlineLevel="0" collapsed="false">
      <c r="A204" s="10" t="s">
        <v>10857</v>
      </c>
    </row>
    <row r="205" customFormat="false" ht="13.8" hidden="false" customHeight="false" outlineLevel="0" collapsed="false">
      <c r="A205" s="10" t="s">
        <v>10858</v>
      </c>
    </row>
    <row r="206" customFormat="false" ht="13.8" hidden="false" customHeight="false" outlineLevel="0" collapsed="false">
      <c r="A206" s="10" t="s">
        <v>10858</v>
      </c>
    </row>
    <row r="207" customFormat="false" ht="13.8" hidden="false" customHeight="false" outlineLevel="0" collapsed="false">
      <c r="A207" s="10" t="s">
        <v>7296</v>
      </c>
    </row>
    <row r="208" customFormat="false" ht="13.8" hidden="false" customHeight="false" outlineLevel="0" collapsed="false">
      <c r="A208" s="10" t="s">
        <v>7296</v>
      </c>
    </row>
    <row r="209" customFormat="false" ht="13.8" hidden="false" customHeight="false" outlineLevel="0" collapsed="false">
      <c r="A209" s="10" t="s">
        <v>5532</v>
      </c>
    </row>
    <row r="210" customFormat="false" ht="13.8" hidden="false" customHeight="false" outlineLevel="0" collapsed="false">
      <c r="A210" s="10" t="s">
        <v>5532</v>
      </c>
    </row>
    <row r="211" customFormat="false" ht="13.8" hidden="false" customHeight="false" outlineLevel="0" collapsed="false">
      <c r="A211" s="10" t="s">
        <v>5292</v>
      </c>
    </row>
    <row r="212" customFormat="false" ht="13.8" hidden="false" customHeight="false" outlineLevel="0" collapsed="false">
      <c r="A212" s="10" t="s">
        <v>5292</v>
      </c>
    </row>
    <row r="213" customFormat="false" ht="13.8" hidden="false" customHeight="false" outlineLevel="0" collapsed="false">
      <c r="A213" s="10" t="s">
        <v>6596</v>
      </c>
    </row>
    <row r="214" customFormat="false" ht="13.8" hidden="false" customHeight="false" outlineLevel="0" collapsed="false">
      <c r="A214" s="10" t="s">
        <v>6596</v>
      </c>
    </row>
    <row r="215" customFormat="false" ht="13.8" hidden="false" customHeight="false" outlineLevel="0" collapsed="false">
      <c r="A215" s="10" t="s">
        <v>7205</v>
      </c>
    </row>
    <row r="216" customFormat="false" ht="13.8" hidden="false" customHeight="false" outlineLevel="0" collapsed="false">
      <c r="A216" s="10" t="s">
        <v>7205</v>
      </c>
    </row>
    <row r="217" customFormat="false" ht="13.8" hidden="false" customHeight="false" outlineLevel="0" collapsed="false">
      <c r="A217" s="10" t="s">
        <v>10859</v>
      </c>
    </row>
    <row r="218" customFormat="false" ht="13.8" hidden="false" customHeight="false" outlineLevel="0" collapsed="false">
      <c r="A218" s="10" t="s">
        <v>10859</v>
      </c>
    </row>
    <row r="219" customFormat="false" ht="13.8" hidden="false" customHeight="false" outlineLevel="0" collapsed="false">
      <c r="A219" s="10" t="s">
        <v>2733</v>
      </c>
    </row>
    <row r="220" customFormat="false" ht="13.8" hidden="false" customHeight="false" outlineLevel="0" collapsed="false">
      <c r="A220" s="10" t="s">
        <v>2733</v>
      </c>
    </row>
    <row r="221" customFormat="false" ht="13.8" hidden="false" customHeight="false" outlineLevel="0" collapsed="false">
      <c r="A221" s="10" t="s">
        <v>9677</v>
      </c>
    </row>
    <row r="222" customFormat="false" ht="13.8" hidden="false" customHeight="false" outlineLevel="0" collapsed="false">
      <c r="A222" s="10" t="s">
        <v>9677</v>
      </c>
    </row>
    <row r="223" customFormat="false" ht="13.8" hidden="false" customHeight="false" outlineLevel="0" collapsed="false">
      <c r="A223" s="10" t="s">
        <v>4981</v>
      </c>
    </row>
    <row r="224" customFormat="false" ht="13.8" hidden="false" customHeight="false" outlineLevel="0" collapsed="false">
      <c r="A224" s="10" t="s">
        <v>4981</v>
      </c>
    </row>
    <row r="225" customFormat="false" ht="13.8" hidden="false" customHeight="false" outlineLevel="0" collapsed="false">
      <c r="A225" s="10" t="s">
        <v>10860</v>
      </c>
    </row>
    <row r="226" customFormat="false" ht="13.8" hidden="false" customHeight="false" outlineLevel="0" collapsed="false">
      <c r="A226" s="10" t="s">
        <v>10860</v>
      </c>
    </row>
    <row r="227" customFormat="false" ht="13.8" hidden="false" customHeight="false" outlineLevel="0" collapsed="false">
      <c r="A227" s="10" t="s">
        <v>10669</v>
      </c>
    </row>
    <row r="228" customFormat="false" ht="13.8" hidden="false" customHeight="false" outlineLevel="0" collapsed="false">
      <c r="A228" s="10" t="s">
        <v>10669</v>
      </c>
    </row>
    <row r="229" customFormat="false" ht="13.8" hidden="false" customHeight="false" outlineLevel="0" collapsed="false">
      <c r="A229" s="10" t="s">
        <v>10861</v>
      </c>
    </row>
    <row r="230" customFormat="false" ht="13.8" hidden="false" customHeight="false" outlineLevel="0" collapsed="false">
      <c r="A230" s="10" t="s">
        <v>10861</v>
      </c>
    </row>
    <row r="231" customFormat="false" ht="13.8" hidden="false" customHeight="false" outlineLevel="0" collapsed="false">
      <c r="A231" s="10"/>
    </row>
    <row r="232" customFormat="false" ht="13.8" hidden="false" customHeight="false" outlineLevel="0" collapsed="false">
      <c r="A232" s="9"/>
    </row>
    <row r="233" customFormat="false" ht="13.8" hidden="false" customHeight="false" outlineLevel="0" collapsed="false">
      <c r="A233" s="9"/>
    </row>
    <row r="234" customFormat="false" ht="13.8" hidden="false" customHeight="false" outlineLevel="0" collapsed="false">
      <c r="A234" s="9"/>
    </row>
    <row r="235" customFormat="false" ht="13.8" hidden="false" customHeight="false" outlineLevel="0" collapsed="false">
      <c r="A235" s="10"/>
    </row>
    <row r="236" customFormat="false" ht="13.8" hidden="false" customHeight="false" outlineLevel="0" collapsed="false">
      <c r="A236" s="9"/>
    </row>
    <row r="237" customFormat="false" ht="13.8" hidden="false" customHeight="false" outlineLevel="0" collapsed="false">
      <c r="A237" s="9"/>
    </row>
    <row r="238" customFormat="false" ht="13.8" hidden="false" customHeight="false" outlineLevel="0" collapsed="false">
      <c r="A238" s="9"/>
    </row>
    <row r="239" customFormat="false" ht="13.8" hidden="false" customHeight="false" outlineLevel="0" collapsed="false">
      <c r="A239" s="10"/>
    </row>
    <row r="240" customFormat="false" ht="13.8" hidden="false" customHeight="false" outlineLevel="0" collapsed="false">
      <c r="A240" s="9"/>
    </row>
    <row r="241" customFormat="false" ht="13.8" hidden="false" customHeight="false" outlineLevel="0" collapsed="false">
      <c r="A241" s="10"/>
    </row>
    <row r="242" customFormat="false" ht="13.8" hidden="false" customHeight="false" outlineLevel="0" collapsed="false">
      <c r="A242" s="10"/>
    </row>
    <row r="243" customFormat="false" ht="13.8" hidden="false" customHeight="false" outlineLevel="0" collapsed="false">
      <c r="A243" s="10"/>
    </row>
    <row r="244" customFormat="false" ht="13.8" hidden="false" customHeight="false" outlineLevel="0" collapsed="false">
      <c r="A244" s="10"/>
    </row>
    <row r="245" customFormat="false" ht="13.8" hidden="false" customHeight="false" outlineLevel="0" collapsed="false">
      <c r="A245" s="10"/>
    </row>
    <row r="246" customFormat="false" ht="13.8" hidden="false" customHeight="false" outlineLevel="0" collapsed="false">
      <c r="A246" s="10"/>
    </row>
    <row r="247" customFormat="false" ht="13.8" hidden="false" customHeight="false" outlineLevel="0" collapsed="false">
      <c r="A247" s="10"/>
    </row>
    <row r="248" customFormat="false" ht="13.8" hidden="false" customHeight="false" outlineLevel="0" collapsed="false">
      <c r="A248" s="10"/>
    </row>
    <row r="249" customFormat="false" ht="13.8" hidden="false" customHeight="false" outlineLevel="0" collapsed="false">
      <c r="A249" s="10"/>
    </row>
    <row r="250" customFormat="false" ht="13.8" hidden="false" customHeight="false" outlineLevel="0" collapsed="false">
      <c r="A250" s="10"/>
    </row>
    <row r="251" customFormat="false" ht="13.8" hidden="false" customHeight="false" outlineLevel="0" collapsed="false">
      <c r="A251" s="10"/>
    </row>
    <row r="252" customFormat="false" ht="13.8" hidden="false" customHeight="false" outlineLevel="0" collapsed="false">
      <c r="A252" s="10"/>
    </row>
    <row r="253" customFormat="false" ht="13.8" hidden="false" customHeight="false" outlineLevel="0" collapsed="false">
      <c r="A253" s="10"/>
    </row>
    <row r="254" customFormat="false" ht="13.8" hidden="false" customHeight="false" outlineLevel="0" collapsed="false">
      <c r="A254" s="10"/>
    </row>
    <row r="255" customFormat="false" ht="13.8" hidden="false" customHeight="false" outlineLevel="0" collapsed="false">
      <c r="A255" s="10"/>
    </row>
    <row r="256" customFormat="false" ht="13.8" hidden="false" customHeight="false" outlineLevel="0" collapsed="false">
      <c r="A256" s="10"/>
    </row>
    <row r="257" customFormat="false" ht="13.8" hidden="false" customHeight="false" outlineLevel="0" collapsed="false">
      <c r="A257" s="10"/>
    </row>
    <row r="258" customFormat="false" ht="13.8" hidden="false" customHeight="false" outlineLevel="0" collapsed="false">
      <c r="A258" s="10"/>
    </row>
    <row r="259" customFormat="false" ht="13.8" hidden="false" customHeight="false" outlineLevel="0" collapsed="false">
      <c r="A259" s="10"/>
    </row>
    <row r="260" customFormat="false" ht="13.8" hidden="false" customHeight="false" outlineLevel="0" collapsed="false">
      <c r="A260" s="10"/>
    </row>
    <row r="261" customFormat="false" ht="13.8" hidden="false" customHeight="false" outlineLevel="0" collapsed="false">
      <c r="A261" s="10"/>
    </row>
    <row r="262" customFormat="false" ht="13.8" hidden="false" customHeight="false" outlineLevel="0" collapsed="false">
      <c r="A262" s="10"/>
    </row>
    <row r="263" customFormat="false" ht="13.8" hidden="false" customHeight="false" outlineLevel="0" collapsed="false">
      <c r="A263" s="10"/>
    </row>
    <row r="264" customFormat="false" ht="13.8" hidden="false" customHeight="false" outlineLevel="0" collapsed="false">
      <c r="A264" s="10"/>
    </row>
    <row r="265" customFormat="false" ht="13.8" hidden="false" customHeight="false" outlineLevel="0" collapsed="false">
      <c r="A265" s="10"/>
    </row>
    <row r="266" customFormat="false" ht="13.8" hidden="false" customHeight="false" outlineLevel="0" collapsed="false">
      <c r="A266" s="10"/>
    </row>
    <row r="267" customFormat="false" ht="13.8" hidden="false" customHeight="false" outlineLevel="0" collapsed="false">
      <c r="A267" s="10"/>
    </row>
    <row r="268" customFormat="false" ht="13.8" hidden="false" customHeight="false" outlineLevel="0" collapsed="false">
      <c r="A268" s="10"/>
    </row>
    <row r="269" customFormat="false" ht="13.8" hidden="false" customHeight="false" outlineLevel="0" collapsed="false">
      <c r="A269" s="10"/>
    </row>
    <row r="270" customFormat="false" ht="13.8" hidden="false" customHeight="false" outlineLevel="0" collapsed="false">
      <c r="A270" s="10"/>
    </row>
    <row r="271" customFormat="false" ht="13.8" hidden="false" customHeight="false" outlineLevel="0" collapsed="false">
      <c r="A271" s="10"/>
    </row>
    <row r="272" customFormat="false" ht="13.8" hidden="false" customHeight="false" outlineLevel="0" collapsed="false">
      <c r="A272" s="10"/>
    </row>
    <row r="273" customFormat="false" ht="13.8" hidden="false" customHeight="false" outlineLevel="0" collapsed="false">
      <c r="A273" s="10"/>
    </row>
    <row r="274" customFormat="false" ht="13.8" hidden="false" customHeight="false" outlineLevel="0" collapsed="false">
      <c r="A274" s="10"/>
    </row>
    <row r="275" customFormat="false" ht="13.8" hidden="false" customHeight="false" outlineLevel="0" collapsed="false">
      <c r="A275" s="10"/>
    </row>
    <row r="276" customFormat="false" ht="13.8" hidden="false" customHeight="false" outlineLevel="0" collapsed="false">
      <c r="A276" s="10"/>
    </row>
    <row r="277" customFormat="false" ht="13.8" hidden="false" customHeight="false" outlineLevel="0" collapsed="false">
      <c r="A277" s="10"/>
    </row>
    <row r="278" customFormat="false" ht="13.8" hidden="false" customHeight="false" outlineLevel="0" collapsed="false">
      <c r="A278" s="10"/>
    </row>
    <row r="279" customFormat="false" ht="13.8" hidden="false" customHeight="false" outlineLevel="0" collapsed="false">
      <c r="A279" s="10"/>
    </row>
    <row r="280" customFormat="false" ht="13.8" hidden="false" customHeight="false" outlineLevel="0" collapsed="false">
      <c r="A280" s="10"/>
    </row>
    <row r="281" customFormat="false" ht="13.8" hidden="false" customHeight="false" outlineLevel="0" collapsed="false">
      <c r="A281" s="10"/>
    </row>
    <row r="282" customFormat="false" ht="13.8" hidden="false" customHeight="false" outlineLevel="0" collapsed="false">
      <c r="A282" s="10"/>
    </row>
    <row r="283" customFormat="false" ht="13.8" hidden="false" customHeight="false" outlineLevel="0" collapsed="false">
      <c r="A283" s="10"/>
    </row>
    <row r="284" customFormat="false" ht="13.8" hidden="false" customHeight="false" outlineLevel="0" collapsed="false">
      <c r="A284" s="10"/>
    </row>
    <row r="285" customFormat="false" ht="13.8" hidden="false" customHeight="false" outlineLevel="0" collapsed="false">
      <c r="A285" s="10"/>
    </row>
    <row r="286" customFormat="false" ht="13.8" hidden="false" customHeight="false" outlineLevel="0" collapsed="false">
      <c r="A286" s="10"/>
    </row>
    <row r="287" customFormat="false" ht="13.8" hidden="false" customHeight="false" outlineLevel="0" collapsed="false">
      <c r="A287" s="10"/>
    </row>
    <row r="288" customFormat="false" ht="13.8" hidden="false" customHeight="false" outlineLevel="0" collapsed="false">
      <c r="A288" s="10"/>
    </row>
    <row r="289" customFormat="false" ht="13.8" hidden="false" customHeight="false" outlineLevel="0" collapsed="false">
      <c r="A289" s="10"/>
    </row>
    <row r="290" customFormat="false" ht="13.8" hidden="false" customHeight="false" outlineLevel="0" collapsed="false">
      <c r="A290" s="10"/>
    </row>
    <row r="291" customFormat="false" ht="13.8" hidden="false" customHeight="false" outlineLevel="0" collapsed="false">
      <c r="A291" s="10"/>
    </row>
    <row r="292" customFormat="false" ht="13.8" hidden="false" customHeight="false" outlineLevel="0" collapsed="false">
      <c r="A292" s="10"/>
    </row>
    <row r="293" customFormat="false" ht="13.8" hidden="false" customHeight="false" outlineLevel="0" collapsed="false">
      <c r="A293" s="10"/>
    </row>
    <row r="294" customFormat="false" ht="13.8" hidden="false" customHeight="false" outlineLevel="0" collapsed="false">
      <c r="A294" s="10"/>
    </row>
    <row r="295" customFormat="false" ht="13.8" hidden="false" customHeight="false" outlineLevel="0" collapsed="false">
      <c r="A295" s="9"/>
    </row>
    <row r="296" customFormat="false" ht="13.8" hidden="false" customHeight="false" outlineLevel="0" collapsed="false">
      <c r="A296" s="10"/>
    </row>
    <row r="297" customFormat="false" ht="13.8" hidden="false" customHeight="false" outlineLevel="0" collapsed="false">
      <c r="A297" s="10"/>
    </row>
    <row r="298" customFormat="false" ht="13.8" hidden="false" customHeight="false" outlineLevel="0" collapsed="false">
      <c r="A298" s="10"/>
    </row>
    <row r="299" customFormat="false" ht="13.8" hidden="false" customHeight="false" outlineLevel="0" collapsed="false">
      <c r="A299" s="10"/>
    </row>
    <row r="300" customFormat="false" ht="13.8" hidden="false" customHeight="false" outlineLevel="0" collapsed="false">
      <c r="A300" s="10"/>
    </row>
    <row r="301" customFormat="false" ht="13.8" hidden="false" customHeight="false" outlineLevel="0" collapsed="false">
      <c r="A301" s="10"/>
    </row>
    <row r="302" customFormat="false" ht="13.8" hidden="false" customHeight="false" outlineLevel="0" collapsed="false">
      <c r="A302" s="10"/>
    </row>
    <row r="303" customFormat="false" ht="13.8" hidden="false" customHeight="false" outlineLevel="0" collapsed="false">
      <c r="A303" s="10"/>
    </row>
    <row r="304" customFormat="false" ht="13.8" hidden="false" customHeight="false" outlineLevel="0" collapsed="false">
      <c r="A304" s="10"/>
    </row>
    <row r="305" customFormat="false" ht="13.8" hidden="false" customHeight="false" outlineLevel="0" collapsed="false">
      <c r="A305" s="10"/>
    </row>
    <row r="306" customFormat="false" ht="13.8" hidden="false" customHeight="false" outlineLevel="0" collapsed="false">
      <c r="A306" s="10"/>
    </row>
    <row r="307" customFormat="false" ht="13.8" hidden="false" customHeight="false" outlineLevel="0" collapsed="false">
      <c r="A307" s="10"/>
    </row>
    <row r="308" customFormat="false" ht="13.8" hidden="false" customHeight="false" outlineLevel="0" collapsed="false">
      <c r="A308" s="10"/>
    </row>
    <row r="309" customFormat="false" ht="13.8" hidden="false" customHeight="false" outlineLevel="0" collapsed="false">
      <c r="A309" s="10"/>
    </row>
    <row r="310" customFormat="false" ht="13.8" hidden="false" customHeight="false" outlineLevel="0" collapsed="false">
      <c r="A310" s="10"/>
    </row>
    <row r="311" customFormat="false" ht="13.8" hidden="false" customHeight="false" outlineLevel="0" collapsed="false">
      <c r="A311" s="10"/>
    </row>
    <row r="312" customFormat="false" ht="13.8" hidden="false" customHeight="false" outlineLevel="0" collapsed="false">
      <c r="A312" s="10"/>
    </row>
    <row r="313" customFormat="false" ht="13.8" hidden="false" customHeight="false" outlineLevel="0" collapsed="false">
      <c r="A313" s="10"/>
    </row>
    <row r="314" customFormat="false" ht="13.8" hidden="false" customHeight="false" outlineLevel="0" collapsed="false">
      <c r="A314" s="10"/>
    </row>
    <row r="315" customFormat="false" ht="13.8" hidden="false" customHeight="false" outlineLevel="0" collapsed="false">
      <c r="A315" s="10"/>
    </row>
    <row r="316" customFormat="false" ht="13.8" hidden="false" customHeight="false" outlineLevel="0" collapsed="false">
      <c r="A316" s="10"/>
    </row>
    <row r="317" customFormat="false" ht="13.8" hidden="false" customHeight="false" outlineLevel="0" collapsed="false">
      <c r="A317" s="10"/>
    </row>
    <row r="318" customFormat="false" ht="13.8" hidden="false" customHeight="false" outlineLevel="0" collapsed="false">
      <c r="A318" s="10"/>
    </row>
    <row r="319" customFormat="false" ht="13.8" hidden="false" customHeight="false" outlineLevel="0" collapsed="false">
      <c r="A319" s="10"/>
    </row>
    <row r="320" customFormat="false" ht="13.8" hidden="false" customHeight="false" outlineLevel="0" collapsed="false">
      <c r="A320" s="10"/>
    </row>
    <row r="321" customFormat="false" ht="13.8" hidden="false" customHeight="false" outlineLevel="0" collapsed="false">
      <c r="A321" s="10"/>
    </row>
    <row r="322" customFormat="false" ht="13.8" hidden="false" customHeight="false" outlineLevel="0" collapsed="false">
      <c r="A322" s="10"/>
    </row>
    <row r="323" customFormat="false" ht="13.8" hidden="false" customHeight="false" outlineLevel="0" collapsed="false">
      <c r="A323" s="10"/>
    </row>
    <row r="324" customFormat="false" ht="13.8" hidden="false" customHeight="false" outlineLevel="0" collapsed="false">
      <c r="A324" s="10"/>
    </row>
    <row r="325" customFormat="false" ht="13.8" hidden="false" customHeight="false" outlineLevel="0" collapsed="false">
      <c r="A325" s="10"/>
    </row>
    <row r="326" customFormat="false" ht="13.8" hidden="false" customHeight="false" outlineLevel="0" collapsed="false">
      <c r="A326" s="10"/>
    </row>
    <row r="327" customFormat="false" ht="13.8" hidden="false" customHeight="false" outlineLevel="0" collapsed="false">
      <c r="A327" s="10"/>
    </row>
    <row r="328" customFormat="false" ht="13.8" hidden="false" customHeight="false" outlineLevel="0" collapsed="false">
      <c r="A328" s="10"/>
    </row>
    <row r="329" customFormat="false" ht="13.8" hidden="false" customHeight="false" outlineLevel="0" collapsed="false">
      <c r="A329" s="10"/>
    </row>
    <row r="330" customFormat="false" ht="13.8" hidden="false" customHeight="false" outlineLevel="0" collapsed="false">
      <c r="A330" s="10"/>
    </row>
    <row r="331" customFormat="false" ht="13.8" hidden="false" customHeight="false" outlineLevel="0" collapsed="false">
      <c r="A331" s="10"/>
    </row>
    <row r="332" customFormat="false" ht="13.8" hidden="false" customHeight="false" outlineLevel="0" collapsed="false">
      <c r="A332" s="10"/>
    </row>
    <row r="333" customFormat="false" ht="13.8" hidden="false" customHeight="false" outlineLevel="0" collapsed="false">
      <c r="A333" s="10"/>
    </row>
    <row r="334" customFormat="false" ht="13.8" hidden="false" customHeight="false" outlineLevel="0" collapsed="false">
      <c r="A334" s="10"/>
    </row>
    <row r="335" customFormat="false" ht="13.8" hidden="false" customHeight="false" outlineLevel="0" collapsed="false">
      <c r="A335" s="10"/>
    </row>
    <row r="336" customFormat="false" ht="13.8" hidden="false" customHeight="false" outlineLevel="0" collapsed="false">
      <c r="A336" s="10"/>
    </row>
    <row r="337" customFormat="false" ht="13.8" hidden="false" customHeight="false" outlineLevel="0" collapsed="false">
      <c r="A337" s="10"/>
    </row>
    <row r="338" customFormat="false" ht="13.8" hidden="false" customHeight="false" outlineLevel="0" collapsed="false">
      <c r="A338" s="10"/>
    </row>
    <row r="339" customFormat="false" ht="13.8" hidden="false" customHeight="false" outlineLevel="0" collapsed="false">
      <c r="A339" s="10"/>
    </row>
    <row r="340" customFormat="false" ht="13.8" hidden="false" customHeight="false" outlineLevel="0" collapsed="false">
      <c r="A340" s="10"/>
    </row>
    <row r="341" customFormat="false" ht="13.8" hidden="false" customHeight="false" outlineLevel="0" collapsed="false">
      <c r="A341" s="10"/>
    </row>
    <row r="342" customFormat="false" ht="13.8" hidden="false" customHeight="false" outlineLevel="0" collapsed="false">
      <c r="A342" s="10"/>
    </row>
    <row r="343" customFormat="false" ht="13.8" hidden="false" customHeight="false" outlineLevel="0" collapsed="false">
      <c r="A343" s="10"/>
    </row>
    <row r="344" customFormat="false" ht="13.8" hidden="false" customHeight="false" outlineLevel="0" collapsed="false">
      <c r="A344" s="10"/>
    </row>
    <row r="345" customFormat="false" ht="13.8" hidden="false" customHeight="false" outlineLevel="0" collapsed="false">
      <c r="A345" s="10"/>
    </row>
    <row r="346" customFormat="false" ht="13.8" hidden="false" customHeight="false" outlineLevel="0" collapsed="false">
      <c r="A346" s="10"/>
    </row>
    <row r="347" customFormat="false" ht="13.8" hidden="false" customHeight="false" outlineLevel="0" collapsed="false">
      <c r="A347" s="10"/>
    </row>
    <row r="348" customFormat="false" ht="13.8" hidden="false" customHeight="false" outlineLevel="0" collapsed="false">
      <c r="A348" s="10"/>
    </row>
    <row r="349" customFormat="false" ht="13.8" hidden="false" customHeight="false" outlineLevel="0" collapsed="false">
      <c r="A349" s="10"/>
    </row>
    <row r="350" customFormat="false" ht="13.8" hidden="false" customHeight="false" outlineLevel="0" collapsed="false">
      <c r="A350" s="10"/>
    </row>
    <row r="351" customFormat="false" ht="13.8" hidden="false" customHeight="false" outlineLevel="0" collapsed="false">
      <c r="A351" s="10"/>
    </row>
    <row r="352" customFormat="false" ht="13.8" hidden="false" customHeight="false" outlineLevel="0" collapsed="false">
      <c r="A352" s="10"/>
    </row>
    <row r="353" customFormat="false" ht="13.8" hidden="false" customHeight="false" outlineLevel="0" collapsed="false">
      <c r="A353" s="10"/>
    </row>
    <row r="354" customFormat="false" ht="13.8" hidden="false" customHeight="false" outlineLevel="0" collapsed="false">
      <c r="A354" s="10"/>
    </row>
    <row r="355" customFormat="false" ht="13.8" hidden="false" customHeight="false" outlineLevel="0" collapsed="false">
      <c r="A355" s="10"/>
    </row>
    <row r="356" customFormat="false" ht="13.8" hidden="false" customHeight="false" outlineLevel="0" collapsed="false">
      <c r="A356" s="10"/>
    </row>
    <row r="357" customFormat="false" ht="13.8" hidden="false" customHeight="false" outlineLevel="0" collapsed="false">
      <c r="A357" s="10"/>
    </row>
    <row r="358" customFormat="false" ht="13.8" hidden="false" customHeight="false" outlineLevel="0" collapsed="false">
      <c r="A358" s="10"/>
    </row>
    <row r="359" customFormat="false" ht="13.8" hidden="false" customHeight="false" outlineLevel="0" collapsed="false">
      <c r="A359" s="10"/>
    </row>
    <row r="360" customFormat="false" ht="13.8" hidden="false" customHeight="false" outlineLevel="0" collapsed="false">
      <c r="A360" s="10"/>
    </row>
    <row r="361" customFormat="false" ht="13.8" hidden="false" customHeight="false" outlineLevel="0" collapsed="false">
      <c r="A361" s="10"/>
    </row>
    <row r="362" customFormat="false" ht="13.8" hidden="false" customHeight="false" outlineLevel="0" collapsed="false">
      <c r="A362" s="10"/>
    </row>
    <row r="363" customFormat="false" ht="13.8" hidden="false" customHeight="false" outlineLevel="0" collapsed="false">
      <c r="A363" s="10"/>
    </row>
    <row r="364" customFormat="false" ht="13.8" hidden="false" customHeight="false" outlineLevel="0" collapsed="false">
      <c r="A364" s="10"/>
    </row>
    <row r="365" customFormat="false" ht="13.8" hidden="false" customHeight="false" outlineLevel="0" collapsed="false">
      <c r="A365" s="10"/>
    </row>
    <row r="366" customFormat="false" ht="13.8" hidden="false" customHeight="false" outlineLevel="0" collapsed="false">
      <c r="A366" s="10"/>
    </row>
    <row r="367" customFormat="false" ht="13.8" hidden="false" customHeight="false" outlineLevel="0" collapsed="false">
      <c r="A367" s="10"/>
    </row>
    <row r="368" customFormat="false" ht="13.8" hidden="false" customHeight="false" outlineLevel="0" collapsed="false">
      <c r="A368" s="10"/>
    </row>
    <row r="369" customFormat="false" ht="13.8" hidden="false" customHeight="false" outlineLevel="0" collapsed="false">
      <c r="A369" s="10"/>
    </row>
    <row r="370" customFormat="false" ht="13.8" hidden="false" customHeight="false" outlineLevel="0" collapsed="false">
      <c r="A370" s="10"/>
    </row>
    <row r="371" customFormat="false" ht="13.8" hidden="false" customHeight="false" outlineLevel="0" collapsed="false">
      <c r="A371" s="10"/>
    </row>
    <row r="372" customFormat="false" ht="13.8" hidden="false" customHeight="false" outlineLevel="0" collapsed="false">
      <c r="A372" s="10"/>
    </row>
    <row r="373" customFormat="false" ht="13.8" hidden="false" customHeight="false" outlineLevel="0" collapsed="false">
      <c r="A373" s="10"/>
    </row>
    <row r="374" customFormat="false" ht="13.8" hidden="false" customHeight="false" outlineLevel="0" collapsed="false">
      <c r="A374" s="10"/>
    </row>
    <row r="375" customFormat="false" ht="13.8" hidden="false" customHeight="false" outlineLevel="0" collapsed="false">
      <c r="A375" s="10"/>
    </row>
    <row r="376" customFormat="false" ht="13.8" hidden="false" customHeight="false" outlineLevel="0" collapsed="false">
      <c r="A376" s="10"/>
    </row>
    <row r="377" customFormat="false" ht="13.8" hidden="false" customHeight="false" outlineLevel="0" collapsed="false">
      <c r="A377" s="10"/>
    </row>
    <row r="378" customFormat="false" ht="13.8" hidden="false" customHeight="false" outlineLevel="0" collapsed="false">
      <c r="A378" s="10"/>
    </row>
    <row r="379" customFormat="false" ht="13.8" hidden="false" customHeight="false" outlineLevel="0" collapsed="false">
      <c r="A379" s="10"/>
    </row>
    <row r="380" customFormat="false" ht="13.8" hidden="false" customHeight="false" outlineLevel="0" collapsed="false">
      <c r="A380" s="10"/>
    </row>
    <row r="381" customFormat="false" ht="13.8" hidden="false" customHeight="false" outlineLevel="0" collapsed="false">
      <c r="A381" s="10"/>
    </row>
    <row r="382" customFormat="false" ht="13.8" hidden="false" customHeight="false" outlineLevel="0" collapsed="false">
      <c r="A382" s="10"/>
    </row>
    <row r="383" customFormat="false" ht="13.8" hidden="false" customHeight="false" outlineLevel="0" collapsed="false">
      <c r="A383" s="10"/>
    </row>
    <row r="384" customFormat="false" ht="13.8" hidden="false" customHeight="false" outlineLevel="0" collapsed="false">
      <c r="A384" s="10"/>
    </row>
    <row r="385" customFormat="false" ht="13.8" hidden="false" customHeight="false" outlineLevel="0" collapsed="false">
      <c r="A385" s="10"/>
    </row>
    <row r="386" customFormat="false" ht="13.8" hidden="false" customHeight="false" outlineLevel="0" collapsed="false">
      <c r="A386" s="10"/>
    </row>
    <row r="387" customFormat="false" ht="13.8" hidden="false" customHeight="false" outlineLevel="0" collapsed="false">
      <c r="A387" s="10"/>
    </row>
    <row r="388" customFormat="false" ht="13.8" hidden="false" customHeight="false" outlineLevel="0" collapsed="false">
      <c r="A388" s="10"/>
    </row>
    <row r="389" customFormat="false" ht="13.8" hidden="false" customHeight="false" outlineLevel="0" collapsed="false">
      <c r="A389" s="10"/>
    </row>
    <row r="390" customFormat="false" ht="13.8" hidden="false" customHeight="false" outlineLevel="0" collapsed="false">
      <c r="A390" s="10"/>
    </row>
    <row r="391" customFormat="false" ht="13.8" hidden="false" customHeight="false" outlineLevel="0" collapsed="false">
      <c r="A391" s="10"/>
    </row>
    <row r="392" customFormat="false" ht="13.8" hidden="false" customHeight="false" outlineLevel="0" collapsed="false">
      <c r="A392" s="10"/>
    </row>
    <row r="393" customFormat="false" ht="13.8" hidden="false" customHeight="false" outlineLevel="0" collapsed="false">
      <c r="A393" s="10"/>
    </row>
    <row r="394" customFormat="false" ht="13.8" hidden="false" customHeight="false" outlineLevel="0" collapsed="false">
      <c r="A394" s="10"/>
    </row>
    <row r="395" customFormat="false" ht="13.8" hidden="false" customHeight="false" outlineLevel="0" collapsed="false">
      <c r="A395" s="10"/>
    </row>
    <row r="396" customFormat="false" ht="13.8" hidden="false" customHeight="false" outlineLevel="0" collapsed="false">
      <c r="A396" s="9"/>
    </row>
    <row r="397" customFormat="false" ht="13.8" hidden="false" customHeight="false" outlineLevel="0" collapsed="false">
      <c r="A397" s="10"/>
    </row>
    <row r="398" customFormat="false" ht="13.8" hidden="false" customHeight="false" outlineLevel="0" collapsed="false">
      <c r="A398" s="10"/>
    </row>
    <row r="399" customFormat="false" ht="13.8" hidden="false" customHeight="false" outlineLevel="0" collapsed="false">
      <c r="A399" s="10"/>
    </row>
    <row r="400" customFormat="false" ht="13.8" hidden="false" customHeight="false" outlineLevel="0" collapsed="false">
      <c r="A400" s="10"/>
    </row>
    <row r="401" customFormat="false" ht="13.8" hidden="false" customHeight="false" outlineLevel="0" collapsed="false">
      <c r="A401" s="10"/>
    </row>
    <row r="402" customFormat="false" ht="13.8" hidden="false" customHeight="false" outlineLevel="0" collapsed="false">
      <c r="A402" s="10"/>
    </row>
    <row r="403" customFormat="false" ht="13.8" hidden="false" customHeight="false" outlineLevel="0" collapsed="false">
      <c r="A403" s="10"/>
    </row>
    <row r="404" customFormat="false" ht="13.8" hidden="false" customHeight="false" outlineLevel="0" collapsed="false">
      <c r="A404" s="10"/>
    </row>
    <row r="405" customFormat="false" ht="13.8" hidden="false" customHeight="false" outlineLevel="0" collapsed="false">
      <c r="A405" s="9"/>
    </row>
    <row r="406" customFormat="false" ht="13.8" hidden="false" customHeight="false" outlineLevel="0" collapsed="false">
      <c r="A406" s="10"/>
    </row>
    <row r="407" customFormat="false" ht="13.8" hidden="false" customHeight="false" outlineLevel="0" collapsed="false">
      <c r="A407" s="10"/>
    </row>
    <row r="408" customFormat="false" ht="13.8" hidden="false" customHeight="false" outlineLevel="0" collapsed="false">
      <c r="A408" s="10"/>
    </row>
    <row r="409" customFormat="false" ht="13.8" hidden="false" customHeight="false" outlineLevel="0" collapsed="false">
      <c r="A409" s="10"/>
    </row>
    <row r="410" customFormat="false" ht="13.8" hidden="false" customHeight="false" outlineLevel="0" collapsed="false">
      <c r="A410" s="9"/>
    </row>
    <row r="411" customFormat="false" ht="13.8" hidden="false" customHeight="false" outlineLevel="0" collapsed="false">
      <c r="A411" s="10"/>
    </row>
    <row r="412" customFormat="false" ht="13.8" hidden="false" customHeight="false" outlineLevel="0" collapsed="false">
      <c r="A412" s="10"/>
    </row>
    <row r="413" customFormat="false" ht="13.8" hidden="false" customHeight="false" outlineLevel="0" collapsed="false">
      <c r="A413" s="10"/>
    </row>
    <row r="414" customFormat="false" ht="13.8" hidden="false" customHeight="false" outlineLevel="0" collapsed="false">
      <c r="A414" s="10"/>
    </row>
    <row r="415" customFormat="false" ht="13.8" hidden="false" customHeight="false" outlineLevel="0" collapsed="false">
      <c r="A415" s="10"/>
    </row>
    <row r="416" customFormat="false" ht="13.8" hidden="false" customHeight="false" outlineLevel="0" collapsed="false">
      <c r="A416" s="10"/>
    </row>
    <row r="417" customFormat="false" ht="13.8" hidden="false" customHeight="false" outlineLevel="0" collapsed="false">
      <c r="A417" s="10"/>
    </row>
    <row r="418" customFormat="false" ht="13.8" hidden="false" customHeight="false" outlineLevel="0" collapsed="false">
      <c r="A418" s="10"/>
    </row>
    <row r="419" customFormat="false" ht="13.8" hidden="false" customHeight="false" outlineLevel="0" collapsed="false">
      <c r="A419" s="10"/>
    </row>
    <row r="420" customFormat="false" ht="13.8" hidden="false" customHeight="false" outlineLevel="0" collapsed="false">
      <c r="A420" s="10"/>
    </row>
    <row r="421" customFormat="false" ht="13.8" hidden="false" customHeight="false" outlineLevel="0" collapsed="false">
      <c r="A421" s="10"/>
    </row>
    <row r="422" customFormat="false" ht="13.8" hidden="false" customHeight="false" outlineLevel="0" collapsed="false">
      <c r="A422" s="10"/>
    </row>
    <row r="423" customFormat="false" ht="13.8" hidden="false" customHeight="false" outlineLevel="0" collapsed="false">
      <c r="A423" s="9"/>
    </row>
    <row r="424" customFormat="false" ht="13.8" hidden="false" customHeight="false" outlineLevel="0" collapsed="false">
      <c r="A424" s="10"/>
    </row>
    <row r="425" customFormat="false" ht="13.8" hidden="false" customHeight="false" outlineLevel="0" collapsed="false">
      <c r="A425" s="10"/>
    </row>
    <row r="426" customFormat="false" ht="13.8" hidden="false" customHeight="false" outlineLevel="0" collapsed="false">
      <c r="A426" s="10"/>
    </row>
    <row r="427" customFormat="false" ht="13.8" hidden="false" customHeight="false" outlineLevel="0" collapsed="false">
      <c r="A427" s="10"/>
    </row>
    <row r="428" customFormat="false" ht="13.8" hidden="false" customHeight="false" outlineLevel="0" collapsed="false">
      <c r="A428" s="10"/>
    </row>
    <row r="429" customFormat="false" ht="13.8" hidden="false" customHeight="false" outlineLevel="0" collapsed="false">
      <c r="A429" s="10"/>
    </row>
    <row r="430" customFormat="false" ht="13.8" hidden="false" customHeight="false" outlineLevel="0" collapsed="false">
      <c r="A430" s="10"/>
    </row>
    <row r="431" customFormat="false" ht="13.8" hidden="false" customHeight="false" outlineLevel="0" collapsed="false">
      <c r="A431" s="10"/>
    </row>
    <row r="432" customFormat="false" ht="13.8" hidden="false" customHeight="false" outlineLevel="0" collapsed="false">
      <c r="A432" s="10"/>
    </row>
    <row r="433" customFormat="false" ht="13.8" hidden="false" customHeight="false" outlineLevel="0" collapsed="false">
      <c r="A433" s="10"/>
    </row>
    <row r="434" customFormat="false" ht="13.8" hidden="false" customHeight="false" outlineLevel="0" collapsed="false">
      <c r="A434" s="10"/>
    </row>
    <row r="435" customFormat="false" ht="13.8" hidden="false" customHeight="false" outlineLevel="0" collapsed="false">
      <c r="A435" s="10"/>
    </row>
    <row r="436" customFormat="false" ht="13.8" hidden="false" customHeight="false" outlineLevel="0" collapsed="false">
      <c r="A436" s="10"/>
    </row>
    <row r="437" customFormat="false" ht="13.8" hidden="false" customHeight="false" outlineLevel="0" collapsed="false">
      <c r="A437" s="10"/>
    </row>
    <row r="438" customFormat="false" ht="13.8" hidden="false" customHeight="false" outlineLevel="0" collapsed="false">
      <c r="A438" s="10"/>
    </row>
    <row r="439" customFormat="false" ht="13.8" hidden="false" customHeight="false" outlineLevel="0" collapsed="false">
      <c r="A439" s="10"/>
    </row>
    <row r="440" customFormat="false" ht="13.8" hidden="false" customHeight="false" outlineLevel="0" collapsed="false">
      <c r="A440" s="10"/>
    </row>
    <row r="441" customFormat="false" ht="13.8" hidden="false" customHeight="false" outlineLevel="0" collapsed="false">
      <c r="A441" s="10"/>
    </row>
    <row r="442" customFormat="false" ht="13.8" hidden="false" customHeight="false" outlineLevel="0" collapsed="false">
      <c r="A442" s="10"/>
    </row>
    <row r="443" customFormat="false" ht="13.8" hidden="false" customHeight="false" outlineLevel="0" collapsed="false">
      <c r="A443" s="10"/>
    </row>
    <row r="444" customFormat="false" ht="13.8" hidden="false" customHeight="false" outlineLevel="0" collapsed="false">
      <c r="A444" s="10"/>
    </row>
    <row r="445" customFormat="false" ht="13.8" hidden="false" customHeight="false" outlineLevel="0" collapsed="false">
      <c r="A445" s="10"/>
    </row>
    <row r="446" customFormat="false" ht="13.8" hidden="false" customHeight="false" outlineLevel="0" collapsed="false">
      <c r="A446" s="10"/>
    </row>
    <row r="447" customFormat="false" ht="13.8" hidden="false" customHeight="false" outlineLevel="0" collapsed="false">
      <c r="A447" s="10"/>
    </row>
    <row r="448" customFormat="false" ht="13.8" hidden="false" customHeight="false" outlineLevel="0" collapsed="false">
      <c r="A448" s="10"/>
    </row>
    <row r="449" customFormat="false" ht="13.8" hidden="false" customHeight="false" outlineLevel="0" collapsed="false">
      <c r="A449" s="10"/>
    </row>
    <row r="450" customFormat="false" ht="13.8" hidden="false" customHeight="false" outlineLevel="0" collapsed="false">
      <c r="A450" s="10"/>
    </row>
    <row r="451" customFormat="false" ht="13.8" hidden="false" customHeight="false" outlineLevel="0" collapsed="false">
      <c r="A451" s="10"/>
    </row>
    <row r="452" customFormat="false" ht="13.8" hidden="false" customHeight="false" outlineLevel="0" collapsed="false">
      <c r="A452" s="10"/>
    </row>
    <row r="453" customFormat="false" ht="13.8" hidden="false" customHeight="false" outlineLevel="0" collapsed="false">
      <c r="A453" s="10"/>
    </row>
    <row r="454" customFormat="false" ht="13.8" hidden="false" customHeight="false" outlineLevel="0" collapsed="false">
      <c r="A454" s="10"/>
    </row>
    <row r="455" customFormat="false" ht="13.8" hidden="false" customHeight="false" outlineLevel="0" collapsed="false">
      <c r="A455" s="10"/>
    </row>
    <row r="456" customFormat="false" ht="13.8" hidden="false" customHeight="false" outlineLevel="0" collapsed="false">
      <c r="A456" s="10"/>
    </row>
    <row r="457" customFormat="false" ht="13.8" hidden="false" customHeight="false" outlineLevel="0" collapsed="false">
      <c r="A457" s="10"/>
    </row>
    <row r="458" customFormat="false" ht="13.8" hidden="false" customHeight="false" outlineLevel="0" collapsed="false">
      <c r="A458" s="10"/>
    </row>
    <row r="459" customFormat="false" ht="13.8" hidden="false" customHeight="false" outlineLevel="0" collapsed="false">
      <c r="A459" s="10"/>
    </row>
    <row r="460" customFormat="false" ht="13.8" hidden="false" customHeight="false" outlineLevel="0" collapsed="false">
      <c r="A460" s="10"/>
    </row>
    <row r="461" customFormat="false" ht="13.8" hidden="false" customHeight="false" outlineLevel="0" collapsed="false">
      <c r="A461" s="10"/>
    </row>
    <row r="462" customFormat="false" ht="13.8" hidden="false" customHeight="false" outlineLevel="0" collapsed="false">
      <c r="A462" s="10"/>
    </row>
    <row r="463" customFormat="false" ht="13.8" hidden="false" customHeight="false" outlineLevel="0" collapsed="false">
      <c r="A463" s="10"/>
    </row>
    <row r="464" customFormat="false" ht="13.8" hidden="false" customHeight="false" outlineLevel="0" collapsed="false">
      <c r="A464" s="10"/>
    </row>
    <row r="465" customFormat="false" ht="13.8" hidden="false" customHeight="false" outlineLevel="0" collapsed="false">
      <c r="A465" s="10"/>
    </row>
    <row r="466" customFormat="false" ht="13.8" hidden="false" customHeight="false" outlineLevel="0" collapsed="false">
      <c r="A466" s="10"/>
    </row>
    <row r="467" customFormat="false" ht="13.8" hidden="false" customHeight="false" outlineLevel="0" collapsed="false">
      <c r="A467" s="10"/>
    </row>
    <row r="468" customFormat="false" ht="13.8" hidden="false" customHeight="false" outlineLevel="0" collapsed="false">
      <c r="A468" s="10"/>
    </row>
    <row r="469" customFormat="false" ht="13.8" hidden="false" customHeight="false" outlineLevel="0" collapsed="false">
      <c r="A469" s="10"/>
    </row>
    <row r="470" customFormat="false" ht="13.8" hidden="false" customHeight="false" outlineLevel="0" collapsed="false">
      <c r="A470" s="10"/>
    </row>
    <row r="471" customFormat="false" ht="13.8" hidden="false" customHeight="false" outlineLevel="0" collapsed="false">
      <c r="A471" s="10"/>
    </row>
    <row r="472" customFormat="false" ht="13.8" hidden="false" customHeight="false" outlineLevel="0" collapsed="false">
      <c r="A472" s="10"/>
    </row>
    <row r="473" customFormat="false" ht="13.8" hidden="false" customHeight="false" outlineLevel="0" collapsed="false">
      <c r="A473" s="10"/>
    </row>
    <row r="474" customFormat="false" ht="13.8" hidden="false" customHeight="false" outlineLevel="0" collapsed="false">
      <c r="A474" s="10"/>
    </row>
    <row r="475" customFormat="false" ht="13.8" hidden="false" customHeight="false" outlineLevel="0" collapsed="false">
      <c r="A475" s="10"/>
    </row>
    <row r="476" customFormat="false" ht="13.8" hidden="false" customHeight="false" outlineLevel="0" collapsed="false">
      <c r="A476" s="10"/>
    </row>
    <row r="477" customFormat="false" ht="13.8" hidden="false" customHeight="false" outlineLevel="0" collapsed="false">
      <c r="A477" s="10"/>
    </row>
    <row r="478" customFormat="false" ht="13.8" hidden="false" customHeight="false" outlineLevel="0" collapsed="false">
      <c r="A478" s="10"/>
    </row>
    <row r="479" customFormat="false" ht="13.8" hidden="false" customHeight="false" outlineLevel="0" collapsed="false">
      <c r="A479" s="10"/>
    </row>
    <row r="480" customFormat="false" ht="13.8" hidden="false" customHeight="false" outlineLevel="0" collapsed="false">
      <c r="A480" s="10"/>
    </row>
    <row r="481" customFormat="false" ht="13.8" hidden="false" customHeight="false" outlineLevel="0" collapsed="false">
      <c r="A481" s="10"/>
    </row>
    <row r="482" customFormat="false" ht="13.8" hidden="false" customHeight="false" outlineLevel="0" collapsed="false">
      <c r="A482" s="10"/>
    </row>
    <row r="483" customFormat="false" ht="13.8" hidden="false" customHeight="false" outlineLevel="0" collapsed="false">
      <c r="A483" s="10"/>
    </row>
    <row r="484" customFormat="false" ht="13.8" hidden="false" customHeight="false" outlineLevel="0" collapsed="false">
      <c r="A484" s="10"/>
    </row>
    <row r="485" customFormat="false" ht="13.8" hidden="false" customHeight="false" outlineLevel="0" collapsed="false">
      <c r="A485" s="10"/>
    </row>
    <row r="486" customFormat="false" ht="13.8" hidden="false" customHeight="false" outlineLevel="0" collapsed="false">
      <c r="A486" s="10"/>
    </row>
    <row r="487" customFormat="false" ht="13.8" hidden="false" customHeight="false" outlineLevel="0" collapsed="false">
      <c r="A487" s="10"/>
    </row>
    <row r="488" customFormat="false" ht="13.8" hidden="false" customHeight="false" outlineLevel="0" collapsed="false">
      <c r="A488" s="10"/>
    </row>
    <row r="489" customFormat="false" ht="13.8" hidden="false" customHeight="false" outlineLevel="0" collapsed="false">
      <c r="A489" s="10"/>
    </row>
    <row r="490" customFormat="false" ht="13.8" hidden="false" customHeight="false" outlineLevel="0" collapsed="false">
      <c r="A490" s="10"/>
    </row>
    <row r="491" customFormat="false" ht="13.8" hidden="false" customHeight="false" outlineLevel="0" collapsed="false">
      <c r="A491" s="10"/>
    </row>
    <row r="492" customFormat="false" ht="13.8" hidden="false" customHeight="false" outlineLevel="0" collapsed="false">
      <c r="A492" s="10"/>
    </row>
    <row r="493" customFormat="false" ht="13.8" hidden="false" customHeight="false" outlineLevel="0" collapsed="false">
      <c r="A493" s="10"/>
    </row>
    <row r="494" customFormat="false" ht="13.8" hidden="false" customHeight="false" outlineLevel="0" collapsed="false">
      <c r="A494" s="10"/>
    </row>
    <row r="495" customFormat="false" ht="13.8" hidden="false" customHeight="false" outlineLevel="0" collapsed="false">
      <c r="A495" s="10"/>
    </row>
    <row r="496" customFormat="false" ht="13.8" hidden="false" customHeight="false" outlineLevel="0" collapsed="false">
      <c r="A496" s="10"/>
    </row>
    <row r="497" customFormat="false" ht="13.8" hidden="false" customHeight="false" outlineLevel="0" collapsed="false">
      <c r="A497" s="10"/>
    </row>
    <row r="498" customFormat="false" ht="13.8" hidden="false" customHeight="false" outlineLevel="0" collapsed="false">
      <c r="A498" s="10"/>
    </row>
    <row r="499" customFormat="false" ht="13.8" hidden="false" customHeight="false" outlineLevel="0" collapsed="false">
      <c r="A499" s="10"/>
    </row>
    <row r="500" customFormat="false" ht="13.8" hidden="false" customHeight="false" outlineLevel="0" collapsed="false">
      <c r="A500" s="10"/>
    </row>
    <row r="501" customFormat="false" ht="13.8" hidden="false" customHeight="false" outlineLevel="0" collapsed="false">
      <c r="A501" s="10"/>
    </row>
    <row r="502" customFormat="false" ht="13.8" hidden="false" customHeight="false" outlineLevel="0" collapsed="false">
      <c r="A502" s="10"/>
    </row>
    <row r="503" customFormat="false" ht="13.8" hidden="false" customHeight="false" outlineLevel="0" collapsed="false">
      <c r="A503" s="10"/>
    </row>
    <row r="504" customFormat="false" ht="13.8" hidden="false" customHeight="false" outlineLevel="0" collapsed="false">
      <c r="A504" s="10"/>
    </row>
    <row r="505" customFormat="false" ht="13.8" hidden="false" customHeight="false" outlineLevel="0" collapsed="false">
      <c r="A505" s="10"/>
    </row>
    <row r="506" customFormat="false" ht="13.8" hidden="false" customHeight="false" outlineLevel="0" collapsed="false">
      <c r="A506" s="10"/>
    </row>
    <row r="507" customFormat="false" ht="13.8" hidden="false" customHeight="false" outlineLevel="0" collapsed="false">
      <c r="A507" s="10"/>
    </row>
    <row r="508" customFormat="false" ht="13.8" hidden="false" customHeight="false" outlineLevel="0" collapsed="false">
      <c r="A508" s="10"/>
    </row>
    <row r="509" customFormat="false" ht="13.8" hidden="false" customHeight="false" outlineLevel="0" collapsed="false">
      <c r="A509" s="10"/>
    </row>
    <row r="510" customFormat="false" ht="13.8" hidden="false" customHeight="false" outlineLevel="0" collapsed="false">
      <c r="A510" s="10"/>
    </row>
    <row r="511" customFormat="false" ht="13.8" hidden="false" customHeight="false" outlineLevel="0" collapsed="false">
      <c r="A511" s="10"/>
    </row>
    <row r="512" customFormat="false" ht="13.8" hidden="false" customHeight="false" outlineLevel="0" collapsed="false">
      <c r="A512" s="10"/>
    </row>
    <row r="513" customFormat="false" ht="13.8" hidden="false" customHeight="false" outlineLevel="0" collapsed="false">
      <c r="A513" s="10"/>
    </row>
    <row r="514" customFormat="false" ht="13.8" hidden="false" customHeight="false" outlineLevel="0" collapsed="false">
      <c r="A514" s="10"/>
    </row>
    <row r="515" customFormat="false" ht="13.8" hidden="false" customHeight="false" outlineLevel="0" collapsed="false">
      <c r="A515" s="10"/>
    </row>
    <row r="516" customFormat="false" ht="13.8" hidden="false" customHeight="false" outlineLevel="0" collapsed="false">
      <c r="A516" s="10"/>
    </row>
    <row r="517" customFormat="false" ht="13.8" hidden="false" customHeight="false" outlineLevel="0" collapsed="false">
      <c r="A517" s="10"/>
    </row>
    <row r="518" customFormat="false" ht="13.8" hidden="false" customHeight="false" outlineLevel="0" collapsed="false">
      <c r="A518" s="10"/>
    </row>
    <row r="519" customFormat="false" ht="13.8" hidden="false" customHeight="false" outlineLevel="0" collapsed="false">
      <c r="A519" s="10"/>
    </row>
    <row r="520" customFormat="false" ht="13.8" hidden="false" customHeight="false" outlineLevel="0" collapsed="false">
      <c r="A520" s="10"/>
    </row>
    <row r="521" customFormat="false" ht="13.8" hidden="false" customHeight="false" outlineLevel="0" collapsed="false">
      <c r="A521" s="10"/>
    </row>
    <row r="522" customFormat="false" ht="13.8" hidden="false" customHeight="false" outlineLevel="0" collapsed="false">
      <c r="A522" s="10"/>
    </row>
    <row r="523" customFormat="false" ht="13.8" hidden="false" customHeight="false" outlineLevel="0" collapsed="false">
      <c r="A523" s="10"/>
    </row>
    <row r="524" customFormat="false" ht="13.8" hidden="false" customHeight="false" outlineLevel="0" collapsed="false">
      <c r="A524" s="10"/>
    </row>
    <row r="525" customFormat="false" ht="13.8" hidden="false" customHeight="false" outlineLevel="0" collapsed="false">
      <c r="A525" s="10"/>
    </row>
    <row r="526" customFormat="false" ht="13.8" hidden="false" customHeight="false" outlineLevel="0" collapsed="false">
      <c r="A526" s="10"/>
    </row>
    <row r="527" customFormat="false" ht="13.8" hidden="false" customHeight="false" outlineLevel="0" collapsed="false">
      <c r="A527" s="10"/>
    </row>
    <row r="528" customFormat="false" ht="13.8" hidden="false" customHeight="false" outlineLevel="0" collapsed="false">
      <c r="A528" s="10"/>
    </row>
    <row r="529" customFormat="false" ht="13.8" hidden="false" customHeight="false" outlineLevel="0" collapsed="false">
      <c r="A529" s="10"/>
    </row>
    <row r="530" customFormat="false" ht="13.8" hidden="false" customHeight="false" outlineLevel="0" collapsed="false">
      <c r="A530" s="10"/>
    </row>
    <row r="531" customFormat="false" ht="13.8" hidden="false" customHeight="false" outlineLevel="0" collapsed="false">
      <c r="A531" s="10"/>
    </row>
    <row r="532" customFormat="false" ht="13.8" hidden="false" customHeight="false" outlineLevel="0" collapsed="false">
      <c r="A532" s="10"/>
    </row>
    <row r="533" customFormat="false" ht="13.8" hidden="false" customHeight="false" outlineLevel="0" collapsed="false">
      <c r="A533" s="10"/>
    </row>
    <row r="534" customFormat="false" ht="13.8" hidden="false" customHeight="false" outlineLevel="0" collapsed="false">
      <c r="A534" s="10"/>
    </row>
    <row r="535" customFormat="false" ht="13.8" hidden="false" customHeight="false" outlineLevel="0" collapsed="false">
      <c r="A535" s="10"/>
    </row>
    <row r="536" customFormat="false" ht="13.8" hidden="false" customHeight="false" outlineLevel="0" collapsed="false">
      <c r="A536" s="10"/>
    </row>
    <row r="537" customFormat="false" ht="13.8" hidden="false" customHeight="false" outlineLevel="0" collapsed="false">
      <c r="A537" s="10"/>
    </row>
    <row r="538" customFormat="false" ht="13.8" hidden="false" customHeight="false" outlineLevel="0" collapsed="false">
      <c r="A538" s="10"/>
    </row>
    <row r="539" customFormat="false" ht="13.8" hidden="false" customHeight="false" outlineLevel="0" collapsed="false">
      <c r="A539" s="10"/>
    </row>
    <row r="540" customFormat="false" ht="13.8" hidden="false" customHeight="false" outlineLevel="0" collapsed="false">
      <c r="A540" s="10"/>
    </row>
    <row r="541" customFormat="false" ht="13.8" hidden="false" customHeight="false" outlineLevel="0" collapsed="false">
      <c r="A541" s="10"/>
    </row>
    <row r="542" customFormat="false" ht="13.8" hidden="false" customHeight="false" outlineLevel="0" collapsed="false">
      <c r="A542" s="10"/>
    </row>
    <row r="543" customFormat="false" ht="13.8" hidden="false" customHeight="false" outlineLevel="0" collapsed="false">
      <c r="A543" s="10"/>
    </row>
    <row r="544" customFormat="false" ht="13.8" hidden="false" customHeight="false" outlineLevel="0" collapsed="false">
      <c r="A544" s="10"/>
    </row>
    <row r="545" customFormat="false" ht="13.8" hidden="false" customHeight="false" outlineLevel="0" collapsed="false">
      <c r="A545" s="10"/>
    </row>
    <row r="546" customFormat="false" ht="13.8" hidden="false" customHeight="false" outlineLevel="0" collapsed="false">
      <c r="A546" s="10"/>
    </row>
    <row r="547" customFormat="false" ht="13.8" hidden="false" customHeight="false" outlineLevel="0" collapsed="false">
      <c r="A547" s="10"/>
    </row>
    <row r="548" customFormat="false" ht="13.8" hidden="false" customHeight="false" outlineLevel="0" collapsed="false">
      <c r="A548" s="10"/>
    </row>
    <row r="549" customFormat="false" ht="13.8" hidden="false" customHeight="false" outlineLevel="0" collapsed="false">
      <c r="A549" s="10"/>
    </row>
    <row r="550" customFormat="false" ht="13.8" hidden="false" customHeight="false" outlineLevel="0" collapsed="false">
      <c r="A550" s="10"/>
    </row>
    <row r="551" customFormat="false" ht="13.8" hidden="false" customHeight="false" outlineLevel="0" collapsed="false">
      <c r="A551" s="10"/>
    </row>
    <row r="552" customFormat="false" ht="13.8" hidden="false" customHeight="false" outlineLevel="0" collapsed="false">
      <c r="A552" s="10"/>
    </row>
    <row r="553" customFormat="false" ht="13.8" hidden="false" customHeight="false" outlineLevel="0" collapsed="false">
      <c r="A553" s="10"/>
    </row>
    <row r="554" customFormat="false" ht="13.8" hidden="false" customHeight="false" outlineLevel="0" collapsed="false">
      <c r="A554" s="10"/>
    </row>
    <row r="555" customFormat="false" ht="13.8" hidden="false" customHeight="false" outlineLevel="0" collapsed="false">
      <c r="A555" s="10"/>
    </row>
    <row r="556" customFormat="false" ht="13.8" hidden="false" customHeight="false" outlineLevel="0" collapsed="false">
      <c r="A556" s="10"/>
    </row>
    <row r="557" customFormat="false" ht="13.8" hidden="false" customHeight="false" outlineLevel="0" collapsed="false">
      <c r="A557" s="10"/>
    </row>
    <row r="558" customFormat="false" ht="13.8" hidden="false" customHeight="false" outlineLevel="0" collapsed="false">
      <c r="A558" s="10"/>
    </row>
    <row r="559" customFormat="false" ht="13.8" hidden="false" customHeight="false" outlineLevel="0" collapsed="false">
      <c r="A559" s="10"/>
    </row>
    <row r="560" customFormat="false" ht="13.8" hidden="false" customHeight="false" outlineLevel="0" collapsed="false">
      <c r="A560" s="10"/>
    </row>
    <row r="561" customFormat="false" ht="13.8" hidden="false" customHeight="false" outlineLevel="0" collapsed="false">
      <c r="A561" s="10"/>
    </row>
    <row r="562" customFormat="false" ht="13.8" hidden="false" customHeight="false" outlineLevel="0" collapsed="false">
      <c r="A562" s="9"/>
    </row>
    <row r="563" customFormat="false" ht="13.8" hidden="false" customHeight="false" outlineLevel="0" collapsed="false">
      <c r="A563" s="10"/>
    </row>
    <row r="564" customFormat="false" ht="13.8" hidden="false" customHeight="false" outlineLevel="0" collapsed="false">
      <c r="A564" s="10"/>
    </row>
    <row r="565" customFormat="false" ht="13.8" hidden="false" customHeight="false" outlineLevel="0" collapsed="false">
      <c r="A565" s="10"/>
    </row>
    <row r="566" customFormat="false" ht="13.8" hidden="false" customHeight="false" outlineLevel="0" collapsed="false">
      <c r="A566" s="10"/>
    </row>
    <row r="567" customFormat="false" ht="13.8" hidden="false" customHeight="false" outlineLevel="0" collapsed="false">
      <c r="A567" s="10"/>
    </row>
    <row r="568" customFormat="false" ht="13.8" hidden="false" customHeight="false" outlineLevel="0" collapsed="false">
      <c r="A568" s="10"/>
    </row>
    <row r="569" customFormat="false" ht="13.8" hidden="false" customHeight="false" outlineLevel="0" collapsed="false">
      <c r="A569" s="10"/>
    </row>
    <row r="570" customFormat="false" ht="13.8" hidden="false" customHeight="false" outlineLevel="0" collapsed="false">
      <c r="A570" s="10"/>
    </row>
    <row r="571" customFormat="false" ht="13.8" hidden="false" customHeight="false" outlineLevel="0" collapsed="false">
      <c r="A571" s="10"/>
    </row>
    <row r="572" customFormat="false" ht="13.8" hidden="false" customHeight="false" outlineLevel="0" collapsed="false">
      <c r="A572" s="10"/>
    </row>
    <row r="573" customFormat="false" ht="13.8" hidden="false" customHeight="false" outlineLevel="0" collapsed="false">
      <c r="A573" s="10"/>
    </row>
    <row r="574" customFormat="false" ht="13.8" hidden="false" customHeight="false" outlineLevel="0" collapsed="false">
      <c r="A574" s="10"/>
    </row>
    <row r="575" customFormat="false" ht="13.8" hidden="false" customHeight="false" outlineLevel="0" collapsed="false">
      <c r="A575" s="10"/>
    </row>
    <row r="576" customFormat="false" ht="13.8" hidden="false" customHeight="false" outlineLevel="0" collapsed="false">
      <c r="A576" s="10"/>
    </row>
    <row r="577" customFormat="false" ht="13.8" hidden="false" customHeight="false" outlineLevel="0" collapsed="false">
      <c r="A577" s="10"/>
    </row>
    <row r="578" customFormat="false" ht="13.8" hidden="false" customHeight="false" outlineLevel="0" collapsed="false">
      <c r="A578" s="10"/>
    </row>
    <row r="579" customFormat="false" ht="13.8" hidden="false" customHeight="false" outlineLevel="0" collapsed="false">
      <c r="A579" s="10"/>
    </row>
    <row r="580" customFormat="false" ht="13.8" hidden="false" customHeight="false" outlineLevel="0" collapsed="false">
      <c r="A580" s="10"/>
    </row>
    <row r="581" customFormat="false" ht="13.8" hidden="false" customHeight="false" outlineLevel="0" collapsed="false">
      <c r="A581" s="10"/>
    </row>
    <row r="582" customFormat="false" ht="13.8" hidden="false" customHeight="false" outlineLevel="0" collapsed="false">
      <c r="A582" s="10"/>
    </row>
    <row r="583" customFormat="false" ht="13.8" hidden="false" customHeight="false" outlineLevel="0" collapsed="false">
      <c r="A583" s="10"/>
    </row>
    <row r="584" customFormat="false" ht="13.8" hidden="false" customHeight="false" outlineLevel="0" collapsed="false">
      <c r="A584" s="10"/>
    </row>
    <row r="585" customFormat="false" ht="13.8" hidden="false" customHeight="false" outlineLevel="0" collapsed="false">
      <c r="A585" s="10"/>
    </row>
    <row r="586" customFormat="false" ht="13.8" hidden="false" customHeight="false" outlineLevel="0" collapsed="false">
      <c r="A586" s="10"/>
    </row>
    <row r="587" customFormat="false" ht="13.8" hidden="false" customHeight="false" outlineLevel="0" collapsed="false">
      <c r="A587" s="10"/>
    </row>
    <row r="588" customFormat="false" ht="13.8" hidden="false" customHeight="false" outlineLevel="0" collapsed="false">
      <c r="A588" s="10"/>
    </row>
    <row r="589" customFormat="false" ht="13.8" hidden="false" customHeight="false" outlineLevel="0" collapsed="false">
      <c r="A589" s="10"/>
    </row>
    <row r="590" customFormat="false" ht="13.8" hidden="false" customHeight="false" outlineLevel="0" collapsed="false">
      <c r="A590" s="10"/>
    </row>
    <row r="591" customFormat="false" ht="13.8" hidden="false" customHeight="false" outlineLevel="0" collapsed="false">
      <c r="A591" s="10"/>
    </row>
    <row r="592" customFormat="false" ht="13.8" hidden="false" customHeight="false" outlineLevel="0" collapsed="false">
      <c r="A592" s="10"/>
    </row>
    <row r="593" customFormat="false" ht="13.8" hidden="false" customHeight="false" outlineLevel="0" collapsed="false">
      <c r="A593" s="10"/>
    </row>
    <row r="594" customFormat="false" ht="13.8" hidden="false" customHeight="false" outlineLevel="0" collapsed="false">
      <c r="A594" s="10"/>
    </row>
    <row r="595" customFormat="false" ht="13.8" hidden="false" customHeight="false" outlineLevel="0" collapsed="false">
      <c r="A595" s="10"/>
    </row>
    <row r="596" customFormat="false" ht="13.8" hidden="false" customHeight="false" outlineLevel="0" collapsed="false">
      <c r="A596" s="10"/>
    </row>
    <row r="597" customFormat="false" ht="13.8" hidden="false" customHeight="false" outlineLevel="0" collapsed="false">
      <c r="A597" s="10"/>
    </row>
    <row r="598" customFormat="false" ht="13.8" hidden="false" customHeight="false" outlineLevel="0" collapsed="false">
      <c r="A598" s="10"/>
    </row>
    <row r="599" customFormat="false" ht="13.8" hidden="false" customHeight="false" outlineLevel="0" collapsed="false">
      <c r="A599" s="10"/>
    </row>
    <row r="600" customFormat="false" ht="13.8" hidden="false" customHeight="false" outlineLevel="0" collapsed="false">
      <c r="A600" s="10"/>
    </row>
    <row r="601" customFormat="false" ht="13.8" hidden="false" customHeight="false" outlineLevel="0" collapsed="false">
      <c r="A601" s="10"/>
    </row>
    <row r="602" customFormat="false" ht="13.8" hidden="false" customHeight="false" outlineLevel="0" collapsed="false">
      <c r="A602" s="10"/>
    </row>
    <row r="603" customFormat="false" ht="13.8" hidden="false" customHeight="false" outlineLevel="0" collapsed="false">
      <c r="A603" s="10"/>
    </row>
    <row r="604" customFormat="false" ht="13.8" hidden="false" customHeight="false" outlineLevel="0" collapsed="false">
      <c r="A604" s="10"/>
    </row>
    <row r="605" customFormat="false" ht="13.8" hidden="false" customHeight="false" outlineLevel="0" collapsed="false">
      <c r="A605" s="10"/>
    </row>
    <row r="606" customFormat="false" ht="13.8" hidden="false" customHeight="false" outlineLevel="0" collapsed="false">
      <c r="A606" s="10"/>
    </row>
    <row r="607" customFormat="false" ht="13.8" hidden="false" customHeight="false" outlineLevel="0" collapsed="false">
      <c r="A607" s="10"/>
    </row>
    <row r="608" customFormat="false" ht="13.8" hidden="false" customHeight="false" outlineLevel="0" collapsed="false">
      <c r="A608" s="10"/>
    </row>
    <row r="609" customFormat="false" ht="13.8" hidden="false" customHeight="false" outlineLevel="0" collapsed="false">
      <c r="A609" s="10"/>
    </row>
    <row r="610" customFormat="false" ht="13.8" hidden="false" customHeight="false" outlineLevel="0" collapsed="false">
      <c r="A610" s="10"/>
    </row>
    <row r="611" customFormat="false" ht="13.8" hidden="false" customHeight="false" outlineLevel="0" collapsed="false">
      <c r="A611" s="10"/>
    </row>
    <row r="612" customFormat="false" ht="13.8" hidden="false" customHeight="false" outlineLevel="0" collapsed="false">
      <c r="A612" s="10"/>
    </row>
    <row r="613" customFormat="false" ht="13.8" hidden="false" customHeight="false" outlineLevel="0" collapsed="false">
      <c r="A613" s="10"/>
    </row>
    <row r="614" customFormat="false" ht="13.8" hidden="false" customHeight="false" outlineLevel="0" collapsed="false">
      <c r="A614" s="10"/>
    </row>
    <row r="615" customFormat="false" ht="13.8" hidden="false" customHeight="false" outlineLevel="0" collapsed="false">
      <c r="A615" s="10"/>
    </row>
    <row r="616" customFormat="false" ht="13.8" hidden="false" customHeight="false" outlineLevel="0" collapsed="false">
      <c r="A616" s="10"/>
    </row>
    <row r="617" customFormat="false" ht="13.8" hidden="false" customHeight="false" outlineLevel="0" collapsed="false">
      <c r="A617" s="10"/>
    </row>
    <row r="618" customFormat="false" ht="13.8" hidden="false" customHeight="false" outlineLevel="0" collapsed="false">
      <c r="A618" s="10"/>
    </row>
    <row r="619" customFormat="false" ht="13.8" hidden="false" customHeight="false" outlineLevel="0" collapsed="false">
      <c r="A619" s="10"/>
    </row>
    <row r="620" customFormat="false" ht="13.8" hidden="false" customHeight="false" outlineLevel="0" collapsed="false">
      <c r="A620" s="10"/>
    </row>
    <row r="621" customFormat="false" ht="13.8" hidden="false" customHeight="false" outlineLevel="0" collapsed="false">
      <c r="A621" s="10"/>
    </row>
    <row r="622" customFormat="false" ht="13.8" hidden="false" customHeight="false" outlineLevel="0" collapsed="false">
      <c r="A622" s="10"/>
    </row>
    <row r="623" customFormat="false" ht="13.8" hidden="false" customHeight="false" outlineLevel="0" collapsed="false">
      <c r="A623" s="10"/>
    </row>
    <row r="624" customFormat="false" ht="13.8" hidden="false" customHeight="false" outlineLevel="0" collapsed="false">
      <c r="A624" s="10"/>
    </row>
    <row r="625" customFormat="false" ht="13.8" hidden="false" customHeight="false" outlineLevel="0" collapsed="false">
      <c r="A625" s="10"/>
    </row>
    <row r="626" customFormat="false" ht="13.8" hidden="false" customHeight="false" outlineLevel="0" collapsed="false">
      <c r="A626" s="10"/>
    </row>
    <row r="627" customFormat="false" ht="13.8" hidden="false" customHeight="false" outlineLevel="0" collapsed="false">
      <c r="A627" s="10"/>
    </row>
    <row r="628" customFormat="false" ht="13.8" hidden="false" customHeight="false" outlineLevel="0" collapsed="false">
      <c r="A628" s="10"/>
    </row>
    <row r="629" customFormat="false" ht="13.8" hidden="false" customHeight="false" outlineLevel="0" collapsed="false">
      <c r="A629" s="10"/>
    </row>
    <row r="630" customFormat="false" ht="13.8" hidden="false" customHeight="false" outlineLevel="0" collapsed="false">
      <c r="A630" s="10"/>
    </row>
    <row r="631" customFormat="false" ht="13.8" hidden="false" customHeight="false" outlineLevel="0" collapsed="false">
      <c r="A631" s="10"/>
    </row>
    <row r="632" customFormat="false" ht="13.8" hidden="false" customHeight="false" outlineLevel="0" collapsed="false">
      <c r="A632" s="10"/>
    </row>
    <row r="633" customFormat="false" ht="13.8" hidden="false" customHeight="false" outlineLevel="0" collapsed="false">
      <c r="A633" s="10"/>
    </row>
    <row r="634" customFormat="false" ht="13.8" hidden="false" customHeight="false" outlineLevel="0" collapsed="false">
      <c r="A634" s="10"/>
    </row>
    <row r="635" customFormat="false" ht="13.8" hidden="false" customHeight="false" outlineLevel="0" collapsed="false">
      <c r="A635" s="10"/>
    </row>
    <row r="636" customFormat="false" ht="13.8" hidden="false" customHeight="false" outlineLevel="0" collapsed="false">
      <c r="A636" s="10"/>
    </row>
    <row r="637" customFormat="false" ht="13.8" hidden="false" customHeight="false" outlineLevel="0" collapsed="false">
      <c r="A637" s="10"/>
    </row>
    <row r="638" customFormat="false" ht="13.8" hidden="false" customHeight="false" outlineLevel="0" collapsed="false">
      <c r="A638" s="10"/>
    </row>
    <row r="639" customFormat="false" ht="13.8" hidden="false" customHeight="false" outlineLevel="0" collapsed="false">
      <c r="A639" s="10"/>
    </row>
    <row r="640" customFormat="false" ht="13.8" hidden="false" customHeight="false" outlineLevel="0" collapsed="false">
      <c r="A640" s="10"/>
    </row>
    <row r="641" customFormat="false" ht="13.8" hidden="false" customHeight="false" outlineLevel="0" collapsed="false">
      <c r="A641" s="10"/>
    </row>
    <row r="642" customFormat="false" ht="13.8" hidden="false" customHeight="false" outlineLevel="0" collapsed="false">
      <c r="A642" s="10"/>
    </row>
    <row r="643" customFormat="false" ht="13.8" hidden="false" customHeight="false" outlineLevel="0" collapsed="false">
      <c r="A643" s="10"/>
    </row>
    <row r="644" customFormat="false" ht="13.8" hidden="false" customHeight="false" outlineLevel="0" collapsed="false">
      <c r="A644" s="10"/>
    </row>
    <row r="645" customFormat="false" ht="13.8" hidden="false" customHeight="false" outlineLevel="0" collapsed="false">
      <c r="A645" s="10"/>
    </row>
    <row r="646" customFormat="false" ht="13.8" hidden="false" customHeight="false" outlineLevel="0" collapsed="false">
      <c r="A646" s="10"/>
    </row>
    <row r="647" customFormat="false" ht="13.8" hidden="false" customHeight="false" outlineLevel="0" collapsed="false">
      <c r="A647" s="10"/>
    </row>
    <row r="648" customFormat="false" ht="13.8" hidden="false" customHeight="false" outlineLevel="0" collapsed="false">
      <c r="A648" s="10"/>
    </row>
    <row r="649" customFormat="false" ht="13.8" hidden="false" customHeight="false" outlineLevel="0" collapsed="false">
      <c r="A649" s="10"/>
    </row>
    <row r="650" customFormat="false" ht="13.8" hidden="false" customHeight="false" outlineLevel="0" collapsed="false">
      <c r="A650" s="10"/>
    </row>
    <row r="651" customFormat="false" ht="13.8" hidden="false" customHeight="false" outlineLevel="0" collapsed="false">
      <c r="A651" s="10"/>
    </row>
    <row r="652" customFormat="false" ht="13.8" hidden="false" customHeight="false" outlineLevel="0" collapsed="false">
      <c r="A652" s="10"/>
    </row>
    <row r="653" customFormat="false" ht="13.8" hidden="false" customHeight="false" outlineLevel="0" collapsed="false">
      <c r="A653" s="10"/>
    </row>
    <row r="654" customFormat="false" ht="13.8" hidden="false" customHeight="false" outlineLevel="0" collapsed="false">
      <c r="A654" s="10"/>
    </row>
    <row r="655" customFormat="false" ht="13.8" hidden="false" customHeight="false" outlineLevel="0" collapsed="false">
      <c r="A655" s="10"/>
    </row>
    <row r="656" customFormat="false" ht="13.8" hidden="false" customHeight="false" outlineLevel="0" collapsed="false">
      <c r="A656" s="10"/>
    </row>
    <row r="657" customFormat="false" ht="13.8" hidden="false" customHeight="false" outlineLevel="0" collapsed="false">
      <c r="A657" s="10"/>
    </row>
    <row r="658" customFormat="false" ht="13.8" hidden="false" customHeight="false" outlineLevel="0" collapsed="false">
      <c r="A658" s="10"/>
    </row>
    <row r="659" customFormat="false" ht="13.8" hidden="false" customHeight="false" outlineLevel="0" collapsed="false">
      <c r="A659" s="10"/>
    </row>
    <row r="660" customFormat="false" ht="13.8" hidden="false" customHeight="false" outlineLevel="0" collapsed="false">
      <c r="A660" s="10"/>
    </row>
    <row r="661" customFormat="false" ht="13.8" hidden="false" customHeight="false" outlineLevel="0" collapsed="false">
      <c r="A661" s="10"/>
    </row>
    <row r="662" customFormat="false" ht="13.8" hidden="false" customHeight="false" outlineLevel="0" collapsed="false">
      <c r="A662" s="10"/>
    </row>
    <row r="663" customFormat="false" ht="13.8" hidden="false" customHeight="false" outlineLevel="0" collapsed="false">
      <c r="A663" s="10"/>
    </row>
    <row r="664" customFormat="false" ht="13.8" hidden="false" customHeight="false" outlineLevel="0" collapsed="false">
      <c r="A664" s="10"/>
    </row>
    <row r="665" customFormat="false" ht="13.8" hidden="false" customHeight="false" outlineLevel="0" collapsed="false">
      <c r="A665" s="10"/>
    </row>
    <row r="666" customFormat="false" ht="13.8" hidden="false" customHeight="false" outlineLevel="0" collapsed="false">
      <c r="A666" s="10"/>
    </row>
    <row r="667" customFormat="false" ht="13.8" hidden="false" customHeight="false" outlineLevel="0" collapsed="false">
      <c r="A667" s="10"/>
    </row>
    <row r="668" customFormat="false" ht="13.8" hidden="false" customHeight="false" outlineLevel="0" collapsed="false">
      <c r="A668" s="10"/>
    </row>
    <row r="669" customFormat="false" ht="13.8" hidden="false" customHeight="false" outlineLevel="0" collapsed="false">
      <c r="A669" s="10"/>
    </row>
    <row r="670" customFormat="false" ht="13.8" hidden="false" customHeight="false" outlineLevel="0" collapsed="false">
      <c r="A670" s="10"/>
    </row>
    <row r="671" customFormat="false" ht="13.8" hidden="false" customHeight="false" outlineLevel="0" collapsed="false">
      <c r="A671" s="10"/>
    </row>
    <row r="672" customFormat="false" ht="13.8" hidden="false" customHeight="false" outlineLevel="0" collapsed="false">
      <c r="A672" s="10"/>
    </row>
    <row r="673" customFormat="false" ht="13.8" hidden="false" customHeight="false" outlineLevel="0" collapsed="false">
      <c r="A673" s="10"/>
    </row>
    <row r="674" customFormat="false" ht="13.8" hidden="false" customHeight="false" outlineLevel="0" collapsed="false">
      <c r="A674" s="10"/>
    </row>
    <row r="675" customFormat="false" ht="13.8" hidden="false" customHeight="false" outlineLevel="0" collapsed="false">
      <c r="A675" s="10"/>
    </row>
    <row r="676" customFormat="false" ht="13.8" hidden="false" customHeight="false" outlineLevel="0" collapsed="false">
      <c r="A676" s="9"/>
    </row>
    <row r="677" customFormat="false" ht="13.8" hidden="false" customHeight="false" outlineLevel="0" collapsed="false">
      <c r="A677" s="10"/>
    </row>
    <row r="678" customFormat="false" ht="13.8" hidden="false" customHeight="false" outlineLevel="0" collapsed="false">
      <c r="A678" s="10"/>
    </row>
    <row r="679" customFormat="false" ht="13.8" hidden="false" customHeight="false" outlineLevel="0" collapsed="false">
      <c r="A679" s="10"/>
    </row>
    <row r="680" customFormat="false" ht="13.8" hidden="false" customHeight="false" outlineLevel="0" collapsed="false">
      <c r="A680" s="10"/>
    </row>
    <row r="681" customFormat="false" ht="13.8" hidden="false" customHeight="false" outlineLevel="0" collapsed="false">
      <c r="A681" s="10"/>
    </row>
    <row r="682" customFormat="false" ht="13.8" hidden="false" customHeight="false" outlineLevel="0" collapsed="false">
      <c r="A682" s="10"/>
    </row>
    <row r="683" customFormat="false" ht="13.8" hidden="false" customHeight="false" outlineLevel="0" collapsed="false">
      <c r="A683" s="10"/>
    </row>
    <row r="684" customFormat="false" ht="13.8" hidden="false" customHeight="false" outlineLevel="0" collapsed="false">
      <c r="A684" s="10"/>
    </row>
    <row r="685" customFormat="false" ht="13.8" hidden="false" customHeight="false" outlineLevel="0" collapsed="false">
      <c r="A685" s="10"/>
    </row>
    <row r="686" customFormat="false" ht="13.8" hidden="false" customHeight="false" outlineLevel="0" collapsed="false">
      <c r="A686" s="10"/>
    </row>
    <row r="687" customFormat="false" ht="13.8" hidden="false" customHeight="false" outlineLevel="0" collapsed="false">
      <c r="A687" s="10"/>
    </row>
    <row r="688" customFormat="false" ht="13.8" hidden="false" customHeight="false" outlineLevel="0" collapsed="false">
      <c r="A688" s="10"/>
    </row>
    <row r="689" customFormat="false" ht="13.8" hidden="false" customHeight="false" outlineLevel="0" collapsed="false">
      <c r="A689" s="10"/>
    </row>
    <row r="690" customFormat="false" ht="13.8" hidden="false" customHeight="false" outlineLevel="0" collapsed="false">
      <c r="A690" s="10"/>
    </row>
    <row r="691" customFormat="false" ht="13.8" hidden="false" customHeight="false" outlineLevel="0" collapsed="false">
      <c r="A691" s="10"/>
    </row>
    <row r="692" customFormat="false" ht="13.8" hidden="false" customHeight="false" outlineLevel="0" collapsed="false">
      <c r="A692" s="10"/>
    </row>
    <row r="693" customFormat="false" ht="13.8" hidden="false" customHeight="false" outlineLevel="0" collapsed="false">
      <c r="A693" s="10"/>
    </row>
    <row r="694" customFormat="false" ht="13.8" hidden="false" customHeight="false" outlineLevel="0" collapsed="false">
      <c r="A694" s="10"/>
    </row>
    <row r="695" customFormat="false" ht="13.8" hidden="false" customHeight="false" outlineLevel="0" collapsed="false">
      <c r="A695" s="10"/>
    </row>
    <row r="696" customFormat="false" ht="13.8" hidden="false" customHeight="false" outlineLevel="0" collapsed="false">
      <c r="A696" s="9"/>
    </row>
    <row r="697" customFormat="false" ht="13.8" hidden="false" customHeight="false" outlineLevel="0" collapsed="false">
      <c r="A697" s="10"/>
    </row>
    <row r="698" customFormat="false" ht="13.8" hidden="false" customHeight="false" outlineLevel="0" collapsed="false">
      <c r="A698" s="10"/>
    </row>
    <row r="699" customFormat="false" ht="13.8" hidden="false" customHeight="false" outlineLevel="0" collapsed="false">
      <c r="A699" s="10"/>
    </row>
    <row r="700" customFormat="false" ht="13.8" hidden="false" customHeight="false" outlineLevel="0" collapsed="false">
      <c r="A700" s="10"/>
    </row>
    <row r="701" customFormat="false" ht="13.8" hidden="false" customHeight="false" outlineLevel="0" collapsed="false">
      <c r="A701" s="10"/>
    </row>
    <row r="702" customFormat="false" ht="13.8" hidden="false" customHeight="false" outlineLevel="0" collapsed="false">
      <c r="A702" s="10"/>
    </row>
    <row r="703" customFormat="false" ht="13.8" hidden="false" customHeight="false" outlineLevel="0" collapsed="false">
      <c r="A703" s="10"/>
    </row>
    <row r="704" customFormat="false" ht="13.8" hidden="false" customHeight="false" outlineLevel="0" collapsed="false">
      <c r="A704" s="10"/>
    </row>
    <row r="705" customFormat="false" ht="13.8" hidden="false" customHeight="false" outlineLevel="0" collapsed="false">
      <c r="A705" s="10"/>
    </row>
    <row r="706" customFormat="false" ht="13.8" hidden="false" customHeight="false" outlineLevel="0" collapsed="false">
      <c r="A706" s="10"/>
    </row>
    <row r="707" customFormat="false" ht="13.8" hidden="false" customHeight="false" outlineLevel="0" collapsed="false">
      <c r="A707" s="10"/>
    </row>
    <row r="708" customFormat="false" ht="13.8" hidden="false" customHeight="false" outlineLevel="0" collapsed="false">
      <c r="A708" s="10"/>
    </row>
    <row r="709" customFormat="false" ht="13.8" hidden="false" customHeight="false" outlineLevel="0" collapsed="false">
      <c r="A709" s="10"/>
    </row>
    <row r="710" customFormat="false" ht="13.8" hidden="false" customHeight="false" outlineLevel="0" collapsed="false">
      <c r="A710" s="10"/>
    </row>
    <row r="711" customFormat="false" ht="13.8" hidden="false" customHeight="false" outlineLevel="0" collapsed="false">
      <c r="A711" s="10"/>
    </row>
    <row r="712" customFormat="false" ht="13.8" hidden="false" customHeight="false" outlineLevel="0" collapsed="false">
      <c r="A712" s="9"/>
    </row>
    <row r="713" customFormat="false" ht="13.8" hidden="false" customHeight="false" outlineLevel="0" collapsed="false">
      <c r="A713" s="10"/>
    </row>
    <row r="714" customFormat="false" ht="13.8" hidden="false" customHeight="false" outlineLevel="0" collapsed="false">
      <c r="A714" s="10"/>
    </row>
    <row r="715" customFormat="false" ht="13.8" hidden="false" customHeight="false" outlineLevel="0" collapsed="false">
      <c r="A715" s="10"/>
    </row>
    <row r="716" customFormat="false" ht="13.8" hidden="false" customHeight="false" outlineLevel="0" collapsed="false">
      <c r="A716" s="10"/>
    </row>
    <row r="717" customFormat="false" ht="13.8" hidden="false" customHeight="false" outlineLevel="0" collapsed="false">
      <c r="A717" s="10"/>
    </row>
    <row r="718" customFormat="false" ht="13.8" hidden="false" customHeight="false" outlineLevel="0" collapsed="false">
      <c r="A718" s="10"/>
    </row>
    <row r="719" customFormat="false" ht="13.8" hidden="false" customHeight="false" outlineLevel="0" collapsed="false">
      <c r="A719" s="10"/>
    </row>
    <row r="720" customFormat="false" ht="13.8" hidden="false" customHeight="false" outlineLevel="0" collapsed="false">
      <c r="A720" s="10"/>
    </row>
    <row r="721" customFormat="false" ht="13.8" hidden="false" customHeight="false" outlineLevel="0" collapsed="false">
      <c r="A721" s="10"/>
    </row>
    <row r="722" customFormat="false" ht="13.8" hidden="false" customHeight="false" outlineLevel="0" collapsed="false">
      <c r="A722" s="10"/>
    </row>
    <row r="723" customFormat="false" ht="13.8" hidden="false" customHeight="false" outlineLevel="0" collapsed="false">
      <c r="A723" s="10"/>
    </row>
    <row r="724" customFormat="false" ht="13.8" hidden="false" customHeight="false" outlineLevel="0" collapsed="false">
      <c r="A724" s="10"/>
    </row>
    <row r="725" customFormat="false" ht="13.8" hidden="false" customHeight="false" outlineLevel="0" collapsed="false">
      <c r="A725" s="10"/>
    </row>
    <row r="726" customFormat="false" ht="13.8" hidden="false" customHeight="false" outlineLevel="0" collapsed="false">
      <c r="A726" s="10"/>
    </row>
    <row r="727" customFormat="false" ht="13.8" hidden="false" customHeight="false" outlineLevel="0" collapsed="false">
      <c r="A727" s="10"/>
    </row>
    <row r="728" customFormat="false" ht="13.8" hidden="false" customHeight="false" outlineLevel="0" collapsed="false">
      <c r="A728" s="10"/>
    </row>
    <row r="729" customFormat="false" ht="13.8" hidden="false" customHeight="false" outlineLevel="0" collapsed="false">
      <c r="A729" s="10"/>
    </row>
    <row r="730" customFormat="false" ht="13.8" hidden="false" customHeight="false" outlineLevel="0" collapsed="false">
      <c r="A730" s="10"/>
    </row>
    <row r="731" customFormat="false" ht="13.8" hidden="false" customHeight="false" outlineLevel="0" collapsed="false">
      <c r="A731" s="10"/>
    </row>
    <row r="732" customFormat="false" ht="13.8" hidden="false" customHeight="false" outlineLevel="0" collapsed="false">
      <c r="A732" s="10"/>
    </row>
    <row r="733" customFormat="false" ht="13.8" hidden="false" customHeight="false" outlineLevel="0" collapsed="false">
      <c r="A733" s="10"/>
    </row>
    <row r="734" customFormat="false" ht="13.8" hidden="false" customHeight="false" outlineLevel="0" collapsed="false">
      <c r="A734" s="10"/>
    </row>
    <row r="735" customFormat="false" ht="13.8" hidden="false" customHeight="false" outlineLevel="0" collapsed="false">
      <c r="A735" s="10"/>
    </row>
    <row r="736" customFormat="false" ht="13.8" hidden="false" customHeight="false" outlineLevel="0" collapsed="false">
      <c r="A736" s="10"/>
    </row>
    <row r="737" customFormat="false" ht="13.8" hidden="false" customHeight="false" outlineLevel="0" collapsed="false">
      <c r="A737" s="10"/>
    </row>
    <row r="738" customFormat="false" ht="13.8" hidden="false" customHeight="false" outlineLevel="0" collapsed="false">
      <c r="A738" s="10"/>
    </row>
    <row r="739" customFormat="false" ht="13.8" hidden="false" customHeight="false" outlineLevel="0" collapsed="false">
      <c r="A739" s="10"/>
    </row>
    <row r="740" customFormat="false" ht="13.8" hidden="false" customHeight="false" outlineLevel="0" collapsed="false">
      <c r="A740" s="10"/>
    </row>
    <row r="741" customFormat="false" ht="13.8" hidden="false" customHeight="false" outlineLevel="0" collapsed="false">
      <c r="A741" s="10"/>
    </row>
    <row r="742" customFormat="false" ht="13.8" hidden="false" customHeight="false" outlineLevel="0" collapsed="false">
      <c r="A742" s="10"/>
    </row>
    <row r="743" customFormat="false" ht="13.8" hidden="false" customHeight="false" outlineLevel="0" collapsed="false">
      <c r="A743" s="10"/>
    </row>
    <row r="744" customFormat="false" ht="13.8" hidden="false" customHeight="false" outlineLevel="0" collapsed="false">
      <c r="A744" s="10"/>
    </row>
    <row r="745" customFormat="false" ht="13.8" hidden="false" customHeight="false" outlineLevel="0" collapsed="false">
      <c r="A745" s="10"/>
    </row>
    <row r="746" customFormat="false" ht="13.8" hidden="false" customHeight="false" outlineLevel="0" collapsed="false">
      <c r="A746" s="10"/>
    </row>
    <row r="747" customFormat="false" ht="13.8" hidden="false" customHeight="false" outlineLevel="0" collapsed="false">
      <c r="A747" s="10"/>
    </row>
    <row r="748" customFormat="false" ht="13.8" hidden="false" customHeight="false" outlineLevel="0" collapsed="false">
      <c r="A748" s="9"/>
    </row>
    <row r="749" customFormat="false" ht="13.8" hidden="false" customHeight="false" outlineLevel="0" collapsed="false">
      <c r="A749" s="10"/>
    </row>
    <row r="750" customFormat="false" ht="13.8" hidden="false" customHeight="false" outlineLevel="0" collapsed="false">
      <c r="A750" s="10"/>
    </row>
    <row r="751" customFormat="false" ht="13.8" hidden="false" customHeight="false" outlineLevel="0" collapsed="false">
      <c r="A751" s="10"/>
    </row>
    <row r="752" customFormat="false" ht="13.8" hidden="false" customHeight="false" outlineLevel="0" collapsed="false">
      <c r="A752" s="10"/>
    </row>
    <row r="753" customFormat="false" ht="13.8" hidden="false" customHeight="false" outlineLevel="0" collapsed="false">
      <c r="A753" s="10"/>
    </row>
    <row r="754" customFormat="false" ht="13.8" hidden="false" customHeight="false" outlineLevel="0" collapsed="false">
      <c r="A754" s="10"/>
    </row>
    <row r="755" customFormat="false" ht="13.8" hidden="false" customHeight="false" outlineLevel="0" collapsed="false">
      <c r="A755" s="10"/>
    </row>
    <row r="756" customFormat="false" ht="13.8" hidden="false" customHeight="false" outlineLevel="0" collapsed="false">
      <c r="A756" s="10"/>
    </row>
    <row r="757" customFormat="false" ht="13.8" hidden="false" customHeight="false" outlineLevel="0" collapsed="false">
      <c r="A757" s="10"/>
    </row>
    <row r="758" customFormat="false" ht="13.8" hidden="false" customHeight="false" outlineLevel="0" collapsed="false">
      <c r="A758" s="10"/>
    </row>
    <row r="759" customFormat="false" ht="13.8" hidden="false" customHeight="false" outlineLevel="0" collapsed="false">
      <c r="A759" s="10"/>
    </row>
    <row r="760" customFormat="false" ht="13.8" hidden="false" customHeight="false" outlineLevel="0" collapsed="false">
      <c r="A760" s="10"/>
    </row>
    <row r="761" customFormat="false" ht="13.8" hidden="false" customHeight="false" outlineLevel="0" collapsed="false">
      <c r="A761" s="10"/>
    </row>
    <row r="762" customFormat="false" ht="13.8" hidden="false" customHeight="false" outlineLevel="0" collapsed="false">
      <c r="A762" s="10"/>
    </row>
    <row r="763" customFormat="false" ht="13.8" hidden="false" customHeight="false" outlineLevel="0" collapsed="false">
      <c r="A763" s="10"/>
    </row>
    <row r="764" customFormat="false" ht="13.8" hidden="false" customHeight="false" outlineLevel="0" collapsed="false">
      <c r="A764" s="10"/>
    </row>
    <row r="765" customFormat="false" ht="13.8" hidden="false" customHeight="false" outlineLevel="0" collapsed="false">
      <c r="A765" s="10"/>
    </row>
    <row r="766" customFormat="false" ht="13.8" hidden="false" customHeight="false" outlineLevel="0" collapsed="false">
      <c r="A766" s="10"/>
    </row>
    <row r="767" customFormat="false" ht="13.8" hidden="false" customHeight="false" outlineLevel="0" collapsed="false">
      <c r="A767" s="10"/>
    </row>
    <row r="768" customFormat="false" ht="13.8" hidden="false" customHeight="false" outlineLevel="0" collapsed="false">
      <c r="A768" s="10"/>
    </row>
    <row r="769" customFormat="false" ht="13.8" hidden="false" customHeight="false" outlineLevel="0" collapsed="false">
      <c r="A769" s="10"/>
    </row>
    <row r="770" customFormat="false" ht="13.8" hidden="false" customHeight="false" outlineLevel="0" collapsed="false">
      <c r="A770" s="10"/>
    </row>
    <row r="771" customFormat="false" ht="13.8" hidden="false" customHeight="false" outlineLevel="0" collapsed="false">
      <c r="A771" s="10"/>
    </row>
    <row r="772" customFormat="false" ht="13.8" hidden="false" customHeight="false" outlineLevel="0" collapsed="false">
      <c r="A772" s="10"/>
    </row>
    <row r="773" customFormat="false" ht="13.8" hidden="false" customHeight="false" outlineLevel="0" collapsed="false">
      <c r="A773" s="10"/>
    </row>
    <row r="774" customFormat="false" ht="13.8" hidden="false" customHeight="false" outlineLevel="0" collapsed="false">
      <c r="A774" s="10"/>
    </row>
    <row r="775" customFormat="false" ht="13.8" hidden="false" customHeight="false" outlineLevel="0" collapsed="false">
      <c r="A775" s="10"/>
    </row>
    <row r="776" customFormat="false" ht="13.8" hidden="false" customHeight="false" outlineLevel="0" collapsed="false">
      <c r="A776" s="10"/>
    </row>
    <row r="777" customFormat="false" ht="13.8" hidden="false" customHeight="false" outlineLevel="0" collapsed="false">
      <c r="A777" s="10"/>
    </row>
    <row r="778" customFormat="false" ht="13.8" hidden="false" customHeight="false" outlineLevel="0" collapsed="false">
      <c r="A778" s="10"/>
    </row>
    <row r="779" customFormat="false" ht="13.8" hidden="false" customHeight="false" outlineLevel="0" collapsed="false">
      <c r="A779" s="10"/>
    </row>
    <row r="780" customFormat="false" ht="13.8" hidden="false" customHeight="false" outlineLevel="0" collapsed="false">
      <c r="A780" s="10"/>
    </row>
    <row r="781" customFormat="false" ht="13.8" hidden="false" customHeight="false" outlineLevel="0" collapsed="false">
      <c r="A781" s="10"/>
    </row>
    <row r="782" customFormat="false" ht="13.8" hidden="false" customHeight="false" outlineLevel="0" collapsed="false">
      <c r="A782" s="10"/>
    </row>
    <row r="783" customFormat="false" ht="13.8" hidden="false" customHeight="false" outlineLevel="0" collapsed="false">
      <c r="A783" s="10"/>
    </row>
    <row r="784" customFormat="false" ht="13.8" hidden="false" customHeight="false" outlineLevel="0" collapsed="false">
      <c r="A784" s="10"/>
    </row>
    <row r="785" customFormat="false" ht="13.8" hidden="false" customHeight="false" outlineLevel="0" collapsed="false">
      <c r="A785" s="10"/>
    </row>
    <row r="786" customFormat="false" ht="13.8" hidden="false" customHeight="false" outlineLevel="0" collapsed="false">
      <c r="A786" s="10"/>
    </row>
    <row r="787" customFormat="false" ht="13.8" hidden="false" customHeight="false" outlineLevel="0" collapsed="false">
      <c r="A787" s="10"/>
    </row>
    <row r="788" customFormat="false" ht="13.8" hidden="false" customHeight="false" outlineLevel="0" collapsed="false">
      <c r="A788" s="10"/>
    </row>
    <row r="789" customFormat="false" ht="13.8" hidden="false" customHeight="false" outlineLevel="0" collapsed="false">
      <c r="A789" s="10"/>
    </row>
    <row r="790" customFormat="false" ht="13.8" hidden="false" customHeight="false" outlineLevel="0" collapsed="false">
      <c r="A790" s="10"/>
    </row>
    <row r="791" customFormat="false" ht="13.8" hidden="false" customHeight="false" outlineLevel="0" collapsed="false">
      <c r="A791" s="10"/>
    </row>
    <row r="792" customFormat="false" ht="13.8" hidden="false" customHeight="false" outlineLevel="0" collapsed="false">
      <c r="A792" s="10"/>
    </row>
    <row r="793" customFormat="false" ht="13.8" hidden="false" customHeight="false" outlineLevel="0" collapsed="false">
      <c r="A793" s="10"/>
    </row>
    <row r="794" customFormat="false" ht="13.8" hidden="false" customHeight="false" outlineLevel="0" collapsed="false">
      <c r="A794" s="10"/>
    </row>
    <row r="795" customFormat="false" ht="13.8" hidden="false" customHeight="false" outlineLevel="0" collapsed="false">
      <c r="A795" s="10"/>
    </row>
    <row r="796" customFormat="false" ht="13.8" hidden="false" customHeight="false" outlineLevel="0" collapsed="false">
      <c r="A796" s="10"/>
    </row>
    <row r="797" customFormat="false" ht="13.8" hidden="false" customHeight="false" outlineLevel="0" collapsed="false">
      <c r="A797" s="10"/>
    </row>
    <row r="798" customFormat="false" ht="13.8" hidden="false" customHeight="false" outlineLevel="0" collapsed="false">
      <c r="A798" s="10"/>
    </row>
    <row r="799" customFormat="false" ht="13.8" hidden="false" customHeight="false" outlineLevel="0" collapsed="false">
      <c r="A799" s="10"/>
    </row>
    <row r="800" customFormat="false" ht="13.8" hidden="false" customHeight="false" outlineLevel="0" collapsed="false">
      <c r="A800" s="10"/>
    </row>
    <row r="801" customFormat="false" ht="13.8" hidden="false" customHeight="false" outlineLevel="0" collapsed="false">
      <c r="A801" s="10"/>
    </row>
    <row r="802" customFormat="false" ht="13.8" hidden="false" customHeight="false" outlineLevel="0" collapsed="false">
      <c r="A802" s="10"/>
    </row>
    <row r="803" customFormat="false" ht="13.8" hidden="false" customHeight="false" outlineLevel="0" collapsed="false">
      <c r="A803" s="10"/>
    </row>
    <row r="804" customFormat="false" ht="13.8" hidden="false" customHeight="false" outlineLevel="0" collapsed="false">
      <c r="A804" s="10"/>
    </row>
    <row r="805" customFormat="false" ht="13.8" hidden="false" customHeight="false" outlineLevel="0" collapsed="false">
      <c r="A805" s="10"/>
    </row>
    <row r="806" customFormat="false" ht="13.8" hidden="false" customHeight="false" outlineLevel="0" collapsed="false">
      <c r="A806" s="10"/>
    </row>
    <row r="807" customFormat="false" ht="13.8" hidden="false" customHeight="false" outlineLevel="0" collapsed="false">
      <c r="A807" s="10"/>
    </row>
    <row r="808" customFormat="false" ht="13.8" hidden="false" customHeight="false" outlineLevel="0" collapsed="false">
      <c r="A808" s="10"/>
    </row>
    <row r="809" customFormat="false" ht="13.8" hidden="false" customHeight="false" outlineLevel="0" collapsed="false">
      <c r="A809" s="10"/>
    </row>
    <row r="810" customFormat="false" ht="13.8" hidden="false" customHeight="false" outlineLevel="0" collapsed="false">
      <c r="A810" s="10"/>
    </row>
    <row r="811" customFormat="false" ht="13.8" hidden="false" customHeight="false" outlineLevel="0" collapsed="false">
      <c r="A811" s="10"/>
    </row>
    <row r="812" customFormat="false" ht="13.8" hidden="false" customHeight="false" outlineLevel="0" collapsed="false">
      <c r="A812" s="10"/>
    </row>
    <row r="813" customFormat="false" ht="13.8" hidden="false" customHeight="false" outlineLevel="0" collapsed="false">
      <c r="A813" s="10"/>
    </row>
    <row r="814" customFormat="false" ht="13.8" hidden="false" customHeight="false" outlineLevel="0" collapsed="false">
      <c r="A814" s="10"/>
    </row>
    <row r="815" customFormat="false" ht="13.8" hidden="false" customHeight="false" outlineLevel="0" collapsed="false">
      <c r="A815" s="10"/>
    </row>
    <row r="816" customFormat="false" ht="13.8" hidden="false" customHeight="false" outlineLevel="0" collapsed="false">
      <c r="A816" s="10"/>
    </row>
    <row r="817" customFormat="false" ht="13.8" hidden="false" customHeight="false" outlineLevel="0" collapsed="false">
      <c r="A817" s="10"/>
    </row>
    <row r="818" customFormat="false" ht="13.8" hidden="false" customHeight="false" outlineLevel="0" collapsed="false">
      <c r="A818" s="10"/>
    </row>
    <row r="819" customFormat="false" ht="13.8" hidden="false" customHeight="false" outlineLevel="0" collapsed="false">
      <c r="A819" s="10"/>
    </row>
    <row r="820" customFormat="false" ht="13.8" hidden="false" customHeight="false" outlineLevel="0" collapsed="false">
      <c r="A820" s="10"/>
    </row>
    <row r="821" customFormat="false" ht="13.8" hidden="false" customHeight="false" outlineLevel="0" collapsed="false">
      <c r="A821" s="10"/>
    </row>
    <row r="822" customFormat="false" ht="13.8" hidden="false" customHeight="false" outlineLevel="0" collapsed="false">
      <c r="A822" s="10"/>
    </row>
    <row r="823" customFormat="false" ht="13.8" hidden="false" customHeight="false" outlineLevel="0" collapsed="false">
      <c r="A823" s="10"/>
    </row>
    <row r="824" customFormat="false" ht="13.8" hidden="false" customHeight="false" outlineLevel="0" collapsed="false">
      <c r="A824" s="10"/>
    </row>
    <row r="825" customFormat="false" ht="13.8" hidden="false" customHeight="false" outlineLevel="0" collapsed="false">
      <c r="A825" s="10"/>
    </row>
    <row r="826" customFormat="false" ht="13.8" hidden="false" customHeight="false" outlineLevel="0" collapsed="false">
      <c r="A826" s="10"/>
    </row>
    <row r="827" customFormat="false" ht="13.8" hidden="false" customHeight="false" outlineLevel="0" collapsed="false">
      <c r="A827" s="10"/>
    </row>
    <row r="828" customFormat="false" ht="13.8" hidden="false" customHeight="false" outlineLevel="0" collapsed="false">
      <c r="A828" s="10"/>
    </row>
    <row r="829" customFormat="false" ht="13.8" hidden="false" customHeight="false" outlineLevel="0" collapsed="false">
      <c r="A829" s="10"/>
    </row>
    <row r="830" customFormat="false" ht="13.8" hidden="false" customHeight="false" outlineLevel="0" collapsed="false">
      <c r="A830" s="10"/>
    </row>
    <row r="831" customFormat="false" ht="13.8" hidden="false" customHeight="false" outlineLevel="0" collapsed="false">
      <c r="A831" s="10"/>
    </row>
    <row r="832" customFormat="false" ht="13.8" hidden="false" customHeight="false" outlineLevel="0" collapsed="false">
      <c r="A832" s="10"/>
    </row>
    <row r="833" customFormat="false" ht="13.8" hidden="false" customHeight="false" outlineLevel="0" collapsed="false">
      <c r="A833" s="10"/>
    </row>
    <row r="834" customFormat="false" ht="13.8" hidden="false" customHeight="false" outlineLevel="0" collapsed="false">
      <c r="A834" s="10"/>
    </row>
    <row r="835" customFormat="false" ht="13.8" hidden="false" customHeight="false" outlineLevel="0" collapsed="false">
      <c r="A835" s="10"/>
    </row>
    <row r="836" customFormat="false" ht="13.8" hidden="false" customHeight="false" outlineLevel="0" collapsed="false">
      <c r="A836" s="10"/>
    </row>
    <row r="837" customFormat="false" ht="13.8" hidden="false" customHeight="false" outlineLevel="0" collapsed="false">
      <c r="A837" s="10"/>
    </row>
    <row r="838" customFormat="false" ht="13.8" hidden="false" customHeight="false" outlineLevel="0" collapsed="false">
      <c r="A838" s="10"/>
    </row>
    <row r="839" customFormat="false" ht="13.8" hidden="false" customHeight="false" outlineLevel="0" collapsed="false">
      <c r="A839" s="10"/>
    </row>
    <row r="840" customFormat="false" ht="13.8" hidden="false" customHeight="false" outlineLevel="0" collapsed="false">
      <c r="A840" s="10"/>
    </row>
    <row r="841" customFormat="false" ht="13.8" hidden="false" customHeight="false" outlineLevel="0" collapsed="false">
      <c r="A841" s="10"/>
    </row>
    <row r="842" customFormat="false" ht="13.8" hidden="false" customHeight="false" outlineLevel="0" collapsed="false">
      <c r="A842" s="10"/>
    </row>
    <row r="843" customFormat="false" ht="13.8" hidden="false" customHeight="false" outlineLevel="0" collapsed="false">
      <c r="A843" s="10"/>
    </row>
    <row r="844" customFormat="false" ht="13.8" hidden="false" customHeight="false" outlineLevel="0" collapsed="false">
      <c r="A844" s="10"/>
    </row>
    <row r="845" customFormat="false" ht="13.8" hidden="false" customHeight="false" outlineLevel="0" collapsed="false">
      <c r="A845" s="10"/>
    </row>
    <row r="846" customFormat="false" ht="13.8" hidden="false" customHeight="false" outlineLevel="0" collapsed="false">
      <c r="A846" s="10"/>
    </row>
    <row r="847" customFormat="false" ht="13.8" hidden="false" customHeight="false" outlineLevel="0" collapsed="false">
      <c r="A847" s="10"/>
    </row>
    <row r="848" customFormat="false" ht="13.8" hidden="false" customHeight="false" outlineLevel="0" collapsed="false">
      <c r="A848" s="10"/>
    </row>
    <row r="849" customFormat="false" ht="13.8" hidden="false" customHeight="false" outlineLevel="0" collapsed="false">
      <c r="A849" s="10"/>
    </row>
    <row r="850" customFormat="false" ht="13.8" hidden="false" customHeight="false" outlineLevel="0" collapsed="false">
      <c r="A850" s="10"/>
    </row>
    <row r="851" customFormat="false" ht="13.8" hidden="false" customHeight="false" outlineLevel="0" collapsed="false">
      <c r="A851" s="10"/>
    </row>
    <row r="852" customFormat="false" ht="13.8" hidden="false" customHeight="false" outlineLevel="0" collapsed="false">
      <c r="A852" s="10"/>
    </row>
    <row r="853" customFormat="false" ht="13.8" hidden="false" customHeight="false" outlineLevel="0" collapsed="false">
      <c r="A853" s="10"/>
    </row>
    <row r="854" customFormat="false" ht="13.8" hidden="false" customHeight="false" outlineLevel="0" collapsed="false">
      <c r="A854" s="10"/>
    </row>
    <row r="855" customFormat="false" ht="13.8" hidden="false" customHeight="false" outlineLevel="0" collapsed="false">
      <c r="A855" s="10"/>
    </row>
    <row r="856" customFormat="false" ht="13.8" hidden="false" customHeight="false" outlineLevel="0" collapsed="false">
      <c r="A856" s="10"/>
    </row>
    <row r="857" customFormat="false" ht="13.8" hidden="false" customHeight="false" outlineLevel="0" collapsed="false">
      <c r="A857" s="10"/>
    </row>
    <row r="858" customFormat="false" ht="13.8" hidden="false" customHeight="false" outlineLevel="0" collapsed="false">
      <c r="A858" s="10"/>
    </row>
    <row r="859" customFormat="false" ht="13.8" hidden="false" customHeight="false" outlineLevel="0" collapsed="false">
      <c r="A859" s="10"/>
    </row>
    <row r="860" customFormat="false" ht="13.8" hidden="false" customHeight="false" outlineLevel="0" collapsed="false">
      <c r="A860" s="10"/>
    </row>
    <row r="861" customFormat="false" ht="13.8" hidden="false" customHeight="false" outlineLevel="0" collapsed="false">
      <c r="A861" s="10"/>
    </row>
    <row r="862" customFormat="false" ht="13.8" hidden="false" customHeight="false" outlineLevel="0" collapsed="false">
      <c r="A862" s="10"/>
    </row>
    <row r="863" customFormat="false" ht="13.8" hidden="false" customHeight="false" outlineLevel="0" collapsed="false">
      <c r="A863" s="10"/>
    </row>
    <row r="864" customFormat="false" ht="13.8" hidden="false" customHeight="false" outlineLevel="0" collapsed="false">
      <c r="A864" s="10"/>
    </row>
    <row r="865" customFormat="false" ht="13.8" hidden="false" customHeight="false" outlineLevel="0" collapsed="false">
      <c r="A865" s="10"/>
    </row>
    <row r="866" customFormat="false" ht="13.8" hidden="false" customHeight="false" outlineLevel="0" collapsed="false">
      <c r="A866" s="10"/>
    </row>
    <row r="867" customFormat="false" ht="13.8" hidden="false" customHeight="false" outlineLevel="0" collapsed="false">
      <c r="A867" s="10"/>
    </row>
    <row r="868" customFormat="false" ht="13.8" hidden="false" customHeight="false" outlineLevel="0" collapsed="false">
      <c r="A868" s="10"/>
    </row>
    <row r="869" customFormat="false" ht="13.8" hidden="false" customHeight="false" outlineLevel="0" collapsed="false">
      <c r="A869" s="10"/>
    </row>
    <row r="870" customFormat="false" ht="13.8" hidden="false" customHeight="false" outlineLevel="0" collapsed="false">
      <c r="A870" s="10"/>
    </row>
    <row r="871" customFormat="false" ht="13.8" hidden="false" customHeight="false" outlineLevel="0" collapsed="false">
      <c r="A871" s="10"/>
    </row>
    <row r="872" customFormat="false" ht="13.8" hidden="false" customHeight="false" outlineLevel="0" collapsed="false">
      <c r="A872" s="9"/>
    </row>
    <row r="873" customFormat="false" ht="13.8" hidden="false" customHeight="false" outlineLevel="0" collapsed="false">
      <c r="A873" s="10"/>
    </row>
    <row r="874" customFormat="false" ht="13.8" hidden="false" customHeight="false" outlineLevel="0" collapsed="false">
      <c r="A874" s="10"/>
    </row>
    <row r="875" customFormat="false" ht="13.8" hidden="false" customHeight="false" outlineLevel="0" collapsed="false">
      <c r="A875" s="10"/>
    </row>
    <row r="876" customFormat="false" ht="13.8" hidden="false" customHeight="false" outlineLevel="0" collapsed="false">
      <c r="A876" s="10"/>
    </row>
    <row r="877" customFormat="false" ht="13.8" hidden="false" customHeight="false" outlineLevel="0" collapsed="false">
      <c r="A877" s="10"/>
    </row>
    <row r="878" customFormat="false" ht="13.8" hidden="false" customHeight="false" outlineLevel="0" collapsed="false">
      <c r="A878" s="10"/>
    </row>
    <row r="879" customFormat="false" ht="13.8" hidden="false" customHeight="false" outlineLevel="0" collapsed="false">
      <c r="A879" s="10"/>
    </row>
    <row r="880" customFormat="false" ht="13.8" hidden="false" customHeight="false" outlineLevel="0" collapsed="false">
      <c r="A880" s="10"/>
    </row>
    <row r="881" customFormat="false" ht="13.8" hidden="false" customHeight="false" outlineLevel="0" collapsed="false">
      <c r="A881" s="10"/>
    </row>
    <row r="882" customFormat="false" ht="13.8" hidden="false" customHeight="false" outlineLevel="0" collapsed="false">
      <c r="A882" s="10"/>
    </row>
    <row r="883" customFormat="false" ht="13.8" hidden="false" customHeight="false" outlineLevel="0" collapsed="false">
      <c r="A883" s="10"/>
    </row>
    <row r="884" customFormat="false" ht="13.8" hidden="false" customHeight="false" outlineLevel="0" collapsed="false">
      <c r="A884" s="10"/>
    </row>
    <row r="885" customFormat="false" ht="13.8" hidden="false" customHeight="false" outlineLevel="0" collapsed="false">
      <c r="A885" s="10"/>
    </row>
    <row r="886" customFormat="false" ht="13.8" hidden="false" customHeight="false" outlineLevel="0" collapsed="false">
      <c r="A886" s="10"/>
    </row>
    <row r="887" customFormat="false" ht="13.8" hidden="false" customHeight="false" outlineLevel="0" collapsed="false">
      <c r="A887" s="10"/>
    </row>
    <row r="888" customFormat="false" ht="13.8" hidden="false" customHeight="false" outlineLevel="0" collapsed="false">
      <c r="A888" s="10"/>
    </row>
    <row r="889" customFormat="false" ht="13.8" hidden="false" customHeight="false" outlineLevel="0" collapsed="false">
      <c r="A889" s="10"/>
    </row>
    <row r="890" customFormat="false" ht="13.8" hidden="false" customHeight="false" outlineLevel="0" collapsed="false">
      <c r="A890" s="10"/>
    </row>
    <row r="891" customFormat="false" ht="13.8" hidden="false" customHeight="false" outlineLevel="0" collapsed="false">
      <c r="A891" s="10"/>
    </row>
    <row r="892" customFormat="false" ht="13.8" hidden="false" customHeight="false" outlineLevel="0" collapsed="false">
      <c r="A892" s="10"/>
    </row>
    <row r="893" customFormat="false" ht="13.8" hidden="false" customHeight="false" outlineLevel="0" collapsed="false">
      <c r="A893" s="10"/>
    </row>
    <row r="894" customFormat="false" ht="13.8" hidden="false" customHeight="false" outlineLevel="0" collapsed="false">
      <c r="A894" s="10"/>
    </row>
    <row r="895" customFormat="false" ht="13.8" hidden="false" customHeight="false" outlineLevel="0" collapsed="false">
      <c r="A895" s="10"/>
    </row>
    <row r="896" customFormat="false" ht="13.8" hidden="false" customHeight="false" outlineLevel="0" collapsed="false">
      <c r="A896" s="10"/>
    </row>
    <row r="897" customFormat="false" ht="13.8" hidden="false" customHeight="false" outlineLevel="0" collapsed="false">
      <c r="A897" s="10"/>
    </row>
    <row r="898" customFormat="false" ht="13.8" hidden="false" customHeight="false" outlineLevel="0" collapsed="false">
      <c r="A898" s="10"/>
    </row>
    <row r="899" customFormat="false" ht="13.8" hidden="false" customHeight="false" outlineLevel="0" collapsed="false">
      <c r="A899" s="10"/>
    </row>
    <row r="900" customFormat="false" ht="13.8" hidden="false" customHeight="false" outlineLevel="0" collapsed="false">
      <c r="A900" s="10"/>
    </row>
    <row r="901" customFormat="false" ht="13.8" hidden="false" customHeight="false" outlineLevel="0" collapsed="false">
      <c r="A901" s="10"/>
    </row>
    <row r="902" customFormat="false" ht="13.8" hidden="false" customHeight="false" outlineLevel="0" collapsed="false">
      <c r="A902" s="10"/>
    </row>
    <row r="903" customFormat="false" ht="13.8" hidden="false" customHeight="false" outlineLevel="0" collapsed="false">
      <c r="A903" s="10"/>
    </row>
    <row r="904" customFormat="false" ht="13.8" hidden="false" customHeight="false" outlineLevel="0" collapsed="false">
      <c r="A904" s="10"/>
    </row>
    <row r="905" customFormat="false" ht="13.8" hidden="false" customHeight="false" outlineLevel="0" collapsed="false">
      <c r="A905" s="10"/>
    </row>
    <row r="906" customFormat="false" ht="13.8" hidden="false" customHeight="false" outlineLevel="0" collapsed="false">
      <c r="A906" s="10"/>
    </row>
    <row r="907" customFormat="false" ht="13.8" hidden="false" customHeight="false" outlineLevel="0" collapsed="false">
      <c r="A907" s="10"/>
    </row>
    <row r="908" customFormat="false" ht="13.8" hidden="false" customHeight="false" outlineLevel="0" collapsed="false">
      <c r="A908" s="10"/>
    </row>
    <row r="909" customFormat="false" ht="13.8" hidden="false" customHeight="false" outlineLevel="0" collapsed="false">
      <c r="A909" s="10"/>
    </row>
    <row r="910" customFormat="false" ht="13.8" hidden="false" customHeight="false" outlineLevel="0" collapsed="false">
      <c r="A910" s="10"/>
    </row>
    <row r="911" customFormat="false" ht="13.8" hidden="false" customHeight="false" outlineLevel="0" collapsed="false">
      <c r="A911" s="10"/>
    </row>
    <row r="912" customFormat="false" ht="13.8" hidden="false" customHeight="false" outlineLevel="0" collapsed="false">
      <c r="A912" s="10"/>
    </row>
    <row r="913" customFormat="false" ht="13.8" hidden="false" customHeight="false" outlineLevel="0" collapsed="false">
      <c r="A913" s="10"/>
    </row>
    <row r="914" customFormat="false" ht="13.8" hidden="false" customHeight="false" outlineLevel="0" collapsed="false">
      <c r="A914" s="10"/>
    </row>
    <row r="915" customFormat="false" ht="13.8" hidden="false" customHeight="false" outlineLevel="0" collapsed="false">
      <c r="A915" s="10"/>
    </row>
    <row r="916" customFormat="false" ht="13.8" hidden="false" customHeight="false" outlineLevel="0" collapsed="false">
      <c r="A916" s="10"/>
    </row>
    <row r="917" customFormat="false" ht="13.8" hidden="false" customHeight="false" outlineLevel="0" collapsed="false">
      <c r="A917" s="10"/>
    </row>
    <row r="918" customFormat="false" ht="13.8" hidden="false" customHeight="false" outlineLevel="0" collapsed="false">
      <c r="A918" s="10"/>
    </row>
    <row r="919" customFormat="false" ht="13.8" hidden="false" customHeight="false" outlineLevel="0" collapsed="false">
      <c r="A919" s="10"/>
    </row>
    <row r="920" customFormat="false" ht="13.8" hidden="false" customHeight="false" outlineLevel="0" collapsed="false">
      <c r="A920" s="10"/>
    </row>
    <row r="921" customFormat="false" ht="13.8" hidden="false" customHeight="false" outlineLevel="0" collapsed="false">
      <c r="A921" s="10"/>
    </row>
    <row r="922" customFormat="false" ht="13.8" hidden="false" customHeight="false" outlineLevel="0" collapsed="false">
      <c r="A922" s="10"/>
    </row>
    <row r="923" customFormat="false" ht="13.8" hidden="false" customHeight="false" outlineLevel="0" collapsed="false">
      <c r="A923" s="10"/>
    </row>
    <row r="924" customFormat="false" ht="13.8" hidden="false" customHeight="false" outlineLevel="0" collapsed="false">
      <c r="A924" s="10"/>
    </row>
    <row r="925" customFormat="false" ht="13.8" hidden="false" customHeight="false" outlineLevel="0" collapsed="false">
      <c r="A925" s="10"/>
    </row>
    <row r="926" customFormat="false" ht="13.8" hidden="false" customHeight="false" outlineLevel="0" collapsed="false">
      <c r="A926" s="10"/>
    </row>
    <row r="927" customFormat="false" ht="13.8" hidden="false" customHeight="false" outlineLevel="0" collapsed="false">
      <c r="A927" s="10"/>
    </row>
    <row r="928" customFormat="false" ht="13.8" hidden="false" customHeight="false" outlineLevel="0" collapsed="false">
      <c r="A928" s="10"/>
    </row>
    <row r="929" customFormat="false" ht="13.8" hidden="false" customHeight="false" outlineLevel="0" collapsed="false">
      <c r="A929" s="10"/>
    </row>
    <row r="930" customFormat="false" ht="13.8" hidden="false" customHeight="false" outlineLevel="0" collapsed="false">
      <c r="A930" s="10"/>
    </row>
    <row r="931" customFormat="false" ht="13.8" hidden="false" customHeight="false" outlineLevel="0" collapsed="false">
      <c r="A931" s="10"/>
    </row>
    <row r="932" customFormat="false" ht="13.8" hidden="false" customHeight="false" outlineLevel="0" collapsed="false">
      <c r="A932" s="10"/>
    </row>
    <row r="933" customFormat="false" ht="13.8" hidden="false" customHeight="false" outlineLevel="0" collapsed="false">
      <c r="A933" s="10"/>
    </row>
    <row r="934" customFormat="false" ht="13.8" hidden="false" customHeight="false" outlineLevel="0" collapsed="false">
      <c r="A934" s="10"/>
    </row>
    <row r="935" customFormat="false" ht="13.8" hidden="false" customHeight="false" outlineLevel="0" collapsed="false">
      <c r="A935" s="10"/>
    </row>
    <row r="936" customFormat="false" ht="13.8" hidden="false" customHeight="false" outlineLevel="0" collapsed="false">
      <c r="A936" s="10"/>
    </row>
    <row r="937" customFormat="false" ht="13.8" hidden="false" customHeight="false" outlineLevel="0" collapsed="false">
      <c r="A937" s="10"/>
    </row>
    <row r="938" customFormat="false" ht="13.8" hidden="false" customHeight="false" outlineLevel="0" collapsed="false">
      <c r="A938" s="10"/>
    </row>
    <row r="939" customFormat="false" ht="13.8" hidden="false" customHeight="false" outlineLevel="0" collapsed="false">
      <c r="A939" s="10"/>
    </row>
    <row r="940" customFormat="false" ht="13.8" hidden="false" customHeight="false" outlineLevel="0" collapsed="false">
      <c r="A940" s="10"/>
    </row>
    <row r="941" customFormat="false" ht="13.8" hidden="false" customHeight="false" outlineLevel="0" collapsed="false">
      <c r="A941" s="10"/>
    </row>
    <row r="942" customFormat="false" ht="13.8" hidden="false" customHeight="false" outlineLevel="0" collapsed="false">
      <c r="A942" s="10"/>
    </row>
    <row r="943" customFormat="false" ht="13.8" hidden="false" customHeight="false" outlineLevel="0" collapsed="false">
      <c r="A943" s="10"/>
    </row>
    <row r="944" customFormat="false" ht="13.8" hidden="false" customHeight="false" outlineLevel="0" collapsed="false">
      <c r="A944" s="10"/>
    </row>
    <row r="945" customFormat="false" ht="13.8" hidden="false" customHeight="false" outlineLevel="0" collapsed="false">
      <c r="A945" s="10"/>
    </row>
    <row r="946" customFormat="false" ht="13.8" hidden="false" customHeight="false" outlineLevel="0" collapsed="false">
      <c r="A946" s="10"/>
    </row>
    <row r="947" customFormat="false" ht="13.8" hidden="false" customHeight="false" outlineLevel="0" collapsed="false">
      <c r="A947" s="10"/>
    </row>
    <row r="948" customFormat="false" ht="13.8" hidden="false" customHeight="false" outlineLevel="0" collapsed="false">
      <c r="A948" s="10"/>
    </row>
    <row r="949" customFormat="false" ht="13.8" hidden="false" customHeight="false" outlineLevel="0" collapsed="false">
      <c r="A949" s="10"/>
    </row>
    <row r="950" customFormat="false" ht="13.8" hidden="false" customHeight="false" outlineLevel="0" collapsed="false">
      <c r="A950" s="10"/>
    </row>
    <row r="951" customFormat="false" ht="13.8" hidden="false" customHeight="false" outlineLevel="0" collapsed="false">
      <c r="A951" s="10"/>
    </row>
    <row r="952" customFormat="false" ht="13.8" hidden="false" customHeight="false" outlineLevel="0" collapsed="false">
      <c r="A952" s="10"/>
    </row>
    <row r="953" customFormat="false" ht="13.8" hidden="false" customHeight="false" outlineLevel="0" collapsed="false">
      <c r="A953" s="10"/>
    </row>
    <row r="954" customFormat="false" ht="13.8" hidden="false" customHeight="false" outlineLevel="0" collapsed="false">
      <c r="A954" s="10"/>
    </row>
    <row r="955" customFormat="false" ht="13.8" hidden="false" customHeight="false" outlineLevel="0" collapsed="false">
      <c r="A955" s="10"/>
    </row>
    <row r="956" customFormat="false" ht="13.8" hidden="false" customHeight="false" outlineLevel="0" collapsed="false">
      <c r="A956" s="10"/>
    </row>
    <row r="957" customFormat="false" ht="13.8" hidden="false" customHeight="false" outlineLevel="0" collapsed="false">
      <c r="A957" s="10"/>
    </row>
    <row r="958" customFormat="false" ht="13.8" hidden="false" customHeight="false" outlineLevel="0" collapsed="false">
      <c r="A958" s="10"/>
    </row>
    <row r="959" customFormat="false" ht="13.8" hidden="false" customHeight="false" outlineLevel="0" collapsed="false">
      <c r="A959" s="10"/>
    </row>
    <row r="960" customFormat="false" ht="13.8" hidden="false" customHeight="false" outlineLevel="0" collapsed="false">
      <c r="A960" s="10"/>
    </row>
    <row r="961" customFormat="false" ht="13.8" hidden="false" customHeight="false" outlineLevel="0" collapsed="false">
      <c r="A961" s="10"/>
    </row>
    <row r="962" customFormat="false" ht="13.8" hidden="false" customHeight="false" outlineLevel="0" collapsed="false">
      <c r="A962" s="10"/>
    </row>
    <row r="963" customFormat="false" ht="13.8" hidden="false" customHeight="false" outlineLevel="0" collapsed="false">
      <c r="A963" s="10"/>
    </row>
    <row r="964" customFormat="false" ht="13.8" hidden="false" customHeight="false" outlineLevel="0" collapsed="false">
      <c r="A964" s="10"/>
    </row>
    <row r="965" customFormat="false" ht="13.8" hidden="false" customHeight="false" outlineLevel="0" collapsed="false">
      <c r="A965" s="10"/>
    </row>
    <row r="966" customFormat="false" ht="13.8" hidden="false" customHeight="false" outlineLevel="0" collapsed="false">
      <c r="A966" s="10"/>
    </row>
    <row r="967" customFormat="false" ht="13.8" hidden="false" customHeight="false" outlineLevel="0" collapsed="false">
      <c r="A967" s="10"/>
    </row>
    <row r="968" customFormat="false" ht="13.8" hidden="false" customHeight="false" outlineLevel="0" collapsed="false">
      <c r="A968" s="10"/>
    </row>
    <row r="969" customFormat="false" ht="13.8" hidden="false" customHeight="false" outlineLevel="0" collapsed="false">
      <c r="A969" s="10"/>
    </row>
    <row r="970" customFormat="false" ht="13.8" hidden="false" customHeight="false" outlineLevel="0" collapsed="false">
      <c r="A970" s="10"/>
    </row>
    <row r="971" customFormat="false" ht="13.8" hidden="false" customHeight="false" outlineLevel="0" collapsed="false">
      <c r="A971" s="10"/>
    </row>
    <row r="972" customFormat="false" ht="13.8" hidden="false" customHeight="false" outlineLevel="0" collapsed="false">
      <c r="A972" s="10"/>
    </row>
    <row r="973" customFormat="false" ht="13.8" hidden="false" customHeight="false" outlineLevel="0" collapsed="false">
      <c r="A973" s="10"/>
    </row>
    <row r="974" customFormat="false" ht="13.8" hidden="false" customHeight="false" outlineLevel="0" collapsed="false">
      <c r="A974" s="10"/>
    </row>
    <row r="975" customFormat="false" ht="13.8" hidden="false" customHeight="false" outlineLevel="0" collapsed="false">
      <c r="A975" s="10"/>
    </row>
    <row r="976" customFormat="false" ht="13.8" hidden="false" customHeight="false" outlineLevel="0" collapsed="false">
      <c r="A976" s="10"/>
    </row>
    <row r="977" customFormat="false" ht="13.8" hidden="false" customHeight="false" outlineLevel="0" collapsed="false">
      <c r="A977" s="10"/>
    </row>
    <row r="978" customFormat="false" ht="13.8" hidden="false" customHeight="false" outlineLevel="0" collapsed="false">
      <c r="A978" s="10"/>
    </row>
    <row r="979" customFormat="false" ht="13.8" hidden="false" customHeight="false" outlineLevel="0" collapsed="false">
      <c r="A979" s="10"/>
    </row>
    <row r="980" customFormat="false" ht="13.8" hidden="false" customHeight="false" outlineLevel="0" collapsed="false">
      <c r="A980" s="10"/>
    </row>
    <row r="981" customFormat="false" ht="13.8" hidden="false" customHeight="false" outlineLevel="0" collapsed="false">
      <c r="A981" s="10"/>
    </row>
    <row r="982" customFormat="false" ht="13.8" hidden="false" customHeight="false" outlineLevel="0" collapsed="false">
      <c r="A982" s="10"/>
    </row>
    <row r="983" customFormat="false" ht="13.8" hidden="false" customHeight="false" outlineLevel="0" collapsed="false">
      <c r="A983" s="10"/>
    </row>
    <row r="984" customFormat="false" ht="13.8" hidden="false" customHeight="false" outlineLevel="0" collapsed="false">
      <c r="A984" s="10"/>
    </row>
    <row r="985" customFormat="false" ht="13.8" hidden="false" customHeight="false" outlineLevel="0" collapsed="false">
      <c r="A985" s="10"/>
    </row>
    <row r="986" customFormat="false" ht="13.8" hidden="false" customHeight="false" outlineLevel="0" collapsed="false">
      <c r="A986" s="9"/>
    </row>
    <row r="987" customFormat="false" ht="13.8" hidden="false" customHeight="false" outlineLevel="0" collapsed="false">
      <c r="A987" s="10"/>
    </row>
    <row r="988" customFormat="false" ht="13.8" hidden="false" customHeight="false" outlineLevel="0" collapsed="false">
      <c r="A988" s="10"/>
    </row>
    <row r="989" customFormat="false" ht="13.8" hidden="false" customHeight="false" outlineLevel="0" collapsed="false">
      <c r="A989" s="10"/>
    </row>
    <row r="990" customFormat="false" ht="13.8" hidden="false" customHeight="false" outlineLevel="0" collapsed="false">
      <c r="A990" s="10"/>
    </row>
    <row r="991" customFormat="false" ht="13.8" hidden="false" customHeight="false" outlineLevel="0" collapsed="false">
      <c r="A991" s="10"/>
    </row>
    <row r="992" customFormat="false" ht="13.8" hidden="false" customHeight="false" outlineLevel="0" collapsed="false">
      <c r="A992" s="10"/>
    </row>
    <row r="993" customFormat="false" ht="13.8" hidden="false" customHeight="false" outlineLevel="0" collapsed="false">
      <c r="A993" s="10"/>
    </row>
    <row r="994" customFormat="false" ht="13.8" hidden="false" customHeight="false" outlineLevel="0" collapsed="false">
      <c r="A994" s="10"/>
    </row>
    <row r="995" customFormat="false" ht="13.8" hidden="false" customHeight="false" outlineLevel="0" collapsed="false">
      <c r="A995" s="10"/>
    </row>
    <row r="996" customFormat="false" ht="13.8" hidden="false" customHeight="false" outlineLevel="0" collapsed="false">
      <c r="A996" s="10"/>
    </row>
    <row r="997" customFormat="false" ht="13.8" hidden="false" customHeight="false" outlineLevel="0" collapsed="false">
      <c r="A997" s="10"/>
    </row>
    <row r="998" customFormat="false" ht="13.8" hidden="false" customHeight="false" outlineLevel="0" collapsed="false">
      <c r="A998" s="10"/>
    </row>
    <row r="999" customFormat="false" ht="13.8" hidden="false" customHeight="false" outlineLevel="0" collapsed="false">
      <c r="A999" s="10"/>
    </row>
    <row r="1000" customFormat="false" ht="13.8" hidden="false" customHeight="false" outlineLevel="0" collapsed="false">
      <c r="A1000" s="10"/>
    </row>
    <row r="1001" customFormat="false" ht="13.8" hidden="false" customHeight="false" outlineLevel="0" collapsed="false">
      <c r="A1001" s="10"/>
    </row>
    <row r="1002" customFormat="false" ht="13.8" hidden="false" customHeight="false" outlineLevel="0" collapsed="false">
      <c r="A1002" s="10"/>
    </row>
    <row r="1003" customFormat="false" ht="13.8" hidden="false" customHeight="false" outlineLevel="0" collapsed="false">
      <c r="A1003" s="9"/>
    </row>
    <row r="1004" customFormat="false" ht="13.8" hidden="false" customHeight="false" outlineLevel="0" collapsed="false">
      <c r="A1004" s="10"/>
    </row>
    <row r="1005" customFormat="false" ht="13.8" hidden="false" customHeight="false" outlineLevel="0" collapsed="false">
      <c r="A1005" s="10"/>
    </row>
    <row r="1006" customFormat="false" ht="13.8" hidden="false" customHeight="false" outlineLevel="0" collapsed="false">
      <c r="A1006" s="10"/>
    </row>
    <row r="1007" customFormat="false" ht="13.8" hidden="false" customHeight="false" outlineLevel="0" collapsed="false">
      <c r="A1007" s="9"/>
    </row>
    <row r="1008" customFormat="false" ht="13.8" hidden="false" customHeight="false" outlineLevel="0" collapsed="false">
      <c r="A1008" s="10"/>
    </row>
    <row r="1009" customFormat="false" ht="13.8" hidden="false" customHeight="false" outlineLevel="0" collapsed="false">
      <c r="A1009" s="10"/>
    </row>
    <row r="1010" customFormat="false" ht="13.8" hidden="false" customHeight="false" outlineLevel="0" collapsed="false">
      <c r="A1010" s="10"/>
    </row>
    <row r="1011" customFormat="false" ht="13.8" hidden="false" customHeight="false" outlineLevel="0" collapsed="false">
      <c r="A1011" s="10"/>
    </row>
    <row r="1012" customFormat="false" ht="13.8" hidden="false" customHeight="false" outlineLevel="0" collapsed="false">
      <c r="A1012" s="10"/>
    </row>
    <row r="1013" customFormat="false" ht="13.8" hidden="false" customHeight="false" outlineLevel="0" collapsed="false">
      <c r="A1013" s="10"/>
    </row>
    <row r="1014" customFormat="false" ht="13.8" hidden="false" customHeight="false" outlineLevel="0" collapsed="false">
      <c r="A1014" s="10"/>
    </row>
    <row r="1015" customFormat="false" ht="13.8" hidden="false" customHeight="false" outlineLevel="0" collapsed="false">
      <c r="A1015" s="10"/>
    </row>
    <row r="1016" customFormat="false" ht="13.8" hidden="false" customHeight="false" outlineLevel="0" collapsed="false">
      <c r="A1016" s="10"/>
    </row>
    <row r="1017" customFormat="false" ht="13.8" hidden="false" customHeight="false" outlineLevel="0" collapsed="false">
      <c r="A1017" s="10"/>
    </row>
    <row r="1018" customFormat="false" ht="13.8" hidden="false" customHeight="false" outlineLevel="0" collapsed="false">
      <c r="A1018" s="10"/>
    </row>
    <row r="1019" customFormat="false" ht="13.8" hidden="false" customHeight="false" outlineLevel="0" collapsed="false">
      <c r="A1019" s="10"/>
    </row>
    <row r="1020" customFormat="false" ht="13.8" hidden="false" customHeight="false" outlineLevel="0" collapsed="false">
      <c r="A1020" s="10"/>
    </row>
    <row r="1021" customFormat="false" ht="13.8" hidden="false" customHeight="false" outlineLevel="0" collapsed="false">
      <c r="A1021" s="10"/>
    </row>
    <row r="1022" customFormat="false" ht="13.8" hidden="false" customHeight="false" outlineLevel="0" collapsed="false">
      <c r="A1022" s="10"/>
    </row>
    <row r="1023" customFormat="false" ht="13.8" hidden="false" customHeight="false" outlineLevel="0" collapsed="false">
      <c r="A1023" s="10"/>
    </row>
    <row r="1024" customFormat="false" ht="13.8" hidden="false" customHeight="false" outlineLevel="0" collapsed="false">
      <c r="A1024" s="10"/>
    </row>
    <row r="1025" customFormat="false" ht="13.8" hidden="false" customHeight="false" outlineLevel="0" collapsed="false">
      <c r="A1025" s="10"/>
    </row>
    <row r="1026" customFormat="false" ht="13.8" hidden="false" customHeight="false" outlineLevel="0" collapsed="false">
      <c r="A1026" s="10"/>
    </row>
    <row r="1027" customFormat="false" ht="13.8" hidden="false" customHeight="false" outlineLevel="0" collapsed="false">
      <c r="A1027" s="10"/>
    </row>
    <row r="1028" customFormat="false" ht="13.8" hidden="false" customHeight="false" outlineLevel="0" collapsed="false">
      <c r="A1028" s="10"/>
    </row>
    <row r="1029" customFormat="false" ht="13.8" hidden="false" customHeight="false" outlineLevel="0" collapsed="false">
      <c r="A1029" s="10"/>
    </row>
    <row r="1030" customFormat="false" ht="13.8" hidden="false" customHeight="false" outlineLevel="0" collapsed="false">
      <c r="A1030" s="10"/>
    </row>
    <row r="1031" customFormat="false" ht="13.8" hidden="false" customHeight="false" outlineLevel="0" collapsed="false">
      <c r="A1031" s="10"/>
    </row>
    <row r="1032" customFormat="false" ht="13.8" hidden="false" customHeight="false" outlineLevel="0" collapsed="false">
      <c r="A1032" s="10"/>
    </row>
    <row r="1033" customFormat="false" ht="13.8" hidden="false" customHeight="false" outlineLevel="0" collapsed="false">
      <c r="A1033" s="10"/>
    </row>
    <row r="1034" customFormat="false" ht="13.8" hidden="false" customHeight="false" outlineLevel="0" collapsed="false">
      <c r="A1034" s="10"/>
    </row>
    <row r="1035" customFormat="false" ht="13.8" hidden="false" customHeight="false" outlineLevel="0" collapsed="false">
      <c r="A1035" s="10"/>
    </row>
    <row r="1036" customFormat="false" ht="13.8" hidden="false" customHeight="false" outlineLevel="0" collapsed="false">
      <c r="A1036" s="10"/>
    </row>
    <row r="1037" customFormat="false" ht="13.8" hidden="false" customHeight="false" outlineLevel="0" collapsed="false">
      <c r="A1037" s="10"/>
    </row>
    <row r="1038" customFormat="false" ht="13.8" hidden="false" customHeight="false" outlineLevel="0" collapsed="false">
      <c r="A1038" s="10"/>
    </row>
    <row r="1039" customFormat="false" ht="13.8" hidden="false" customHeight="false" outlineLevel="0" collapsed="false">
      <c r="A1039" s="10"/>
    </row>
    <row r="1040" customFormat="false" ht="13.8" hidden="false" customHeight="false" outlineLevel="0" collapsed="false">
      <c r="A1040" s="10"/>
    </row>
    <row r="1041" customFormat="false" ht="13.8" hidden="false" customHeight="false" outlineLevel="0" collapsed="false">
      <c r="A1041" s="10"/>
    </row>
    <row r="1042" customFormat="false" ht="13.8" hidden="false" customHeight="false" outlineLevel="0" collapsed="false">
      <c r="A1042" s="10"/>
    </row>
    <row r="1043" customFormat="false" ht="13.8" hidden="false" customHeight="false" outlineLevel="0" collapsed="false">
      <c r="A1043" s="10"/>
    </row>
    <row r="1044" customFormat="false" ht="13.8" hidden="false" customHeight="false" outlineLevel="0" collapsed="false">
      <c r="A1044" s="10"/>
    </row>
    <row r="1045" customFormat="false" ht="13.8" hidden="false" customHeight="false" outlineLevel="0" collapsed="false">
      <c r="A1045" s="10"/>
    </row>
    <row r="1046" customFormat="false" ht="13.8" hidden="false" customHeight="false" outlineLevel="0" collapsed="false">
      <c r="A1046" s="10"/>
    </row>
    <row r="1047" customFormat="false" ht="13.8" hidden="false" customHeight="false" outlineLevel="0" collapsed="false">
      <c r="A1047" s="10"/>
    </row>
    <row r="1048" customFormat="false" ht="13.8" hidden="false" customHeight="false" outlineLevel="0" collapsed="false">
      <c r="A1048" s="10"/>
    </row>
    <row r="1049" customFormat="false" ht="13.8" hidden="false" customHeight="false" outlineLevel="0" collapsed="false">
      <c r="A1049" s="10"/>
    </row>
    <row r="1050" customFormat="false" ht="13.8" hidden="false" customHeight="false" outlineLevel="0" collapsed="false">
      <c r="A1050" s="10"/>
    </row>
    <row r="1051" customFormat="false" ht="13.8" hidden="false" customHeight="false" outlineLevel="0" collapsed="false">
      <c r="A1051" s="10"/>
    </row>
    <row r="1052" customFormat="false" ht="13.8" hidden="false" customHeight="false" outlineLevel="0" collapsed="false">
      <c r="A1052" s="10"/>
    </row>
    <row r="1053" customFormat="false" ht="13.8" hidden="false" customHeight="false" outlineLevel="0" collapsed="false">
      <c r="A1053" s="9"/>
    </row>
    <row r="1054" customFormat="false" ht="13.8" hidden="false" customHeight="false" outlineLevel="0" collapsed="false">
      <c r="A1054" s="10"/>
    </row>
    <row r="1055" customFormat="false" ht="13.8" hidden="false" customHeight="false" outlineLevel="0" collapsed="false">
      <c r="A1055" s="10"/>
    </row>
    <row r="1056" customFormat="false" ht="13.8" hidden="false" customHeight="false" outlineLevel="0" collapsed="false">
      <c r="A1056" s="10"/>
    </row>
    <row r="1057" customFormat="false" ht="13.8" hidden="false" customHeight="false" outlineLevel="0" collapsed="false">
      <c r="A1057" s="10"/>
    </row>
    <row r="1058" customFormat="false" ht="13.8" hidden="false" customHeight="false" outlineLevel="0" collapsed="false">
      <c r="A1058" s="10"/>
    </row>
    <row r="1059" customFormat="false" ht="13.8" hidden="false" customHeight="false" outlineLevel="0" collapsed="false">
      <c r="A1059" s="10"/>
    </row>
    <row r="1060" customFormat="false" ht="13.8" hidden="false" customHeight="false" outlineLevel="0" collapsed="false">
      <c r="A1060" s="10"/>
    </row>
    <row r="1061" customFormat="false" ht="13.8" hidden="false" customHeight="false" outlineLevel="0" collapsed="false">
      <c r="A1061" s="10"/>
    </row>
    <row r="1062" customFormat="false" ht="13.8" hidden="false" customHeight="false" outlineLevel="0" collapsed="false">
      <c r="A1062" s="10"/>
    </row>
    <row r="1063" customFormat="false" ht="13.8" hidden="false" customHeight="false" outlineLevel="0" collapsed="false">
      <c r="A1063" s="10"/>
    </row>
    <row r="1064" customFormat="false" ht="13.8" hidden="false" customHeight="false" outlineLevel="0" collapsed="false">
      <c r="A1064" s="10"/>
    </row>
    <row r="1065" customFormat="false" ht="13.8" hidden="false" customHeight="false" outlineLevel="0" collapsed="false">
      <c r="A1065" s="10"/>
    </row>
    <row r="1066" customFormat="false" ht="13.8" hidden="false" customHeight="false" outlineLevel="0" collapsed="false">
      <c r="A1066" s="10"/>
    </row>
    <row r="1067" customFormat="false" ht="13.8" hidden="false" customHeight="false" outlineLevel="0" collapsed="false">
      <c r="A1067" s="10"/>
    </row>
    <row r="1068" customFormat="false" ht="13.8" hidden="false" customHeight="false" outlineLevel="0" collapsed="false">
      <c r="A1068" s="10"/>
    </row>
    <row r="1069" customFormat="false" ht="13.8" hidden="false" customHeight="false" outlineLevel="0" collapsed="false">
      <c r="A1069" s="10"/>
    </row>
    <row r="1070" customFormat="false" ht="13.8" hidden="false" customHeight="false" outlineLevel="0" collapsed="false">
      <c r="A1070" s="10"/>
    </row>
    <row r="1071" customFormat="false" ht="13.8" hidden="false" customHeight="false" outlineLevel="0" collapsed="false">
      <c r="A1071" s="10"/>
    </row>
    <row r="1072" customFormat="false" ht="13.8" hidden="false" customHeight="false" outlineLevel="0" collapsed="false">
      <c r="A1072" s="10"/>
    </row>
    <row r="1073" customFormat="false" ht="13.8" hidden="false" customHeight="false" outlineLevel="0" collapsed="false">
      <c r="A1073" s="10"/>
    </row>
    <row r="1074" customFormat="false" ht="13.8" hidden="false" customHeight="false" outlineLevel="0" collapsed="false">
      <c r="A1074" s="10"/>
    </row>
    <row r="1075" customFormat="false" ht="13.8" hidden="false" customHeight="false" outlineLevel="0" collapsed="false">
      <c r="A1075" s="10"/>
    </row>
    <row r="1076" customFormat="false" ht="13.8" hidden="false" customHeight="false" outlineLevel="0" collapsed="false">
      <c r="A1076" s="10"/>
    </row>
    <row r="1077" customFormat="false" ht="13.8" hidden="false" customHeight="false" outlineLevel="0" collapsed="false">
      <c r="A1077" s="10"/>
    </row>
    <row r="1078" customFormat="false" ht="13.8" hidden="false" customHeight="false" outlineLevel="0" collapsed="false">
      <c r="A1078" s="10"/>
    </row>
    <row r="1079" customFormat="false" ht="13.8" hidden="false" customHeight="false" outlineLevel="0" collapsed="false">
      <c r="A1079" s="10"/>
    </row>
    <row r="1080" customFormat="false" ht="13.8" hidden="false" customHeight="false" outlineLevel="0" collapsed="false">
      <c r="A1080" s="10"/>
    </row>
    <row r="1081" customFormat="false" ht="13.8" hidden="false" customHeight="false" outlineLevel="0" collapsed="false">
      <c r="A1081" s="10"/>
    </row>
    <row r="1082" customFormat="false" ht="13.8" hidden="false" customHeight="false" outlineLevel="0" collapsed="false">
      <c r="A1082" s="10"/>
    </row>
    <row r="1083" customFormat="false" ht="13.8" hidden="false" customHeight="false" outlineLevel="0" collapsed="false">
      <c r="A1083" s="10"/>
    </row>
    <row r="1084" customFormat="false" ht="13.8" hidden="false" customHeight="false" outlineLevel="0" collapsed="false">
      <c r="A1084" s="10"/>
    </row>
    <row r="1085" customFormat="false" ht="13.8" hidden="false" customHeight="false" outlineLevel="0" collapsed="false">
      <c r="A1085" s="10"/>
    </row>
    <row r="1086" customFormat="false" ht="13.8" hidden="false" customHeight="false" outlineLevel="0" collapsed="false">
      <c r="A1086" s="10"/>
    </row>
    <row r="1087" customFormat="false" ht="13.8" hidden="false" customHeight="false" outlineLevel="0" collapsed="false">
      <c r="A1087" s="10"/>
    </row>
    <row r="1088" customFormat="false" ht="13.8" hidden="false" customHeight="false" outlineLevel="0" collapsed="false">
      <c r="A1088" s="10"/>
    </row>
    <row r="1089" customFormat="false" ht="13.8" hidden="false" customHeight="false" outlineLevel="0" collapsed="false">
      <c r="A1089" s="10"/>
    </row>
    <row r="1090" customFormat="false" ht="13.8" hidden="false" customHeight="false" outlineLevel="0" collapsed="false">
      <c r="A1090" s="10"/>
    </row>
    <row r="1091" customFormat="false" ht="13.8" hidden="false" customHeight="false" outlineLevel="0" collapsed="false">
      <c r="A1091" s="10"/>
    </row>
    <row r="1092" customFormat="false" ht="13.8" hidden="false" customHeight="false" outlineLevel="0" collapsed="false">
      <c r="A1092" s="10"/>
    </row>
    <row r="1093" customFormat="false" ht="13.8" hidden="false" customHeight="false" outlineLevel="0" collapsed="false">
      <c r="A1093" s="10"/>
    </row>
    <row r="1094" customFormat="false" ht="13.8" hidden="false" customHeight="false" outlineLevel="0" collapsed="false">
      <c r="A1094" s="10"/>
    </row>
    <row r="1095" customFormat="false" ht="13.8" hidden="false" customHeight="false" outlineLevel="0" collapsed="false">
      <c r="A1095" s="10"/>
    </row>
    <row r="1096" customFormat="false" ht="13.8" hidden="false" customHeight="false" outlineLevel="0" collapsed="false">
      <c r="A1096" s="10"/>
    </row>
    <row r="1097" customFormat="false" ht="13.8" hidden="false" customHeight="false" outlineLevel="0" collapsed="false">
      <c r="A1097" s="10"/>
    </row>
    <row r="1098" customFormat="false" ht="13.8" hidden="false" customHeight="false" outlineLevel="0" collapsed="false">
      <c r="A1098" s="10"/>
    </row>
    <row r="1099" customFormat="false" ht="13.8" hidden="false" customHeight="false" outlineLevel="0" collapsed="false">
      <c r="A1099" s="10"/>
    </row>
    <row r="1100" customFormat="false" ht="13.8" hidden="false" customHeight="false" outlineLevel="0" collapsed="false">
      <c r="A1100" s="10"/>
    </row>
    <row r="1101" customFormat="false" ht="13.8" hidden="false" customHeight="false" outlineLevel="0" collapsed="false">
      <c r="A1101" s="10"/>
    </row>
    <row r="1102" customFormat="false" ht="13.8" hidden="false" customHeight="false" outlineLevel="0" collapsed="false">
      <c r="A1102" s="10"/>
    </row>
    <row r="1103" customFormat="false" ht="13.8" hidden="false" customHeight="false" outlineLevel="0" collapsed="false">
      <c r="A1103" s="10"/>
    </row>
    <row r="1104" customFormat="false" ht="13.8" hidden="false" customHeight="false" outlineLevel="0" collapsed="false">
      <c r="A1104" s="10"/>
    </row>
    <row r="1105" customFormat="false" ht="13.8" hidden="false" customHeight="false" outlineLevel="0" collapsed="false">
      <c r="A1105" s="10"/>
    </row>
    <row r="1106" customFormat="false" ht="13.8" hidden="false" customHeight="false" outlineLevel="0" collapsed="false">
      <c r="A1106" s="10"/>
    </row>
    <row r="1107" customFormat="false" ht="13.8" hidden="false" customHeight="false" outlineLevel="0" collapsed="false">
      <c r="A1107" s="10"/>
    </row>
    <row r="1108" customFormat="false" ht="13.8" hidden="false" customHeight="false" outlineLevel="0" collapsed="false">
      <c r="A1108" s="10"/>
    </row>
    <row r="1109" customFormat="false" ht="13.8" hidden="false" customHeight="false" outlineLevel="0" collapsed="false">
      <c r="A1109" s="10"/>
    </row>
    <row r="1110" customFormat="false" ht="13.8" hidden="false" customHeight="false" outlineLevel="0" collapsed="false">
      <c r="A1110" s="10"/>
    </row>
    <row r="1111" customFormat="false" ht="13.8" hidden="false" customHeight="false" outlineLevel="0" collapsed="false">
      <c r="A1111" s="10"/>
    </row>
    <row r="1112" customFormat="false" ht="13.8" hidden="false" customHeight="false" outlineLevel="0" collapsed="false">
      <c r="A1112" s="10"/>
    </row>
    <row r="1113" customFormat="false" ht="13.8" hidden="false" customHeight="false" outlineLevel="0" collapsed="false">
      <c r="A1113" s="10"/>
    </row>
    <row r="1114" customFormat="false" ht="13.8" hidden="false" customHeight="false" outlineLevel="0" collapsed="false">
      <c r="A1114" s="10"/>
    </row>
    <row r="1115" customFormat="false" ht="13.8" hidden="false" customHeight="false" outlineLevel="0" collapsed="false">
      <c r="A1115" s="10"/>
    </row>
    <row r="1116" customFormat="false" ht="13.8" hidden="false" customHeight="false" outlineLevel="0" collapsed="false">
      <c r="A1116" s="10"/>
    </row>
    <row r="1117" customFormat="false" ht="13.8" hidden="false" customHeight="false" outlineLevel="0" collapsed="false">
      <c r="A1117" s="10"/>
    </row>
    <row r="1118" customFormat="false" ht="13.8" hidden="false" customHeight="false" outlineLevel="0" collapsed="false">
      <c r="A1118" s="10"/>
    </row>
    <row r="1119" customFormat="false" ht="13.8" hidden="false" customHeight="false" outlineLevel="0" collapsed="false">
      <c r="A1119" s="10"/>
    </row>
    <row r="1120" customFormat="false" ht="13.8" hidden="false" customHeight="false" outlineLevel="0" collapsed="false">
      <c r="A1120" s="10"/>
    </row>
    <row r="1121" customFormat="false" ht="13.8" hidden="false" customHeight="false" outlineLevel="0" collapsed="false">
      <c r="A1121" s="10"/>
    </row>
    <row r="1122" customFormat="false" ht="13.8" hidden="false" customHeight="false" outlineLevel="0" collapsed="false">
      <c r="A1122" s="10"/>
    </row>
    <row r="1123" customFormat="false" ht="13.8" hidden="false" customHeight="false" outlineLevel="0" collapsed="false">
      <c r="A1123" s="10"/>
    </row>
    <row r="1124" customFormat="false" ht="13.8" hidden="false" customHeight="false" outlineLevel="0" collapsed="false">
      <c r="A1124" s="10"/>
    </row>
    <row r="1125" customFormat="false" ht="13.8" hidden="false" customHeight="false" outlineLevel="0" collapsed="false">
      <c r="A1125" s="10"/>
    </row>
    <row r="1126" customFormat="false" ht="13.8" hidden="false" customHeight="false" outlineLevel="0" collapsed="false">
      <c r="A1126" s="10"/>
    </row>
    <row r="1127" customFormat="false" ht="13.8" hidden="false" customHeight="false" outlineLevel="0" collapsed="false">
      <c r="A1127" s="10"/>
    </row>
    <row r="1128" customFormat="false" ht="13.8" hidden="false" customHeight="false" outlineLevel="0" collapsed="false">
      <c r="A1128" s="10"/>
    </row>
    <row r="1129" customFormat="false" ht="13.8" hidden="false" customHeight="false" outlineLevel="0" collapsed="false">
      <c r="A1129" s="10"/>
    </row>
    <row r="1130" customFormat="false" ht="13.8" hidden="false" customHeight="false" outlineLevel="0" collapsed="false">
      <c r="A1130" s="10"/>
    </row>
    <row r="1131" customFormat="false" ht="13.8" hidden="false" customHeight="false" outlineLevel="0" collapsed="false">
      <c r="A1131" s="10"/>
    </row>
    <row r="1132" customFormat="false" ht="13.8" hidden="false" customHeight="false" outlineLevel="0" collapsed="false">
      <c r="A1132" s="10"/>
    </row>
    <row r="1133" customFormat="false" ht="13.8" hidden="false" customHeight="false" outlineLevel="0" collapsed="false">
      <c r="A1133" s="10"/>
    </row>
    <row r="1134" customFormat="false" ht="13.8" hidden="false" customHeight="false" outlineLevel="0" collapsed="false">
      <c r="A1134" s="10"/>
    </row>
    <row r="1135" customFormat="false" ht="13.8" hidden="false" customHeight="false" outlineLevel="0" collapsed="false">
      <c r="A1135" s="10"/>
    </row>
    <row r="1136" customFormat="false" ht="13.8" hidden="false" customHeight="false" outlineLevel="0" collapsed="false">
      <c r="A1136" s="10"/>
    </row>
    <row r="1137" customFormat="false" ht="13.8" hidden="false" customHeight="false" outlineLevel="0" collapsed="false">
      <c r="A1137" s="10"/>
    </row>
    <row r="1138" customFormat="false" ht="13.8" hidden="false" customHeight="false" outlineLevel="0" collapsed="false">
      <c r="A1138" s="10"/>
    </row>
    <row r="1139" customFormat="false" ht="13.8" hidden="false" customHeight="false" outlineLevel="0" collapsed="false">
      <c r="A1139" s="10"/>
    </row>
    <row r="1140" customFormat="false" ht="13.8" hidden="false" customHeight="false" outlineLevel="0" collapsed="false">
      <c r="A1140" s="10"/>
    </row>
    <row r="1141" customFormat="false" ht="13.8" hidden="false" customHeight="false" outlineLevel="0" collapsed="false">
      <c r="A1141" s="10"/>
    </row>
    <row r="1142" customFormat="false" ht="13.8" hidden="false" customHeight="false" outlineLevel="0" collapsed="false">
      <c r="A1142" s="10"/>
    </row>
    <row r="1143" customFormat="false" ht="13.8" hidden="false" customHeight="false" outlineLevel="0" collapsed="false">
      <c r="A1143" s="10"/>
    </row>
    <row r="1144" customFormat="false" ht="13.8" hidden="false" customHeight="false" outlineLevel="0" collapsed="false">
      <c r="A1144" s="10"/>
    </row>
    <row r="1145" customFormat="false" ht="13.8" hidden="false" customHeight="false" outlineLevel="0" collapsed="false">
      <c r="A1145" s="10"/>
    </row>
    <row r="1146" customFormat="false" ht="13.8" hidden="false" customHeight="false" outlineLevel="0" collapsed="false">
      <c r="A1146" s="10"/>
    </row>
    <row r="1147" customFormat="false" ht="13.8" hidden="false" customHeight="false" outlineLevel="0" collapsed="false">
      <c r="A1147" s="10"/>
    </row>
    <row r="1148" customFormat="false" ht="13.8" hidden="false" customHeight="false" outlineLevel="0" collapsed="false">
      <c r="A1148" s="10"/>
    </row>
    <row r="1149" customFormat="false" ht="13.8" hidden="false" customHeight="false" outlineLevel="0" collapsed="false">
      <c r="A1149" s="10"/>
    </row>
    <row r="1150" customFormat="false" ht="13.8" hidden="false" customHeight="false" outlineLevel="0" collapsed="false">
      <c r="A1150" s="10"/>
    </row>
    <row r="1151" customFormat="false" ht="13.8" hidden="false" customHeight="false" outlineLevel="0" collapsed="false">
      <c r="A1151" s="10"/>
    </row>
    <row r="1152" customFormat="false" ht="13.8" hidden="false" customHeight="false" outlineLevel="0" collapsed="false">
      <c r="A1152" s="10"/>
    </row>
    <row r="1153" customFormat="false" ht="13.8" hidden="false" customHeight="false" outlineLevel="0" collapsed="false">
      <c r="A1153" s="10"/>
    </row>
    <row r="1154" customFormat="false" ht="13.8" hidden="false" customHeight="false" outlineLevel="0" collapsed="false">
      <c r="A1154" s="10"/>
    </row>
    <row r="1155" customFormat="false" ht="13.8" hidden="false" customHeight="false" outlineLevel="0" collapsed="false">
      <c r="A1155" s="10"/>
    </row>
    <row r="1156" customFormat="false" ht="13.8" hidden="false" customHeight="false" outlineLevel="0" collapsed="false">
      <c r="A1156" s="10"/>
    </row>
    <row r="1157" customFormat="false" ht="13.8" hidden="false" customHeight="false" outlineLevel="0" collapsed="false">
      <c r="A1157" s="10"/>
    </row>
    <row r="1158" customFormat="false" ht="13.8" hidden="false" customHeight="false" outlineLevel="0" collapsed="false">
      <c r="A1158" s="10"/>
    </row>
    <row r="1159" customFormat="false" ht="13.8" hidden="false" customHeight="false" outlineLevel="0" collapsed="false">
      <c r="A1159" s="10"/>
    </row>
    <row r="1160" customFormat="false" ht="13.8" hidden="false" customHeight="false" outlineLevel="0" collapsed="false">
      <c r="A1160" s="10"/>
    </row>
    <row r="1161" customFormat="false" ht="13.8" hidden="false" customHeight="false" outlineLevel="0" collapsed="false">
      <c r="A1161" s="10"/>
    </row>
    <row r="1162" customFormat="false" ht="13.8" hidden="false" customHeight="false" outlineLevel="0" collapsed="false">
      <c r="A1162" s="10"/>
    </row>
    <row r="1163" customFormat="false" ht="13.8" hidden="false" customHeight="false" outlineLevel="0" collapsed="false">
      <c r="A1163" s="10"/>
    </row>
    <row r="1164" customFormat="false" ht="13.8" hidden="false" customHeight="false" outlineLevel="0" collapsed="false">
      <c r="A1164" s="10"/>
    </row>
    <row r="1165" customFormat="false" ht="13.8" hidden="false" customHeight="false" outlineLevel="0" collapsed="false">
      <c r="A1165" s="10"/>
    </row>
    <row r="1166" customFormat="false" ht="13.8" hidden="false" customHeight="false" outlineLevel="0" collapsed="false">
      <c r="A1166" s="10"/>
    </row>
    <row r="1167" customFormat="false" ht="13.8" hidden="false" customHeight="false" outlineLevel="0" collapsed="false">
      <c r="A1167" s="10"/>
    </row>
    <row r="1168" customFormat="false" ht="13.8" hidden="false" customHeight="false" outlineLevel="0" collapsed="false">
      <c r="A1168" s="10"/>
    </row>
    <row r="1169" customFormat="false" ht="13.8" hidden="false" customHeight="false" outlineLevel="0" collapsed="false">
      <c r="A1169" s="10"/>
    </row>
    <row r="1170" customFormat="false" ht="13.8" hidden="false" customHeight="false" outlineLevel="0" collapsed="false">
      <c r="A1170" s="10"/>
    </row>
    <row r="1171" customFormat="false" ht="13.8" hidden="false" customHeight="false" outlineLevel="0" collapsed="false">
      <c r="A1171" s="10"/>
    </row>
    <row r="1172" customFormat="false" ht="13.8" hidden="false" customHeight="false" outlineLevel="0" collapsed="false">
      <c r="A1172" s="10"/>
    </row>
    <row r="1173" customFormat="false" ht="13.8" hidden="false" customHeight="false" outlineLevel="0" collapsed="false">
      <c r="A1173" s="10"/>
    </row>
    <row r="1174" customFormat="false" ht="13.8" hidden="false" customHeight="false" outlineLevel="0" collapsed="false">
      <c r="A1174" s="10"/>
    </row>
    <row r="1175" customFormat="false" ht="13.8" hidden="false" customHeight="false" outlineLevel="0" collapsed="false">
      <c r="A1175" s="10"/>
    </row>
    <row r="1176" customFormat="false" ht="13.8" hidden="false" customHeight="false" outlineLevel="0" collapsed="false">
      <c r="A1176" s="10"/>
    </row>
    <row r="1177" customFormat="false" ht="13.8" hidden="false" customHeight="false" outlineLevel="0" collapsed="false">
      <c r="A1177" s="10"/>
    </row>
    <row r="1178" customFormat="false" ht="13.8" hidden="false" customHeight="false" outlineLevel="0" collapsed="false">
      <c r="A1178" s="10"/>
    </row>
    <row r="1179" customFormat="false" ht="13.8" hidden="false" customHeight="false" outlineLevel="0" collapsed="false">
      <c r="A1179" s="10"/>
    </row>
    <row r="1180" customFormat="false" ht="13.8" hidden="false" customHeight="false" outlineLevel="0" collapsed="false">
      <c r="A1180" s="10"/>
    </row>
    <row r="1181" customFormat="false" ht="13.8" hidden="false" customHeight="false" outlineLevel="0" collapsed="false">
      <c r="A1181" s="10"/>
    </row>
    <row r="1182" customFormat="false" ht="13.8" hidden="false" customHeight="false" outlineLevel="0" collapsed="false">
      <c r="A1182" s="10"/>
    </row>
    <row r="1183" customFormat="false" ht="13.8" hidden="false" customHeight="false" outlineLevel="0" collapsed="false">
      <c r="A1183" s="10"/>
    </row>
    <row r="1184" customFormat="false" ht="13.8" hidden="false" customHeight="false" outlineLevel="0" collapsed="false">
      <c r="A1184" s="10"/>
    </row>
    <row r="1185" customFormat="false" ht="13.8" hidden="false" customHeight="false" outlineLevel="0" collapsed="false">
      <c r="A1185" s="10"/>
    </row>
    <row r="1186" customFormat="false" ht="13.8" hidden="false" customHeight="false" outlineLevel="0" collapsed="false">
      <c r="A1186" s="10"/>
    </row>
    <row r="1187" customFormat="false" ht="13.8" hidden="false" customHeight="false" outlineLevel="0" collapsed="false">
      <c r="A1187" s="10"/>
    </row>
    <row r="1188" customFormat="false" ht="13.8" hidden="false" customHeight="false" outlineLevel="0" collapsed="false">
      <c r="A1188" s="10"/>
    </row>
    <row r="1189" customFormat="false" ht="13.8" hidden="false" customHeight="false" outlineLevel="0" collapsed="false">
      <c r="A1189" s="10"/>
    </row>
    <row r="1190" customFormat="false" ht="13.8" hidden="false" customHeight="false" outlineLevel="0" collapsed="false">
      <c r="A1190" s="10"/>
    </row>
    <row r="1191" customFormat="false" ht="13.8" hidden="false" customHeight="false" outlineLevel="0" collapsed="false">
      <c r="A1191" s="10"/>
    </row>
    <row r="1192" customFormat="false" ht="13.8" hidden="false" customHeight="false" outlineLevel="0" collapsed="false">
      <c r="A1192" s="10"/>
    </row>
    <row r="1193" customFormat="false" ht="13.8" hidden="false" customHeight="false" outlineLevel="0" collapsed="false">
      <c r="A1193" s="10"/>
    </row>
    <row r="1194" customFormat="false" ht="13.8" hidden="false" customHeight="false" outlineLevel="0" collapsed="false">
      <c r="A1194" s="10"/>
    </row>
    <row r="1195" customFormat="false" ht="13.8" hidden="false" customHeight="false" outlineLevel="0" collapsed="false">
      <c r="A1195" s="10"/>
    </row>
    <row r="1196" customFormat="false" ht="13.8" hidden="false" customHeight="false" outlineLevel="0" collapsed="false">
      <c r="A1196" s="10"/>
    </row>
    <row r="1197" customFormat="false" ht="13.8" hidden="false" customHeight="false" outlineLevel="0" collapsed="false">
      <c r="A1197" s="10"/>
    </row>
    <row r="1198" customFormat="false" ht="13.8" hidden="false" customHeight="false" outlineLevel="0" collapsed="false">
      <c r="A1198" s="10"/>
    </row>
    <row r="1199" customFormat="false" ht="13.8" hidden="false" customHeight="false" outlineLevel="0" collapsed="false">
      <c r="A1199" s="10"/>
    </row>
    <row r="1200" customFormat="false" ht="13.8" hidden="false" customHeight="false" outlineLevel="0" collapsed="false">
      <c r="A1200" s="10"/>
    </row>
    <row r="1201" customFormat="false" ht="13.8" hidden="false" customHeight="false" outlineLevel="0" collapsed="false">
      <c r="A1201" s="10"/>
    </row>
    <row r="1202" customFormat="false" ht="13.8" hidden="false" customHeight="false" outlineLevel="0" collapsed="false">
      <c r="A1202" s="10"/>
    </row>
    <row r="1203" customFormat="false" ht="13.8" hidden="false" customHeight="false" outlineLevel="0" collapsed="false">
      <c r="A1203" s="10"/>
    </row>
    <row r="1204" customFormat="false" ht="13.8" hidden="false" customHeight="false" outlineLevel="0" collapsed="false">
      <c r="A1204" s="10"/>
    </row>
    <row r="1205" customFormat="false" ht="13.8" hidden="false" customHeight="false" outlineLevel="0" collapsed="false">
      <c r="A1205" s="9"/>
    </row>
    <row r="1206" customFormat="false" ht="13.8" hidden="false" customHeight="false" outlineLevel="0" collapsed="false">
      <c r="A1206" s="10"/>
    </row>
    <row r="1207" customFormat="false" ht="13.8" hidden="false" customHeight="false" outlineLevel="0" collapsed="false">
      <c r="A1207" s="10"/>
    </row>
    <row r="1208" customFormat="false" ht="13.8" hidden="false" customHeight="false" outlineLevel="0" collapsed="false">
      <c r="A1208" s="10"/>
    </row>
    <row r="1209" customFormat="false" ht="13.8" hidden="false" customHeight="false" outlineLevel="0" collapsed="false">
      <c r="A1209" s="10"/>
    </row>
    <row r="1210" customFormat="false" ht="13.8" hidden="false" customHeight="false" outlineLevel="0" collapsed="false">
      <c r="A1210" s="10"/>
    </row>
    <row r="1211" customFormat="false" ht="13.8" hidden="false" customHeight="false" outlineLevel="0" collapsed="false">
      <c r="A1211" s="10"/>
    </row>
    <row r="1212" customFormat="false" ht="13.8" hidden="false" customHeight="false" outlineLevel="0" collapsed="false">
      <c r="A1212" s="10"/>
    </row>
    <row r="1213" customFormat="false" ht="13.8" hidden="false" customHeight="false" outlineLevel="0" collapsed="false">
      <c r="A1213" s="10"/>
    </row>
    <row r="1214" customFormat="false" ht="13.8" hidden="false" customHeight="false" outlineLevel="0" collapsed="false">
      <c r="A1214" s="10"/>
    </row>
    <row r="1215" customFormat="false" ht="13.8" hidden="false" customHeight="false" outlineLevel="0" collapsed="false">
      <c r="A1215" s="10"/>
    </row>
    <row r="1216" customFormat="false" ht="13.8" hidden="false" customHeight="false" outlineLevel="0" collapsed="false">
      <c r="A1216" s="10"/>
    </row>
    <row r="1217" customFormat="false" ht="13.8" hidden="false" customHeight="false" outlineLevel="0" collapsed="false">
      <c r="A1217" s="10"/>
    </row>
    <row r="1218" customFormat="false" ht="13.8" hidden="false" customHeight="false" outlineLevel="0" collapsed="false">
      <c r="A1218" s="10"/>
    </row>
    <row r="1219" customFormat="false" ht="13.8" hidden="false" customHeight="false" outlineLevel="0" collapsed="false">
      <c r="A1219" s="10"/>
    </row>
    <row r="1220" customFormat="false" ht="13.8" hidden="false" customHeight="false" outlineLevel="0" collapsed="false">
      <c r="A1220" s="10"/>
    </row>
    <row r="1221" customFormat="false" ht="13.8" hidden="false" customHeight="false" outlineLevel="0" collapsed="false">
      <c r="A1221" s="10"/>
    </row>
    <row r="1222" customFormat="false" ht="13.8" hidden="false" customHeight="false" outlineLevel="0" collapsed="false">
      <c r="A1222" s="10"/>
    </row>
    <row r="1223" customFormat="false" ht="13.8" hidden="false" customHeight="false" outlineLevel="0" collapsed="false">
      <c r="A1223" s="10"/>
    </row>
    <row r="1224" customFormat="false" ht="13.8" hidden="false" customHeight="false" outlineLevel="0" collapsed="false">
      <c r="A1224" s="10"/>
    </row>
    <row r="1225" customFormat="false" ht="13.8" hidden="false" customHeight="false" outlineLevel="0" collapsed="false">
      <c r="A1225" s="10"/>
    </row>
    <row r="1226" customFormat="false" ht="13.8" hidden="false" customHeight="false" outlineLevel="0" collapsed="false">
      <c r="A1226" s="10"/>
    </row>
    <row r="1227" customFormat="false" ht="13.8" hidden="false" customHeight="false" outlineLevel="0" collapsed="false">
      <c r="A1227" s="10"/>
    </row>
    <row r="1228" customFormat="false" ht="13.8" hidden="false" customHeight="false" outlineLevel="0" collapsed="false">
      <c r="A1228" s="10"/>
    </row>
    <row r="1229" customFormat="false" ht="13.8" hidden="false" customHeight="false" outlineLevel="0" collapsed="false">
      <c r="A1229" s="10"/>
    </row>
    <row r="1230" customFormat="false" ht="13.8" hidden="false" customHeight="false" outlineLevel="0" collapsed="false">
      <c r="A1230" s="10"/>
    </row>
    <row r="1231" customFormat="false" ht="13.8" hidden="false" customHeight="false" outlineLevel="0" collapsed="false">
      <c r="A1231" s="10"/>
    </row>
    <row r="1232" customFormat="false" ht="13.8" hidden="false" customHeight="false" outlineLevel="0" collapsed="false">
      <c r="A1232" s="10"/>
    </row>
    <row r="1233" customFormat="false" ht="13.8" hidden="false" customHeight="false" outlineLevel="0" collapsed="false">
      <c r="A1233" s="10"/>
    </row>
    <row r="1234" customFormat="false" ht="13.8" hidden="false" customHeight="false" outlineLevel="0" collapsed="false">
      <c r="A1234" s="10"/>
    </row>
    <row r="1235" customFormat="false" ht="13.8" hidden="false" customHeight="false" outlineLevel="0" collapsed="false">
      <c r="A1235" s="10"/>
    </row>
    <row r="1236" customFormat="false" ht="13.8" hidden="false" customHeight="false" outlineLevel="0" collapsed="false">
      <c r="A1236" s="10"/>
    </row>
    <row r="1237" customFormat="false" ht="13.8" hidden="false" customHeight="false" outlineLevel="0" collapsed="false">
      <c r="A1237" s="10"/>
    </row>
    <row r="1238" customFormat="false" ht="13.8" hidden="false" customHeight="false" outlineLevel="0" collapsed="false">
      <c r="A1238" s="10"/>
    </row>
    <row r="1239" customFormat="false" ht="13.8" hidden="false" customHeight="false" outlineLevel="0" collapsed="false">
      <c r="A1239" s="10"/>
    </row>
    <row r="1240" customFormat="false" ht="13.8" hidden="false" customHeight="false" outlineLevel="0" collapsed="false">
      <c r="A1240" s="10"/>
    </row>
    <row r="1241" customFormat="false" ht="13.8" hidden="false" customHeight="false" outlineLevel="0" collapsed="false">
      <c r="A1241" s="10"/>
    </row>
    <row r="1242" customFormat="false" ht="13.8" hidden="false" customHeight="false" outlineLevel="0" collapsed="false">
      <c r="A1242" s="10"/>
    </row>
    <row r="1243" customFormat="false" ht="13.8" hidden="false" customHeight="false" outlineLevel="0" collapsed="false">
      <c r="A1243" s="10"/>
    </row>
    <row r="1244" customFormat="false" ht="13.8" hidden="false" customHeight="false" outlineLevel="0" collapsed="false">
      <c r="A1244" s="10"/>
    </row>
    <row r="1245" customFormat="false" ht="13.8" hidden="false" customHeight="false" outlineLevel="0" collapsed="false">
      <c r="A1245" s="10"/>
    </row>
    <row r="1246" customFormat="false" ht="13.8" hidden="false" customHeight="false" outlineLevel="0" collapsed="false">
      <c r="A1246" s="10"/>
    </row>
    <row r="1247" customFormat="false" ht="13.8" hidden="false" customHeight="false" outlineLevel="0" collapsed="false">
      <c r="A1247" s="10"/>
    </row>
    <row r="1248" customFormat="false" ht="13.8" hidden="false" customHeight="false" outlineLevel="0" collapsed="false">
      <c r="A1248" s="10"/>
    </row>
    <row r="1249" customFormat="false" ht="13.8" hidden="false" customHeight="false" outlineLevel="0" collapsed="false">
      <c r="A1249" s="10"/>
    </row>
    <row r="1250" customFormat="false" ht="13.8" hidden="false" customHeight="false" outlineLevel="0" collapsed="false">
      <c r="A1250" s="10"/>
    </row>
    <row r="1251" customFormat="false" ht="13.8" hidden="false" customHeight="false" outlineLevel="0" collapsed="false">
      <c r="A1251" s="10"/>
    </row>
    <row r="1252" customFormat="false" ht="13.8" hidden="false" customHeight="false" outlineLevel="0" collapsed="false">
      <c r="A1252" s="10"/>
    </row>
    <row r="1253" customFormat="false" ht="13.8" hidden="false" customHeight="false" outlineLevel="0" collapsed="false">
      <c r="A1253" s="10"/>
    </row>
    <row r="1254" customFormat="false" ht="13.8" hidden="false" customHeight="false" outlineLevel="0" collapsed="false">
      <c r="A1254" s="10"/>
    </row>
    <row r="1255" customFormat="false" ht="13.8" hidden="false" customHeight="false" outlineLevel="0" collapsed="false">
      <c r="A1255" s="10"/>
    </row>
    <row r="1256" customFormat="false" ht="13.8" hidden="false" customHeight="false" outlineLevel="0" collapsed="false">
      <c r="A1256" s="10"/>
    </row>
    <row r="1257" customFormat="false" ht="13.8" hidden="false" customHeight="false" outlineLevel="0" collapsed="false">
      <c r="A1257" s="10"/>
    </row>
    <row r="1258" customFormat="false" ht="13.8" hidden="false" customHeight="false" outlineLevel="0" collapsed="false">
      <c r="A1258" s="10"/>
    </row>
    <row r="1259" customFormat="false" ht="13.8" hidden="false" customHeight="false" outlineLevel="0" collapsed="false">
      <c r="A1259" s="10"/>
    </row>
    <row r="1260" customFormat="false" ht="13.8" hidden="false" customHeight="false" outlineLevel="0" collapsed="false">
      <c r="A1260" s="10"/>
    </row>
    <row r="1261" customFormat="false" ht="13.8" hidden="false" customHeight="false" outlineLevel="0" collapsed="false">
      <c r="A1261" s="10"/>
    </row>
    <row r="1262" customFormat="false" ht="13.8" hidden="false" customHeight="false" outlineLevel="0" collapsed="false">
      <c r="A1262" s="10"/>
    </row>
    <row r="1263" customFormat="false" ht="13.8" hidden="false" customHeight="false" outlineLevel="0" collapsed="false">
      <c r="A1263" s="10"/>
    </row>
    <row r="1264" customFormat="false" ht="13.8" hidden="false" customHeight="false" outlineLevel="0" collapsed="false">
      <c r="A1264" s="10"/>
    </row>
    <row r="1265" customFormat="false" ht="13.8" hidden="false" customHeight="false" outlineLevel="0" collapsed="false">
      <c r="A1265" s="10"/>
    </row>
    <row r="1266" customFormat="false" ht="13.8" hidden="false" customHeight="false" outlineLevel="0" collapsed="false">
      <c r="A1266" s="10"/>
    </row>
    <row r="1267" customFormat="false" ht="13.8" hidden="false" customHeight="false" outlineLevel="0" collapsed="false">
      <c r="A1267" s="10"/>
    </row>
    <row r="1268" customFormat="false" ht="13.8" hidden="false" customHeight="false" outlineLevel="0" collapsed="false">
      <c r="A1268" s="9"/>
    </row>
    <row r="1269" customFormat="false" ht="13.8" hidden="false" customHeight="false" outlineLevel="0" collapsed="false">
      <c r="A1269" s="10"/>
    </row>
    <row r="1270" customFormat="false" ht="13.8" hidden="false" customHeight="false" outlineLevel="0" collapsed="false">
      <c r="A1270" s="10"/>
    </row>
    <row r="1271" customFormat="false" ht="13.8" hidden="false" customHeight="false" outlineLevel="0" collapsed="false">
      <c r="A1271" s="9"/>
    </row>
    <row r="1272" customFormat="false" ht="13.8" hidden="false" customHeight="false" outlineLevel="0" collapsed="false">
      <c r="A1272" s="10"/>
    </row>
    <row r="1273" customFormat="false" ht="13.8" hidden="false" customHeight="false" outlineLevel="0" collapsed="false">
      <c r="A1273" s="9"/>
    </row>
    <row r="1274" customFormat="false" ht="13.8" hidden="false" customHeight="false" outlineLevel="0" collapsed="false">
      <c r="A1274" s="10"/>
    </row>
    <row r="1275" customFormat="false" ht="13.8" hidden="false" customHeight="false" outlineLevel="0" collapsed="false">
      <c r="A1275" s="10"/>
    </row>
    <row r="1276" customFormat="false" ht="13.8" hidden="false" customHeight="false" outlineLevel="0" collapsed="false">
      <c r="A1276" s="10"/>
    </row>
    <row r="1277" customFormat="false" ht="13.8" hidden="false" customHeight="false" outlineLevel="0" collapsed="false">
      <c r="A1277" s="10"/>
    </row>
    <row r="1278" customFormat="false" ht="13.8" hidden="false" customHeight="false" outlineLevel="0" collapsed="false">
      <c r="A1278" s="10"/>
    </row>
    <row r="1279" customFormat="false" ht="13.8" hidden="false" customHeight="false" outlineLevel="0" collapsed="false">
      <c r="A1279" s="10"/>
    </row>
    <row r="1280" customFormat="false" ht="13.8" hidden="false" customHeight="false" outlineLevel="0" collapsed="false">
      <c r="A1280" s="10"/>
    </row>
    <row r="1281" customFormat="false" ht="13.8" hidden="false" customHeight="false" outlineLevel="0" collapsed="false">
      <c r="A1281" s="10"/>
    </row>
    <row r="1282" customFormat="false" ht="13.8" hidden="false" customHeight="false" outlineLevel="0" collapsed="false">
      <c r="A1282" s="10"/>
    </row>
    <row r="1283" customFormat="false" ht="13.8" hidden="false" customHeight="false" outlineLevel="0" collapsed="false">
      <c r="A1283" s="10"/>
    </row>
    <row r="1284" customFormat="false" ht="13.8" hidden="false" customHeight="false" outlineLevel="0" collapsed="false">
      <c r="A1284" s="10"/>
    </row>
    <row r="1285" customFormat="false" ht="13.8" hidden="false" customHeight="false" outlineLevel="0" collapsed="false">
      <c r="A1285" s="10"/>
    </row>
    <row r="1286" customFormat="false" ht="13.8" hidden="false" customHeight="false" outlineLevel="0" collapsed="false">
      <c r="A1286" s="10"/>
    </row>
    <row r="1287" customFormat="false" ht="13.8" hidden="false" customHeight="false" outlineLevel="0" collapsed="false">
      <c r="A1287" s="10"/>
    </row>
    <row r="1288" customFormat="false" ht="13.8" hidden="false" customHeight="false" outlineLevel="0" collapsed="false">
      <c r="A1288" s="10"/>
    </row>
    <row r="1289" customFormat="false" ht="13.8" hidden="false" customHeight="false" outlineLevel="0" collapsed="false">
      <c r="A1289" s="10"/>
    </row>
    <row r="1290" customFormat="false" ht="13.8" hidden="false" customHeight="false" outlineLevel="0" collapsed="false">
      <c r="A1290" s="10"/>
    </row>
    <row r="1291" customFormat="false" ht="13.8" hidden="false" customHeight="false" outlineLevel="0" collapsed="false">
      <c r="A1291" s="10"/>
    </row>
    <row r="1292" customFormat="false" ht="13.8" hidden="false" customHeight="false" outlineLevel="0" collapsed="false">
      <c r="A1292" s="10"/>
    </row>
    <row r="1293" customFormat="false" ht="13.8" hidden="false" customHeight="false" outlineLevel="0" collapsed="false">
      <c r="A1293" s="10"/>
    </row>
    <row r="1294" customFormat="false" ht="13.8" hidden="false" customHeight="false" outlineLevel="0" collapsed="false">
      <c r="A1294" s="10"/>
    </row>
    <row r="1295" customFormat="false" ht="13.8" hidden="false" customHeight="false" outlineLevel="0" collapsed="false">
      <c r="A1295" s="10"/>
    </row>
    <row r="1296" customFormat="false" ht="13.8" hidden="false" customHeight="false" outlineLevel="0" collapsed="false">
      <c r="A1296" s="10"/>
    </row>
    <row r="1297" customFormat="false" ht="13.8" hidden="false" customHeight="false" outlineLevel="0" collapsed="false">
      <c r="A1297" s="10"/>
    </row>
    <row r="1298" customFormat="false" ht="13.8" hidden="false" customHeight="false" outlineLevel="0" collapsed="false">
      <c r="A1298" s="10"/>
    </row>
    <row r="1299" customFormat="false" ht="13.8" hidden="false" customHeight="false" outlineLevel="0" collapsed="false">
      <c r="A1299" s="10"/>
    </row>
    <row r="1300" customFormat="false" ht="13.8" hidden="false" customHeight="false" outlineLevel="0" collapsed="false">
      <c r="A1300" s="10"/>
    </row>
    <row r="1301" customFormat="false" ht="13.8" hidden="false" customHeight="false" outlineLevel="0" collapsed="false">
      <c r="A1301" s="10"/>
    </row>
    <row r="1302" customFormat="false" ht="13.8" hidden="false" customHeight="false" outlineLevel="0" collapsed="false">
      <c r="A1302" s="10"/>
    </row>
    <row r="1303" customFormat="false" ht="13.8" hidden="false" customHeight="false" outlineLevel="0" collapsed="false">
      <c r="A1303" s="10"/>
    </row>
    <row r="1304" customFormat="false" ht="13.8" hidden="false" customHeight="false" outlineLevel="0" collapsed="false">
      <c r="A1304" s="10"/>
    </row>
    <row r="1305" customFormat="false" ht="13.8" hidden="false" customHeight="false" outlineLevel="0" collapsed="false">
      <c r="A1305" s="10"/>
    </row>
    <row r="1306" customFormat="false" ht="13.8" hidden="false" customHeight="false" outlineLevel="0" collapsed="false">
      <c r="A1306" s="10"/>
    </row>
    <row r="1307" customFormat="false" ht="13.8" hidden="false" customHeight="false" outlineLevel="0" collapsed="false">
      <c r="A1307" s="10"/>
    </row>
    <row r="1308" customFormat="false" ht="13.8" hidden="false" customHeight="false" outlineLevel="0" collapsed="false">
      <c r="A1308" s="10"/>
    </row>
    <row r="1309" customFormat="false" ht="13.8" hidden="false" customHeight="false" outlineLevel="0" collapsed="false">
      <c r="A1309" s="10"/>
    </row>
    <row r="1310" customFormat="false" ht="13.8" hidden="false" customHeight="false" outlineLevel="0" collapsed="false">
      <c r="A1310" s="10"/>
    </row>
    <row r="1311" customFormat="false" ht="13.8" hidden="false" customHeight="false" outlineLevel="0" collapsed="false">
      <c r="A1311" s="10"/>
    </row>
    <row r="1312" customFormat="false" ht="13.8" hidden="false" customHeight="false" outlineLevel="0" collapsed="false">
      <c r="A1312" s="10"/>
    </row>
    <row r="1313" customFormat="false" ht="13.8" hidden="false" customHeight="false" outlineLevel="0" collapsed="false">
      <c r="A1313" s="10"/>
    </row>
    <row r="1314" customFormat="false" ht="13.8" hidden="false" customHeight="false" outlineLevel="0" collapsed="false">
      <c r="A1314" s="9"/>
    </row>
    <row r="1315" customFormat="false" ht="13.8" hidden="false" customHeight="false" outlineLevel="0" collapsed="false">
      <c r="A1315" s="10"/>
    </row>
    <row r="1316" customFormat="false" ht="13.8" hidden="false" customHeight="false" outlineLevel="0" collapsed="false">
      <c r="A1316" s="10"/>
    </row>
    <row r="1317" customFormat="false" ht="13.8" hidden="false" customHeight="false" outlineLevel="0" collapsed="false">
      <c r="A1317" s="10"/>
    </row>
    <row r="1318" customFormat="false" ht="13.8" hidden="false" customHeight="false" outlineLevel="0" collapsed="false">
      <c r="A1318" s="10"/>
    </row>
    <row r="1319" customFormat="false" ht="13.8" hidden="false" customHeight="false" outlineLevel="0" collapsed="false">
      <c r="A1319" s="10"/>
    </row>
    <row r="1320" customFormat="false" ht="13.8" hidden="false" customHeight="false" outlineLevel="0" collapsed="false">
      <c r="A1320" s="10"/>
    </row>
    <row r="1321" customFormat="false" ht="13.8" hidden="false" customHeight="false" outlineLevel="0" collapsed="false">
      <c r="A1321" s="10"/>
    </row>
    <row r="1322" customFormat="false" ht="13.8" hidden="false" customHeight="false" outlineLevel="0" collapsed="false">
      <c r="A1322" s="10"/>
    </row>
    <row r="1323" customFormat="false" ht="13.8" hidden="false" customHeight="false" outlineLevel="0" collapsed="false">
      <c r="A1323" s="10"/>
    </row>
    <row r="1324" customFormat="false" ht="13.8" hidden="false" customHeight="false" outlineLevel="0" collapsed="false">
      <c r="A1324" s="10"/>
    </row>
    <row r="1325" customFormat="false" ht="13.8" hidden="false" customHeight="false" outlineLevel="0" collapsed="false">
      <c r="A1325" s="10"/>
    </row>
    <row r="1326" customFormat="false" ht="13.8" hidden="false" customHeight="false" outlineLevel="0" collapsed="false">
      <c r="A1326" s="10"/>
    </row>
    <row r="1327" customFormat="false" ht="13.8" hidden="false" customHeight="false" outlineLevel="0" collapsed="false">
      <c r="A1327" s="10"/>
    </row>
    <row r="1328" customFormat="false" ht="13.8" hidden="false" customHeight="false" outlineLevel="0" collapsed="false">
      <c r="A1328" s="10"/>
    </row>
    <row r="1329" customFormat="false" ht="13.8" hidden="false" customHeight="false" outlineLevel="0" collapsed="false">
      <c r="A1329" s="10"/>
    </row>
    <row r="1330" customFormat="false" ht="13.8" hidden="false" customHeight="false" outlineLevel="0" collapsed="false">
      <c r="A1330" s="10"/>
    </row>
    <row r="1331" customFormat="false" ht="13.8" hidden="false" customHeight="false" outlineLevel="0" collapsed="false">
      <c r="A1331" s="10"/>
    </row>
    <row r="1332" customFormat="false" ht="13.8" hidden="false" customHeight="false" outlineLevel="0" collapsed="false">
      <c r="A1332" s="10"/>
    </row>
    <row r="1333" customFormat="false" ht="13.8" hidden="false" customHeight="false" outlineLevel="0" collapsed="false">
      <c r="A1333" s="10"/>
    </row>
    <row r="1334" customFormat="false" ht="13.8" hidden="false" customHeight="false" outlineLevel="0" collapsed="false">
      <c r="A1334" s="10"/>
    </row>
    <row r="1335" customFormat="false" ht="13.8" hidden="false" customHeight="false" outlineLevel="0" collapsed="false">
      <c r="A1335" s="10"/>
    </row>
    <row r="1336" customFormat="false" ht="13.8" hidden="false" customHeight="false" outlineLevel="0" collapsed="false">
      <c r="A1336" s="10"/>
    </row>
    <row r="1337" customFormat="false" ht="13.8" hidden="false" customHeight="false" outlineLevel="0" collapsed="false">
      <c r="A1337" s="10"/>
    </row>
    <row r="1338" customFormat="false" ht="13.8" hidden="false" customHeight="false" outlineLevel="0" collapsed="false">
      <c r="A1338" s="10"/>
    </row>
    <row r="1339" customFormat="false" ht="13.8" hidden="false" customHeight="false" outlineLevel="0" collapsed="false">
      <c r="A1339" s="10"/>
    </row>
    <row r="1340" customFormat="false" ht="13.8" hidden="false" customHeight="false" outlineLevel="0" collapsed="false">
      <c r="A1340" s="10"/>
    </row>
    <row r="1341" customFormat="false" ht="13.8" hidden="false" customHeight="false" outlineLevel="0" collapsed="false">
      <c r="A1341" s="10"/>
    </row>
    <row r="1342" customFormat="false" ht="13.8" hidden="false" customHeight="false" outlineLevel="0" collapsed="false">
      <c r="A1342" s="10"/>
    </row>
    <row r="1343" customFormat="false" ht="13.8" hidden="false" customHeight="false" outlineLevel="0" collapsed="false">
      <c r="A1343" s="10"/>
    </row>
    <row r="1344" customFormat="false" ht="13.8" hidden="false" customHeight="false" outlineLevel="0" collapsed="false">
      <c r="A1344" s="10"/>
    </row>
    <row r="1345" customFormat="false" ht="13.8" hidden="false" customHeight="false" outlineLevel="0" collapsed="false">
      <c r="A1345" s="10"/>
    </row>
    <row r="1346" customFormat="false" ht="13.8" hidden="false" customHeight="false" outlineLevel="0" collapsed="false">
      <c r="A1346" s="10"/>
    </row>
    <row r="1347" customFormat="false" ht="13.8" hidden="false" customHeight="false" outlineLevel="0" collapsed="false">
      <c r="A1347" s="10"/>
    </row>
    <row r="1348" customFormat="false" ht="13.8" hidden="false" customHeight="false" outlineLevel="0" collapsed="false">
      <c r="A1348" s="10"/>
    </row>
    <row r="1349" customFormat="false" ht="13.8" hidden="false" customHeight="false" outlineLevel="0" collapsed="false">
      <c r="A1349" s="10"/>
    </row>
    <row r="1350" customFormat="false" ht="13.8" hidden="false" customHeight="false" outlineLevel="0" collapsed="false">
      <c r="A1350" s="10"/>
    </row>
    <row r="1351" customFormat="false" ht="13.8" hidden="false" customHeight="false" outlineLevel="0" collapsed="false">
      <c r="A1351" s="10"/>
    </row>
    <row r="1352" customFormat="false" ht="13.8" hidden="false" customHeight="false" outlineLevel="0" collapsed="false">
      <c r="A1352" s="10"/>
    </row>
    <row r="1353" customFormat="false" ht="13.8" hidden="false" customHeight="false" outlineLevel="0" collapsed="false">
      <c r="A1353" s="10"/>
    </row>
    <row r="1354" customFormat="false" ht="13.8" hidden="false" customHeight="false" outlineLevel="0" collapsed="false">
      <c r="A1354" s="10"/>
    </row>
    <row r="1355" customFormat="false" ht="13.8" hidden="false" customHeight="false" outlineLevel="0" collapsed="false">
      <c r="A1355" s="10"/>
    </row>
    <row r="1356" customFormat="false" ht="13.8" hidden="false" customHeight="false" outlineLevel="0" collapsed="false">
      <c r="A1356" s="10"/>
    </row>
    <row r="1357" customFormat="false" ht="13.8" hidden="false" customHeight="false" outlineLevel="0" collapsed="false">
      <c r="A1357" s="10"/>
    </row>
    <row r="1358" customFormat="false" ht="13.8" hidden="false" customHeight="false" outlineLevel="0" collapsed="false">
      <c r="A1358" s="10"/>
    </row>
    <row r="1359" customFormat="false" ht="13.8" hidden="false" customHeight="false" outlineLevel="0" collapsed="false">
      <c r="A1359" s="10"/>
    </row>
    <row r="1360" customFormat="false" ht="13.8" hidden="false" customHeight="false" outlineLevel="0" collapsed="false">
      <c r="A1360" s="10"/>
    </row>
    <row r="1361" customFormat="false" ht="13.8" hidden="false" customHeight="false" outlineLevel="0" collapsed="false">
      <c r="A1361" s="10"/>
    </row>
    <row r="1362" customFormat="false" ht="13.8" hidden="false" customHeight="false" outlineLevel="0" collapsed="false">
      <c r="A1362" s="10"/>
    </row>
    <row r="1363" customFormat="false" ht="13.8" hidden="false" customHeight="false" outlineLevel="0" collapsed="false">
      <c r="A1363" s="10"/>
    </row>
    <row r="1364" customFormat="false" ht="13.8" hidden="false" customHeight="false" outlineLevel="0" collapsed="false">
      <c r="A1364" s="10"/>
    </row>
    <row r="1365" customFormat="false" ht="13.8" hidden="false" customHeight="false" outlineLevel="0" collapsed="false">
      <c r="A1365" s="10"/>
    </row>
    <row r="1366" customFormat="false" ht="13.8" hidden="false" customHeight="false" outlineLevel="0" collapsed="false">
      <c r="A1366" s="10"/>
    </row>
    <row r="1367" customFormat="false" ht="13.8" hidden="false" customHeight="false" outlineLevel="0" collapsed="false">
      <c r="A1367" s="10"/>
    </row>
    <row r="1368" customFormat="false" ht="13.8" hidden="false" customHeight="false" outlineLevel="0" collapsed="false">
      <c r="A1368" s="10"/>
    </row>
    <row r="1369" customFormat="false" ht="13.8" hidden="false" customHeight="false" outlineLevel="0" collapsed="false">
      <c r="A1369" s="10"/>
    </row>
    <row r="1370" customFormat="false" ht="13.8" hidden="false" customHeight="false" outlineLevel="0" collapsed="false">
      <c r="A1370" s="10"/>
    </row>
    <row r="1371" customFormat="false" ht="13.8" hidden="false" customHeight="false" outlineLevel="0" collapsed="false">
      <c r="A1371" s="10"/>
    </row>
    <row r="1372" customFormat="false" ht="13.8" hidden="false" customHeight="false" outlineLevel="0" collapsed="false">
      <c r="A1372" s="10"/>
    </row>
    <row r="1373" customFormat="false" ht="13.8" hidden="false" customHeight="false" outlineLevel="0" collapsed="false">
      <c r="A1373" s="10"/>
    </row>
    <row r="1374" customFormat="false" ht="13.8" hidden="false" customHeight="false" outlineLevel="0" collapsed="false">
      <c r="A1374" s="10"/>
    </row>
    <row r="1375" customFormat="false" ht="13.8" hidden="false" customHeight="false" outlineLevel="0" collapsed="false">
      <c r="A1375" s="10"/>
    </row>
    <row r="1376" customFormat="false" ht="13.8" hidden="false" customHeight="false" outlineLevel="0" collapsed="false">
      <c r="A1376" s="10"/>
    </row>
    <row r="1377" customFormat="false" ht="13.8" hidden="false" customHeight="false" outlineLevel="0" collapsed="false">
      <c r="A1377" s="10"/>
    </row>
    <row r="1378" customFormat="false" ht="13.8" hidden="false" customHeight="false" outlineLevel="0" collapsed="false">
      <c r="A1378" s="10"/>
    </row>
    <row r="1379" customFormat="false" ht="13.8" hidden="false" customHeight="false" outlineLevel="0" collapsed="false">
      <c r="A1379" s="10"/>
    </row>
    <row r="1380" customFormat="false" ht="13.8" hidden="false" customHeight="false" outlineLevel="0" collapsed="false">
      <c r="A1380" s="10"/>
    </row>
    <row r="1381" customFormat="false" ht="13.8" hidden="false" customHeight="false" outlineLevel="0" collapsed="false">
      <c r="A1381" s="10"/>
    </row>
    <row r="1382" customFormat="false" ht="13.8" hidden="false" customHeight="false" outlineLevel="0" collapsed="false">
      <c r="A1382" s="10"/>
    </row>
    <row r="1383" customFormat="false" ht="13.8" hidden="false" customHeight="false" outlineLevel="0" collapsed="false">
      <c r="A1383" s="10"/>
    </row>
    <row r="1384" customFormat="false" ht="13.8" hidden="false" customHeight="false" outlineLevel="0" collapsed="false">
      <c r="A1384" s="10"/>
    </row>
    <row r="1385" customFormat="false" ht="13.8" hidden="false" customHeight="false" outlineLevel="0" collapsed="false">
      <c r="A1385" s="10"/>
    </row>
    <row r="1386" customFormat="false" ht="13.8" hidden="false" customHeight="false" outlineLevel="0" collapsed="false">
      <c r="A1386" s="10"/>
    </row>
    <row r="1387" customFormat="false" ht="13.8" hidden="false" customHeight="false" outlineLevel="0" collapsed="false">
      <c r="A1387" s="10"/>
    </row>
    <row r="1388" customFormat="false" ht="13.8" hidden="false" customHeight="false" outlineLevel="0" collapsed="false">
      <c r="A1388" s="10"/>
    </row>
    <row r="1389" customFormat="false" ht="13.8" hidden="false" customHeight="false" outlineLevel="0" collapsed="false">
      <c r="A1389" s="10"/>
    </row>
    <row r="1390" customFormat="false" ht="13.8" hidden="false" customHeight="false" outlineLevel="0" collapsed="false">
      <c r="A1390" s="10"/>
    </row>
    <row r="1391" customFormat="false" ht="13.8" hidden="false" customHeight="false" outlineLevel="0" collapsed="false">
      <c r="A1391" s="10"/>
    </row>
    <row r="1392" customFormat="false" ht="13.8" hidden="false" customHeight="false" outlineLevel="0" collapsed="false">
      <c r="A1392" s="10"/>
    </row>
    <row r="1393" customFormat="false" ht="13.8" hidden="false" customHeight="false" outlineLevel="0" collapsed="false">
      <c r="A1393" s="10"/>
    </row>
    <row r="1394" customFormat="false" ht="13.8" hidden="false" customHeight="false" outlineLevel="0" collapsed="false">
      <c r="A1394" s="10"/>
    </row>
    <row r="1395" customFormat="false" ht="13.8" hidden="false" customHeight="false" outlineLevel="0" collapsed="false">
      <c r="A1395" s="10"/>
    </row>
    <row r="1396" customFormat="false" ht="13.8" hidden="false" customHeight="false" outlineLevel="0" collapsed="false">
      <c r="A1396" s="10"/>
    </row>
    <row r="1397" customFormat="false" ht="13.8" hidden="false" customHeight="false" outlineLevel="0" collapsed="false">
      <c r="A1397" s="10"/>
    </row>
    <row r="1398" customFormat="false" ht="13.8" hidden="false" customHeight="false" outlineLevel="0" collapsed="false">
      <c r="A1398" s="10"/>
    </row>
    <row r="1399" customFormat="false" ht="13.8" hidden="false" customHeight="false" outlineLevel="0" collapsed="false">
      <c r="A1399" s="10"/>
    </row>
    <row r="1400" customFormat="false" ht="13.8" hidden="false" customHeight="false" outlineLevel="0" collapsed="false">
      <c r="A1400" s="10"/>
    </row>
    <row r="1401" customFormat="false" ht="13.8" hidden="false" customHeight="false" outlineLevel="0" collapsed="false">
      <c r="A1401" s="10"/>
    </row>
    <row r="1402" customFormat="false" ht="13.8" hidden="false" customHeight="false" outlineLevel="0" collapsed="false">
      <c r="A1402" s="10"/>
    </row>
    <row r="1403" customFormat="false" ht="13.8" hidden="false" customHeight="false" outlineLevel="0" collapsed="false">
      <c r="A1403" s="10"/>
    </row>
    <row r="1404" customFormat="false" ht="13.8" hidden="false" customHeight="false" outlineLevel="0" collapsed="false">
      <c r="A1404" s="10"/>
    </row>
    <row r="1405" customFormat="false" ht="13.8" hidden="false" customHeight="false" outlineLevel="0" collapsed="false">
      <c r="A1405" s="10"/>
    </row>
    <row r="1406" customFormat="false" ht="13.8" hidden="false" customHeight="false" outlineLevel="0" collapsed="false">
      <c r="A1406" s="10"/>
    </row>
    <row r="1407" customFormat="false" ht="13.8" hidden="false" customHeight="false" outlineLevel="0" collapsed="false">
      <c r="A1407" s="10"/>
    </row>
    <row r="1408" customFormat="false" ht="13.8" hidden="false" customHeight="false" outlineLevel="0" collapsed="false">
      <c r="A1408" s="10"/>
    </row>
    <row r="1409" customFormat="false" ht="13.8" hidden="false" customHeight="false" outlineLevel="0" collapsed="false">
      <c r="A1409" s="10"/>
    </row>
    <row r="1410" customFormat="false" ht="13.8" hidden="false" customHeight="false" outlineLevel="0" collapsed="false">
      <c r="A1410" s="10"/>
    </row>
    <row r="1411" customFormat="false" ht="13.8" hidden="false" customHeight="false" outlineLevel="0" collapsed="false">
      <c r="A1411" s="10"/>
    </row>
    <row r="1412" customFormat="false" ht="13.8" hidden="false" customHeight="false" outlineLevel="0" collapsed="false">
      <c r="A1412" s="10"/>
    </row>
    <row r="1413" customFormat="false" ht="13.8" hidden="false" customHeight="false" outlineLevel="0" collapsed="false">
      <c r="A1413" s="9"/>
    </row>
    <row r="1414" customFormat="false" ht="13.8" hidden="false" customHeight="false" outlineLevel="0" collapsed="false">
      <c r="A1414" s="10"/>
    </row>
    <row r="1415" customFormat="false" ht="13.8" hidden="false" customHeight="false" outlineLevel="0" collapsed="false">
      <c r="A1415" s="10"/>
    </row>
    <row r="1416" customFormat="false" ht="13.8" hidden="false" customHeight="false" outlineLevel="0" collapsed="false">
      <c r="A1416" s="10"/>
    </row>
    <row r="1417" customFormat="false" ht="13.8" hidden="false" customHeight="false" outlineLevel="0" collapsed="false">
      <c r="A1417" s="10"/>
    </row>
    <row r="1418" customFormat="false" ht="13.8" hidden="false" customHeight="false" outlineLevel="0" collapsed="false">
      <c r="A1418" s="10"/>
    </row>
    <row r="1419" customFormat="false" ht="13.8" hidden="false" customHeight="false" outlineLevel="0" collapsed="false">
      <c r="A1419" s="10"/>
    </row>
    <row r="1420" customFormat="false" ht="13.8" hidden="false" customHeight="false" outlineLevel="0" collapsed="false">
      <c r="A1420" s="10"/>
    </row>
    <row r="1421" customFormat="false" ht="13.8" hidden="false" customHeight="false" outlineLevel="0" collapsed="false">
      <c r="A1421" s="10"/>
    </row>
    <row r="1422" customFormat="false" ht="13.8" hidden="false" customHeight="false" outlineLevel="0" collapsed="false">
      <c r="A1422" s="10"/>
    </row>
    <row r="1423" customFormat="false" ht="13.8" hidden="false" customHeight="false" outlineLevel="0" collapsed="false">
      <c r="A1423" s="10"/>
    </row>
    <row r="1424" customFormat="false" ht="13.8" hidden="false" customHeight="false" outlineLevel="0" collapsed="false">
      <c r="A1424" s="10"/>
    </row>
    <row r="1425" customFormat="false" ht="13.8" hidden="false" customHeight="false" outlineLevel="0" collapsed="false">
      <c r="A1425" s="10"/>
    </row>
    <row r="1426" customFormat="false" ht="13.8" hidden="false" customHeight="false" outlineLevel="0" collapsed="false">
      <c r="A1426" s="10"/>
    </row>
    <row r="1427" customFormat="false" ht="13.8" hidden="false" customHeight="false" outlineLevel="0" collapsed="false">
      <c r="A1427" s="10"/>
    </row>
    <row r="1428" customFormat="false" ht="13.8" hidden="false" customHeight="false" outlineLevel="0" collapsed="false">
      <c r="A1428" s="10"/>
    </row>
    <row r="1429" customFormat="false" ht="13.8" hidden="false" customHeight="false" outlineLevel="0" collapsed="false">
      <c r="A1429" s="10"/>
    </row>
    <row r="1430" customFormat="false" ht="13.8" hidden="false" customHeight="false" outlineLevel="0" collapsed="false">
      <c r="A1430" s="10"/>
    </row>
    <row r="1431" customFormat="false" ht="13.8" hidden="false" customHeight="false" outlineLevel="0" collapsed="false">
      <c r="A1431" s="10"/>
    </row>
    <row r="1432" customFormat="false" ht="13.8" hidden="false" customHeight="false" outlineLevel="0" collapsed="false">
      <c r="A1432" s="10"/>
    </row>
    <row r="1433" customFormat="false" ht="13.8" hidden="false" customHeight="false" outlineLevel="0" collapsed="false">
      <c r="A1433" s="10"/>
    </row>
    <row r="1434" customFormat="false" ht="13.8" hidden="false" customHeight="false" outlineLevel="0" collapsed="false">
      <c r="A1434" s="10"/>
    </row>
    <row r="1435" customFormat="false" ht="13.8" hidden="false" customHeight="false" outlineLevel="0" collapsed="false">
      <c r="A1435" s="10"/>
    </row>
    <row r="1436" customFormat="false" ht="13.8" hidden="false" customHeight="false" outlineLevel="0" collapsed="false">
      <c r="A1436" s="10"/>
    </row>
    <row r="1437" customFormat="false" ht="13.8" hidden="false" customHeight="false" outlineLevel="0" collapsed="false">
      <c r="A1437" s="10"/>
    </row>
    <row r="1438" customFormat="false" ht="13.8" hidden="false" customHeight="false" outlineLevel="0" collapsed="false">
      <c r="A1438" s="10"/>
    </row>
    <row r="1439" customFormat="false" ht="13.8" hidden="false" customHeight="false" outlineLevel="0" collapsed="false">
      <c r="A1439" s="10"/>
    </row>
    <row r="1440" customFormat="false" ht="13.8" hidden="false" customHeight="false" outlineLevel="0" collapsed="false">
      <c r="A1440" s="10"/>
    </row>
    <row r="1441" customFormat="false" ht="13.8" hidden="false" customHeight="false" outlineLevel="0" collapsed="false">
      <c r="A1441" s="10"/>
    </row>
    <row r="1442" customFormat="false" ht="13.8" hidden="false" customHeight="false" outlineLevel="0" collapsed="false">
      <c r="A1442" s="10"/>
    </row>
    <row r="1443" customFormat="false" ht="13.8" hidden="false" customHeight="false" outlineLevel="0" collapsed="false">
      <c r="A1443" s="10"/>
    </row>
    <row r="1444" customFormat="false" ht="13.8" hidden="false" customHeight="false" outlineLevel="0" collapsed="false">
      <c r="A1444" s="10"/>
    </row>
    <row r="1445" customFormat="false" ht="13.8" hidden="false" customHeight="false" outlineLevel="0" collapsed="false">
      <c r="A1445" s="10"/>
    </row>
    <row r="1446" customFormat="false" ht="13.8" hidden="false" customHeight="false" outlineLevel="0" collapsed="false">
      <c r="A1446" s="10"/>
    </row>
    <row r="1447" customFormat="false" ht="13.8" hidden="false" customHeight="false" outlineLevel="0" collapsed="false">
      <c r="A1447" s="10"/>
    </row>
    <row r="1448" customFormat="false" ht="13.8" hidden="false" customHeight="false" outlineLevel="0" collapsed="false">
      <c r="A1448" s="10"/>
    </row>
    <row r="1449" customFormat="false" ht="13.8" hidden="false" customHeight="false" outlineLevel="0" collapsed="false">
      <c r="A1449" s="10"/>
    </row>
    <row r="1450" customFormat="false" ht="13.8" hidden="false" customHeight="false" outlineLevel="0" collapsed="false">
      <c r="A1450" s="10"/>
    </row>
    <row r="1451" customFormat="false" ht="13.8" hidden="false" customHeight="false" outlineLevel="0" collapsed="false">
      <c r="A1451" s="10"/>
    </row>
    <row r="1452" customFormat="false" ht="13.8" hidden="false" customHeight="false" outlineLevel="0" collapsed="false">
      <c r="A1452" s="10"/>
    </row>
    <row r="1453" customFormat="false" ht="13.8" hidden="false" customHeight="false" outlineLevel="0" collapsed="false">
      <c r="A1453" s="10"/>
    </row>
    <row r="1454" customFormat="false" ht="13.8" hidden="false" customHeight="false" outlineLevel="0" collapsed="false">
      <c r="A1454" s="10"/>
    </row>
    <row r="1455" customFormat="false" ht="13.8" hidden="false" customHeight="false" outlineLevel="0" collapsed="false">
      <c r="A1455" s="10"/>
    </row>
    <row r="1456" customFormat="false" ht="13.8" hidden="false" customHeight="false" outlineLevel="0" collapsed="false">
      <c r="A1456" s="10"/>
    </row>
    <row r="1457" customFormat="false" ht="13.8" hidden="false" customHeight="false" outlineLevel="0" collapsed="false">
      <c r="A1457" s="10"/>
    </row>
    <row r="1458" customFormat="false" ht="13.8" hidden="false" customHeight="false" outlineLevel="0" collapsed="false">
      <c r="A1458" s="10"/>
    </row>
    <row r="1459" customFormat="false" ht="13.8" hidden="false" customHeight="false" outlineLevel="0" collapsed="false">
      <c r="A1459" s="10"/>
    </row>
    <row r="1460" customFormat="false" ht="13.8" hidden="false" customHeight="false" outlineLevel="0" collapsed="false">
      <c r="A1460" s="10"/>
    </row>
    <row r="1461" customFormat="false" ht="13.8" hidden="false" customHeight="false" outlineLevel="0" collapsed="false">
      <c r="A1461" s="10"/>
    </row>
    <row r="1462" customFormat="false" ht="13.8" hidden="false" customHeight="false" outlineLevel="0" collapsed="false">
      <c r="A1462" s="10"/>
    </row>
    <row r="1463" customFormat="false" ht="13.8" hidden="false" customHeight="false" outlineLevel="0" collapsed="false">
      <c r="A1463" s="10"/>
    </row>
    <row r="1464" customFormat="false" ht="13.8" hidden="false" customHeight="false" outlineLevel="0" collapsed="false">
      <c r="A1464" s="10"/>
    </row>
    <row r="1465" customFormat="false" ht="13.8" hidden="false" customHeight="false" outlineLevel="0" collapsed="false">
      <c r="A1465" s="10"/>
    </row>
    <row r="1466" customFormat="false" ht="13.8" hidden="false" customHeight="false" outlineLevel="0" collapsed="false">
      <c r="A1466" s="10"/>
    </row>
    <row r="1467" customFormat="false" ht="13.8" hidden="false" customHeight="false" outlineLevel="0" collapsed="false">
      <c r="A1467" s="10"/>
    </row>
    <row r="1468" customFormat="false" ht="13.8" hidden="false" customHeight="false" outlineLevel="0" collapsed="false">
      <c r="A1468" s="10"/>
    </row>
    <row r="1469" customFormat="false" ht="13.8" hidden="false" customHeight="false" outlineLevel="0" collapsed="false">
      <c r="A1469" s="10"/>
    </row>
    <row r="1470" customFormat="false" ht="13.8" hidden="false" customHeight="false" outlineLevel="0" collapsed="false">
      <c r="A1470" s="10"/>
    </row>
    <row r="1471" customFormat="false" ht="13.8" hidden="false" customHeight="false" outlineLevel="0" collapsed="false">
      <c r="A1471" s="10"/>
    </row>
    <row r="1472" customFormat="false" ht="13.8" hidden="false" customHeight="false" outlineLevel="0" collapsed="false">
      <c r="A1472" s="10"/>
    </row>
    <row r="1473" customFormat="false" ht="13.8" hidden="false" customHeight="false" outlineLevel="0" collapsed="false">
      <c r="A1473" s="10"/>
    </row>
    <row r="1474" customFormat="false" ht="13.8" hidden="false" customHeight="false" outlineLevel="0" collapsed="false">
      <c r="A1474" s="10"/>
    </row>
    <row r="1475" customFormat="false" ht="13.8" hidden="false" customHeight="false" outlineLevel="0" collapsed="false">
      <c r="A1475" s="10"/>
    </row>
    <row r="1476" customFormat="false" ht="13.8" hidden="false" customHeight="false" outlineLevel="0" collapsed="false">
      <c r="A1476" s="10"/>
    </row>
    <row r="1477" customFormat="false" ht="13.8" hidden="false" customHeight="false" outlineLevel="0" collapsed="false">
      <c r="A1477" s="10"/>
    </row>
    <row r="1478" customFormat="false" ht="13.8" hidden="false" customHeight="false" outlineLevel="0" collapsed="false">
      <c r="A1478" s="10"/>
    </row>
    <row r="1479" customFormat="false" ht="13.8" hidden="false" customHeight="false" outlineLevel="0" collapsed="false">
      <c r="A1479" s="10"/>
    </row>
    <row r="1480" customFormat="false" ht="13.8" hidden="false" customHeight="false" outlineLevel="0" collapsed="false">
      <c r="A1480" s="10"/>
    </row>
    <row r="1481" customFormat="false" ht="13.8" hidden="false" customHeight="false" outlineLevel="0" collapsed="false">
      <c r="A1481" s="10"/>
    </row>
    <row r="1482" customFormat="false" ht="13.8" hidden="false" customHeight="false" outlineLevel="0" collapsed="false">
      <c r="A1482" s="10"/>
    </row>
    <row r="1483" customFormat="false" ht="13.8" hidden="false" customHeight="false" outlineLevel="0" collapsed="false">
      <c r="A1483" s="10"/>
    </row>
    <row r="1484" customFormat="false" ht="13.8" hidden="false" customHeight="false" outlineLevel="0" collapsed="false">
      <c r="A1484" s="10"/>
    </row>
    <row r="1485" customFormat="false" ht="13.8" hidden="false" customHeight="false" outlineLevel="0" collapsed="false">
      <c r="A1485" s="10"/>
    </row>
    <row r="1486" customFormat="false" ht="13.8" hidden="false" customHeight="false" outlineLevel="0" collapsed="false">
      <c r="A1486" s="10"/>
    </row>
    <row r="1487" customFormat="false" ht="13.8" hidden="false" customHeight="false" outlineLevel="0" collapsed="false">
      <c r="A1487" s="10"/>
    </row>
    <row r="1488" customFormat="false" ht="13.8" hidden="false" customHeight="false" outlineLevel="0" collapsed="false">
      <c r="A1488" s="10"/>
    </row>
    <row r="1489" customFormat="false" ht="13.8" hidden="false" customHeight="false" outlineLevel="0" collapsed="false">
      <c r="A1489" s="10"/>
    </row>
    <row r="1490" customFormat="false" ht="13.8" hidden="false" customHeight="false" outlineLevel="0" collapsed="false">
      <c r="A1490" s="10"/>
    </row>
    <row r="1491" customFormat="false" ht="13.8" hidden="false" customHeight="false" outlineLevel="0" collapsed="false">
      <c r="A1491" s="10"/>
    </row>
    <row r="1492" customFormat="false" ht="13.8" hidden="false" customHeight="false" outlineLevel="0" collapsed="false">
      <c r="A1492" s="10"/>
    </row>
    <row r="1493" customFormat="false" ht="13.8" hidden="false" customHeight="false" outlineLevel="0" collapsed="false">
      <c r="A1493" s="10"/>
    </row>
    <row r="1494" customFormat="false" ht="13.8" hidden="false" customHeight="false" outlineLevel="0" collapsed="false">
      <c r="A1494" s="10"/>
    </row>
    <row r="1495" customFormat="false" ht="13.8" hidden="false" customHeight="false" outlineLevel="0" collapsed="false">
      <c r="A1495" s="10"/>
    </row>
    <row r="1496" customFormat="false" ht="13.8" hidden="false" customHeight="false" outlineLevel="0" collapsed="false">
      <c r="A1496" s="10"/>
    </row>
    <row r="1497" customFormat="false" ht="13.8" hidden="false" customHeight="false" outlineLevel="0" collapsed="false">
      <c r="A1497" s="10"/>
    </row>
    <row r="1498" customFormat="false" ht="13.8" hidden="false" customHeight="false" outlineLevel="0" collapsed="false">
      <c r="A1498" s="10"/>
    </row>
    <row r="1499" customFormat="false" ht="13.8" hidden="false" customHeight="false" outlineLevel="0" collapsed="false">
      <c r="A1499" s="10"/>
    </row>
    <row r="1500" customFormat="false" ht="13.8" hidden="false" customHeight="false" outlineLevel="0" collapsed="false">
      <c r="A1500" s="10"/>
    </row>
    <row r="1501" customFormat="false" ht="13.8" hidden="false" customHeight="false" outlineLevel="0" collapsed="false">
      <c r="A1501" s="10"/>
    </row>
    <row r="1502" customFormat="false" ht="13.8" hidden="false" customHeight="false" outlineLevel="0" collapsed="false">
      <c r="A1502" s="10"/>
    </row>
    <row r="1503" customFormat="false" ht="13.8" hidden="false" customHeight="false" outlineLevel="0" collapsed="false">
      <c r="A1503" s="10"/>
    </row>
    <row r="1504" customFormat="false" ht="13.8" hidden="false" customHeight="false" outlineLevel="0" collapsed="false">
      <c r="A1504" s="10"/>
    </row>
    <row r="1505" customFormat="false" ht="13.8" hidden="false" customHeight="false" outlineLevel="0" collapsed="false">
      <c r="A1505" s="10"/>
    </row>
    <row r="1506" customFormat="false" ht="13.8" hidden="false" customHeight="false" outlineLevel="0" collapsed="false">
      <c r="A1506" s="10"/>
    </row>
    <row r="1507" customFormat="false" ht="13.8" hidden="false" customHeight="false" outlineLevel="0" collapsed="false">
      <c r="A1507" s="10"/>
    </row>
    <row r="1508" customFormat="false" ht="13.8" hidden="false" customHeight="false" outlineLevel="0" collapsed="false">
      <c r="A1508" s="10"/>
    </row>
    <row r="1509" customFormat="false" ht="13.8" hidden="false" customHeight="false" outlineLevel="0" collapsed="false">
      <c r="A1509" s="10"/>
    </row>
    <row r="1510" customFormat="false" ht="13.8" hidden="false" customHeight="false" outlineLevel="0" collapsed="false">
      <c r="A1510" s="10"/>
    </row>
    <row r="1511" customFormat="false" ht="13.8" hidden="false" customHeight="false" outlineLevel="0" collapsed="false">
      <c r="A1511" s="10"/>
    </row>
    <row r="1512" customFormat="false" ht="13.8" hidden="false" customHeight="false" outlineLevel="0" collapsed="false">
      <c r="A1512" s="10"/>
    </row>
    <row r="1513" customFormat="false" ht="13.8" hidden="false" customHeight="false" outlineLevel="0" collapsed="false">
      <c r="A1513" s="10"/>
    </row>
    <row r="1514" customFormat="false" ht="13.8" hidden="false" customHeight="false" outlineLevel="0" collapsed="false">
      <c r="A1514" s="10"/>
    </row>
    <row r="1515" customFormat="false" ht="13.8" hidden="false" customHeight="false" outlineLevel="0" collapsed="false">
      <c r="A1515" s="10"/>
    </row>
    <row r="1516" customFormat="false" ht="13.8" hidden="false" customHeight="false" outlineLevel="0" collapsed="false">
      <c r="A1516" s="10"/>
    </row>
    <row r="1517" customFormat="false" ht="13.8" hidden="false" customHeight="false" outlineLevel="0" collapsed="false">
      <c r="A1517" s="10"/>
    </row>
    <row r="1518" customFormat="false" ht="13.8" hidden="false" customHeight="false" outlineLevel="0" collapsed="false">
      <c r="A1518" s="10"/>
    </row>
    <row r="1519" customFormat="false" ht="13.8" hidden="false" customHeight="false" outlineLevel="0" collapsed="false">
      <c r="A1519" s="10"/>
    </row>
    <row r="1520" customFormat="false" ht="13.8" hidden="false" customHeight="false" outlineLevel="0" collapsed="false">
      <c r="A1520" s="10"/>
    </row>
    <row r="1521" customFormat="false" ht="13.8" hidden="false" customHeight="false" outlineLevel="0" collapsed="false">
      <c r="A1521" s="10"/>
    </row>
    <row r="1522" customFormat="false" ht="13.8" hidden="false" customHeight="false" outlineLevel="0" collapsed="false">
      <c r="A1522" s="10"/>
    </row>
    <row r="1523" customFormat="false" ht="13.8" hidden="false" customHeight="false" outlineLevel="0" collapsed="false">
      <c r="A1523" s="10"/>
    </row>
    <row r="1524" customFormat="false" ht="13.8" hidden="false" customHeight="false" outlineLevel="0" collapsed="false">
      <c r="A1524" s="10"/>
    </row>
    <row r="1525" customFormat="false" ht="13.8" hidden="false" customHeight="false" outlineLevel="0" collapsed="false">
      <c r="A1525" s="10"/>
    </row>
    <row r="1526" customFormat="false" ht="13.8" hidden="false" customHeight="false" outlineLevel="0" collapsed="false">
      <c r="A1526" s="10"/>
    </row>
    <row r="1527" customFormat="false" ht="13.8" hidden="false" customHeight="false" outlineLevel="0" collapsed="false">
      <c r="A1527" s="10"/>
    </row>
    <row r="1528" customFormat="false" ht="13.8" hidden="false" customHeight="false" outlineLevel="0" collapsed="false">
      <c r="A1528" s="10"/>
    </row>
    <row r="1529" customFormat="false" ht="13.8" hidden="false" customHeight="false" outlineLevel="0" collapsed="false">
      <c r="A1529" s="10"/>
    </row>
    <row r="1530" customFormat="false" ht="13.8" hidden="false" customHeight="false" outlineLevel="0" collapsed="false">
      <c r="A1530" s="10"/>
    </row>
    <row r="1531" customFormat="false" ht="13.8" hidden="false" customHeight="false" outlineLevel="0" collapsed="false">
      <c r="A1531" s="10"/>
    </row>
    <row r="1532" customFormat="false" ht="13.8" hidden="false" customHeight="false" outlineLevel="0" collapsed="false">
      <c r="A1532" s="10"/>
    </row>
    <row r="1533" customFormat="false" ht="13.8" hidden="false" customHeight="false" outlineLevel="0" collapsed="false">
      <c r="A1533" s="10"/>
    </row>
    <row r="1534" customFormat="false" ht="13.8" hidden="false" customHeight="false" outlineLevel="0" collapsed="false">
      <c r="A1534" s="10"/>
    </row>
    <row r="1535" customFormat="false" ht="13.8" hidden="false" customHeight="false" outlineLevel="0" collapsed="false">
      <c r="A1535" s="10"/>
    </row>
    <row r="1536" customFormat="false" ht="13.8" hidden="false" customHeight="false" outlineLevel="0" collapsed="false">
      <c r="A1536" s="10"/>
    </row>
    <row r="1537" customFormat="false" ht="13.8" hidden="false" customHeight="false" outlineLevel="0" collapsed="false">
      <c r="A1537" s="10"/>
    </row>
    <row r="1538" customFormat="false" ht="13.8" hidden="false" customHeight="false" outlineLevel="0" collapsed="false">
      <c r="A1538" s="10"/>
    </row>
    <row r="1539" customFormat="false" ht="13.8" hidden="false" customHeight="false" outlineLevel="0" collapsed="false">
      <c r="A1539" s="10"/>
    </row>
    <row r="1540" customFormat="false" ht="13.8" hidden="false" customHeight="false" outlineLevel="0" collapsed="false">
      <c r="A1540" s="9"/>
    </row>
    <row r="1541" customFormat="false" ht="13.8" hidden="false" customHeight="false" outlineLevel="0" collapsed="false">
      <c r="A1541" s="10"/>
    </row>
    <row r="1542" customFormat="false" ht="13.8" hidden="false" customHeight="false" outlineLevel="0" collapsed="false">
      <c r="A1542" s="10"/>
    </row>
    <row r="1543" customFormat="false" ht="13.8" hidden="false" customHeight="false" outlineLevel="0" collapsed="false">
      <c r="A1543" s="10"/>
    </row>
    <row r="1544" customFormat="false" ht="13.8" hidden="false" customHeight="false" outlineLevel="0" collapsed="false">
      <c r="A1544" s="10"/>
    </row>
    <row r="1545" customFormat="false" ht="13.8" hidden="false" customHeight="false" outlineLevel="0" collapsed="false">
      <c r="A1545" s="10"/>
    </row>
    <row r="1546" customFormat="false" ht="13.8" hidden="false" customHeight="false" outlineLevel="0" collapsed="false">
      <c r="A1546" s="10"/>
    </row>
    <row r="1547" customFormat="false" ht="13.8" hidden="false" customHeight="false" outlineLevel="0" collapsed="false">
      <c r="A1547" s="10"/>
    </row>
    <row r="1548" customFormat="false" ht="13.8" hidden="false" customHeight="false" outlineLevel="0" collapsed="false">
      <c r="A1548" s="9"/>
    </row>
    <row r="1549" customFormat="false" ht="13.8" hidden="false" customHeight="false" outlineLevel="0" collapsed="false">
      <c r="A1549" s="10"/>
    </row>
    <row r="1550" customFormat="false" ht="13.8" hidden="false" customHeight="false" outlineLevel="0" collapsed="false">
      <c r="A1550" s="10"/>
    </row>
    <row r="1551" customFormat="false" ht="13.8" hidden="false" customHeight="false" outlineLevel="0" collapsed="false">
      <c r="A1551" s="10"/>
    </row>
    <row r="1552" customFormat="false" ht="13.8" hidden="false" customHeight="false" outlineLevel="0" collapsed="false">
      <c r="A1552" s="10"/>
    </row>
    <row r="1553" customFormat="false" ht="13.8" hidden="false" customHeight="false" outlineLevel="0" collapsed="false">
      <c r="A1553" s="10"/>
    </row>
    <row r="1554" customFormat="false" ht="13.8" hidden="false" customHeight="false" outlineLevel="0" collapsed="false">
      <c r="A1554" s="10"/>
    </row>
    <row r="1555" customFormat="false" ht="13.8" hidden="false" customHeight="false" outlineLevel="0" collapsed="false">
      <c r="A1555" s="10"/>
    </row>
    <row r="1556" customFormat="false" ht="13.8" hidden="false" customHeight="false" outlineLevel="0" collapsed="false">
      <c r="A1556" s="10"/>
    </row>
    <row r="1557" customFormat="false" ht="13.8" hidden="false" customHeight="false" outlineLevel="0" collapsed="false">
      <c r="A1557" s="10"/>
    </row>
    <row r="1558" customFormat="false" ht="13.8" hidden="false" customHeight="false" outlineLevel="0" collapsed="false">
      <c r="A1558" s="10"/>
    </row>
    <row r="1559" customFormat="false" ht="13.8" hidden="false" customHeight="false" outlineLevel="0" collapsed="false">
      <c r="A1559" s="10"/>
    </row>
    <row r="1560" customFormat="false" ht="13.8" hidden="false" customHeight="false" outlineLevel="0" collapsed="false">
      <c r="A1560" s="10"/>
    </row>
    <row r="1561" customFormat="false" ht="13.8" hidden="false" customHeight="false" outlineLevel="0" collapsed="false">
      <c r="A1561" s="10"/>
    </row>
    <row r="1562" customFormat="false" ht="13.8" hidden="false" customHeight="false" outlineLevel="0" collapsed="false">
      <c r="A1562" s="10"/>
    </row>
    <row r="1563" customFormat="false" ht="13.8" hidden="false" customHeight="false" outlineLevel="0" collapsed="false">
      <c r="A1563" s="10"/>
    </row>
    <row r="1564" customFormat="false" ht="13.8" hidden="false" customHeight="false" outlineLevel="0" collapsed="false">
      <c r="A1564" s="10"/>
    </row>
    <row r="1565" customFormat="false" ht="13.8" hidden="false" customHeight="false" outlineLevel="0" collapsed="false">
      <c r="A1565" s="10"/>
    </row>
    <row r="1566" customFormat="false" ht="13.8" hidden="false" customHeight="false" outlineLevel="0" collapsed="false">
      <c r="A1566" s="10"/>
    </row>
    <row r="1567" customFormat="false" ht="13.8" hidden="false" customHeight="false" outlineLevel="0" collapsed="false">
      <c r="A1567" s="10"/>
    </row>
    <row r="1568" customFormat="false" ht="13.8" hidden="false" customHeight="false" outlineLevel="0" collapsed="false">
      <c r="A1568" s="10"/>
    </row>
    <row r="1569" customFormat="false" ht="13.8" hidden="false" customHeight="false" outlineLevel="0" collapsed="false">
      <c r="A1569" s="10"/>
    </row>
    <row r="1570" customFormat="false" ht="13.8" hidden="false" customHeight="false" outlineLevel="0" collapsed="false">
      <c r="A1570" s="10"/>
    </row>
    <row r="1571" customFormat="false" ht="13.8" hidden="false" customHeight="false" outlineLevel="0" collapsed="false">
      <c r="A1571" s="10"/>
    </row>
    <row r="1572" customFormat="false" ht="13.8" hidden="false" customHeight="false" outlineLevel="0" collapsed="false">
      <c r="A1572" s="10"/>
    </row>
    <row r="1573" customFormat="false" ht="13.8" hidden="false" customHeight="false" outlineLevel="0" collapsed="false">
      <c r="A1573" s="10"/>
    </row>
    <row r="1574" customFormat="false" ht="13.8" hidden="false" customHeight="false" outlineLevel="0" collapsed="false">
      <c r="A1574" s="10"/>
    </row>
    <row r="1575" customFormat="false" ht="13.8" hidden="false" customHeight="false" outlineLevel="0" collapsed="false">
      <c r="A1575" s="10"/>
    </row>
    <row r="1576" customFormat="false" ht="13.8" hidden="false" customHeight="false" outlineLevel="0" collapsed="false">
      <c r="A1576" s="10"/>
    </row>
    <row r="1577" customFormat="false" ht="13.8" hidden="false" customHeight="false" outlineLevel="0" collapsed="false">
      <c r="A1577" s="10"/>
    </row>
    <row r="1578" customFormat="false" ht="13.8" hidden="false" customHeight="false" outlineLevel="0" collapsed="false">
      <c r="A1578" s="10"/>
    </row>
    <row r="1579" customFormat="false" ht="13.8" hidden="false" customHeight="false" outlineLevel="0" collapsed="false">
      <c r="A1579" s="10"/>
    </row>
    <row r="1580" customFormat="false" ht="13.8" hidden="false" customHeight="false" outlineLevel="0" collapsed="false">
      <c r="A1580" s="9"/>
    </row>
    <row r="1581" customFormat="false" ht="13.8" hidden="false" customHeight="false" outlineLevel="0" collapsed="false">
      <c r="A1581" s="10"/>
    </row>
    <row r="1582" customFormat="false" ht="13.8" hidden="false" customHeight="false" outlineLevel="0" collapsed="false">
      <c r="A1582" s="9"/>
    </row>
    <row r="1583" customFormat="false" ht="13.8" hidden="false" customHeight="false" outlineLevel="0" collapsed="false">
      <c r="A1583" s="10"/>
    </row>
    <row r="1584" customFormat="false" ht="13.8" hidden="false" customHeight="false" outlineLevel="0" collapsed="false">
      <c r="A1584" s="10"/>
    </row>
    <row r="1585" customFormat="false" ht="13.8" hidden="false" customHeight="false" outlineLevel="0" collapsed="false">
      <c r="A1585" s="10"/>
    </row>
    <row r="1586" customFormat="false" ht="13.8" hidden="false" customHeight="false" outlineLevel="0" collapsed="false">
      <c r="A1586" s="10"/>
    </row>
    <row r="1587" customFormat="false" ht="13.8" hidden="false" customHeight="false" outlineLevel="0" collapsed="false">
      <c r="A1587" s="10"/>
    </row>
    <row r="1588" customFormat="false" ht="13.8" hidden="false" customHeight="false" outlineLevel="0" collapsed="false">
      <c r="A1588" s="10"/>
    </row>
    <row r="1589" customFormat="false" ht="13.8" hidden="false" customHeight="false" outlineLevel="0" collapsed="false">
      <c r="A1589" s="10"/>
    </row>
    <row r="1590" customFormat="false" ht="13.8" hidden="false" customHeight="false" outlineLevel="0" collapsed="false">
      <c r="A1590" s="10"/>
    </row>
    <row r="1591" customFormat="false" ht="13.8" hidden="false" customHeight="false" outlineLevel="0" collapsed="false">
      <c r="A1591" s="10"/>
    </row>
    <row r="1592" customFormat="false" ht="13.8" hidden="false" customHeight="false" outlineLevel="0" collapsed="false">
      <c r="A1592" s="10"/>
    </row>
    <row r="1593" customFormat="false" ht="13.8" hidden="false" customHeight="false" outlineLevel="0" collapsed="false">
      <c r="A1593" s="10"/>
    </row>
    <row r="1594" customFormat="false" ht="13.8" hidden="false" customHeight="false" outlineLevel="0" collapsed="false">
      <c r="A1594" s="10"/>
    </row>
    <row r="1595" customFormat="false" ht="13.8" hidden="false" customHeight="false" outlineLevel="0" collapsed="false">
      <c r="A1595" s="10"/>
    </row>
    <row r="1596" customFormat="false" ht="13.8" hidden="false" customHeight="false" outlineLevel="0" collapsed="false">
      <c r="A1596" s="10"/>
    </row>
    <row r="1597" customFormat="false" ht="13.8" hidden="false" customHeight="false" outlineLevel="0" collapsed="false">
      <c r="A1597" s="10"/>
    </row>
    <row r="1598" customFormat="false" ht="13.8" hidden="false" customHeight="false" outlineLevel="0" collapsed="false">
      <c r="A1598" s="10"/>
    </row>
    <row r="1599" customFormat="false" ht="13.8" hidden="false" customHeight="false" outlineLevel="0" collapsed="false">
      <c r="A1599" s="10"/>
    </row>
    <row r="1600" customFormat="false" ht="13.8" hidden="false" customHeight="false" outlineLevel="0" collapsed="false">
      <c r="A1600" s="10"/>
    </row>
    <row r="1601" customFormat="false" ht="13.8" hidden="false" customHeight="false" outlineLevel="0" collapsed="false">
      <c r="A1601" s="10"/>
    </row>
    <row r="1602" customFormat="false" ht="13.8" hidden="false" customHeight="false" outlineLevel="0" collapsed="false">
      <c r="A1602" s="10"/>
    </row>
    <row r="1603" customFormat="false" ht="13.8" hidden="false" customHeight="false" outlineLevel="0" collapsed="false">
      <c r="A1603" s="10"/>
    </row>
    <row r="1604" customFormat="false" ht="13.8" hidden="false" customHeight="false" outlineLevel="0" collapsed="false">
      <c r="A1604" s="10"/>
    </row>
    <row r="1605" customFormat="false" ht="13.8" hidden="false" customHeight="false" outlineLevel="0" collapsed="false">
      <c r="A1605" s="10"/>
    </row>
    <row r="1606" customFormat="false" ht="13.8" hidden="false" customHeight="false" outlineLevel="0" collapsed="false">
      <c r="A1606" s="10"/>
    </row>
    <row r="1607" customFormat="false" ht="13.8" hidden="false" customHeight="false" outlineLevel="0" collapsed="false">
      <c r="A1607" s="10"/>
    </row>
    <row r="1608" customFormat="false" ht="13.8" hidden="false" customHeight="false" outlineLevel="0" collapsed="false">
      <c r="A1608" s="10"/>
    </row>
    <row r="1609" customFormat="false" ht="13.8" hidden="false" customHeight="false" outlineLevel="0" collapsed="false">
      <c r="A1609" s="10"/>
    </row>
    <row r="1610" customFormat="false" ht="13.8" hidden="false" customHeight="false" outlineLevel="0" collapsed="false">
      <c r="A1610" s="10"/>
    </row>
    <row r="1611" customFormat="false" ht="13.8" hidden="false" customHeight="false" outlineLevel="0" collapsed="false">
      <c r="A1611" s="10"/>
    </row>
    <row r="1612" customFormat="false" ht="13.8" hidden="false" customHeight="false" outlineLevel="0" collapsed="false">
      <c r="A1612" s="10"/>
    </row>
    <row r="1613" customFormat="false" ht="13.8" hidden="false" customHeight="false" outlineLevel="0" collapsed="false">
      <c r="A1613" s="10"/>
    </row>
    <row r="1614" customFormat="false" ht="13.8" hidden="false" customHeight="false" outlineLevel="0" collapsed="false">
      <c r="A1614" s="10"/>
    </row>
    <row r="1615" customFormat="false" ht="13.8" hidden="false" customHeight="false" outlineLevel="0" collapsed="false">
      <c r="A1615" s="10"/>
    </row>
    <row r="1616" customFormat="false" ht="13.8" hidden="false" customHeight="false" outlineLevel="0" collapsed="false">
      <c r="A1616" s="10"/>
    </row>
    <row r="1617" customFormat="false" ht="13.8" hidden="false" customHeight="false" outlineLevel="0" collapsed="false">
      <c r="A1617" s="10"/>
    </row>
    <row r="1618" customFormat="false" ht="13.8" hidden="false" customHeight="false" outlineLevel="0" collapsed="false">
      <c r="A1618" s="10"/>
    </row>
    <row r="1619" customFormat="false" ht="13.8" hidden="false" customHeight="false" outlineLevel="0" collapsed="false">
      <c r="A1619" s="10"/>
    </row>
    <row r="1620" customFormat="false" ht="13.8" hidden="false" customHeight="false" outlineLevel="0" collapsed="false">
      <c r="A1620" s="10"/>
    </row>
    <row r="1621" customFormat="false" ht="13.8" hidden="false" customHeight="false" outlineLevel="0" collapsed="false">
      <c r="A1621" s="10"/>
    </row>
    <row r="1622" customFormat="false" ht="13.8" hidden="false" customHeight="false" outlineLevel="0" collapsed="false">
      <c r="A1622" s="10"/>
    </row>
    <row r="1623" customFormat="false" ht="13.8" hidden="false" customHeight="false" outlineLevel="0" collapsed="false">
      <c r="A1623" s="10"/>
    </row>
    <row r="1624" customFormat="false" ht="13.8" hidden="false" customHeight="false" outlineLevel="0" collapsed="false">
      <c r="A1624" s="10"/>
    </row>
    <row r="1625" customFormat="false" ht="13.8" hidden="false" customHeight="false" outlineLevel="0" collapsed="false">
      <c r="A1625" s="10"/>
    </row>
    <row r="1626" customFormat="false" ht="13.8" hidden="false" customHeight="false" outlineLevel="0" collapsed="false">
      <c r="A1626" s="10"/>
    </row>
    <row r="1627" customFormat="false" ht="13.8" hidden="false" customHeight="false" outlineLevel="0" collapsed="false">
      <c r="A1627" s="10"/>
    </row>
    <row r="1628" customFormat="false" ht="13.8" hidden="false" customHeight="false" outlineLevel="0" collapsed="false">
      <c r="A1628" s="10"/>
    </row>
    <row r="1629" customFormat="false" ht="13.8" hidden="false" customHeight="false" outlineLevel="0" collapsed="false">
      <c r="A1629" s="10"/>
    </row>
    <row r="1630" customFormat="false" ht="13.8" hidden="false" customHeight="false" outlineLevel="0" collapsed="false">
      <c r="A1630" s="10"/>
    </row>
    <row r="1631" customFormat="false" ht="13.8" hidden="false" customHeight="false" outlineLevel="0" collapsed="false">
      <c r="A1631" s="10"/>
    </row>
    <row r="1632" customFormat="false" ht="13.8" hidden="false" customHeight="false" outlineLevel="0" collapsed="false">
      <c r="A1632" s="10"/>
    </row>
    <row r="1633" customFormat="false" ht="13.8" hidden="false" customHeight="false" outlineLevel="0" collapsed="false">
      <c r="A1633" s="10"/>
    </row>
    <row r="1634" customFormat="false" ht="13.8" hidden="false" customHeight="false" outlineLevel="0" collapsed="false">
      <c r="A1634" s="10"/>
    </row>
    <row r="1635" customFormat="false" ht="13.8" hidden="false" customHeight="false" outlineLevel="0" collapsed="false">
      <c r="A1635" s="10"/>
    </row>
    <row r="1636" customFormat="false" ht="13.8" hidden="false" customHeight="false" outlineLevel="0" collapsed="false">
      <c r="A1636" s="10"/>
    </row>
    <row r="1637" customFormat="false" ht="13.8" hidden="false" customHeight="false" outlineLevel="0" collapsed="false">
      <c r="A1637" s="10"/>
    </row>
    <row r="1638" customFormat="false" ht="13.8" hidden="false" customHeight="false" outlineLevel="0" collapsed="false">
      <c r="A1638" s="10"/>
    </row>
    <row r="1639" customFormat="false" ht="13.8" hidden="false" customHeight="false" outlineLevel="0" collapsed="false">
      <c r="A1639" s="10"/>
    </row>
    <row r="1640" customFormat="false" ht="13.8" hidden="false" customHeight="false" outlineLevel="0" collapsed="false">
      <c r="A1640" s="10"/>
    </row>
    <row r="1641" customFormat="false" ht="13.8" hidden="false" customHeight="false" outlineLevel="0" collapsed="false">
      <c r="A1641" s="10"/>
    </row>
    <row r="1642" customFormat="false" ht="13.8" hidden="false" customHeight="false" outlineLevel="0" collapsed="false">
      <c r="A1642" s="10"/>
    </row>
    <row r="1643" customFormat="false" ht="13.8" hidden="false" customHeight="false" outlineLevel="0" collapsed="false">
      <c r="A1643" s="10"/>
    </row>
    <row r="1644" customFormat="false" ht="13.8" hidden="false" customHeight="false" outlineLevel="0" collapsed="false">
      <c r="A1644" s="10"/>
    </row>
    <row r="1645" customFormat="false" ht="13.8" hidden="false" customHeight="false" outlineLevel="0" collapsed="false">
      <c r="A1645" s="10"/>
    </row>
    <row r="1646" customFormat="false" ht="13.8" hidden="false" customHeight="false" outlineLevel="0" collapsed="false">
      <c r="A1646" s="10"/>
    </row>
    <row r="1647" customFormat="false" ht="13.8" hidden="false" customHeight="false" outlineLevel="0" collapsed="false">
      <c r="A1647" s="10"/>
    </row>
    <row r="1648" customFormat="false" ht="13.8" hidden="false" customHeight="false" outlineLevel="0" collapsed="false">
      <c r="A1648" s="10"/>
    </row>
    <row r="1649" customFormat="false" ht="13.8" hidden="false" customHeight="false" outlineLevel="0" collapsed="false">
      <c r="A1649" s="10"/>
    </row>
    <row r="1650" customFormat="false" ht="13.8" hidden="false" customHeight="false" outlineLevel="0" collapsed="false">
      <c r="A1650" s="10"/>
    </row>
    <row r="1651" customFormat="false" ht="13.8" hidden="false" customHeight="false" outlineLevel="0" collapsed="false">
      <c r="A1651" s="10"/>
    </row>
    <row r="1652" customFormat="false" ht="13.8" hidden="false" customHeight="false" outlineLevel="0" collapsed="false">
      <c r="A1652" s="10"/>
    </row>
    <row r="1653" customFormat="false" ht="13.8" hidden="false" customHeight="false" outlineLevel="0" collapsed="false">
      <c r="A1653" s="10"/>
    </row>
    <row r="1654" customFormat="false" ht="13.8" hidden="false" customHeight="false" outlineLevel="0" collapsed="false">
      <c r="A1654" s="10"/>
    </row>
    <row r="1655" customFormat="false" ht="13.8" hidden="false" customHeight="false" outlineLevel="0" collapsed="false">
      <c r="A1655" s="10"/>
    </row>
    <row r="1656" customFormat="false" ht="13.8" hidden="false" customHeight="false" outlineLevel="0" collapsed="false">
      <c r="A1656" s="10"/>
    </row>
    <row r="1657" customFormat="false" ht="13.8" hidden="false" customHeight="false" outlineLevel="0" collapsed="false">
      <c r="A1657" s="10"/>
    </row>
    <row r="1658" customFormat="false" ht="13.8" hidden="false" customHeight="false" outlineLevel="0" collapsed="false">
      <c r="A1658" s="10"/>
    </row>
    <row r="1659" customFormat="false" ht="13.8" hidden="false" customHeight="false" outlineLevel="0" collapsed="false">
      <c r="A1659" s="10"/>
    </row>
    <row r="1660" customFormat="false" ht="13.8" hidden="false" customHeight="false" outlineLevel="0" collapsed="false">
      <c r="A1660" s="10"/>
    </row>
    <row r="1661" customFormat="false" ht="13.8" hidden="false" customHeight="false" outlineLevel="0" collapsed="false">
      <c r="A1661" s="10"/>
    </row>
    <row r="1662" customFormat="false" ht="13.8" hidden="false" customHeight="false" outlineLevel="0" collapsed="false">
      <c r="A1662" s="10"/>
    </row>
    <row r="1663" customFormat="false" ht="13.8" hidden="false" customHeight="false" outlineLevel="0" collapsed="false">
      <c r="A1663" s="10"/>
    </row>
    <row r="1664" customFormat="false" ht="13.8" hidden="false" customHeight="false" outlineLevel="0" collapsed="false">
      <c r="A1664" s="10"/>
    </row>
    <row r="1665" customFormat="false" ht="13.8" hidden="false" customHeight="false" outlineLevel="0" collapsed="false">
      <c r="A1665" s="10"/>
    </row>
    <row r="1666" customFormat="false" ht="13.8" hidden="false" customHeight="false" outlineLevel="0" collapsed="false">
      <c r="A1666" s="10"/>
    </row>
    <row r="1667" customFormat="false" ht="13.8" hidden="false" customHeight="false" outlineLevel="0" collapsed="false">
      <c r="A1667" s="10"/>
    </row>
    <row r="1668" customFormat="false" ht="13.8" hidden="false" customHeight="false" outlineLevel="0" collapsed="false">
      <c r="A1668" s="10"/>
    </row>
    <row r="1669" customFormat="false" ht="13.8" hidden="false" customHeight="false" outlineLevel="0" collapsed="false">
      <c r="A1669" s="10"/>
    </row>
    <row r="1670" customFormat="false" ht="13.8" hidden="false" customHeight="false" outlineLevel="0" collapsed="false">
      <c r="A1670" s="10"/>
    </row>
    <row r="1671" customFormat="false" ht="13.8" hidden="false" customHeight="false" outlineLevel="0" collapsed="false">
      <c r="A1671" s="10"/>
    </row>
    <row r="1672" customFormat="false" ht="13.8" hidden="false" customHeight="false" outlineLevel="0" collapsed="false">
      <c r="A1672" s="10"/>
    </row>
    <row r="1673" customFormat="false" ht="13.8" hidden="false" customHeight="false" outlineLevel="0" collapsed="false">
      <c r="A1673" s="10"/>
    </row>
    <row r="1674" customFormat="false" ht="13.8" hidden="false" customHeight="false" outlineLevel="0" collapsed="false">
      <c r="A1674" s="10"/>
    </row>
    <row r="1675" customFormat="false" ht="13.8" hidden="false" customHeight="false" outlineLevel="0" collapsed="false">
      <c r="A1675" s="10"/>
    </row>
    <row r="1676" customFormat="false" ht="13.8" hidden="false" customHeight="false" outlineLevel="0" collapsed="false">
      <c r="A1676" s="10"/>
    </row>
    <row r="1677" customFormat="false" ht="13.8" hidden="false" customHeight="false" outlineLevel="0" collapsed="false">
      <c r="A1677" s="10"/>
    </row>
    <row r="1678" customFormat="false" ht="13.8" hidden="false" customHeight="false" outlineLevel="0" collapsed="false">
      <c r="A1678" s="10"/>
    </row>
    <row r="1679" customFormat="false" ht="13.8" hidden="false" customHeight="false" outlineLevel="0" collapsed="false">
      <c r="A1679" s="10"/>
    </row>
    <row r="1680" customFormat="false" ht="13.8" hidden="false" customHeight="false" outlineLevel="0" collapsed="false">
      <c r="A1680" s="10"/>
    </row>
    <row r="1681" customFormat="false" ht="13.8" hidden="false" customHeight="false" outlineLevel="0" collapsed="false">
      <c r="A1681" s="10"/>
    </row>
    <row r="1682" customFormat="false" ht="13.8" hidden="false" customHeight="false" outlineLevel="0" collapsed="false">
      <c r="A1682" s="10"/>
    </row>
    <row r="1683" customFormat="false" ht="13.8" hidden="false" customHeight="false" outlineLevel="0" collapsed="false">
      <c r="A1683" s="10"/>
    </row>
    <row r="1684" customFormat="false" ht="13.8" hidden="false" customHeight="false" outlineLevel="0" collapsed="false">
      <c r="A1684" s="10"/>
    </row>
    <row r="1685" customFormat="false" ht="13.8" hidden="false" customHeight="false" outlineLevel="0" collapsed="false">
      <c r="A1685" s="10"/>
    </row>
    <row r="1686" customFormat="false" ht="13.8" hidden="false" customHeight="false" outlineLevel="0" collapsed="false">
      <c r="A1686" s="10"/>
    </row>
    <row r="1687" customFormat="false" ht="13.8" hidden="false" customHeight="false" outlineLevel="0" collapsed="false">
      <c r="A1687" s="10"/>
    </row>
    <row r="1688" customFormat="false" ht="13.8" hidden="false" customHeight="false" outlineLevel="0" collapsed="false">
      <c r="A1688" s="10"/>
    </row>
    <row r="1689" customFormat="false" ht="13.8" hidden="false" customHeight="false" outlineLevel="0" collapsed="false">
      <c r="A1689" s="9"/>
    </row>
    <row r="1690" customFormat="false" ht="13.8" hidden="false" customHeight="false" outlineLevel="0" collapsed="false">
      <c r="A1690" s="10"/>
    </row>
    <row r="1691" customFormat="false" ht="13.8" hidden="false" customHeight="false" outlineLevel="0" collapsed="false">
      <c r="A1691" s="10"/>
    </row>
    <row r="1692" customFormat="false" ht="13.8" hidden="false" customHeight="false" outlineLevel="0" collapsed="false">
      <c r="A1692" s="10"/>
    </row>
    <row r="1693" customFormat="false" ht="13.8" hidden="false" customHeight="false" outlineLevel="0" collapsed="false">
      <c r="A1693" s="10"/>
    </row>
    <row r="1694" customFormat="false" ht="13.8" hidden="false" customHeight="false" outlineLevel="0" collapsed="false">
      <c r="A1694" s="10"/>
    </row>
    <row r="1695" customFormat="false" ht="13.8" hidden="false" customHeight="false" outlineLevel="0" collapsed="false">
      <c r="A1695" s="10"/>
    </row>
    <row r="1696" customFormat="false" ht="13.8" hidden="false" customHeight="false" outlineLevel="0" collapsed="false">
      <c r="A1696" s="10"/>
    </row>
    <row r="1697" customFormat="false" ht="13.8" hidden="false" customHeight="false" outlineLevel="0" collapsed="false">
      <c r="A1697" s="10"/>
    </row>
    <row r="1698" customFormat="false" ht="13.8" hidden="false" customHeight="false" outlineLevel="0" collapsed="false">
      <c r="A1698" s="10"/>
    </row>
    <row r="1699" customFormat="false" ht="13.8" hidden="false" customHeight="false" outlineLevel="0" collapsed="false">
      <c r="A1699" s="10"/>
    </row>
    <row r="1700" customFormat="false" ht="13.8" hidden="false" customHeight="false" outlineLevel="0" collapsed="false">
      <c r="A1700" s="10"/>
    </row>
    <row r="1701" customFormat="false" ht="13.8" hidden="false" customHeight="false" outlineLevel="0" collapsed="false">
      <c r="A1701" s="10"/>
    </row>
    <row r="1702" customFormat="false" ht="13.8" hidden="false" customHeight="false" outlineLevel="0" collapsed="false">
      <c r="A1702" s="10"/>
    </row>
    <row r="1703" customFormat="false" ht="13.8" hidden="false" customHeight="false" outlineLevel="0" collapsed="false">
      <c r="A1703" s="10"/>
    </row>
    <row r="1704" customFormat="false" ht="13.8" hidden="false" customHeight="false" outlineLevel="0" collapsed="false">
      <c r="A1704" s="10"/>
    </row>
    <row r="1705" customFormat="false" ht="13.8" hidden="false" customHeight="false" outlineLevel="0" collapsed="false">
      <c r="A1705" s="10"/>
    </row>
    <row r="1706" customFormat="false" ht="13.8" hidden="false" customHeight="false" outlineLevel="0" collapsed="false">
      <c r="A1706" s="10"/>
    </row>
    <row r="1707" customFormat="false" ht="13.8" hidden="false" customHeight="false" outlineLevel="0" collapsed="false">
      <c r="A1707" s="10"/>
    </row>
    <row r="1708" customFormat="false" ht="13.8" hidden="false" customHeight="false" outlineLevel="0" collapsed="false">
      <c r="A1708" s="10"/>
    </row>
    <row r="1709" customFormat="false" ht="13.8" hidden="false" customHeight="false" outlineLevel="0" collapsed="false">
      <c r="A1709" s="10"/>
    </row>
    <row r="1710" customFormat="false" ht="13.8" hidden="false" customHeight="false" outlineLevel="0" collapsed="false">
      <c r="A1710" s="10"/>
    </row>
    <row r="1711" customFormat="false" ht="13.8" hidden="false" customHeight="false" outlineLevel="0" collapsed="false">
      <c r="A1711" s="10"/>
    </row>
    <row r="1712" customFormat="false" ht="13.8" hidden="false" customHeight="false" outlineLevel="0" collapsed="false">
      <c r="A1712" s="10"/>
    </row>
    <row r="1713" customFormat="false" ht="13.8" hidden="false" customHeight="false" outlineLevel="0" collapsed="false">
      <c r="A1713" s="10"/>
    </row>
    <row r="1714" customFormat="false" ht="13.8" hidden="false" customHeight="false" outlineLevel="0" collapsed="false">
      <c r="A1714" s="10"/>
    </row>
    <row r="1715" customFormat="false" ht="13.8" hidden="false" customHeight="false" outlineLevel="0" collapsed="false">
      <c r="A1715" s="10"/>
    </row>
    <row r="1716" customFormat="false" ht="13.8" hidden="false" customHeight="false" outlineLevel="0" collapsed="false">
      <c r="A1716" s="10"/>
    </row>
    <row r="1717" customFormat="false" ht="13.8" hidden="false" customHeight="false" outlineLevel="0" collapsed="false">
      <c r="A1717" s="10"/>
    </row>
    <row r="1718" customFormat="false" ht="13.8" hidden="false" customHeight="false" outlineLevel="0" collapsed="false">
      <c r="A1718" s="10"/>
    </row>
    <row r="1719" customFormat="false" ht="13.8" hidden="false" customHeight="false" outlineLevel="0" collapsed="false">
      <c r="A1719" s="10"/>
    </row>
    <row r="1720" customFormat="false" ht="13.8" hidden="false" customHeight="false" outlineLevel="0" collapsed="false">
      <c r="A1720" s="10"/>
    </row>
    <row r="1721" customFormat="false" ht="13.8" hidden="false" customHeight="false" outlineLevel="0" collapsed="false">
      <c r="A1721" s="10"/>
    </row>
    <row r="1722" customFormat="false" ht="13.8" hidden="false" customHeight="false" outlineLevel="0" collapsed="false">
      <c r="A1722" s="10"/>
    </row>
    <row r="1723" customFormat="false" ht="13.8" hidden="false" customHeight="false" outlineLevel="0" collapsed="false">
      <c r="A1723" s="10"/>
    </row>
    <row r="1724" customFormat="false" ht="13.8" hidden="false" customHeight="false" outlineLevel="0" collapsed="false">
      <c r="A1724" s="10"/>
    </row>
    <row r="1725" customFormat="false" ht="13.8" hidden="false" customHeight="false" outlineLevel="0" collapsed="false">
      <c r="A1725" s="10"/>
    </row>
    <row r="1726" customFormat="false" ht="13.8" hidden="false" customHeight="false" outlineLevel="0" collapsed="false">
      <c r="A1726" s="10"/>
    </row>
    <row r="1727" customFormat="false" ht="13.8" hidden="false" customHeight="false" outlineLevel="0" collapsed="false">
      <c r="A1727" s="10"/>
    </row>
    <row r="1728" customFormat="false" ht="13.8" hidden="false" customHeight="false" outlineLevel="0" collapsed="false">
      <c r="A1728" s="10"/>
    </row>
    <row r="1729" customFormat="false" ht="13.8" hidden="false" customHeight="false" outlineLevel="0" collapsed="false">
      <c r="A1729" s="10"/>
    </row>
    <row r="1730" customFormat="false" ht="13.8" hidden="false" customHeight="false" outlineLevel="0" collapsed="false">
      <c r="A1730" s="10"/>
    </row>
    <row r="1731" customFormat="false" ht="13.8" hidden="false" customHeight="false" outlineLevel="0" collapsed="false">
      <c r="A1731" s="10"/>
    </row>
    <row r="1732" customFormat="false" ht="13.8" hidden="false" customHeight="false" outlineLevel="0" collapsed="false">
      <c r="A1732" s="10"/>
    </row>
    <row r="1733" customFormat="false" ht="13.8" hidden="false" customHeight="false" outlineLevel="0" collapsed="false">
      <c r="A1733" s="10"/>
    </row>
    <row r="1734" customFormat="false" ht="13.8" hidden="false" customHeight="false" outlineLevel="0" collapsed="false">
      <c r="A1734" s="10"/>
    </row>
    <row r="1735" customFormat="false" ht="13.8" hidden="false" customHeight="false" outlineLevel="0" collapsed="false">
      <c r="A1735" s="10"/>
    </row>
    <row r="1736" customFormat="false" ht="13.8" hidden="false" customHeight="false" outlineLevel="0" collapsed="false">
      <c r="A1736" s="10"/>
    </row>
    <row r="1737" customFormat="false" ht="13.8" hidden="false" customHeight="false" outlineLevel="0" collapsed="false">
      <c r="A1737" s="10"/>
    </row>
    <row r="1738" customFormat="false" ht="13.8" hidden="false" customHeight="false" outlineLevel="0" collapsed="false">
      <c r="A1738" s="10"/>
    </row>
    <row r="1739" customFormat="false" ht="13.8" hidden="false" customHeight="false" outlineLevel="0" collapsed="false">
      <c r="A1739" s="10"/>
    </row>
    <row r="1740" customFormat="false" ht="13.8" hidden="false" customHeight="false" outlineLevel="0" collapsed="false">
      <c r="A1740" s="10"/>
    </row>
    <row r="1741" customFormat="false" ht="13.8" hidden="false" customHeight="false" outlineLevel="0" collapsed="false">
      <c r="A1741" s="10"/>
    </row>
    <row r="1742" customFormat="false" ht="13.8" hidden="false" customHeight="false" outlineLevel="0" collapsed="false">
      <c r="A1742" s="10"/>
    </row>
    <row r="1743" customFormat="false" ht="13.8" hidden="false" customHeight="false" outlineLevel="0" collapsed="false">
      <c r="A1743" s="10"/>
    </row>
    <row r="1744" customFormat="false" ht="13.8" hidden="false" customHeight="false" outlineLevel="0" collapsed="false">
      <c r="A1744" s="10"/>
    </row>
    <row r="1745" customFormat="false" ht="13.8" hidden="false" customHeight="false" outlineLevel="0" collapsed="false">
      <c r="A1745" s="10"/>
    </row>
    <row r="1746" customFormat="false" ht="13.8" hidden="false" customHeight="false" outlineLevel="0" collapsed="false">
      <c r="A1746" s="10"/>
    </row>
    <row r="1747" customFormat="false" ht="13.8" hidden="false" customHeight="false" outlineLevel="0" collapsed="false">
      <c r="A1747" s="10"/>
    </row>
    <row r="1748" customFormat="false" ht="13.8" hidden="false" customHeight="false" outlineLevel="0" collapsed="false">
      <c r="A1748" s="10"/>
    </row>
    <row r="1749" customFormat="false" ht="13.8" hidden="false" customHeight="false" outlineLevel="0" collapsed="false">
      <c r="A1749" s="10"/>
    </row>
    <row r="1750" customFormat="false" ht="13.8" hidden="false" customHeight="false" outlineLevel="0" collapsed="false">
      <c r="A1750" s="10"/>
    </row>
    <row r="1751" customFormat="false" ht="13.8" hidden="false" customHeight="false" outlineLevel="0" collapsed="false">
      <c r="A1751" s="10"/>
    </row>
    <row r="1752" customFormat="false" ht="13.8" hidden="false" customHeight="false" outlineLevel="0" collapsed="false">
      <c r="A1752" s="9"/>
    </row>
    <row r="1753" customFormat="false" ht="13.8" hidden="false" customHeight="false" outlineLevel="0" collapsed="false">
      <c r="A1753" s="10"/>
    </row>
    <row r="1754" customFormat="false" ht="13.8" hidden="false" customHeight="false" outlineLevel="0" collapsed="false">
      <c r="A1754" s="10"/>
    </row>
    <row r="1755" customFormat="false" ht="13.8" hidden="false" customHeight="false" outlineLevel="0" collapsed="false">
      <c r="A1755" s="10"/>
    </row>
    <row r="1756" customFormat="false" ht="13.8" hidden="false" customHeight="false" outlineLevel="0" collapsed="false">
      <c r="A1756" s="10"/>
    </row>
    <row r="1757" customFormat="false" ht="13.8" hidden="false" customHeight="false" outlineLevel="0" collapsed="false">
      <c r="A1757" s="10"/>
    </row>
    <row r="1758" customFormat="false" ht="13.8" hidden="false" customHeight="false" outlineLevel="0" collapsed="false">
      <c r="A1758" s="10"/>
    </row>
    <row r="1759" customFormat="false" ht="13.8" hidden="false" customHeight="false" outlineLevel="0" collapsed="false">
      <c r="A1759" s="10"/>
    </row>
    <row r="1760" customFormat="false" ht="13.8" hidden="false" customHeight="false" outlineLevel="0" collapsed="false">
      <c r="A1760" s="10"/>
    </row>
    <row r="1761" customFormat="false" ht="13.8" hidden="false" customHeight="false" outlineLevel="0" collapsed="false">
      <c r="A1761" s="10"/>
    </row>
    <row r="1762" customFormat="false" ht="13.8" hidden="false" customHeight="false" outlineLevel="0" collapsed="false">
      <c r="A1762" s="10"/>
    </row>
    <row r="1763" customFormat="false" ht="13.8" hidden="false" customHeight="false" outlineLevel="0" collapsed="false">
      <c r="A1763" s="10"/>
    </row>
    <row r="1764" customFormat="false" ht="13.8" hidden="false" customHeight="false" outlineLevel="0" collapsed="false">
      <c r="A1764" s="10"/>
    </row>
    <row r="1765" customFormat="false" ht="13.8" hidden="false" customHeight="false" outlineLevel="0" collapsed="false">
      <c r="A1765" s="10"/>
    </row>
    <row r="1766" customFormat="false" ht="13.8" hidden="false" customHeight="false" outlineLevel="0" collapsed="false">
      <c r="A1766" s="10"/>
    </row>
    <row r="1767" customFormat="false" ht="13.8" hidden="false" customHeight="false" outlineLevel="0" collapsed="false">
      <c r="A1767" s="10"/>
    </row>
    <row r="1768" customFormat="false" ht="13.8" hidden="false" customHeight="false" outlineLevel="0" collapsed="false">
      <c r="A1768" s="10"/>
    </row>
    <row r="1769" customFormat="false" ht="13.8" hidden="false" customHeight="false" outlineLevel="0" collapsed="false">
      <c r="A1769" s="10"/>
    </row>
    <row r="1770" customFormat="false" ht="13.8" hidden="false" customHeight="false" outlineLevel="0" collapsed="false">
      <c r="A1770" s="9"/>
    </row>
    <row r="1771" customFormat="false" ht="13.8" hidden="false" customHeight="false" outlineLevel="0" collapsed="false">
      <c r="A1771" s="10"/>
    </row>
    <row r="1772" customFormat="false" ht="13.8" hidden="false" customHeight="false" outlineLevel="0" collapsed="false">
      <c r="A1772" s="10"/>
    </row>
    <row r="1773" customFormat="false" ht="13.8" hidden="false" customHeight="false" outlineLevel="0" collapsed="false">
      <c r="A1773" s="10"/>
    </row>
    <row r="1774" customFormat="false" ht="13.8" hidden="false" customHeight="false" outlineLevel="0" collapsed="false">
      <c r="A1774" s="10"/>
    </row>
    <row r="1775" customFormat="false" ht="13.8" hidden="false" customHeight="false" outlineLevel="0" collapsed="false">
      <c r="A1775" s="10"/>
    </row>
    <row r="1776" customFormat="false" ht="13.8" hidden="false" customHeight="false" outlineLevel="0" collapsed="false">
      <c r="A1776" s="10"/>
    </row>
    <row r="1777" customFormat="false" ht="13.8" hidden="false" customHeight="false" outlineLevel="0" collapsed="false">
      <c r="A1777" s="10"/>
    </row>
    <row r="1778" customFormat="false" ht="13.8" hidden="false" customHeight="false" outlineLevel="0" collapsed="false">
      <c r="A1778" s="10"/>
    </row>
    <row r="1779" customFormat="false" ht="13.8" hidden="false" customHeight="false" outlineLevel="0" collapsed="false">
      <c r="A1779" s="10"/>
    </row>
    <row r="1780" customFormat="false" ht="13.8" hidden="false" customHeight="false" outlineLevel="0" collapsed="false">
      <c r="A1780" s="10"/>
    </row>
    <row r="1781" customFormat="false" ht="13.8" hidden="false" customHeight="false" outlineLevel="0" collapsed="false">
      <c r="A1781" s="10"/>
    </row>
    <row r="1782" customFormat="false" ht="13.8" hidden="false" customHeight="false" outlineLevel="0" collapsed="false">
      <c r="A1782" s="10"/>
    </row>
    <row r="1783" customFormat="false" ht="13.8" hidden="false" customHeight="false" outlineLevel="0" collapsed="false">
      <c r="A1783" s="10"/>
    </row>
    <row r="1784" customFormat="false" ht="13.8" hidden="false" customHeight="false" outlineLevel="0" collapsed="false">
      <c r="A1784" s="10"/>
    </row>
    <row r="1785" customFormat="false" ht="13.8" hidden="false" customHeight="false" outlineLevel="0" collapsed="false">
      <c r="A1785" s="10"/>
    </row>
    <row r="1786" customFormat="false" ht="13.8" hidden="false" customHeight="false" outlineLevel="0" collapsed="false">
      <c r="A1786" s="10"/>
    </row>
    <row r="1787" customFormat="false" ht="13.8" hidden="false" customHeight="false" outlineLevel="0" collapsed="false">
      <c r="A1787" s="10"/>
    </row>
    <row r="1788" customFormat="false" ht="13.8" hidden="false" customHeight="false" outlineLevel="0" collapsed="false">
      <c r="A1788" s="10"/>
    </row>
    <row r="1789" customFormat="false" ht="13.8" hidden="false" customHeight="false" outlineLevel="0" collapsed="false">
      <c r="A1789" s="10"/>
    </row>
    <row r="1790" customFormat="false" ht="13.8" hidden="false" customHeight="false" outlineLevel="0" collapsed="false">
      <c r="A1790" s="10"/>
    </row>
    <row r="1791" customFormat="false" ht="13.8" hidden="false" customHeight="false" outlineLevel="0" collapsed="false">
      <c r="A1791" s="10"/>
    </row>
    <row r="1792" customFormat="false" ht="13.8" hidden="false" customHeight="false" outlineLevel="0" collapsed="false">
      <c r="A1792" s="10"/>
    </row>
    <row r="1793" customFormat="false" ht="13.8" hidden="false" customHeight="false" outlineLevel="0" collapsed="false">
      <c r="A1793" s="10"/>
    </row>
    <row r="1794" customFormat="false" ht="13.8" hidden="false" customHeight="false" outlineLevel="0" collapsed="false">
      <c r="A1794" s="10"/>
    </row>
    <row r="1795" customFormat="false" ht="13.8" hidden="false" customHeight="false" outlineLevel="0" collapsed="false">
      <c r="A1795" s="10"/>
    </row>
    <row r="1796" customFormat="false" ht="13.8" hidden="false" customHeight="false" outlineLevel="0" collapsed="false">
      <c r="A1796" s="10"/>
    </row>
    <row r="1797" customFormat="false" ht="13.8" hidden="false" customHeight="false" outlineLevel="0" collapsed="false">
      <c r="A1797" s="10"/>
    </row>
    <row r="1798" customFormat="false" ht="13.8" hidden="false" customHeight="false" outlineLevel="0" collapsed="false">
      <c r="A1798" s="10"/>
    </row>
    <row r="1799" customFormat="false" ht="13.8" hidden="false" customHeight="false" outlineLevel="0" collapsed="false">
      <c r="A1799" s="10"/>
    </row>
    <row r="1800" customFormat="false" ht="13.8" hidden="false" customHeight="false" outlineLevel="0" collapsed="false">
      <c r="A1800" s="10"/>
    </row>
    <row r="1801" customFormat="false" ht="13.8" hidden="false" customHeight="false" outlineLevel="0" collapsed="false">
      <c r="A1801" s="10"/>
    </row>
    <row r="1802" customFormat="false" ht="13.8" hidden="false" customHeight="false" outlineLevel="0" collapsed="false">
      <c r="A1802" s="10"/>
    </row>
    <row r="1803" customFormat="false" ht="13.8" hidden="false" customHeight="false" outlineLevel="0" collapsed="false">
      <c r="A1803" s="10"/>
    </row>
    <row r="1804" customFormat="false" ht="13.8" hidden="false" customHeight="false" outlineLevel="0" collapsed="false">
      <c r="A1804" s="10"/>
    </row>
    <row r="1805" customFormat="false" ht="13.8" hidden="false" customHeight="false" outlineLevel="0" collapsed="false">
      <c r="A1805" s="10"/>
    </row>
    <row r="1806" customFormat="false" ht="13.8" hidden="false" customHeight="false" outlineLevel="0" collapsed="false">
      <c r="A1806" s="10"/>
    </row>
    <row r="1807" customFormat="false" ht="13.8" hidden="false" customHeight="false" outlineLevel="0" collapsed="false">
      <c r="A1807" s="10"/>
    </row>
    <row r="1808" customFormat="false" ht="13.8" hidden="false" customHeight="false" outlineLevel="0" collapsed="false">
      <c r="A1808" s="10"/>
    </row>
    <row r="1809" customFormat="false" ht="13.8" hidden="false" customHeight="false" outlineLevel="0" collapsed="false">
      <c r="A1809" s="10"/>
    </row>
    <row r="1810" customFormat="false" ht="13.8" hidden="false" customHeight="false" outlineLevel="0" collapsed="false">
      <c r="A1810" s="10"/>
    </row>
    <row r="1811" customFormat="false" ht="13.8" hidden="false" customHeight="false" outlineLevel="0" collapsed="false">
      <c r="A1811" s="10"/>
    </row>
    <row r="1812" customFormat="false" ht="13.8" hidden="false" customHeight="false" outlineLevel="0" collapsed="false">
      <c r="A1812" s="10"/>
    </row>
    <row r="1813" customFormat="false" ht="13.8" hidden="false" customHeight="false" outlineLevel="0" collapsed="false">
      <c r="A1813" s="10"/>
    </row>
    <row r="1814" customFormat="false" ht="13.8" hidden="false" customHeight="false" outlineLevel="0" collapsed="false">
      <c r="A1814" s="10"/>
    </row>
    <row r="1815" customFormat="false" ht="13.8" hidden="false" customHeight="false" outlineLevel="0" collapsed="false">
      <c r="A1815" s="10"/>
    </row>
    <row r="1816" customFormat="false" ht="13.8" hidden="false" customHeight="false" outlineLevel="0" collapsed="false">
      <c r="A1816" s="10"/>
    </row>
    <row r="1817" customFormat="false" ht="13.8" hidden="false" customHeight="false" outlineLevel="0" collapsed="false">
      <c r="A1817" s="10"/>
    </row>
    <row r="1818" customFormat="false" ht="13.8" hidden="false" customHeight="false" outlineLevel="0" collapsed="false">
      <c r="A1818" s="10"/>
    </row>
    <row r="1819" customFormat="false" ht="13.8" hidden="false" customHeight="false" outlineLevel="0" collapsed="false">
      <c r="A1819" s="10"/>
    </row>
    <row r="1820" customFormat="false" ht="13.8" hidden="false" customHeight="false" outlineLevel="0" collapsed="false">
      <c r="A1820" s="10"/>
    </row>
    <row r="1821" customFormat="false" ht="13.8" hidden="false" customHeight="false" outlineLevel="0" collapsed="false">
      <c r="A1821" s="10"/>
    </row>
    <row r="1822" customFormat="false" ht="13.8" hidden="false" customHeight="false" outlineLevel="0" collapsed="false">
      <c r="A1822" s="10"/>
    </row>
    <row r="1823" customFormat="false" ht="13.8" hidden="false" customHeight="false" outlineLevel="0" collapsed="false">
      <c r="A1823" s="10"/>
    </row>
    <row r="1824" customFormat="false" ht="13.8" hidden="false" customHeight="false" outlineLevel="0" collapsed="false">
      <c r="A1824" s="10"/>
    </row>
    <row r="1825" customFormat="false" ht="13.8" hidden="false" customHeight="false" outlineLevel="0" collapsed="false">
      <c r="A1825" s="10"/>
    </row>
    <row r="1826" customFormat="false" ht="13.8" hidden="false" customHeight="false" outlineLevel="0" collapsed="false">
      <c r="A1826" s="10"/>
    </row>
    <row r="1827" customFormat="false" ht="13.8" hidden="false" customHeight="false" outlineLevel="0" collapsed="false">
      <c r="A1827" s="10"/>
    </row>
    <row r="1828" customFormat="false" ht="13.8" hidden="false" customHeight="false" outlineLevel="0" collapsed="false">
      <c r="A1828" s="10"/>
    </row>
    <row r="1829" customFormat="false" ht="13.8" hidden="false" customHeight="false" outlineLevel="0" collapsed="false">
      <c r="A1829" s="10"/>
    </row>
    <row r="1830" customFormat="false" ht="13.8" hidden="false" customHeight="false" outlineLevel="0" collapsed="false">
      <c r="A1830" s="10"/>
    </row>
    <row r="1831" customFormat="false" ht="13.8" hidden="false" customHeight="false" outlineLevel="0" collapsed="false">
      <c r="A1831" s="10"/>
    </row>
    <row r="1832" customFormat="false" ht="13.8" hidden="false" customHeight="false" outlineLevel="0" collapsed="false">
      <c r="A1832" s="10"/>
    </row>
    <row r="1833" customFormat="false" ht="13.8" hidden="false" customHeight="false" outlineLevel="0" collapsed="false">
      <c r="A1833" s="10"/>
    </row>
    <row r="1834" customFormat="false" ht="13.8" hidden="false" customHeight="false" outlineLevel="0" collapsed="false">
      <c r="A1834" s="10"/>
    </row>
    <row r="1835" customFormat="false" ht="13.8" hidden="false" customHeight="false" outlineLevel="0" collapsed="false">
      <c r="A1835" s="10"/>
    </row>
    <row r="1836" customFormat="false" ht="13.8" hidden="false" customHeight="false" outlineLevel="0" collapsed="false">
      <c r="A1836" s="10"/>
    </row>
    <row r="1837" customFormat="false" ht="13.8" hidden="false" customHeight="false" outlineLevel="0" collapsed="false">
      <c r="A1837" s="10"/>
    </row>
    <row r="1838" customFormat="false" ht="13.8" hidden="false" customHeight="false" outlineLevel="0" collapsed="false">
      <c r="A1838" s="10"/>
    </row>
    <row r="1839" customFormat="false" ht="13.8" hidden="false" customHeight="false" outlineLevel="0" collapsed="false">
      <c r="A1839" s="10"/>
    </row>
    <row r="1840" customFormat="false" ht="13.8" hidden="false" customHeight="false" outlineLevel="0" collapsed="false">
      <c r="A1840" s="10"/>
    </row>
    <row r="1841" customFormat="false" ht="13.8" hidden="false" customHeight="false" outlineLevel="0" collapsed="false">
      <c r="A1841" s="10"/>
    </row>
    <row r="1842" customFormat="false" ht="13.8" hidden="false" customHeight="false" outlineLevel="0" collapsed="false">
      <c r="A1842" s="10"/>
    </row>
    <row r="1843" customFormat="false" ht="13.8" hidden="false" customHeight="false" outlineLevel="0" collapsed="false">
      <c r="A1843" s="10"/>
    </row>
    <row r="1844" customFormat="false" ht="13.8" hidden="false" customHeight="false" outlineLevel="0" collapsed="false">
      <c r="A1844" s="10"/>
    </row>
    <row r="1845" customFormat="false" ht="13.8" hidden="false" customHeight="false" outlineLevel="0" collapsed="false">
      <c r="A1845" s="10"/>
    </row>
    <row r="1846" customFormat="false" ht="13.8" hidden="false" customHeight="false" outlineLevel="0" collapsed="false">
      <c r="A1846" s="10"/>
    </row>
    <row r="1847" customFormat="false" ht="13.8" hidden="false" customHeight="false" outlineLevel="0" collapsed="false">
      <c r="A1847" s="10"/>
    </row>
    <row r="1848" customFormat="false" ht="13.8" hidden="false" customHeight="false" outlineLevel="0" collapsed="false">
      <c r="A1848" s="9"/>
    </row>
    <row r="1849" customFormat="false" ht="13.8" hidden="false" customHeight="false" outlineLevel="0" collapsed="false">
      <c r="A1849" s="10"/>
    </row>
    <row r="1850" customFormat="false" ht="13.8" hidden="false" customHeight="false" outlineLevel="0" collapsed="false">
      <c r="A1850" s="10"/>
    </row>
    <row r="1851" customFormat="false" ht="13.8" hidden="false" customHeight="false" outlineLevel="0" collapsed="false">
      <c r="A1851" s="10"/>
    </row>
    <row r="1852" customFormat="false" ht="13.8" hidden="false" customHeight="false" outlineLevel="0" collapsed="false">
      <c r="A1852" s="10"/>
    </row>
    <row r="1853" customFormat="false" ht="13.8" hidden="false" customHeight="false" outlineLevel="0" collapsed="false">
      <c r="A1853" s="10"/>
    </row>
    <row r="1854" customFormat="false" ht="13.8" hidden="false" customHeight="false" outlineLevel="0" collapsed="false">
      <c r="A1854" s="10"/>
    </row>
    <row r="1855" customFormat="false" ht="13.8" hidden="false" customHeight="false" outlineLevel="0" collapsed="false">
      <c r="A1855" s="10"/>
    </row>
    <row r="1856" customFormat="false" ht="13.8" hidden="false" customHeight="false" outlineLevel="0" collapsed="false">
      <c r="A1856" s="10"/>
    </row>
    <row r="1857" customFormat="false" ht="13.8" hidden="false" customHeight="false" outlineLevel="0" collapsed="false">
      <c r="A1857" s="10"/>
    </row>
    <row r="1858" customFormat="false" ht="13.8" hidden="false" customHeight="false" outlineLevel="0" collapsed="false">
      <c r="A1858" s="10"/>
    </row>
    <row r="1859" customFormat="false" ht="13.8" hidden="false" customHeight="false" outlineLevel="0" collapsed="false">
      <c r="A1859" s="10"/>
    </row>
    <row r="1860" customFormat="false" ht="13.8" hidden="false" customHeight="false" outlineLevel="0" collapsed="false">
      <c r="A1860" s="10"/>
    </row>
    <row r="1861" customFormat="false" ht="13.8" hidden="false" customHeight="false" outlineLevel="0" collapsed="false">
      <c r="A1861" s="10"/>
    </row>
    <row r="1862" customFormat="false" ht="13.8" hidden="false" customHeight="false" outlineLevel="0" collapsed="false">
      <c r="A1862" s="10"/>
    </row>
    <row r="1863" customFormat="false" ht="13.8" hidden="false" customHeight="false" outlineLevel="0" collapsed="false">
      <c r="A1863" s="10"/>
    </row>
    <row r="1864" customFormat="false" ht="13.8" hidden="false" customHeight="false" outlineLevel="0" collapsed="false">
      <c r="A1864" s="10"/>
    </row>
    <row r="1865" customFormat="false" ht="13.8" hidden="false" customHeight="false" outlineLevel="0" collapsed="false">
      <c r="A1865" s="10"/>
    </row>
    <row r="1866" customFormat="false" ht="13.8" hidden="false" customHeight="false" outlineLevel="0" collapsed="false">
      <c r="A1866" s="10"/>
    </row>
    <row r="1867" customFormat="false" ht="13.8" hidden="false" customHeight="false" outlineLevel="0" collapsed="false">
      <c r="A1867" s="10"/>
    </row>
    <row r="1868" customFormat="false" ht="13.8" hidden="false" customHeight="false" outlineLevel="0" collapsed="false">
      <c r="A1868" s="10"/>
    </row>
    <row r="1869" customFormat="false" ht="13.8" hidden="false" customHeight="false" outlineLevel="0" collapsed="false">
      <c r="A1869" s="10"/>
    </row>
    <row r="1870" customFormat="false" ht="13.8" hidden="false" customHeight="false" outlineLevel="0" collapsed="false">
      <c r="A1870" s="10"/>
    </row>
    <row r="1871" customFormat="false" ht="13.8" hidden="false" customHeight="false" outlineLevel="0" collapsed="false">
      <c r="A1871" s="10"/>
    </row>
    <row r="1872" customFormat="false" ht="13.8" hidden="false" customHeight="false" outlineLevel="0" collapsed="false">
      <c r="A1872" s="10"/>
    </row>
    <row r="1873" customFormat="false" ht="13.8" hidden="false" customHeight="false" outlineLevel="0" collapsed="false">
      <c r="A1873" s="10"/>
    </row>
    <row r="1874" customFormat="false" ht="13.8" hidden="false" customHeight="false" outlineLevel="0" collapsed="false">
      <c r="A1874" s="10"/>
    </row>
    <row r="1875" customFormat="false" ht="13.8" hidden="false" customHeight="false" outlineLevel="0" collapsed="false">
      <c r="A1875" s="10"/>
    </row>
    <row r="1876" customFormat="false" ht="13.8" hidden="false" customHeight="false" outlineLevel="0" collapsed="false">
      <c r="A1876" s="10"/>
    </row>
    <row r="1877" customFormat="false" ht="13.8" hidden="false" customHeight="false" outlineLevel="0" collapsed="false">
      <c r="A1877" s="10"/>
    </row>
    <row r="1878" customFormat="false" ht="13.8" hidden="false" customHeight="false" outlineLevel="0" collapsed="false">
      <c r="A1878" s="10"/>
    </row>
    <row r="1879" customFormat="false" ht="13.8" hidden="false" customHeight="false" outlineLevel="0" collapsed="false">
      <c r="A1879" s="10"/>
    </row>
    <row r="1880" customFormat="false" ht="13.8" hidden="false" customHeight="false" outlineLevel="0" collapsed="false">
      <c r="A1880" s="10"/>
    </row>
    <row r="1881" customFormat="false" ht="13.8" hidden="false" customHeight="false" outlineLevel="0" collapsed="false">
      <c r="A1881" s="10"/>
    </row>
    <row r="1882" customFormat="false" ht="13.8" hidden="false" customHeight="false" outlineLevel="0" collapsed="false">
      <c r="A1882" s="10"/>
    </row>
    <row r="1883" customFormat="false" ht="13.8" hidden="false" customHeight="false" outlineLevel="0" collapsed="false">
      <c r="A1883" s="10"/>
    </row>
    <row r="1884" customFormat="false" ht="13.8" hidden="false" customHeight="false" outlineLevel="0" collapsed="false">
      <c r="A1884" s="10"/>
    </row>
    <row r="1885" customFormat="false" ht="13.8" hidden="false" customHeight="false" outlineLevel="0" collapsed="false">
      <c r="A1885" s="10"/>
    </row>
    <row r="1886" customFormat="false" ht="13.8" hidden="false" customHeight="false" outlineLevel="0" collapsed="false">
      <c r="A1886" s="10"/>
    </row>
    <row r="1887" customFormat="false" ht="13.8" hidden="false" customHeight="false" outlineLevel="0" collapsed="false">
      <c r="A1887" s="10"/>
    </row>
    <row r="1888" customFormat="false" ht="13.8" hidden="false" customHeight="false" outlineLevel="0" collapsed="false">
      <c r="A1888" s="10"/>
    </row>
    <row r="1889" customFormat="false" ht="13.8" hidden="false" customHeight="false" outlineLevel="0" collapsed="false">
      <c r="A1889" s="10"/>
    </row>
    <row r="1890" customFormat="false" ht="13.8" hidden="false" customHeight="false" outlineLevel="0" collapsed="false">
      <c r="A1890" s="9"/>
    </row>
    <row r="1891" customFormat="false" ht="13.8" hidden="false" customHeight="false" outlineLevel="0" collapsed="false">
      <c r="A1891" s="10"/>
    </row>
    <row r="1892" customFormat="false" ht="13.8" hidden="false" customHeight="false" outlineLevel="0" collapsed="false">
      <c r="A1892" s="10"/>
    </row>
    <row r="1893" customFormat="false" ht="13.8" hidden="false" customHeight="false" outlineLevel="0" collapsed="false">
      <c r="A1893" s="10"/>
    </row>
    <row r="1894" customFormat="false" ht="13.8" hidden="false" customHeight="false" outlineLevel="0" collapsed="false">
      <c r="A1894" s="10"/>
    </row>
    <row r="1895" customFormat="false" ht="13.8" hidden="false" customHeight="false" outlineLevel="0" collapsed="false">
      <c r="A1895" s="10"/>
    </row>
    <row r="1896" customFormat="false" ht="13.8" hidden="false" customHeight="false" outlineLevel="0" collapsed="false">
      <c r="A1896" s="10"/>
    </row>
    <row r="1897" customFormat="false" ht="13.8" hidden="false" customHeight="false" outlineLevel="0" collapsed="false">
      <c r="A1897" s="10"/>
    </row>
    <row r="1898" customFormat="false" ht="13.8" hidden="false" customHeight="false" outlineLevel="0" collapsed="false">
      <c r="A1898" s="10"/>
    </row>
    <row r="1899" customFormat="false" ht="13.8" hidden="false" customHeight="false" outlineLevel="0" collapsed="false">
      <c r="A1899" s="9"/>
    </row>
    <row r="1900" customFormat="false" ht="13.8" hidden="false" customHeight="false" outlineLevel="0" collapsed="false">
      <c r="A1900" s="10"/>
    </row>
    <row r="1901" customFormat="false" ht="13.8" hidden="false" customHeight="false" outlineLevel="0" collapsed="false">
      <c r="A1901" s="10"/>
    </row>
    <row r="1902" customFormat="false" ht="13.8" hidden="false" customHeight="false" outlineLevel="0" collapsed="false">
      <c r="A1902" s="10"/>
    </row>
    <row r="1903" customFormat="false" ht="13.8" hidden="false" customHeight="false" outlineLevel="0" collapsed="false">
      <c r="A1903" s="10"/>
    </row>
    <row r="1904" customFormat="false" ht="13.8" hidden="false" customHeight="false" outlineLevel="0" collapsed="false">
      <c r="A1904" s="10"/>
    </row>
    <row r="1905" customFormat="false" ht="13.8" hidden="false" customHeight="false" outlineLevel="0" collapsed="false">
      <c r="A1905" s="10"/>
    </row>
    <row r="1906" customFormat="false" ht="13.8" hidden="false" customHeight="false" outlineLevel="0" collapsed="false">
      <c r="A1906" s="10"/>
    </row>
    <row r="1907" customFormat="false" ht="13.8" hidden="false" customHeight="false" outlineLevel="0" collapsed="false">
      <c r="A1907" s="10"/>
    </row>
    <row r="1908" customFormat="false" ht="13.8" hidden="false" customHeight="false" outlineLevel="0" collapsed="false">
      <c r="A1908" s="10"/>
    </row>
    <row r="1909" customFormat="false" ht="13.8" hidden="false" customHeight="false" outlineLevel="0" collapsed="false">
      <c r="A1909" s="10"/>
    </row>
    <row r="1910" customFormat="false" ht="13.8" hidden="false" customHeight="false" outlineLevel="0" collapsed="false">
      <c r="A1910" s="10"/>
    </row>
    <row r="1911" customFormat="false" ht="13.8" hidden="false" customHeight="false" outlineLevel="0" collapsed="false">
      <c r="A1911" s="10"/>
    </row>
    <row r="1912" customFormat="false" ht="13.8" hidden="false" customHeight="false" outlineLevel="0" collapsed="false">
      <c r="A1912" s="10"/>
    </row>
    <row r="1913" customFormat="false" ht="13.8" hidden="false" customHeight="false" outlineLevel="0" collapsed="false">
      <c r="A1913" s="10"/>
    </row>
    <row r="1914" customFormat="false" ht="13.8" hidden="false" customHeight="false" outlineLevel="0" collapsed="false">
      <c r="A1914" s="10"/>
    </row>
    <row r="1915" customFormat="false" ht="13.8" hidden="false" customHeight="false" outlineLevel="0" collapsed="false">
      <c r="A1915" s="10"/>
    </row>
    <row r="1916" customFormat="false" ht="13.8" hidden="false" customHeight="false" outlineLevel="0" collapsed="false">
      <c r="A1916" s="10"/>
    </row>
    <row r="1917" customFormat="false" ht="13.8" hidden="false" customHeight="false" outlineLevel="0" collapsed="false">
      <c r="A1917" s="10"/>
    </row>
    <row r="1918" customFormat="false" ht="13.8" hidden="false" customHeight="false" outlineLevel="0" collapsed="false">
      <c r="A1918" s="10"/>
    </row>
    <row r="1919" customFormat="false" ht="13.8" hidden="false" customHeight="false" outlineLevel="0" collapsed="false">
      <c r="A1919" s="10"/>
    </row>
    <row r="1920" customFormat="false" ht="13.8" hidden="false" customHeight="false" outlineLevel="0" collapsed="false">
      <c r="A1920" s="10"/>
    </row>
    <row r="1921" customFormat="false" ht="13.8" hidden="false" customHeight="false" outlineLevel="0" collapsed="false">
      <c r="A1921" s="10"/>
    </row>
    <row r="1922" customFormat="false" ht="13.8" hidden="false" customHeight="false" outlineLevel="0" collapsed="false">
      <c r="A1922" s="10"/>
    </row>
    <row r="1923" customFormat="false" ht="13.8" hidden="false" customHeight="false" outlineLevel="0" collapsed="false">
      <c r="A1923" s="10"/>
    </row>
    <row r="1924" customFormat="false" ht="13.8" hidden="false" customHeight="false" outlineLevel="0" collapsed="false">
      <c r="A1924" s="10"/>
    </row>
    <row r="1925" customFormat="false" ht="13.8" hidden="false" customHeight="false" outlineLevel="0" collapsed="false">
      <c r="A1925" s="10"/>
    </row>
    <row r="1926" customFormat="false" ht="13.8" hidden="false" customHeight="false" outlineLevel="0" collapsed="false">
      <c r="A1926" s="10"/>
    </row>
    <row r="1927" customFormat="false" ht="13.8" hidden="false" customHeight="false" outlineLevel="0" collapsed="false">
      <c r="A1927" s="10"/>
    </row>
    <row r="1928" customFormat="false" ht="13.8" hidden="false" customHeight="false" outlineLevel="0" collapsed="false">
      <c r="A1928" s="10"/>
    </row>
    <row r="1929" customFormat="false" ht="13.8" hidden="false" customHeight="false" outlineLevel="0" collapsed="false">
      <c r="A1929" s="10"/>
    </row>
    <row r="1930" customFormat="false" ht="13.8" hidden="false" customHeight="false" outlineLevel="0" collapsed="false">
      <c r="A1930" s="10"/>
    </row>
    <row r="1931" customFormat="false" ht="13.8" hidden="false" customHeight="false" outlineLevel="0" collapsed="false">
      <c r="A1931" s="10"/>
    </row>
    <row r="1932" customFormat="false" ht="13.8" hidden="false" customHeight="false" outlineLevel="0" collapsed="false">
      <c r="A1932" s="10"/>
    </row>
    <row r="1933" customFormat="false" ht="13.8" hidden="false" customHeight="false" outlineLevel="0" collapsed="false">
      <c r="A1933" s="10"/>
    </row>
    <row r="1934" customFormat="false" ht="13.8" hidden="false" customHeight="false" outlineLevel="0" collapsed="false">
      <c r="A1934" s="10"/>
    </row>
    <row r="1935" customFormat="false" ht="13.8" hidden="false" customHeight="false" outlineLevel="0" collapsed="false">
      <c r="A1935" s="10"/>
    </row>
    <row r="1936" customFormat="false" ht="13.8" hidden="false" customHeight="false" outlineLevel="0" collapsed="false">
      <c r="A1936" s="10"/>
    </row>
    <row r="1937" customFormat="false" ht="13.8" hidden="false" customHeight="false" outlineLevel="0" collapsed="false">
      <c r="A1937" s="10"/>
    </row>
    <row r="1938" customFormat="false" ht="13.8" hidden="false" customHeight="false" outlineLevel="0" collapsed="false">
      <c r="A1938" s="10"/>
    </row>
    <row r="1939" customFormat="false" ht="13.8" hidden="false" customHeight="false" outlineLevel="0" collapsed="false">
      <c r="A1939" s="10"/>
    </row>
    <row r="1940" customFormat="false" ht="13.8" hidden="false" customHeight="false" outlineLevel="0" collapsed="false">
      <c r="A1940" s="10"/>
    </row>
    <row r="1941" customFormat="false" ht="13.8" hidden="false" customHeight="false" outlineLevel="0" collapsed="false">
      <c r="A1941" s="10"/>
    </row>
    <row r="1942" customFormat="false" ht="13.8" hidden="false" customHeight="false" outlineLevel="0" collapsed="false">
      <c r="A1942" s="10"/>
    </row>
    <row r="1943" customFormat="false" ht="13.8" hidden="false" customHeight="false" outlineLevel="0" collapsed="false">
      <c r="A1943" s="10"/>
    </row>
    <row r="1944" customFormat="false" ht="13.8" hidden="false" customHeight="false" outlineLevel="0" collapsed="false">
      <c r="A1944" s="10"/>
    </row>
    <row r="1945" customFormat="false" ht="13.8" hidden="false" customHeight="false" outlineLevel="0" collapsed="false">
      <c r="A1945" s="10"/>
    </row>
    <row r="1946" customFormat="false" ht="13.8" hidden="false" customHeight="false" outlineLevel="0" collapsed="false">
      <c r="A1946" s="10"/>
    </row>
    <row r="1947" customFormat="false" ht="13.8" hidden="false" customHeight="false" outlineLevel="0" collapsed="false">
      <c r="A1947" s="10"/>
    </row>
    <row r="1948" customFormat="false" ht="13.8" hidden="false" customHeight="false" outlineLevel="0" collapsed="false">
      <c r="A1948" s="10"/>
    </row>
    <row r="1949" customFormat="false" ht="13.8" hidden="false" customHeight="false" outlineLevel="0" collapsed="false">
      <c r="A1949" s="10"/>
    </row>
    <row r="1950" customFormat="false" ht="13.8" hidden="false" customHeight="false" outlineLevel="0" collapsed="false">
      <c r="A1950" s="10"/>
    </row>
    <row r="1951" customFormat="false" ht="13.8" hidden="false" customHeight="false" outlineLevel="0" collapsed="false">
      <c r="A1951" s="10"/>
    </row>
    <row r="1952" customFormat="false" ht="13.8" hidden="false" customHeight="false" outlineLevel="0" collapsed="false">
      <c r="A1952" s="10"/>
    </row>
    <row r="1953" customFormat="false" ht="13.8" hidden="false" customHeight="false" outlineLevel="0" collapsed="false">
      <c r="A1953" s="10"/>
    </row>
    <row r="1954" customFormat="false" ht="13.8" hidden="false" customHeight="false" outlineLevel="0" collapsed="false">
      <c r="A1954" s="10"/>
    </row>
    <row r="1955" customFormat="false" ht="13.8" hidden="false" customHeight="false" outlineLevel="0" collapsed="false">
      <c r="A1955" s="10"/>
    </row>
    <row r="1956" customFormat="false" ht="13.8" hidden="false" customHeight="false" outlineLevel="0" collapsed="false">
      <c r="A1956" s="10"/>
    </row>
    <row r="1957" customFormat="false" ht="13.8" hidden="false" customHeight="false" outlineLevel="0" collapsed="false">
      <c r="A1957" s="10"/>
    </row>
    <row r="1958" customFormat="false" ht="13.8" hidden="false" customHeight="false" outlineLevel="0" collapsed="false">
      <c r="A1958" s="10"/>
    </row>
    <row r="1959" customFormat="false" ht="13.8" hidden="false" customHeight="false" outlineLevel="0" collapsed="false">
      <c r="A1959" s="10"/>
    </row>
    <row r="1960" customFormat="false" ht="13.8" hidden="false" customHeight="false" outlineLevel="0" collapsed="false">
      <c r="A1960" s="10"/>
    </row>
    <row r="1961" customFormat="false" ht="13.8" hidden="false" customHeight="false" outlineLevel="0" collapsed="false">
      <c r="A1961" s="10"/>
    </row>
    <row r="1962" customFormat="false" ht="13.8" hidden="false" customHeight="false" outlineLevel="0" collapsed="false">
      <c r="A1962" s="10"/>
    </row>
    <row r="1963" customFormat="false" ht="13.8" hidden="false" customHeight="false" outlineLevel="0" collapsed="false">
      <c r="A1963" s="10"/>
    </row>
    <row r="1964" customFormat="false" ht="13.8" hidden="false" customHeight="false" outlineLevel="0" collapsed="false">
      <c r="A1964" s="10"/>
    </row>
    <row r="1965" customFormat="false" ht="13.8" hidden="false" customHeight="false" outlineLevel="0" collapsed="false">
      <c r="A1965" s="10"/>
    </row>
    <row r="1966" customFormat="false" ht="13.8" hidden="false" customHeight="false" outlineLevel="0" collapsed="false">
      <c r="A1966" s="10"/>
    </row>
    <row r="1967" customFormat="false" ht="13.8" hidden="false" customHeight="false" outlineLevel="0" collapsed="false">
      <c r="A1967" s="10"/>
    </row>
    <row r="1968" customFormat="false" ht="13.8" hidden="false" customHeight="false" outlineLevel="0" collapsed="false">
      <c r="A1968" s="10"/>
    </row>
    <row r="1969" customFormat="false" ht="13.8" hidden="false" customHeight="false" outlineLevel="0" collapsed="false">
      <c r="A1969" s="10"/>
    </row>
    <row r="1970" customFormat="false" ht="13.8" hidden="false" customHeight="false" outlineLevel="0" collapsed="false">
      <c r="A1970" s="10"/>
    </row>
    <row r="1971" customFormat="false" ht="13.8" hidden="false" customHeight="false" outlineLevel="0" collapsed="false">
      <c r="A1971" s="10"/>
    </row>
    <row r="1972" customFormat="false" ht="13.8" hidden="false" customHeight="false" outlineLevel="0" collapsed="false">
      <c r="A1972" s="10"/>
    </row>
    <row r="1973" customFormat="false" ht="13.8" hidden="false" customHeight="false" outlineLevel="0" collapsed="false">
      <c r="A1973" s="10"/>
    </row>
    <row r="1974" customFormat="false" ht="13.8" hidden="false" customHeight="false" outlineLevel="0" collapsed="false">
      <c r="A1974" s="10"/>
    </row>
    <row r="1975" customFormat="false" ht="13.8" hidden="false" customHeight="false" outlineLevel="0" collapsed="false">
      <c r="A1975" s="10"/>
    </row>
    <row r="1976" customFormat="false" ht="13.8" hidden="false" customHeight="false" outlineLevel="0" collapsed="false">
      <c r="A1976" s="10"/>
    </row>
    <row r="1977" customFormat="false" ht="13.8" hidden="false" customHeight="false" outlineLevel="0" collapsed="false">
      <c r="A1977" s="10"/>
    </row>
    <row r="1978" customFormat="false" ht="13.8" hidden="false" customHeight="false" outlineLevel="0" collapsed="false">
      <c r="A1978" s="10"/>
    </row>
    <row r="1979" customFormat="false" ht="13.8" hidden="false" customHeight="false" outlineLevel="0" collapsed="false">
      <c r="A1979" s="10"/>
    </row>
    <row r="1980" customFormat="false" ht="13.8" hidden="false" customHeight="false" outlineLevel="0" collapsed="false">
      <c r="A1980" s="10"/>
    </row>
    <row r="1981" customFormat="false" ht="13.8" hidden="false" customHeight="false" outlineLevel="0" collapsed="false">
      <c r="A1981" s="10"/>
    </row>
    <row r="1982" customFormat="false" ht="13.8" hidden="false" customHeight="false" outlineLevel="0" collapsed="false">
      <c r="A1982" s="10"/>
    </row>
    <row r="1983" customFormat="false" ht="13.8" hidden="false" customHeight="false" outlineLevel="0" collapsed="false">
      <c r="A1983" s="10"/>
    </row>
    <row r="1984" customFormat="false" ht="13.8" hidden="false" customHeight="false" outlineLevel="0" collapsed="false">
      <c r="A1984" s="10"/>
    </row>
    <row r="1985" customFormat="false" ht="13.8" hidden="false" customHeight="false" outlineLevel="0" collapsed="false">
      <c r="A1985" s="10"/>
    </row>
    <row r="1986" customFormat="false" ht="13.8" hidden="false" customHeight="false" outlineLevel="0" collapsed="false">
      <c r="A1986" s="10"/>
    </row>
    <row r="1987" customFormat="false" ht="13.8" hidden="false" customHeight="false" outlineLevel="0" collapsed="false">
      <c r="A1987" s="10"/>
    </row>
    <row r="1988" customFormat="false" ht="13.8" hidden="false" customHeight="false" outlineLevel="0" collapsed="false">
      <c r="A1988" s="10"/>
    </row>
    <row r="1989" customFormat="false" ht="13.8" hidden="false" customHeight="false" outlineLevel="0" collapsed="false">
      <c r="A1989" s="10"/>
    </row>
    <row r="1990" customFormat="false" ht="13.8" hidden="false" customHeight="false" outlineLevel="0" collapsed="false">
      <c r="A1990" s="10"/>
    </row>
    <row r="1991" customFormat="false" ht="13.8" hidden="false" customHeight="false" outlineLevel="0" collapsed="false">
      <c r="A1991" s="10"/>
    </row>
    <row r="1992" customFormat="false" ht="13.8" hidden="false" customHeight="false" outlineLevel="0" collapsed="false">
      <c r="A1992" s="10"/>
    </row>
    <row r="1993" customFormat="false" ht="13.8" hidden="false" customHeight="false" outlineLevel="0" collapsed="false">
      <c r="A1993" s="10"/>
    </row>
    <row r="1994" customFormat="false" ht="13.8" hidden="false" customHeight="false" outlineLevel="0" collapsed="false">
      <c r="A1994" s="10"/>
    </row>
    <row r="1995" customFormat="false" ht="13.8" hidden="false" customHeight="false" outlineLevel="0" collapsed="false">
      <c r="A1995" s="10"/>
    </row>
    <row r="1996" customFormat="false" ht="13.8" hidden="false" customHeight="false" outlineLevel="0" collapsed="false">
      <c r="A1996" s="10"/>
    </row>
    <row r="1997" customFormat="false" ht="13.8" hidden="false" customHeight="false" outlineLevel="0" collapsed="false">
      <c r="A1997" s="10"/>
    </row>
    <row r="1998" customFormat="false" ht="13.8" hidden="false" customHeight="false" outlineLevel="0" collapsed="false">
      <c r="A1998" s="9"/>
    </row>
    <row r="1999" customFormat="false" ht="13.8" hidden="false" customHeight="false" outlineLevel="0" collapsed="false">
      <c r="A1999" s="10"/>
    </row>
    <row r="2000" customFormat="false" ht="13.8" hidden="false" customHeight="false" outlineLevel="0" collapsed="false">
      <c r="A2000" s="10"/>
    </row>
    <row r="2001" customFormat="false" ht="13.8" hidden="false" customHeight="false" outlineLevel="0" collapsed="false">
      <c r="A2001" s="10"/>
    </row>
    <row r="2002" customFormat="false" ht="13.8" hidden="false" customHeight="false" outlineLevel="0" collapsed="false">
      <c r="A2002" s="10"/>
    </row>
    <row r="2003" customFormat="false" ht="13.8" hidden="false" customHeight="false" outlineLevel="0" collapsed="false">
      <c r="A2003" s="10"/>
    </row>
    <row r="2004" customFormat="false" ht="13.8" hidden="false" customHeight="false" outlineLevel="0" collapsed="false">
      <c r="A2004" s="10"/>
    </row>
    <row r="2005" customFormat="false" ht="13.8" hidden="false" customHeight="false" outlineLevel="0" collapsed="false">
      <c r="A2005" s="10"/>
    </row>
    <row r="2006" customFormat="false" ht="13.8" hidden="false" customHeight="false" outlineLevel="0" collapsed="false">
      <c r="A2006" s="10"/>
    </row>
    <row r="2007" customFormat="false" ht="13.8" hidden="false" customHeight="false" outlineLevel="0" collapsed="false">
      <c r="A2007" s="10"/>
    </row>
    <row r="2008" customFormat="false" ht="13.8" hidden="false" customHeight="false" outlineLevel="0" collapsed="false">
      <c r="A2008" s="9"/>
    </row>
    <row r="2009" customFormat="false" ht="13.8" hidden="false" customHeight="false" outlineLevel="0" collapsed="false">
      <c r="A2009" s="10"/>
    </row>
    <row r="2010" customFormat="false" ht="13.8" hidden="false" customHeight="false" outlineLevel="0" collapsed="false">
      <c r="A2010" s="10"/>
    </row>
    <row r="2011" customFormat="false" ht="13.8" hidden="false" customHeight="false" outlineLevel="0" collapsed="false">
      <c r="A2011" s="10"/>
    </row>
    <row r="2012" customFormat="false" ht="13.8" hidden="false" customHeight="false" outlineLevel="0" collapsed="false">
      <c r="A2012" s="10"/>
    </row>
    <row r="2013" customFormat="false" ht="13.8" hidden="false" customHeight="false" outlineLevel="0" collapsed="false">
      <c r="A2013" s="10"/>
    </row>
    <row r="2014" customFormat="false" ht="13.8" hidden="false" customHeight="false" outlineLevel="0" collapsed="false">
      <c r="A2014" s="10"/>
    </row>
    <row r="2015" customFormat="false" ht="13.8" hidden="false" customHeight="false" outlineLevel="0" collapsed="false">
      <c r="A2015" s="10"/>
    </row>
    <row r="2016" customFormat="false" ht="13.8" hidden="false" customHeight="false" outlineLevel="0" collapsed="false">
      <c r="A2016" s="9"/>
    </row>
    <row r="2017" customFormat="false" ht="13.8" hidden="false" customHeight="false" outlineLevel="0" collapsed="false">
      <c r="A2017" s="10"/>
    </row>
    <row r="2018" customFormat="false" ht="13.8" hidden="false" customHeight="false" outlineLevel="0" collapsed="false">
      <c r="A2018" s="10"/>
    </row>
    <row r="2019" customFormat="false" ht="13.8" hidden="false" customHeight="false" outlineLevel="0" collapsed="false">
      <c r="A2019" s="10"/>
    </row>
    <row r="2020" customFormat="false" ht="13.8" hidden="false" customHeight="false" outlineLevel="0" collapsed="false">
      <c r="A2020" s="10"/>
    </row>
    <row r="2021" customFormat="false" ht="13.8" hidden="false" customHeight="false" outlineLevel="0" collapsed="false">
      <c r="A2021" s="10"/>
    </row>
    <row r="2022" customFormat="false" ht="13.8" hidden="false" customHeight="false" outlineLevel="0" collapsed="false">
      <c r="A2022" s="10"/>
    </row>
    <row r="2023" customFormat="false" ht="13.8" hidden="false" customHeight="false" outlineLevel="0" collapsed="false">
      <c r="A2023" s="10"/>
    </row>
    <row r="2024" customFormat="false" ht="13.8" hidden="false" customHeight="false" outlineLevel="0" collapsed="false">
      <c r="A2024" s="10"/>
    </row>
    <row r="2025" customFormat="false" ht="13.8" hidden="false" customHeight="false" outlineLevel="0" collapsed="false">
      <c r="A2025" s="10"/>
    </row>
    <row r="2026" customFormat="false" ht="13.8" hidden="false" customHeight="false" outlineLevel="0" collapsed="false">
      <c r="A2026" s="10"/>
    </row>
    <row r="2027" customFormat="false" ht="13.8" hidden="false" customHeight="false" outlineLevel="0" collapsed="false">
      <c r="A2027" s="10"/>
    </row>
    <row r="2028" customFormat="false" ht="13.8" hidden="false" customHeight="false" outlineLevel="0" collapsed="false">
      <c r="A2028" s="10"/>
    </row>
    <row r="2029" customFormat="false" ht="13.8" hidden="false" customHeight="false" outlineLevel="0" collapsed="false">
      <c r="A2029" s="10"/>
    </row>
    <row r="2030" customFormat="false" ht="13.8" hidden="false" customHeight="false" outlineLevel="0" collapsed="false">
      <c r="A2030" s="10"/>
    </row>
    <row r="2031" customFormat="false" ht="13.8" hidden="false" customHeight="false" outlineLevel="0" collapsed="false">
      <c r="A2031" s="10"/>
    </row>
    <row r="2032" customFormat="false" ht="13.8" hidden="false" customHeight="false" outlineLevel="0" collapsed="false">
      <c r="A2032" s="10"/>
    </row>
    <row r="2033" customFormat="false" ht="13.8" hidden="false" customHeight="false" outlineLevel="0" collapsed="false">
      <c r="A2033" s="10"/>
    </row>
    <row r="2034" customFormat="false" ht="13.8" hidden="false" customHeight="false" outlineLevel="0" collapsed="false">
      <c r="A2034" s="10"/>
    </row>
    <row r="2035" customFormat="false" ht="13.8" hidden="false" customHeight="false" outlineLevel="0" collapsed="false">
      <c r="A2035" s="10"/>
    </row>
    <row r="2036" customFormat="false" ht="13.8" hidden="false" customHeight="false" outlineLevel="0" collapsed="false">
      <c r="A2036" s="10"/>
    </row>
    <row r="2037" customFormat="false" ht="13.8" hidden="false" customHeight="false" outlineLevel="0" collapsed="false">
      <c r="A2037" s="10"/>
    </row>
    <row r="2038" customFormat="false" ht="13.8" hidden="false" customHeight="false" outlineLevel="0" collapsed="false">
      <c r="A2038" s="10"/>
    </row>
    <row r="2039" customFormat="false" ht="13.8" hidden="false" customHeight="false" outlineLevel="0" collapsed="false">
      <c r="A2039" s="10"/>
    </row>
    <row r="2040" customFormat="false" ht="13.8" hidden="false" customHeight="false" outlineLevel="0" collapsed="false">
      <c r="A2040" s="10"/>
    </row>
    <row r="2041" customFormat="false" ht="13.8" hidden="false" customHeight="false" outlineLevel="0" collapsed="false">
      <c r="A2041" s="10"/>
    </row>
    <row r="2042" customFormat="false" ht="13.8" hidden="false" customHeight="false" outlineLevel="0" collapsed="false">
      <c r="A2042" s="10"/>
    </row>
    <row r="2043" customFormat="false" ht="13.8" hidden="false" customHeight="false" outlineLevel="0" collapsed="false">
      <c r="A2043" s="10"/>
    </row>
    <row r="2044" customFormat="false" ht="13.8" hidden="false" customHeight="false" outlineLevel="0" collapsed="false">
      <c r="A2044" s="10"/>
    </row>
    <row r="2045" customFormat="false" ht="13.8" hidden="false" customHeight="false" outlineLevel="0" collapsed="false">
      <c r="A2045" s="10"/>
    </row>
    <row r="2046" customFormat="false" ht="13.8" hidden="false" customHeight="false" outlineLevel="0" collapsed="false">
      <c r="A2046" s="10"/>
    </row>
    <row r="2047" customFormat="false" ht="13.8" hidden="false" customHeight="false" outlineLevel="0" collapsed="false">
      <c r="A2047" s="10"/>
    </row>
    <row r="2048" customFormat="false" ht="13.8" hidden="false" customHeight="false" outlineLevel="0" collapsed="false">
      <c r="A2048" s="10"/>
    </row>
    <row r="2049" customFormat="false" ht="13.8" hidden="false" customHeight="false" outlineLevel="0" collapsed="false">
      <c r="A2049" s="10"/>
    </row>
    <row r="2050" customFormat="false" ht="13.8" hidden="false" customHeight="false" outlineLevel="0" collapsed="false">
      <c r="A2050" s="10"/>
    </row>
    <row r="2051" customFormat="false" ht="13.8" hidden="false" customHeight="false" outlineLevel="0" collapsed="false">
      <c r="A2051" s="10"/>
    </row>
    <row r="2052" customFormat="false" ht="13.8" hidden="false" customHeight="false" outlineLevel="0" collapsed="false">
      <c r="A2052" s="10"/>
    </row>
    <row r="2053" customFormat="false" ht="13.8" hidden="false" customHeight="false" outlineLevel="0" collapsed="false">
      <c r="A2053" s="10"/>
    </row>
    <row r="2054" customFormat="false" ht="13.8" hidden="false" customHeight="false" outlineLevel="0" collapsed="false">
      <c r="A2054" s="10"/>
    </row>
    <row r="2055" customFormat="false" ht="13.8" hidden="false" customHeight="false" outlineLevel="0" collapsed="false">
      <c r="A2055" s="10"/>
    </row>
    <row r="2056" customFormat="false" ht="13.8" hidden="false" customHeight="false" outlineLevel="0" collapsed="false">
      <c r="A2056" s="10"/>
    </row>
    <row r="2057" customFormat="false" ht="13.8" hidden="false" customHeight="false" outlineLevel="0" collapsed="false">
      <c r="A2057" s="10"/>
    </row>
    <row r="2058" customFormat="false" ht="13.8" hidden="false" customHeight="false" outlineLevel="0" collapsed="false">
      <c r="A2058" s="10"/>
    </row>
    <row r="2059" customFormat="false" ht="13.8" hidden="false" customHeight="false" outlineLevel="0" collapsed="false">
      <c r="A2059" s="10"/>
    </row>
    <row r="2060" customFormat="false" ht="13.8" hidden="false" customHeight="false" outlineLevel="0" collapsed="false">
      <c r="A2060" s="10"/>
    </row>
    <row r="2061" customFormat="false" ht="13.8" hidden="false" customHeight="false" outlineLevel="0" collapsed="false">
      <c r="A2061" s="10"/>
    </row>
    <row r="2062" customFormat="false" ht="13.8" hidden="false" customHeight="false" outlineLevel="0" collapsed="false">
      <c r="A2062" s="10"/>
    </row>
    <row r="2063" customFormat="false" ht="13.8" hidden="false" customHeight="false" outlineLevel="0" collapsed="false">
      <c r="A2063" s="10"/>
    </row>
    <row r="2064" customFormat="false" ht="13.8" hidden="false" customHeight="false" outlineLevel="0" collapsed="false">
      <c r="A2064" s="10"/>
    </row>
    <row r="2065" customFormat="false" ht="13.8" hidden="false" customHeight="false" outlineLevel="0" collapsed="false">
      <c r="A2065" s="10"/>
    </row>
    <row r="2066" customFormat="false" ht="13.8" hidden="false" customHeight="false" outlineLevel="0" collapsed="false">
      <c r="A2066" s="10"/>
    </row>
    <row r="2067" customFormat="false" ht="13.8" hidden="false" customHeight="false" outlineLevel="0" collapsed="false">
      <c r="A2067" s="10"/>
    </row>
    <row r="2068" customFormat="false" ht="13.8" hidden="false" customHeight="false" outlineLevel="0" collapsed="false">
      <c r="A2068" s="10"/>
    </row>
    <row r="2069" customFormat="false" ht="13.8" hidden="false" customHeight="false" outlineLevel="0" collapsed="false">
      <c r="A2069" s="10"/>
    </row>
    <row r="2070" customFormat="false" ht="13.8" hidden="false" customHeight="false" outlineLevel="0" collapsed="false">
      <c r="A2070" s="10"/>
    </row>
    <row r="2071" customFormat="false" ht="13.8" hidden="false" customHeight="false" outlineLevel="0" collapsed="false">
      <c r="A2071" s="10"/>
    </row>
    <row r="2072" customFormat="false" ht="13.8" hidden="false" customHeight="false" outlineLevel="0" collapsed="false">
      <c r="A2072" s="10"/>
    </row>
    <row r="2073" customFormat="false" ht="13.8" hidden="false" customHeight="false" outlineLevel="0" collapsed="false">
      <c r="A2073" s="10"/>
    </row>
    <row r="2074" customFormat="false" ht="13.8" hidden="false" customHeight="false" outlineLevel="0" collapsed="false">
      <c r="A2074" s="10"/>
    </row>
    <row r="2075" customFormat="false" ht="13.8" hidden="false" customHeight="false" outlineLevel="0" collapsed="false">
      <c r="A2075" s="10"/>
    </row>
    <row r="2076" customFormat="false" ht="13.8" hidden="false" customHeight="false" outlineLevel="0" collapsed="false">
      <c r="A2076" s="10"/>
    </row>
    <row r="2077" customFormat="false" ht="13.8" hidden="false" customHeight="false" outlineLevel="0" collapsed="false">
      <c r="A2077" s="10"/>
    </row>
    <row r="2078" customFormat="false" ht="13.8" hidden="false" customHeight="false" outlineLevel="0" collapsed="false">
      <c r="A2078" s="10"/>
    </row>
    <row r="2079" customFormat="false" ht="13.8" hidden="false" customHeight="false" outlineLevel="0" collapsed="false">
      <c r="A2079" s="10"/>
    </row>
    <row r="2080" customFormat="false" ht="13.8" hidden="false" customHeight="false" outlineLevel="0" collapsed="false">
      <c r="A2080" s="10"/>
    </row>
    <row r="2081" customFormat="false" ht="13.8" hidden="false" customHeight="false" outlineLevel="0" collapsed="false">
      <c r="A2081" s="10"/>
    </row>
    <row r="2082" customFormat="false" ht="13.8" hidden="false" customHeight="false" outlineLevel="0" collapsed="false">
      <c r="A2082" s="10"/>
    </row>
    <row r="2083" customFormat="false" ht="13.8" hidden="false" customHeight="false" outlineLevel="0" collapsed="false">
      <c r="A2083" s="10"/>
    </row>
    <row r="2084" customFormat="false" ht="13.8" hidden="false" customHeight="false" outlineLevel="0" collapsed="false">
      <c r="A2084" s="10"/>
    </row>
    <row r="2085" customFormat="false" ht="13.8" hidden="false" customHeight="false" outlineLevel="0" collapsed="false">
      <c r="A2085" s="10"/>
    </row>
    <row r="2086" customFormat="false" ht="13.8" hidden="false" customHeight="false" outlineLevel="0" collapsed="false">
      <c r="A2086" s="10"/>
    </row>
    <row r="2087" customFormat="false" ht="13.8" hidden="false" customHeight="false" outlineLevel="0" collapsed="false">
      <c r="A2087" s="10"/>
    </row>
    <row r="2088" customFormat="false" ht="13.8" hidden="false" customHeight="false" outlineLevel="0" collapsed="false">
      <c r="A2088" s="10"/>
    </row>
    <row r="2089" customFormat="false" ht="13.8" hidden="false" customHeight="false" outlineLevel="0" collapsed="false">
      <c r="A2089" s="10"/>
    </row>
    <row r="2090" customFormat="false" ht="13.8" hidden="false" customHeight="false" outlineLevel="0" collapsed="false">
      <c r="A2090" s="10"/>
    </row>
    <row r="2091" customFormat="false" ht="13.8" hidden="false" customHeight="false" outlineLevel="0" collapsed="false">
      <c r="A2091" s="10"/>
    </row>
    <row r="2092" customFormat="false" ht="13.8" hidden="false" customHeight="false" outlineLevel="0" collapsed="false">
      <c r="A2092" s="10"/>
    </row>
    <row r="2093" customFormat="false" ht="13.8" hidden="false" customHeight="false" outlineLevel="0" collapsed="false">
      <c r="A2093" s="10"/>
    </row>
    <row r="2094" customFormat="false" ht="13.8" hidden="false" customHeight="false" outlineLevel="0" collapsed="false">
      <c r="A2094" s="10"/>
    </row>
    <row r="2095" customFormat="false" ht="13.8" hidden="false" customHeight="false" outlineLevel="0" collapsed="false">
      <c r="A2095" s="10"/>
    </row>
    <row r="2096" customFormat="false" ht="13.8" hidden="false" customHeight="false" outlineLevel="0" collapsed="false">
      <c r="A2096" s="10"/>
    </row>
    <row r="2097" customFormat="false" ht="13.8" hidden="false" customHeight="false" outlineLevel="0" collapsed="false">
      <c r="A2097" s="10"/>
    </row>
    <row r="2098" customFormat="false" ht="13.8" hidden="false" customHeight="false" outlineLevel="0" collapsed="false">
      <c r="A2098" s="10"/>
    </row>
    <row r="2099" customFormat="false" ht="13.8" hidden="false" customHeight="false" outlineLevel="0" collapsed="false">
      <c r="A2099" s="10"/>
    </row>
    <row r="2100" customFormat="false" ht="13.8" hidden="false" customHeight="false" outlineLevel="0" collapsed="false">
      <c r="A2100" s="10"/>
    </row>
    <row r="2101" customFormat="false" ht="13.8" hidden="false" customHeight="false" outlineLevel="0" collapsed="false">
      <c r="A2101" s="10"/>
    </row>
    <row r="2102" customFormat="false" ht="13.8" hidden="false" customHeight="false" outlineLevel="0" collapsed="false">
      <c r="A2102" s="10"/>
    </row>
    <row r="2103" customFormat="false" ht="13.8" hidden="false" customHeight="false" outlineLevel="0" collapsed="false">
      <c r="A2103" s="10"/>
    </row>
    <row r="2104" customFormat="false" ht="13.8" hidden="false" customHeight="false" outlineLevel="0" collapsed="false">
      <c r="A2104" s="10"/>
    </row>
    <row r="2105" customFormat="false" ht="13.8" hidden="false" customHeight="false" outlineLevel="0" collapsed="false">
      <c r="A2105" s="10"/>
    </row>
    <row r="2106" customFormat="false" ht="13.8" hidden="false" customHeight="false" outlineLevel="0" collapsed="false">
      <c r="A2106" s="10"/>
    </row>
    <row r="2107" customFormat="false" ht="13.8" hidden="false" customHeight="false" outlineLevel="0" collapsed="false">
      <c r="A2107" s="10"/>
    </row>
    <row r="2108" customFormat="false" ht="13.8" hidden="false" customHeight="false" outlineLevel="0" collapsed="false">
      <c r="A2108" s="10"/>
    </row>
    <row r="2109" customFormat="false" ht="13.8" hidden="false" customHeight="false" outlineLevel="0" collapsed="false">
      <c r="A2109" s="10"/>
    </row>
    <row r="2110" customFormat="false" ht="13.8" hidden="false" customHeight="false" outlineLevel="0" collapsed="false">
      <c r="A2110" s="10"/>
    </row>
    <row r="2111" customFormat="false" ht="13.8" hidden="false" customHeight="false" outlineLevel="0" collapsed="false">
      <c r="A2111" s="10"/>
    </row>
    <row r="2112" customFormat="false" ht="13.8" hidden="false" customHeight="false" outlineLevel="0" collapsed="false">
      <c r="A2112" s="10"/>
    </row>
    <row r="2113" customFormat="false" ht="13.8" hidden="false" customHeight="false" outlineLevel="0" collapsed="false">
      <c r="A2113" s="10"/>
    </row>
    <row r="2114" customFormat="false" ht="13.8" hidden="false" customHeight="false" outlineLevel="0" collapsed="false">
      <c r="A2114" s="10"/>
    </row>
    <row r="2115" customFormat="false" ht="13.8" hidden="false" customHeight="false" outlineLevel="0" collapsed="false">
      <c r="A2115" s="10"/>
    </row>
    <row r="2116" customFormat="false" ht="13.8" hidden="false" customHeight="false" outlineLevel="0" collapsed="false">
      <c r="A2116" s="10"/>
    </row>
    <row r="2117" customFormat="false" ht="13.8" hidden="false" customHeight="false" outlineLevel="0" collapsed="false">
      <c r="A2117" s="10"/>
    </row>
    <row r="2118" customFormat="false" ht="13.8" hidden="false" customHeight="false" outlineLevel="0" collapsed="false">
      <c r="A2118" s="10"/>
    </row>
    <row r="2119" customFormat="false" ht="13.8" hidden="false" customHeight="false" outlineLevel="0" collapsed="false">
      <c r="A2119" s="10"/>
    </row>
    <row r="2120" customFormat="false" ht="13.8" hidden="false" customHeight="false" outlineLevel="0" collapsed="false">
      <c r="A2120" s="10"/>
    </row>
    <row r="2121" customFormat="false" ht="13.8" hidden="false" customHeight="false" outlineLevel="0" collapsed="false">
      <c r="A2121" s="10"/>
    </row>
    <row r="2122" customFormat="false" ht="13.8" hidden="false" customHeight="false" outlineLevel="0" collapsed="false">
      <c r="A2122" s="10"/>
    </row>
    <row r="2123" customFormat="false" ht="13.8" hidden="false" customHeight="false" outlineLevel="0" collapsed="false">
      <c r="A2123" s="10"/>
    </row>
    <row r="2124" customFormat="false" ht="13.8" hidden="false" customHeight="false" outlineLevel="0" collapsed="false">
      <c r="A2124" s="10"/>
    </row>
    <row r="2125" customFormat="false" ht="13.8" hidden="false" customHeight="false" outlineLevel="0" collapsed="false">
      <c r="A2125" s="10"/>
    </row>
    <row r="2126" customFormat="false" ht="13.8" hidden="false" customHeight="false" outlineLevel="0" collapsed="false">
      <c r="A2126" s="10"/>
    </row>
    <row r="2127" customFormat="false" ht="13.8" hidden="false" customHeight="false" outlineLevel="0" collapsed="false">
      <c r="A2127" s="10"/>
    </row>
    <row r="2128" customFormat="false" ht="13.8" hidden="false" customHeight="false" outlineLevel="0" collapsed="false">
      <c r="A2128" s="10"/>
    </row>
    <row r="2129" customFormat="false" ht="13.8" hidden="false" customHeight="false" outlineLevel="0" collapsed="false">
      <c r="A2129" s="10"/>
    </row>
    <row r="2130" customFormat="false" ht="13.8" hidden="false" customHeight="false" outlineLevel="0" collapsed="false">
      <c r="A2130" s="10"/>
    </row>
    <row r="2131" customFormat="false" ht="13.8" hidden="false" customHeight="false" outlineLevel="0" collapsed="false">
      <c r="A2131" s="10"/>
    </row>
    <row r="2132" customFormat="false" ht="13.8" hidden="false" customHeight="false" outlineLevel="0" collapsed="false">
      <c r="A2132" s="10"/>
    </row>
    <row r="2133" customFormat="false" ht="13.8" hidden="false" customHeight="false" outlineLevel="0" collapsed="false">
      <c r="A2133" s="10"/>
    </row>
    <row r="2134" customFormat="false" ht="13.8" hidden="false" customHeight="false" outlineLevel="0" collapsed="false">
      <c r="A2134" s="10"/>
    </row>
    <row r="2135" customFormat="false" ht="13.8" hidden="false" customHeight="false" outlineLevel="0" collapsed="false">
      <c r="A2135" s="10"/>
    </row>
    <row r="2136" customFormat="false" ht="13.8" hidden="false" customHeight="false" outlineLevel="0" collapsed="false">
      <c r="A2136" s="10"/>
    </row>
    <row r="2137" customFormat="false" ht="13.8" hidden="false" customHeight="false" outlineLevel="0" collapsed="false">
      <c r="A2137" s="10"/>
    </row>
    <row r="2138" customFormat="false" ht="13.8" hidden="false" customHeight="false" outlineLevel="0" collapsed="false">
      <c r="A2138" s="10"/>
    </row>
    <row r="2139" customFormat="false" ht="13.8" hidden="false" customHeight="false" outlineLevel="0" collapsed="false">
      <c r="A2139" s="10"/>
    </row>
    <row r="2140" customFormat="false" ht="13.8" hidden="false" customHeight="false" outlineLevel="0" collapsed="false">
      <c r="A2140" s="10"/>
    </row>
    <row r="2141" customFormat="false" ht="13.8" hidden="false" customHeight="false" outlineLevel="0" collapsed="false">
      <c r="A2141" s="10"/>
    </row>
    <row r="2142" customFormat="false" ht="13.8" hidden="false" customHeight="false" outlineLevel="0" collapsed="false">
      <c r="A2142" s="10"/>
    </row>
    <row r="2143" customFormat="false" ht="13.8" hidden="false" customHeight="false" outlineLevel="0" collapsed="false">
      <c r="A2143" s="10"/>
    </row>
    <row r="2144" customFormat="false" ht="13.8" hidden="false" customHeight="false" outlineLevel="0" collapsed="false">
      <c r="A2144" s="10"/>
    </row>
    <row r="2145" customFormat="false" ht="13.8" hidden="false" customHeight="false" outlineLevel="0" collapsed="false">
      <c r="A2145" s="10"/>
    </row>
    <row r="2146" customFormat="false" ht="13.8" hidden="false" customHeight="false" outlineLevel="0" collapsed="false">
      <c r="A2146" s="10"/>
    </row>
    <row r="2147" customFormat="false" ht="13.8" hidden="false" customHeight="false" outlineLevel="0" collapsed="false">
      <c r="A2147" s="10"/>
    </row>
    <row r="2148" customFormat="false" ht="13.8" hidden="false" customHeight="false" outlineLevel="0" collapsed="false">
      <c r="A2148" s="10"/>
    </row>
    <row r="2149" customFormat="false" ht="13.8" hidden="false" customHeight="false" outlineLevel="0" collapsed="false">
      <c r="A2149" s="10"/>
    </row>
    <row r="2150" customFormat="false" ht="13.8" hidden="false" customHeight="false" outlineLevel="0" collapsed="false">
      <c r="A2150" s="10"/>
    </row>
    <row r="2151" customFormat="false" ht="13.8" hidden="false" customHeight="false" outlineLevel="0" collapsed="false">
      <c r="A2151" s="10"/>
    </row>
    <row r="2152" customFormat="false" ht="13.8" hidden="false" customHeight="false" outlineLevel="0" collapsed="false">
      <c r="A2152" s="10"/>
    </row>
    <row r="2153" customFormat="false" ht="13.8" hidden="false" customHeight="false" outlineLevel="0" collapsed="false">
      <c r="A2153" s="10"/>
    </row>
    <row r="2154" customFormat="false" ht="13.8" hidden="false" customHeight="false" outlineLevel="0" collapsed="false">
      <c r="A2154" s="10"/>
    </row>
    <row r="2155" customFormat="false" ht="13.8" hidden="false" customHeight="false" outlineLevel="0" collapsed="false">
      <c r="A2155" s="10"/>
    </row>
    <row r="2156" customFormat="false" ht="13.8" hidden="false" customHeight="false" outlineLevel="0" collapsed="false">
      <c r="A2156" s="10"/>
    </row>
    <row r="2157" customFormat="false" ht="13.8" hidden="false" customHeight="false" outlineLevel="0" collapsed="false">
      <c r="A2157" s="10"/>
    </row>
    <row r="2158" customFormat="false" ht="13.8" hidden="false" customHeight="false" outlineLevel="0" collapsed="false">
      <c r="A2158" s="10"/>
    </row>
    <row r="2159" customFormat="false" ht="13.8" hidden="false" customHeight="false" outlineLevel="0" collapsed="false">
      <c r="A2159" s="10"/>
    </row>
    <row r="2160" customFormat="false" ht="13.8" hidden="false" customHeight="false" outlineLevel="0" collapsed="false">
      <c r="A2160" s="10"/>
    </row>
    <row r="2161" customFormat="false" ht="13.8" hidden="false" customHeight="false" outlineLevel="0" collapsed="false">
      <c r="A2161" s="10"/>
    </row>
    <row r="2162" customFormat="false" ht="13.8" hidden="false" customHeight="false" outlineLevel="0" collapsed="false">
      <c r="A2162" s="10"/>
    </row>
    <row r="2163" customFormat="false" ht="13.8" hidden="false" customHeight="false" outlineLevel="0" collapsed="false">
      <c r="A2163" s="10"/>
    </row>
    <row r="2164" customFormat="false" ht="13.8" hidden="false" customHeight="false" outlineLevel="0" collapsed="false">
      <c r="A2164" s="10"/>
    </row>
    <row r="2165" customFormat="false" ht="13.8" hidden="false" customHeight="false" outlineLevel="0" collapsed="false">
      <c r="A2165" s="10"/>
    </row>
    <row r="2166" customFormat="false" ht="13.8" hidden="false" customHeight="false" outlineLevel="0" collapsed="false">
      <c r="A2166" s="10"/>
    </row>
    <row r="2167" customFormat="false" ht="13.8" hidden="false" customHeight="false" outlineLevel="0" collapsed="false">
      <c r="A2167" s="10"/>
    </row>
    <row r="2168" customFormat="false" ht="13.8" hidden="false" customHeight="false" outlineLevel="0" collapsed="false">
      <c r="A2168" s="10"/>
    </row>
    <row r="2169" customFormat="false" ht="13.8" hidden="false" customHeight="false" outlineLevel="0" collapsed="false">
      <c r="A2169" s="10"/>
    </row>
    <row r="2170" customFormat="false" ht="13.8" hidden="false" customHeight="false" outlineLevel="0" collapsed="false">
      <c r="A2170" s="10"/>
    </row>
    <row r="2171" customFormat="false" ht="13.8" hidden="false" customHeight="false" outlineLevel="0" collapsed="false">
      <c r="A2171" s="10"/>
    </row>
    <row r="2172" customFormat="false" ht="13.8" hidden="false" customHeight="false" outlineLevel="0" collapsed="false">
      <c r="A2172" s="10"/>
    </row>
    <row r="2173" customFormat="false" ht="13.8" hidden="false" customHeight="false" outlineLevel="0" collapsed="false">
      <c r="A2173" s="10"/>
    </row>
    <row r="2174" customFormat="false" ht="13.8" hidden="false" customHeight="false" outlineLevel="0" collapsed="false">
      <c r="A2174" s="10"/>
    </row>
    <row r="2175" customFormat="false" ht="13.8" hidden="false" customHeight="false" outlineLevel="0" collapsed="false">
      <c r="A2175" s="10"/>
    </row>
    <row r="2176" customFormat="false" ht="13.8" hidden="false" customHeight="false" outlineLevel="0" collapsed="false">
      <c r="A2176" s="9"/>
    </row>
    <row r="2177" customFormat="false" ht="13.8" hidden="false" customHeight="false" outlineLevel="0" collapsed="false">
      <c r="A2177" s="10"/>
    </row>
    <row r="2178" customFormat="false" ht="13.8" hidden="false" customHeight="false" outlineLevel="0" collapsed="false">
      <c r="A2178" s="10"/>
    </row>
    <row r="2179" customFormat="false" ht="13.8" hidden="false" customHeight="false" outlineLevel="0" collapsed="false">
      <c r="A2179" s="10"/>
    </row>
    <row r="2180" customFormat="false" ht="13.8" hidden="false" customHeight="false" outlineLevel="0" collapsed="false">
      <c r="A2180" s="10"/>
    </row>
    <row r="2181" customFormat="false" ht="13.8" hidden="false" customHeight="false" outlineLevel="0" collapsed="false">
      <c r="A2181" s="10"/>
    </row>
    <row r="2182" customFormat="false" ht="13.8" hidden="false" customHeight="false" outlineLevel="0" collapsed="false">
      <c r="A2182" s="10"/>
    </row>
    <row r="2183" customFormat="false" ht="13.8" hidden="false" customHeight="false" outlineLevel="0" collapsed="false">
      <c r="A2183" s="10"/>
    </row>
    <row r="2184" customFormat="false" ht="13.8" hidden="false" customHeight="false" outlineLevel="0" collapsed="false">
      <c r="A2184" s="10"/>
    </row>
    <row r="2185" customFormat="false" ht="13.8" hidden="false" customHeight="false" outlineLevel="0" collapsed="false">
      <c r="A2185" s="10"/>
    </row>
    <row r="2186" customFormat="false" ht="13.8" hidden="false" customHeight="false" outlineLevel="0" collapsed="false">
      <c r="A2186" s="10"/>
    </row>
    <row r="2187" customFormat="false" ht="13.8" hidden="false" customHeight="false" outlineLevel="0" collapsed="false">
      <c r="A2187" s="10"/>
    </row>
    <row r="2188" customFormat="false" ht="13.8" hidden="false" customHeight="false" outlineLevel="0" collapsed="false">
      <c r="A2188" s="10"/>
    </row>
    <row r="2189" customFormat="false" ht="13.8" hidden="false" customHeight="false" outlineLevel="0" collapsed="false">
      <c r="A2189" s="10"/>
    </row>
    <row r="2190" customFormat="false" ht="13.8" hidden="false" customHeight="false" outlineLevel="0" collapsed="false">
      <c r="A2190" s="10"/>
    </row>
    <row r="2191" customFormat="false" ht="13.8" hidden="false" customHeight="false" outlineLevel="0" collapsed="false">
      <c r="A2191" s="10"/>
    </row>
    <row r="2192" customFormat="false" ht="13.8" hidden="false" customHeight="false" outlineLevel="0" collapsed="false">
      <c r="A2192" s="10"/>
    </row>
    <row r="2193" customFormat="false" ht="13.8" hidden="false" customHeight="false" outlineLevel="0" collapsed="false">
      <c r="A2193" s="10"/>
    </row>
    <row r="2194" customFormat="false" ht="13.8" hidden="false" customHeight="false" outlineLevel="0" collapsed="false">
      <c r="A2194" s="10"/>
    </row>
    <row r="2195" customFormat="false" ht="13.8" hidden="false" customHeight="false" outlineLevel="0" collapsed="false">
      <c r="A2195" s="10"/>
    </row>
    <row r="2196" customFormat="false" ht="13.8" hidden="false" customHeight="false" outlineLevel="0" collapsed="false">
      <c r="A2196" s="10"/>
    </row>
    <row r="2197" customFormat="false" ht="13.8" hidden="false" customHeight="false" outlineLevel="0" collapsed="false">
      <c r="A2197" s="10"/>
    </row>
    <row r="2198" customFormat="false" ht="13.8" hidden="false" customHeight="false" outlineLevel="0" collapsed="false">
      <c r="A2198" s="10"/>
    </row>
    <row r="2199" customFormat="false" ht="13.8" hidden="false" customHeight="false" outlineLevel="0" collapsed="false">
      <c r="A2199" s="10"/>
    </row>
    <row r="2200" customFormat="false" ht="13.8" hidden="false" customHeight="false" outlineLevel="0" collapsed="false">
      <c r="A2200" s="10"/>
    </row>
    <row r="2201" customFormat="false" ht="13.8" hidden="false" customHeight="false" outlineLevel="0" collapsed="false">
      <c r="A2201" s="10"/>
    </row>
    <row r="2202" customFormat="false" ht="13.8" hidden="false" customHeight="false" outlineLevel="0" collapsed="false">
      <c r="A2202" s="10"/>
    </row>
    <row r="2203" customFormat="false" ht="13.8" hidden="false" customHeight="false" outlineLevel="0" collapsed="false">
      <c r="A2203" s="10"/>
    </row>
    <row r="2204" customFormat="false" ht="13.8" hidden="false" customHeight="false" outlineLevel="0" collapsed="false">
      <c r="A2204" s="10"/>
    </row>
    <row r="2205" customFormat="false" ht="13.8" hidden="false" customHeight="false" outlineLevel="0" collapsed="false">
      <c r="A2205" s="10"/>
    </row>
    <row r="2206" customFormat="false" ht="13.8" hidden="false" customHeight="false" outlineLevel="0" collapsed="false">
      <c r="A2206" s="10"/>
    </row>
    <row r="2207" customFormat="false" ht="13.8" hidden="false" customHeight="false" outlineLevel="0" collapsed="false">
      <c r="A2207" s="10"/>
    </row>
    <row r="2208" customFormat="false" ht="13.8" hidden="false" customHeight="false" outlineLevel="0" collapsed="false">
      <c r="A2208" s="10"/>
    </row>
    <row r="2209" customFormat="false" ht="13.8" hidden="false" customHeight="false" outlineLevel="0" collapsed="false">
      <c r="A2209" s="10"/>
    </row>
    <row r="2210" customFormat="false" ht="13.8" hidden="false" customHeight="false" outlineLevel="0" collapsed="false">
      <c r="A2210" s="10"/>
    </row>
    <row r="2211" customFormat="false" ht="13.8" hidden="false" customHeight="false" outlineLevel="0" collapsed="false">
      <c r="A2211" s="10"/>
    </row>
    <row r="2212" customFormat="false" ht="13.8" hidden="false" customHeight="false" outlineLevel="0" collapsed="false">
      <c r="A2212" s="10"/>
    </row>
    <row r="2213" customFormat="false" ht="13.8" hidden="false" customHeight="false" outlineLevel="0" collapsed="false">
      <c r="A2213" s="10"/>
    </row>
    <row r="2214" customFormat="false" ht="13.8" hidden="false" customHeight="false" outlineLevel="0" collapsed="false">
      <c r="A2214" s="10"/>
    </row>
    <row r="2215" customFormat="false" ht="13.8" hidden="false" customHeight="false" outlineLevel="0" collapsed="false">
      <c r="A2215" s="10"/>
    </row>
    <row r="2216" customFormat="false" ht="13.8" hidden="false" customHeight="false" outlineLevel="0" collapsed="false">
      <c r="A2216" s="10"/>
    </row>
    <row r="2217" customFormat="false" ht="13.8" hidden="false" customHeight="false" outlineLevel="0" collapsed="false">
      <c r="A2217" s="10"/>
    </row>
    <row r="2218" customFormat="false" ht="13.8" hidden="false" customHeight="false" outlineLevel="0" collapsed="false">
      <c r="A2218" s="10"/>
    </row>
    <row r="2219" customFormat="false" ht="13.8" hidden="false" customHeight="false" outlineLevel="0" collapsed="false">
      <c r="A2219" s="10"/>
    </row>
    <row r="2220" customFormat="false" ht="13.8" hidden="false" customHeight="false" outlineLevel="0" collapsed="false">
      <c r="A2220" s="10"/>
    </row>
    <row r="2221" customFormat="false" ht="13.8" hidden="false" customHeight="false" outlineLevel="0" collapsed="false">
      <c r="A2221" s="10"/>
    </row>
    <row r="2222" customFormat="false" ht="13.8" hidden="false" customHeight="false" outlineLevel="0" collapsed="false">
      <c r="A2222" s="10"/>
    </row>
    <row r="2223" customFormat="false" ht="13.8" hidden="false" customHeight="false" outlineLevel="0" collapsed="false">
      <c r="A2223" s="10"/>
    </row>
    <row r="2224" customFormat="false" ht="13.8" hidden="false" customHeight="false" outlineLevel="0" collapsed="false">
      <c r="A2224" s="10"/>
    </row>
    <row r="2225" customFormat="false" ht="13.8" hidden="false" customHeight="false" outlineLevel="0" collapsed="false">
      <c r="A2225" s="10"/>
    </row>
    <row r="2226" customFormat="false" ht="13.8" hidden="false" customHeight="false" outlineLevel="0" collapsed="false">
      <c r="A2226" s="10"/>
    </row>
    <row r="2227" customFormat="false" ht="13.8" hidden="false" customHeight="false" outlineLevel="0" collapsed="false">
      <c r="A2227" s="10"/>
    </row>
    <row r="2228" customFormat="false" ht="13.8" hidden="false" customHeight="false" outlineLevel="0" collapsed="false">
      <c r="A2228" s="10"/>
    </row>
    <row r="2229" customFormat="false" ht="13.8" hidden="false" customHeight="false" outlineLevel="0" collapsed="false">
      <c r="A2229" s="10"/>
    </row>
    <row r="2230" customFormat="false" ht="13.8" hidden="false" customHeight="false" outlineLevel="0" collapsed="false">
      <c r="A2230" s="10"/>
    </row>
    <row r="2231" customFormat="false" ht="13.8" hidden="false" customHeight="false" outlineLevel="0" collapsed="false">
      <c r="A2231" s="10"/>
    </row>
    <row r="2232" customFormat="false" ht="13.8" hidden="false" customHeight="false" outlineLevel="0" collapsed="false">
      <c r="A2232" s="10"/>
    </row>
    <row r="2233" customFormat="false" ht="13.8" hidden="false" customHeight="false" outlineLevel="0" collapsed="false">
      <c r="A2233" s="10"/>
    </row>
    <row r="2234" customFormat="false" ht="13.8" hidden="false" customHeight="false" outlineLevel="0" collapsed="false">
      <c r="A2234" s="10"/>
    </row>
    <row r="2235" customFormat="false" ht="13.8" hidden="false" customHeight="false" outlineLevel="0" collapsed="false">
      <c r="A2235" s="10"/>
    </row>
    <row r="2236" customFormat="false" ht="13.8" hidden="false" customHeight="false" outlineLevel="0" collapsed="false">
      <c r="A2236" s="10"/>
    </row>
    <row r="2237" customFormat="false" ht="13.8" hidden="false" customHeight="false" outlineLevel="0" collapsed="false">
      <c r="A2237" s="10"/>
    </row>
    <row r="2238" customFormat="false" ht="13.8" hidden="false" customHeight="false" outlineLevel="0" collapsed="false">
      <c r="A2238" s="10"/>
    </row>
    <row r="2239" customFormat="false" ht="13.8" hidden="false" customHeight="false" outlineLevel="0" collapsed="false">
      <c r="A2239" s="10"/>
    </row>
    <row r="2240" customFormat="false" ht="13.8" hidden="false" customHeight="false" outlineLevel="0" collapsed="false">
      <c r="A2240" s="10"/>
    </row>
    <row r="2241" customFormat="false" ht="13.8" hidden="false" customHeight="false" outlineLevel="0" collapsed="false">
      <c r="A2241" s="10"/>
    </row>
    <row r="2242" customFormat="false" ht="13.8" hidden="false" customHeight="false" outlineLevel="0" collapsed="false">
      <c r="A2242" s="10"/>
    </row>
    <row r="2243" customFormat="false" ht="13.8" hidden="false" customHeight="false" outlineLevel="0" collapsed="false">
      <c r="A2243" s="10"/>
    </row>
    <row r="2244" customFormat="false" ht="13.8" hidden="false" customHeight="false" outlineLevel="0" collapsed="false">
      <c r="A2244" s="10"/>
    </row>
    <row r="2245" customFormat="false" ht="13.8" hidden="false" customHeight="false" outlineLevel="0" collapsed="false">
      <c r="A2245" s="10"/>
    </row>
    <row r="2246" customFormat="false" ht="13.8" hidden="false" customHeight="false" outlineLevel="0" collapsed="false">
      <c r="A2246" s="10"/>
    </row>
    <row r="2247" customFormat="false" ht="13.8" hidden="false" customHeight="false" outlineLevel="0" collapsed="false">
      <c r="A2247" s="10"/>
    </row>
    <row r="2248" customFormat="false" ht="13.8" hidden="false" customHeight="false" outlineLevel="0" collapsed="false">
      <c r="A2248" s="10"/>
    </row>
    <row r="2249" customFormat="false" ht="13.8" hidden="false" customHeight="false" outlineLevel="0" collapsed="false">
      <c r="A2249" s="10"/>
    </row>
    <row r="2250" customFormat="false" ht="13.8" hidden="false" customHeight="false" outlineLevel="0" collapsed="false">
      <c r="A2250" s="10"/>
    </row>
    <row r="2251" customFormat="false" ht="13.8" hidden="false" customHeight="false" outlineLevel="0" collapsed="false">
      <c r="A2251" s="10"/>
    </row>
    <row r="2252" customFormat="false" ht="13.8" hidden="false" customHeight="false" outlineLevel="0" collapsed="false">
      <c r="A2252" s="10"/>
    </row>
    <row r="2253" customFormat="false" ht="13.8" hidden="false" customHeight="false" outlineLevel="0" collapsed="false">
      <c r="A2253" s="10"/>
    </row>
    <row r="2254" customFormat="false" ht="13.8" hidden="false" customHeight="false" outlineLevel="0" collapsed="false">
      <c r="A2254" s="10"/>
    </row>
    <row r="2255" customFormat="false" ht="13.8" hidden="false" customHeight="false" outlineLevel="0" collapsed="false">
      <c r="A2255" s="10"/>
    </row>
    <row r="2256" customFormat="false" ht="13.8" hidden="false" customHeight="false" outlineLevel="0" collapsed="false">
      <c r="A2256" s="10"/>
    </row>
    <row r="2257" customFormat="false" ht="13.8" hidden="false" customHeight="false" outlineLevel="0" collapsed="false">
      <c r="A2257" s="10"/>
    </row>
    <row r="2258" customFormat="false" ht="13.8" hidden="false" customHeight="false" outlineLevel="0" collapsed="false">
      <c r="A2258" s="10"/>
    </row>
    <row r="2259" customFormat="false" ht="13.8" hidden="false" customHeight="false" outlineLevel="0" collapsed="false">
      <c r="A2259" s="10"/>
    </row>
    <row r="2260" customFormat="false" ht="13.8" hidden="false" customHeight="false" outlineLevel="0" collapsed="false">
      <c r="A2260" s="10"/>
    </row>
    <row r="2261" customFormat="false" ht="13.8" hidden="false" customHeight="false" outlineLevel="0" collapsed="false">
      <c r="A2261" s="10"/>
    </row>
    <row r="2262" customFormat="false" ht="13.8" hidden="false" customHeight="false" outlineLevel="0" collapsed="false">
      <c r="A2262" s="10"/>
    </row>
    <row r="2263" customFormat="false" ht="13.8" hidden="false" customHeight="false" outlineLevel="0" collapsed="false">
      <c r="A2263" s="10"/>
    </row>
    <row r="2264" customFormat="false" ht="13.8" hidden="false" customHeight="false" outlineLevel="0" collapsed="false">
      <c r="A2264" s="10"/>
    </row>
    <row r="2265" customFormat="false" ht="13.8" hidden="false" customHeight="false" outlineLevel="0" collapsed="false">
      <c r="A2265" s="10"/>
    </row>
    <row r="2266" customFormat="false" ht="13.8" hidden="false" customHeight="false" outlineLevel="0" collapsed="false">
      <c r="A2266" s="10"/>
    </row>
    <row r="2267" customFormat="false" ht="13.8" hidden="false" customHeight="false" outlineLevel="0" collapsed="false">
      <c r="A2267" s="10"/>
    </row>
    <row r="2268" customFormat="false" ht="13.8" hidden="false" customHeight="false" outlineLevel="0" collapsed="false">
      <c r="A2268" s="10"/>
    </row>
    <row r="2269" customFormat="false" ht="13.8" hidden="false" customHeight="false" outlineLevel="0" collapsed="false">
      <c r="A2269" s="10"/>
    </row>
    <row r="2270" customFormat="false" ht="13.8" hidden="false" customHeight="false" outlineLevel="0" collapsed="false">
      <c r="A2270" s="10"/>
    </row>
    <row r="2271" customFormat="false" ht="13.8" hidden="false" customHeight="false" outlineLevel="0" collapsed="false">
      <c r="A2271" s="10"/>
    </row>
    <row r="2272" customFormat="false" ht="13.8" hidden="false" customHeight="false" outlineLevel="0" collapsed="false">
      <c r="A2272" s="10"/>
    </row>
    <row r="2273" customFormat="false" ht="13.8" hidden="false" customHeight="false" outlineLevel="0" collapsed="false">
      <c r="A2273" s="10"/>
    </row>
    <row r="2274" customFormat="false" ht="13.8" hidden="false" customHeight="false" outlineLevel="0" collapsed="false">
      <c r="A2274" s="10"/>
    </row>
    <row r="2275" customFormat="false" ht="13.8" hidden="false" customHeight="false" outlineLevel="0" collapsed="false">
      <c r="A2275" s="10"/>
    </row>
    <row r="2276" customFormat="false" ht="13.8" hidden="false" customHeight="false" outlineLevel="0" collapsed="false">
      <c r="A2276" s="9"/>
    </row>
    <row r="2277" customFormat="false" ht="13.8" hidden="false" customHeight="false" outlineLevel="0" collapsed="false">
      <c r="A2277" s="10"/>
    </row>
    <row r="2278" customFormat="false" ht="13.8" hidden="false" customHeight="false" outlineLevel="0" collapsed="false">
      <c r="A2278" s="10"/>
    </row>
    <row r="2279" customFormat="false" ht="13.8" hidden="false" customHeight="false" outlineLevel="0" collapsed="false">
      <c r="A2279" s="10"/>
    </row>
    <row r="2280" customFormat="false" ht="13.8" hidden="false" customHeight="false" outlineLevel="0" collapsed="false">
      <c r="A2280" s="10"/>
    </row>
    <row r="2281" customFormat="false" ht="13.8" hidden="false" customHeight="false" outlineLevel="0" collapsed="false">
      <c r="A2281" s="10"/>
    </row>
    <row r="2282" customFormat="false" ht="13.8" hidden="false" customHeight="false" outlineLevel="0" collapsed="false">
      <c r="A2282" s="10"/>
    </row>
    <row r="2283" customFormat="false" ht="13.8" hidden="false" customHeight="false" outlineLevel="0" collapsed="false">
      <c r="A2283" s="10"/>
    </row>
    <row r="2284" customFormat="false" ht="13.8" hidden="false" customHeight="false" outlineLevel="0" collapsed="false">
      <c r="A2284" s="10"/>
    </row>
    <row r="2285" customFormat="false" ht="13.8" hidden="false" customHeight="false" outlineLevel="0" collapsed="false">
      <c r="A2285" s="10"/>
    </row>
    <row r="2286" customFormat="false" ht="13.8" hidden="false" customHeight="false" outlineLevel="0" collapsed="false">
      <c r="A2286" s="10"/>
    </row>
    <row r="2287" customFormat="false" ht="13.8" hidden="false" customHeight="false" outlineLevel="0" collapsed="false">
      <c r="A2287" s="10"/>
    </row>
    <row r="2288" customFormat="false" ht="13.8" hidden="false" customHeight="false" outlineLevel="0" collapsed="false">
      <c r="A2288" s="10"/>
    </row>
    <row r="2289" customFormat="false" ht="13.8" hidden="false" customHeight="false" outlineLevel="0" collapsed="false">
      <c r="A2289" s="10"/>
    </row>
    <row r="2290" customFormat="false" ht="13.8" hidden="false" customHeight="false" outlineLevel="0" collapsed="false">
      <c r="A2290" s="10"/>
    </row>
    <row r="2291" customFormat="false" ht="13.8" hidden="false" customHeight="false" outlineLevel="0" collapsed="false">
      <c r="A2291" s="10"/>
    </row>
    <row r="2292" customFormat="false" ht="13.8" hidden="false" customHeight="false" outlineLevel="0" collapsed="false">
      <c r="A2292" s="10"/>
    </row>
    <row r="2293" customFormat="false" ht="13.8" hidden="false" customHeight="false" outlineLevel="0" collapsed="false">
      <c r="A2293" s="10"/>
    </row>
    <row r="2294" customFormat="false" ht="13.8" hidden="false" customHeight="false" outlineLevel="0" collapsed="false">
      <c r="A2294" s="10"/>
    </row>
    <row r="2295" customFormat="false" ht="13.8" hidden="false" customHeight="false" outlineLevel="0" collapsed="false">
      <c r="A2295" s="10"/>
    </row>
    <row r="2296" customFormat="false" ht="13.8" hidden="false" customHeight="false" outlineLevel="0" collapsed="false">
      <c r="A2296" s="10"/>
    </row>
    <row r="2297" customFormat="false" ht="13.8" hidden="false" customHeight="false" outlineLevel="0" collapsed="false">
      <c r="A2297" s="10"/>
    </row>
    <row r="2298" customFormat="false" ht="13.8" hidden="false" customHeight="false" outlineLevel="0" collapsed="false">
      <c r="A2298" s="10"/>
    </row>
    <row r="2299" customFormat="false" ht="13.8" hidden="false" customHeight="false" outlineLevel="0" collapsed="false">
      <c r="A2299" s="10"/>
    </row>
    <row r="2300" customFormat="false" ht="13.8" hidden="false" customHeight="false" outlineLevel="0" collapsed="false">
      <c r="A2300" s="10"/>
    </row>
    <row r="2301" customFormat="false" ht="13.8" hidden="false" customHeight="false" outlineLevel="0" collapsed="false">
      <c r="A2301" s="10"/>
    </row>
    <row r="2302" customFormat="false" ht="13.8" hidden="false" customHeight="false" outlineLevel="0" collapsed="false">
      <c r="A2302" s="10"/>
    </row>
    <row r="2303" customFormat="false" ht="13.8" hidden="false" customHeight="false" outlineLevel="0" collapsed="false">
      <c r="A2303" s="10"/>
    </row>
    <row r="2304" customFormat="false" ht="13.8" hidden="false" customHeight="false" outlineLevel="0" collapsed="false">
      <c r="A2304" s="10"/>
    </row>
    <row r="2305" customFormat="false" ht="13.8" hidden="false" customHeight="false" outlineLevel="0" collapsed="false">
      <c r="A2305" s="10"/>
    </row>
    <row r="2306" customFormat="false" ht="13.8" hidden="false" customHeight="false" outlineLevel="0" collapsed="false">
      <c r="A2306" s="10"/>
    </row>
    <row r="2307" customFormat="false" ht="13.8" hidden="false" customHeight="false" outlineLevel="0" collapsed="false">
      <c r="A2307" s="10"/>
    </row>
    <row r="2308" customFormat="false" ht="13.8" hidden="false" customHeight="false" outlineLevel="0" collapsed="false">
      <c r="A2308" s="10"/>
    </row>
    <row r="2309" customFormat="false" ht="13.8" hidden="false" customHeight="false" outlineLevel="0" collapsed="false">
      <c r="A2309" s="10"/>
    </row>
    <row r="2310" customFormat="false" ht="13.8" hidden="false" customHeight="false" outlineLevel="0" collapsed="false">
      <c r="A2310" s="10"/>
    </row>
    <row r="2311" customFormat="false" ht="13.8" hidden="false" customHeight="false" outlineLevel="0" collapsed="false">
      <c r="A2311" s="10"/>
    </row>
    <row r="2312" customFormat="false" ht="13.8" hidden="false" customHeight="false" outlineLevel="0" collapsed="false">
      <c r="A2312" s="10"/>
    </row>
    <row r="2313" customFormat="false" ht="13.8" hidden="false" customHeight="false" outlineLevel="0" collapsed="false">
      <c r="A2313" s="10"/>
    </row>
    <row r="2314" customFormat="false" ht="13.8" hidden="false" customHeight="false" outlineLevel="0" collapsed="false">
      <c r="A2314" s="10"/>
    </row>
    <row r="2315" customFormat="false" ht="13.8" hidden="false" customHeight="false" outlineLevel="0" collapsed="false">
      <c r="A2315" s="10"/>
    </row>
    <row r="2316" customFormat="false" ht="13.8" hidden="false" customHeight="false" outlineLevel="0" collapsed="false">
      <c r="A2316" s="10"/>
    </row>
    <row r="2317" customFormat="false" ht="13.8" hidden="false" customHeight="false" outlineLevel="0" collapsed="false">
      <c r="A2317" s="10"/>
    </row>
    <row r="2318" customFormat="false" ht="13.8" hidden="false" customHeight="false" outlineLevel="0" collapsed="false">
      <c r="A2318" s="10"/>
    </row>
    <row r="2319" customFormat="false" ht="13.8" hidden="false" customHeight="false" outlineLevel="0" collapsed="false">
      <c r="A2319" s="10"/>
    </row>
    <row r="2320" customFormat="false" ht="13.8" hidden="false" customHeight="false" outlineLevel="0" collapsed="false">
      <c r="A2320" s="10"/>
    </row>
    <row r="2321" customFormat="false" ht="13.8" hidden="false" customHeight="false" outlineLevel="0" collapsed="false">
      <c r="A2321" s="10"/>
    </row>
    <row r="2322" customFormat="false" ht="13.8" hidden="false" customHeight="false" outlineLevel="0" collapsed="false">
      <c r="A2322" s="10"/>
    </row>
    <row r="2323" customFormat="false" ht="13.8" hidden="false" customHeight="false" outlineLevel="0" collapsed="false">
      <c r="A2323" s="10"/>
    </row>
    <row r="2324" customFormat="false" ht="13.8" hidden="false" customHeight="false" outlineLevel="0" collapsed="false">
      <c r="A2324" s="10"/>
    </row>
    <row r="2325" customFormat="false" ht="13.8" hidden="false" customHeight="false" outlineLevel="0" collapsed="false">
      <c r="A2325" s="10"/>
    </row>
    <row r="2326" customFormat="false" ht="13.8" hidden="false" customHeight="false" outlineLevel="0" collapsed="false">
      <c r="A2326" s="10"/>
    </row>
    <row r="2327" customFormat="false" ht="13.8" hidden="false" customHeight="false" outlineLevel="0" collapsed="false">
      <c r="A2327" s="10"/>
    </row>
    <row r="2328" customFormat="false" ht="13.8" hidden="false" customHeight="false" outlineLevel="0" collapsed="false">
      <c r="A2328" s="10"/>
    </row>
    <row r="2329" customFormat="false" ht="13.8" hidden="false" customHeight="false" outlineLevel="0" collapsed="false">
      <c r="A2329" s="10"/>
    </row>
    <row r="2330" customFormat="false" ht="13.8" hidden="false" customHeight="false" outlineLevel="0" collapsed="false">
      <c r="A2330" s="10"/>
    </row>
    <row r="2331" customFormat="false" ht="13.8" hidden="false" customHeight="false" outlineLevel="0" collapsed="false">
      <c r="A2331" s="10"/>
    </row>
    <row r="2332" customFormat="false" ht="13.8" hidden="false" customHeight="false" outlineLevel="0" collapsed="false">
      <c r="A2332" s="10"/>
    </row>
    <row r="2333" customFormat="false" ht="13.8" hidden="false" customHeight="false" outlineLevel="0" collapsed="false">
      <c r="A2333" s="10"/>
    </row>
    <row r="2334" customFormat="false" ht="13.8" hidden="false" customHeight="false" outlineLevel="0" collapsed="false">
      <c r="A2334" s="10"/>
    </row>
    <row r="2335" customFormat="false" ht="13.8" hidden="false" customHeight="false" outlineLevel="0" collapsed="false">
      <c r="A2335" s="10"/>
    </row>
    <row r="2336" customFormat="false" ht="13.8" hidden="false" customHeight="false" outlineLevel="0" collapsed="false">
      <c r="A2336" s="10"/>
    </row>
    <row r="2337" customFormat="false" ht="13.8" hidden="false" customHeight="false" outlineLevel="0" collapsed="false">
      <c r="A2337" s="10"/>
    </row>
    <row r="2338" customFormat="false" ht="13.8" hidden="false" customHeight="false" outlineLevel="0" collapsed="false">
      <c r="A2338" s="10"/>
    </row>
    <row r="2339" customFormat="false" ht="13.8" hidden="false" customHeight="false" outlineLevel="0" collapsed="false">
      <c r="A2339" s="10"/>
    </row>
    <row r="2340" customFormat="false" ht="13.8" hidden="false" customHeight="false" outlineLevel="0" collapsed="false">
      <c r="A2340" s="10"/>
    </row>
    <row r="2341" customFormat="false" ht="13.8" hidden="false" customHeight="false" outlineLevel="0" collapsed="false">
      <c r="A2341" s="10"/>
    </row>
    <row r="2342" customFormat="false" ht="13.8" hidden="false" customHeight="false" outlineLevel="0" collapsed="false">
      <c r="A2342" s="10"/>
    </row>
    <row r="2343" customFormat="false" ht="13.8" hidden="false" customHeight="false" outlineLevel="0" collapsed="false">
      <c r="A2343" s="10"/>
    </row>
    <row r="2344" customFormat="false" ht="13.8" hidden="false" customHeight="false" outlineLevel="0" collapsed="false">
      <c r="A2344" s="10"/>
    </row>
    <row r="2345" customFormat="false" ht="13.8" hidden="false" customHeight="false" outlineLevel="0" collapsed="false">
      <c r="A2345" s="10"/>
    </row>
    <row r="2346" customFormat="false" ht="13.8" hidden="false" customHeight="false" outlineLevel="0" collapsed="false">
      <c r="A2346" s="10"/>
    </row>
    <row r="2347" customFormat="false" ht="13.8" hidden="false" customHeight="false" outlineLevel="0" collapsed="false">
      <c r="A2347" s="10"/>
    </row>
    <row r="2348" customFormat="false" ht="13.8" hidden="false" customHeight="false" outlineLevel="0" collapsed="false">
      <c r="A2348" s="10"/>
    </row>
    <row r="2349" customFormat="false" ht="13.8" hidden="false" customHeight="false" outlineLevel="0" collapsed="false">
      <c r="A2349" s="10"/>
    </row>
    <row r="2350" customFormat="false" ht="13.8" hidden="false" customHeight="false" outlineLevel="0" collapsed="false">
      <c r="A2350" s="10"/>
    </row>
    <row r="2351" customFormat="false" ht="13.8" hidden="false" customHeight="false" outlineLevel="0" collapsed="false">
      <c r="A2351" s="10"/>
    </row>
    <row r="2352" customFormat="false" ht="13.8" hidden="false" customHeight="false" outlineLevel="0" collapsed="false">
      <c r="A2352" s="10"/>
    </row>
    <row r="2353" customFormat="false" ht="13.8" hidden="false" customHeight="false" outlineLevel="0" collapsed="false">
      <c r="A2353" s="10"/>
    </row>
    <row r="2354" customFormat="false" ht="13.8" hidden="false" customHeight="false" outlineLevel="0" collapsed="false">
      <c r="A2354" s="10"/>
    </row>
    <row r="2355" customFormat="false" ht="13.8" hidden="false" customHeight="false" outlineLevel="0" collapsed="false">
      <c r="A2355" s="10"/>
    </row>
    <row r="2356" customFormat="false" ht="13.8" hidden="false" customHeight="false" outlineLevel="0" collapsed="false">
      <c r="A2356" s="10"/>
    </row>
    <row r="2357" customFormat="false" ht="13.8" hidden="false" customHeight="false" outlineLevel="0" collapsed="false">
      <c r="A2357" s="10"/>
    </row>
    <row r="2358" customFormat="false" ht="13.8" hidden="false" customHeight="false" outlineLevel="0" collapsed="false">
      <c r="A2358" s="10"/>
    </row>
    <row r="2359" customFormat="false" ht="13.8" hidden="false" customHeight="false" outlineLevel="0" collapsed="false">
      <c r="A2359" s="10"/>
    </row>
    <row r="2360" customFormat="false" ht="13.8" hidden="false" customHeight="false" outlineLevel="0" collapsed="false">
      <c r="A2360" s="10"/>
    </row>
    <row r="2361" customFormat="false" ht="13.8" hidden="false" customHeight="false" outlineLevel="0" collapsed="false">
      <c r="A2361" s="10"/>
    </row>
    <row r="2362" customFormat="false" ht="13.8" hidden="false" customHeight="false" outlineLevel="0" collapsed="false">
      <c r="A2362" s="10"/>
    </row>
    <row r="2363" customFormat="false" ht="13.8" hidden="false" customHeight="false" outlineLevel="0" collapsed="false">
      <c r="A2363" s="10"/>
    </row>
    <row r="2364" customFormat="false" ht="13.8" hidden="false" customHeight="false" outlineLevel="0" collapsed="false">
      <c r="A2364" s="10"/>
    </row>
    <row r="2365" customFormat="false" ht="13.8" hidden="false" customHeight="false" outlineLevel="0" collapsed="false">
      <c r="A2365" s="10"/>
    </row>
    <row r="2366" customFormat="false" ht="13.8" hidden="false" customHeight="false" outlineLevel="0" collapsed="false">
      <c r="A2366" s="10"/>
    </row>
    <row r="2367" customFormat="false" ht="13.8" hidden="false" customHeight="false" outlineLevel="0" collapsed="false">
      <c r="A2367" s="10"/>
    </row>
    <row r="2368" customFormat="false" ht="13.8" hidden="false" customHeight="false" outlineLevel="0" collapsed="false">
      <c r="A2368" s="10"/>
    </row>
    <row r="2369" customFormat="false" ht="13.8" hidden="false" customHeight="false" outlineLevel="0" collapsed="false">
      <c r="A2369" s="10"/>
    </row>
    <row r="2370" customFormat="false" ht="13.8" hidden="false" customHeight="false" outlineLevel="0" collapsed="false">
      <c r="A2370" s="10"/>
    </row>
    <row r="2371" customFormat="false" ht="13.8" hidden="false" customHeight="false" outlineLevel="0" collapsed="false">
      <c r="A2371" s="10"/>
    </row>
    <row r="2372" customFormat="false" ht="13.8" hidden="false" customHeight="false" outlineLevel="0" collapsed="false">
      <c r="A2372" s="10"/>
    </row>
    <row r="2373" customFormat="false" ht="13.8" hidden="false" customHeight="false" outlineLevel="0" collapsed="false">
      <c r="A2373" s="10"/>
    </row>
    <row r="2374" customFormat="false" ht="13.8" hidden="false" customHeight="false" outlineLevel="0" collapsed="false">
      <c r="A2374" s="10"/>
    </row>
    <row r="2375" customFormat="false" ht="13.8" hidden="false" customHeight="false" outlineLevel="0" collapsed="false">
      <c r="A2375" s="10"/>
    </row>
    <row r="2376" customFormat="false" ht="13.8" hidden="false" customHeight="false" outlineLevel="0" collapsed="false">
      <c r="A2376" s="10"/>
    </row>
    <row r="2377" customFormat="false" ht="13.8" hidden="false" customHeight="false" outlineLevel="0" collapsed="false">
      <c r="A2377" s="10"/>
    </row>
    <row r="2378" customFormat="false" ht="13.8" hidden="false" customHeight="false" outlineLevel="0" collapsed="false">
      <c r="A2378" s="10"/>
    </row>
    <row r="2379" customFormat="false" ht="13.8" hidden="false" customHeight="false" outlineLevel="0" collapsed="false">
      <c r="A2379" s="10"/>
    </row>
    <row r="2380" customFormat="false" ht="13.8" hidden="false" customHeight="false" outlineLevel="0" collapsed="false">
      <c r="A2380" s="10"/>
    </row>
    <row r="2381" customFormat="false" ht="13.8" hidden="false" customHeight="false" outlineLevel="0" collapsed="false">
      <c r="A2381" s="10"/>
    </row>
    <row r="2382" customFormat="false" ht="13.8" hidden="false" customHeight="false" outlineLevel="0" collapsed="false">
      <c r="A2382" s="10"/>
    </row>
    <row r="2383" customFormat="false" ht="13.8" hidden="false" customHeight="false" outlineLevel="0" collapsed="false">
      <c r="A2383" s="10"/>
    </row>
    <row r="2384" customFormat="false" ht="13.8" hidden="false" customHeight="false" outlineLevel="0" collapsed="false">
      <c r="A2384" s="10"/>
    </row>
    <row r="2385" customFormat="false" ht="13.8" hidden="false" customHeight="false" outlineLevel="0" collapsed="false">
      <c r="A2385" s="10"/>
    </row>
    <row r="2386" customFormat="false" ht="13.8" hidden="false" customHeight="false" outlineLevel="0" collapsed="false">
      <c r="A2386" s="10"/>
    </row>
    <row r="2387" customFormat="false" ht="13.8" hidden="false" customHeight="false" outlineLevel="0" collapsed="false">
      <c r="A2387" s="10"/>
    </row>
    <row r="2388" customFormat="false" ht="13.8" hidden="false" customHeight="false" outlineLevel="0" collapsed="false">
      <c r="A2388" s="10"/>
    </row>
    <row r="2389" customFormat="false" ht="13.8" hidden="false" customHeight="false" outlineLevel="0" collapsed="false">
      <c r="A2389" s="10"/>
    </row>
    <row r="2390" customFormat="false" ht="13.8" hidden="false" customHeight="false" outlineLevel="0" collapsed="false">
      <c r="A2390" s="10"/>
    </row>
    <row r="2391" customFormat="false" ht="13.8" hidden="false" customHeight="false" outlineLevel="0" collapsed="false">
      <c r="A2391" s="10"/>
    </row>
    <row r="2392" customFormat="false" ht="13.8" hidden="false" customHeight="false" outlineLevel="0" collapsed="false">
      <c r="A2392" s="10"/>
    </row>
    <row r="2393" customFormat="false" ht="13.8" hidden="false" customHeight="false" outlineLevel="0" collapsed="false">
      <c r="A2393" s="10"/>
    </row>
    <row r="2394" customFormat="false" ht="13.8" hidden="false" customHeight="false" outlineLevel="0" collapsed="false">
      <c r="A2394" s="10"/>
    </row>
    <row r="2395" customFormat="false" ht="13.8" hidden="false" customHeight="false" outlineLevel="0" collapsed="false">
      <c r="A2395" s="10"/>
    </row>
    <row r="2396" customFormat="false" ht="13.8" hidden="false" customHeight="false" outlineLevel="0" collapsed="false">
      <c r="A2396" s="10"/>
    </row>
    <row r="2397" customFormat="false" ht="13.8" hidden="false" customHeight="false" outlineLevel="0" collapsed="false">
      <c r="A2397" s="10"/>
    </row>
    <row r="2398" customFormat="false" ht="13.8" hidden="false" customHeight="false" outlineLevel="0" collapsed="false">
      <c r="A2398" s="9"/>
    </row>
    <row r="2399" customFormat="false" ht="13.8" hidden="false" customHeight="false" outlineLevel="0" collapsed="false">
      <c r="A2399" s="9"/>
    </row>
    <row r="2400" customFormat="false" ht="13.8" hidden="false" customHeight="false" outlineLevel="0" collapsed="false">
      <c r="A2400" s="10"/>
    </row>
    <row r="2401" customFormat="false" ht="13.8" hidden="false" customHeight="false" outlineLevel="0" collapsed="false">
      <c r="A2401" s="10"/>
    </row>
    <row r="2402" customFormat="false" ht="13.8" hidden="false" customHeight="false" outlineLevel="0" collapsed="false">
      <c r="A2402" s="9"/>
    </row>
    <row r="2403" customFormat="false" ht="13.8" hidden="false" customHeight="false" outlineLevel="0" collapsed="false">
      <c r="A2403" s="10"/>
    </row>
    <row r="2404" customFormat="false" ht="13.8" hidden="false" customHeight="false" outlineLevel="0" collapsed="false">
      <c r="A2404" s="10"/>
    </row>
    <row r="2405" customFormat="false" ht="13.8" hidden="false" customHeight="false" outlineLevel="0" collapsed="false">
      <c r="A2405" s="10"/>
    </row>
    <row r="2406" customFormat="false" ht="13.8" hidden="false" customHeight="false" outlineLevel="0" collapsed="false">
      <c r="A2406" s="10"/>
    </row>
    <row r="2407" customFormat="false" ht="13.8" hidden="false" customHeight="false" outlineLevel="0" collapsed="false">
      <c r="A2407" s="10"/>
    </row>
    <row r="2408" customFormat="false" ht="13.8" hidden="false" customHeight="false" outlineLevel="0" collapsed="false">
      <c r="A2408" s="10"/>
    </row>
    <row r="2409" customFormat="false" ht="13.8" hidden="false" customHeight="false" outlineLevel="0" collapsed="false">
      <c r="A2409" s="10"/>
    </row>
    <row r="2410" customFormat="false" ht="13.8" hidden="false" customHeight="false" outlineLevel="0" collapsed="false">
      <c r="A2410" s="10"/>
    </row>
    <row r="2411" customFormat="false" ht="13.8" hidden="false" customHeight="false" outlineLevel="0" collapsed="false">
      <c r="A2411" s="10"/>
    </row>
    <row r="2412" customFormat="false" ht="13.8" hidden="false" customHeight="false" outlineLevel="0" collapsed="false">
      <c r="A2412" s="10"/>
    </row>
    <row r="2413" customFormat="false" ht="13.8" hidden="false" customHeight="false" outlineLevel="0" collapsed="false">
      <c r="A2413" s="10"/>
    </row>
    <row r="2414" customFormat="false" ht="13.8" hidden="false" customHeight="false" outlineLevel="0" collapsed="false">
      <c r="A2414" s="10"/>
    </row>
    <row r="2415" customFormat="false" ht="13.8" hidden="false" customHeight="false" outlineLevel="0" collapsed="false">
      <c r="A2415" s="10"/>
    </row>
    <row r="2416" customFormat="false" ht="13.8" hidden="false" customHeight="false" outlineLevel="0" collapsed="false">
      <c r="A2416" s="10"/>
    </row>
    <row r="2417" customFormat="false" ht="13.8" hidden="false" customHeight="false" outlineLevel="0" collapsed="false">
      <c r="A2417" s="10"/>
    </row>
    <row r="2418" customFormat="false" ht="13.8" hidden="false" customHeight="false" outlineLevel="0" collapsed="false">
      <c r="A2418" s="10"/>
    </row>
    <row r="2419" customFormat="false" ht="13.8" hidden="false" customHeight="false" outlineLevel="0" collapsed="false">
      <c r="A2419" s="10"/>
    </row>
    <row r="2420" customFormat="false" ht="13.8" hidden="false" customHeight="false" outlineLevel="0" collapsed="false">
      <c r="A2420" s="10"/>
    </row>
    <row r="2421" customFormat="false" ht="13.8" hidden="false" customHeight="false" outlineLevel="0" collapsed="false">
      <c r="A2421" s="10"/>
    </row>
    <row r="2422" customFormat="false" ht="13.8" hidden="false" customHeight="false" outlineLevel="0" collapsed="false">
      <c r="A2422" s="10"/>
    </row>
    <row r="2423" customFormat="false" ht="13.8" hidden="false" customHeight="false" outlineLevel="0" collapsed="false">
      <c r="A2423" s="10"/>
    </row>
    <row r="2424" customFormat="false" ht="13.8" hidden="false" customHeight="false" outlineLevel="0" collapsed="false">
      <c r="A2424" s="10"/>
    </row>
    <row r="2425" customFormat="false" ht="13.8" hidden="false" customHeight="false" outlineLevel="0" collapsed="false">
      <c r="A2425" s="10"/>
    </row>
    <row r="2426" customFormat="false" ht="13.8" hidden="false" customHeight="false" outlineLevel="0" collapsed="false">
      <c r="A2426" s="10"/>
    </row>
    <row r="2427" customFormat="false" ht="13.8" hidden="false" customHeight="false" outlineLevel="0" collapsed="false">
      <c r="A2427" s="10"/>
    </row>
    <row r="2428" customFormat="false" ht="13.8" hidden="false" customHeight="false" outlineLevel="0" collapsed="false">
      <c r="A2428" s="10"/>
    </row>
    <row r="2429" customFormat="false" ht="13.8" hidden="false" customHeight="false" outlineLevel="0" collapsed="false">
      <c r="A2429" s="10"/>
    </row>
    <row r="2430" customFormat="false" ht="13.8" hidden="false" customHeight="false" outlineLevel="0" collapsed="false">
      <c r="A2430" s="10"/>
    </row>
    <row r="2431" customFormat="false" ht="13.8" hidden="false" customHeight="false" outlineLevel="0" collapsed="false">
      <c r="A2431" s="10"/>
    </row>
    <row r="2432" customFormat="false" ht="13.8" hidden="false" customHeight="false" outlineLevel="0" collapsed="false">
      <c r="A2432" s="10"/>
    </row>
    <row r="2433" customFormat="false" ht="13.8" hidden="false" customHeight="false" outlineLevel="0" collapsed="false">
      <c r="A2433" s="10"/>
    </row>
    <row r="2434" customFormat="false" ht="13.8" hidden="false" customHeight="false" outlineLevel="0" collapsed="false">
      <c r="A2434" s="10"/>
    </row>
    <row r="2435" customFormat="false" ht="13.8" hidden="false" customHeight="false" outlineLevel="0" collapsed="false">
      <c r="A2435" s="10"/>
    </row>
    <row r="2436" customFormat="false" ht="13.8" hidden="false" customHeight="false" outlineLevel="0" collapsed="false">
      <c r="A2436" s="10"/>
    </row>
    <row r="2437" customFormat="false" ht="13.8" hidden="false" customHeight="false" outlineLevel="0" collapsed="false">
      <c r="A2437" s="10"/>
    </row>
    <row r="2438" customFormat="false" ht="13.8" hidden="false" customHeight="false" outlineLevel="0" collapsed="false">
      <c r="A2438" s="10"/>
    </row>
    <row r="2439" customFormat="false" ht="13.8" hidden="false" customHeight="false" outlineLevel="0" collapsed="false">
      <c r="A2439" s="10"/>
    </row>
    <row r="2440" customFormat="false" ht="13.8" hidden="false" customHeight="false" outlineLevel="0" collapsed="false">
      <c r="A2440" s="10"/>
    </row>
    <row r="2441" customFormat="false" ht="13.8" hidden="false" customHeight="false" outlineLevel="0" collapsed="false">
      <c r="A2441" s="10"/>
    </row>
    <row r="2442" customFormat="false" ht="13.8" hidden="false" customHeight="false" outlineLevel="0" collapsed="false">
      <c r="A2442" s="10"/>
    </row>
    <row r="2443" customFormat="false" ht="13.8" hidden="false" customHeight="false" outlineLevel="0" collapsed="false">
      <c r="A2443" s="10"/>
    </row>
    <row r="2444" customFormat="false" ht="13.8" hidden="false" customHeight="false" outlineLevel="0" collapsed="false">
      <c r="A2444" s="10"/>
    </row>
    <row r="2445" customFormat="false" ht="13.8" hidden="false" customHeight="false" outlineLevel="0" collapsed="false">
      <c r="A2445" s="10"/>
    </row>
    <row r="2446" customFormat="false" ht="13.8" hidden="false" customHeight="false" outlineLevel="0" collapsed="false">
      <c r="A2446" s="10"/>
    </row>
    <row r="2447" customFormat="false" ht="13.8" hidden="false" customHeight="false" outlineLevel="0" collapsed="false">
      <c r="A2447" s="10"/>
    </row>
    <row r="2448" customFormat="false" ht="13.8" hidden="false" customHeight="false" outlineLevel="0" collapsed="false">
      <c r="A2448" s="10"/>
    </row>
    <row r="2449" customFormat="false" ht="13.8" hidden="false" customHeight="false" outlineLevel="0" collapsed="false">
      <c r="A2449" s="10"/>
    </row>
    <row r="2450" customFormat="false" ht="13.8" hidden="false" customHeight="false" outlineLevel="0" collapsed="false">
      <c r="A2450" s="10"/>
    </row>
    <row r="2451" customFormat="false" ht="13.8" hidden="false" customHeight="false" outlineLevel="0" collapsed="false">
      <c r="A2451" s="10"/>
    </row>
    <row r="2452" customFormat="false" ht="13.8" hidden="false" customHeight="false" outlineLevel="0" collapsed="false">
      <c r="A2452" s="10"/>
    </row>
    <row r="2453" customFormat="false" ht="13.8" hidden="false" customHeight="false" outlineLevel="0" collapsed="false">
      <c r="A2453" s="10"/>
    </row>
    <row r="2454" customFormat="false" ht="13.8" hidden="false" customHeight="false" outlineLevel="0" collapsed="false">
      <c r="A2454" s="10"/>
    </row>
    <row r="2455" customFormat="false" ht="13.8" hidden="false" customHeight="false" outlineLevel="0" collapsed="false">
      <c r="A2455" s="10"/>
    </row>
    <row r="2456" customFormat="false" ht="13.8" hidden="false" customHeight="false" outlineLevel="0" collapsed="false">
      <c r="A2456" s="10"/>
    </row>
    <row r="2457" customFormat="false" ht="13.8" hidden="false" customHeight="false" outlineLevel="0" collapsed="false">
      <c r="A2457" s="10"/>
    </row>
    <row r="2458" customFormat="false" ht="13.8" hidden="false" customHeight="false" outlineLevel="0" collapsed="false">
      <c r="A2458" s="10"/>
    </row>
    <row r="2459" customFormat="false" ht="13.8" hidden="false" customHeight="false" outlineLevel="0" collapsed="false">
      <c r="A2459" s="10"/>
    </row>
    <row r="2460" customFormat="false" ht="13.8" hidden="false" customHeight="false" outlineLevel="0" collapsed="false">
      <c r="A2460" s="10"/>
    </row>
    <row r="2461" customFormat="false" ht="13.8" hidden="false" customHeight="false" outlineLevel="0" collapsed="false">
      <c r="A2461" s="10"/>
    </row>
    <row r="2462" customFormat="false" ht="13.8" hidden="false" customHeight="false" outlineLevel="0" collapsed="false">
      <c r="A2462" s="10"/>
    </row>
    <row r="2463" customFormat="false" ht="13.8" hidden="false" customHeight="false" outlineLevel="0" collapsed="false">
      <c r="A2463" s="10"/>
    </row>
    <row r="2464" customFormat="false" ht="13.8" hidden="false" customHeight="false" outlineLevel="0" collapsed="false">
      <c r="A2464" s="10"/>
    </row>
    <row r="2465" customFormat="false" ht="13.8" hidden="false" customHeight="false" outlineLevel="0" collapsed="false">
      <c r="A2465" s="10"/>
    </row>
    <row r="2466" customFormat="false" ht="13.8" hidden="false" customHeight="false" outlineLevel="0" collapsed="false">
      <c r="A2466" s="10"/>
    </row>
    <row r="2467" customFormat="false" ht="13.8" hidden="false" customHeight="false" outlineLevel="0" collapsed="false">
      <c r="A2467" s="10"/>
    </row>
    <row r="2468" customFormat="false" ht="13.8" hidden="false" customHeight="false" outlineLevel="0" collapsed="false">
      <c r="A2468" s="10"/>
    </row>
    <row r="2469" customFormat="false" ht="13.8" hidden="false" customHeight="false" outlineLevel="0" collapsed="false">
      <c r="A2469" s="10"/>
    </row>
    <row r="2470" customFormat="false" ht="13.8" hidden="false" customHeight="false" outlineLevel="0" collapsed="false">
      <c r="A2470" s="10"/>
    </row>
    <row r="2471" customFormat="false" ht="13.8" hidden="false" customHeight="false" outlineLevel="0" collapsed="false">
      <c r="A2471" s="10"/>
    </row>
    <row r="2472" customFormat="false" ht="13.8" hidden="false" customHeight="false" outlineLevel="0" collapsed="false">
      <c r="A2472" s="9"/>
    </row>
    <row r="2473" customFormat="false" ht="13.8" hidden="false" customHeight="false" outlineLevel="0" collapsed="false">
      <c r="A2473" s="10"/>
    </row>
    <row r="2474" customFormat="false" ht="13.8" hidden="false" customHeight="false" outlineLevel="0" collapsed="false">
      <c r="A2474" s="10"/>
    </row>
    <row r="2475" customFormat="false" ht="13.8" hidden="false" customHeight="false" outlineLevel="0" collapsed="false">
      <c r="A2475" s="10"/>
    </row>
    <row r="2476" customFormat="false" ht="13.8" hidden="false" customHeight="false" outlineLevel="0" collapsed="false">
      <c r="A2476" s="10"/>
    </row>
    <row r="2477" customFormat="false" ht="13.8" hidden="false" customHeight="false" outlineLevel="0" collapsed="false">
      <c r="A2477" s="10"/>
    </row>
    <row r="2478" customFormat="false" ht="13.8" hidden="false" customHeight="false" outlineLevel="0" collapsed="false">
      <c r="A2478" s="9"/>
    </row>
    <row r="2479" customFormat="false" ht="13.8" hidden="false" customHeight="false" outlineLevel="0" collapsed="false">
      <c r="A2479" s="10"/>
    </row>
    <row r="2480" customFormat="false" ht="13.8" hidden="false" customHeight="false" outlineLevel="0" collapsed="false">
      <c r="A2480" s="10"/>
    </row>
    <row r="2481" customFormat="false" ht="13.8" hidden="false" customHeight="false" outlineLevel="0" collapsed="false">
      <c r="A2481" s="10"/>
    </row>
    <row r="2482" customFormat="false" ht="13.8" hidden="false" customHeight="false" outlineLevel="0" collapsed="false">
      <c r="A2482" s="10"/>
    </row>
    <row r="2483" customFormat="false" ht="13.8" hidden="false" customHeight="false" outlineLevel="0" collapsed="false">
      <c r="A2483" s="10"/>
    </row>
    <row r="2484" customFormat="false" ht="13.8" hidden="false" customHeight="false" outlineLevel="0" collapsed="false">
      <c r="A2484" s="10"/>
    </row>
    <row r="2485" customFormat="false" ht="13.8" hidden="false" customHeight="false" outlineLevel="0" collapsed="false">
      <c r="A2485" s="10"/>
    </row>
    <row r="2486" customFormat="false" ht="13.8" hidden="false" customHeight="false" outlineLevel="0" collapsed="false">
      <c r="A2486" s="10"/>
    </row>
    <row r="2487" customFormat="false" ht="13.8" hidden="false" customHeight="false" outlineLevel="0" collapsed="false">
      <c r="A2487" s="10"/>
    </row>
    <row r="2488" customFormat="false" ht="13.8" hidden="false" customHeight="false" outlineLevel="0" collapsed="false">
      <c r="A2488" s="10"/>
    </row>
    <row r="2489" customFormat="false" ht="13.8" hidden="false" customHeight="false" outlineLevel="0" collapsed="false">
      <c r="A2489" s="10"/>
    </row>
    <row r="2490" customFormat="false" ht="13.8" hidden="false" customHeight="false" outlineLevel="0" collapsed="false">
      <c r="A2490" s="10"/>
    </row>
    <row r="2491" customFormat="false" ht="13.8" hidden="false" customHeight="false" outlineLevel="0" collapsed="false">
      <c r="A2491" s="10"/>
    </row>
    <row r="2492" customFormat="false" ht="13.8" hidden="false" customHeight="false" outlineLevel="0" collapsed="false">
      <c r="A2492" s="10"/>
    </row>
    <row r="2493" customFormat="false" ht="13.8" hidden="false" customHeight="false" outlineLevel="0" collapsed="false">
      <c r="A2493" s="10"/>
    </row>
    <row r="2494" customFormat="false" ht="13.8" hidden="false" customHeight="false" outlineLevel="0" collapsed="false">
      <c r="A2494" s="10"/>
    </row>
    <row r="2495" customFormat="false" ht="13.8" hidden="false" customHeight="false" outlineLevel="0" collapsed="false">
      <c r="A2495" s="10"/>
    </row>
    <row r="2496" customFormat="false" ht="13.8" hidden="false" customHeight="false" outlineLevel="0" collapsed="false">
      <c r="A2496" s="10"/>
    </row>
    <row r="2497" customFormat="false" ht="13.8" hidden="false" customHeight="false" outlineLevel="0" collapsed="false">
      <c r="A2497" s="10"/>
    </row>
    <row r="2498" customFormat="false" ht="13.8" hidden="false" customHeight="false" outlineLevel="0" collapsed="false">
      <c r="A2498" s="10"/>
    </row>
    <row r="2499" customFormat="false" ht="13.8" hidden="false" customHeight="false" outlineLevel="0" collapsed="false">
      <c r="A2499" s="10"/>
    </row>
    <row r="2500" customFormat="false" ht="13.8" hidden="false" customHeight="false" outlineLevel="0" collapsed="false">
      <c r="A2500" s="10"/>
    </row>
    <row r="2501" customFormat="false" ht="13.8" hidden="false" customHeight="false" outlineLevel="0" collapsed="false">
      <c r="A2501" s="10"/>
    </row>
    <row r="2502" customFormat="false" ht="13.8" hidden="false" customHeight="false" outlineLevel="0" collapsed="false">
      <c r="A2502" s="10"/>
    </row>
    <row r="2503" customFormat="false" ht="13.8" hidden="false" customHeight="false" outlineLevel="0" collapsed="false">
      <c r="A2503" s="10"/>
    </row>
    <row r="2504" customFormat="false" ht="13.8" hidden="false" customHeight="false" outlineLevel="0" collapsed="false">
      <c r="A2504" s="10"/>
    </row>
    <row r="2505" customFormat="false" ht="13.8" hidden="false" customHeight="false" outlineLevel="0" collapsed="false">
      <c r="A2505" s="10"/>
    </row>
    <row r="2506" customFormat="false" ht="13.8" hidden="false" customHeight="false" outlineLevel="0" collapsed="false">
      <c r="A2506" s="10"/>
    </row>
    <row r="2507" customFormat="false" ht="13.8" hidden="false" customHeight="false" outlineLevel="0" collapsed="false">
      <c r="A2507" s="10"/>
    </row>
    <row r="2508" customFormat="false" ht="13.8" hidden="false" customHeight="false" outlineLevel="0" collapsed="false">
      <c r="A2508" s="10"/>
    </row>
    <row r="2509" customFormat="false" ht="13.8" hidden="false" customHeight="false" outlineLevel="0" collapsed="false">
      <c r="A2509" s="10"/>
    </row>
    <row r="2510" customFormat="false" ht="13.8" hidden="false" customHeight="false" outlineLevel="0" collapsed="false">
      <c r="A2510" s="10"/>
    </row>
    <row r="2511" customFormat="false" ht="13.8" hidden="false" customHeight="false" outlineLevel="0" collapsed="false">
      <c r="A2511" s="10"/>
    </row>
    <row r="2512" customFormat="false" ht="13.8" hidden="false" customHeight="false" outlineLevel="0" collapsed="false">
      <c r="A2512" s="10"/>
    </row>
    <row r="2513" customFormat="false" ht="13.8" hidden="false" customHeight="false" outlineLevel="0" collapsed="false">
      <c r="A2513" s="10"/>
    </row>
    <row r="2514" customFormat="false" ht="13.8" hidden="false" customHeight="false" outlineLevel="0" collapsed="false">
      <c r="A2514" s="10"/>
    </row>
    <row r="2515" customFormat="false" ht="13.8" hidden="false" customHeight="false" outlineLevel="0" collapsed="false">
      <c r="A2515" s="10"/>
    </row>
    <row r="2516" customFormat="false" ht="13.8" hidden="false" customHeight="false" outlineLevel="0" collapsed="false">
      <c r="A2516" s="10"/>
    </row>
    <row r="2517" customFormat="false" ht="13.8" hidden="false" customHeight="false" outlineLevel="0" collapsed="false">
      <c r="A2517" s="10"/>
    </row>
    <row r="2518" customFormat="false" ht="13.8" hidden="false" customHeight="false" outlineLevel="0" collapsed="false">
      <c r="A2518" s="10"/>
    </row>
    <row r="2519" customFormat="false" ht="13.8" hidden="false" customHeight="false" outlineLevel="0" collapsed="false">
      <c r="A2519" s="10"/>
    </row>
    <row r="2520" customFormat="false" ht="13.8" hidden="false" customHeight="false" outlineLevel="0" collapsed="false">
      <c r="A2520" s="10"/>
    </row>
    <row r="2521" customFormat="false" ht="13.8" hidden="false" customHeight="false" outlineLevel="0" collapsed="false">
      <c r="A2521" s="10"/>
    </row>
    <row r="2522" customFormat="false" ht="13.8" hidden="false" customHeight="false" outlineLevel="0" collapsed="false">
      <c r="A2522" s="10"/>
    </row>
    <row r="2523" customFormat="false" ht="13.8" hidden="false" customHeight="false" outlineLevel="0" collapsed="false">
      <c r="A2523" s="10"/>
    </row>
    <row r="2524" customFormat="false" ht="13.8" hidden="false" customHeight="false" outlineLevel="0" collapsed="false">
      <c r="A2524" s="10"/>
    </row>
    <row r="2525" customFormat="false" ht="13.8" hidden="false" customHeight="false" outlineLevel="0" collapsed="false">
      <c r="A2525" s="10"/>
    </row>
    <row r="2526" customFormat="false" ht="13.8" hidden="false" customHeight="false" outlineLevel="0" collapsed="false">
      <c r="A2526" s="10"/>
    </row>
    <row r="2527" customFormat="false" ht="13.8" hidden="false" customHeight="false" outlineLevel="0" collapsed="false">
      <c r="A2527" s="10"/>
    </row>
    <row r="2528" customFormat="false" ht="13.8" hidden="false" customHeight="false" outlineLevel="0" collapsed="false">
      <c r="A2528" s="10"/>
    </row>
    <row r="2529" customFormat="false" ht="13.8" hidden="false" customHeight="false" outlineLevel="0" collapsed="false">
      <c r="A2529" s="10"/>
    </row>
    <row r="2530" customFormat="false" ht="13.8" hidden="false" customHeight="false" outlineLevel="0" collapsed="false">
      <c r="A2530" s="10"/>
    </row>
    <row r="2531" customFormat="false" ht="13.8" hidden="false" customHeight="false" outlineLevel="0" collapsed="false">
      <c r="A2531" s="10"/>
    </row>
    <row r="2532" customFormat="false" ht="13.8" hidden="false" customHeight="false" outlineLevel="0" collapsed="false">
      <c r="A2532" s="10"/>
    </row>
    <row r="2533" customFormat="false" ht="13.8" hidden="false" customHeight="false" outlineLevel="0" collapsed="false">
      <c r="A2533" s="10"/>
    </row>
    <row r="2534" customFormat="false" ht="13.8" hidden="false" customHeight="false" outlineLevel="0" collapsed="false">
      <c r="A2534" s="10"/>
    </row>
    <row r="2535" customFormat="false" ht="13.8" hidden="false" customHeight="false" outlineLevel="0" collapsed="false">
      <c r="A2535" s="10"/>
    </row>
    <row r="2536" customFormat="false" ht="13.8" hidden="false" customHeight="false" outlineLevel="0" collapsed="false">
      <c r="A2536" s="10"/>
    </row>
    <row r="2537" customFormat="false" ht="13.8" hidden="false" customHeight="false" outlineLevel="0" collapsed="false">
      <c r="A2537" s="10"/>
    </row>
    <row r="2538" customFormat="false" ht="13.8" hidden="false" customHeight="false" outlineLevel="0" collapsed="false">
      <c r="A2538" s="10"/>
    </row>
    <row r="2539" customFormat="false" ht="13.8" hidden="false" customHeight="false" outlineLevel="0" collapsed="false">
      <c r="A2539" s="10"/>
    </row>
    <row r="2540" customFormat="false" ht="13.8" hidden="false" customHeight="false" outlineLevel="0" collapsed="false">
      <c r="A2540" s="10"/>
    </row>
    <row r="2541" customFormat="false" ht="13.8" hidden="false" customHeight="false" outlineLevel="0" collapsed="false">
      <c r="A2541" s="10"/>
    </row>
    <row r="2542" customFormat="false" ht="13.8" hidden="false" customHeight="false" outlineLevel="0" collapsed="false">
      <c r="A2542" s="10"/>
    </row>
    <row r="2543" customFormat="false" ht="13.8" hidden="false" customHeight="false" outlineLevel="0" collapsed="false">
      <c r="A2543" s="10"/>
    </row>
    <row r="2544" customFormat="false" ht="13.8" hidden="false" customHeight="false" outlineLevel="0" collapsed="false">
      <c r="A2544" s="10"/>
    </row>
    <row r="2545" customFormat="false" ht="13.8" hidden="false" customHeight="false" outlineLevel="0" collapsed="false">
      <c r="A2545" s="10"/>
    </row>
    <row r="2546" customFormat="false" ht="13.8" hidden="false" customHeight="false" outlineLevel="0" collapsed="false">
      <c r="A2546" s="10"/>
    </row>
    <row r="2547" customFormat="false" ht="13.8" hidden="false" customHeight="false" outlineLevel="0" collapsed="false">
      <c r="A2547" s="10"/>
    </row>
    <row r="2548" customFormat="false" ht="13.8" hidden="false" customHeight="false" outlineLevel="0" collapsed="false">
      <c r="A2548" s="10"/>
    </row>
    <row r="2549" customFormat="false" ht="13.8" hidden="false" customHeight="false" outlineLevel="0" collapsed="false">
      <c r="A2549" s="10"/>
    </row>
    <row r="2550" customFormat="false" ht="13.8" hidden="false" customHeight="false" outlineLevel="0" collapsed="false">
      <c r="A2550" s="10"/>
    </row>
    <row r="2551" customFormat="false" ht="13.8" hidden="false" customHeight="false" outlineLevel="0" collapsed="false">
      <c r="A2551" s="10"/>
    </row>
    <row r="2552" customFormat="false" ht="13.8" hidden="false" customHeight="false" outlineLevel="0" collapsed="false">
      <c r="A2552" s="10"/>
    </row>
    <row r="2553" customFormat="false" ht="13.8" hidden="false" customHeight="false" outlineLevel="0" collapsed="false">
      <c r="A2553" s="10"/>
    </row>
    <row r="2554" customFormat="false" ht="13.8" hidden="false" customHeight="false" outlineLevel="0" collapsed="false">
      <c r="A2554" s="10"/>
    </row>
    <row r="2555" customFormat="false" ht="13.8" hidden="false" customHeight="false" outlineLevel="0" collapsed="false">
      <c r="A2555" s="10"/>
    </row>
    <row r="2556" customFormat="false" ht="13.8" hidden="false" customHeight="false" outlineLevel="0" collapsed="false">
      <c r="A2556" s="10"/>
    </row>
    <row r="2557" customFormat="false" ht="13.8" hidden="false" customHeight="false" outlineLevel="0" collapsed="false">
      <c r="A2557" s="10"/>
    </row>
    <row r="2558" customFormat="false" ht="13.8" hidden="false" customHeight="false" outlineLevel="0" collapsed="false">
      <c r="A2558" s="10"/>
    </row>
    <row r="2559" customFormat="false" ht="13.8" hidden="false" customHeight="false" outlineLevel="0" collapsed="false">
      <c r="A2559" s="10"/>
    </row>
    <row r="2560" customFormat="false" ht="13.8" hidden="false" customHeight="false" outlineLevel="0" collapsed="false">
      <c r="A2560" s="10"/>
    </row>
    <row r="2561" customFormat="false" ht="13.8" hidden="false" customHeight="false" outlineLevel="0" collapsed="false">
      <c r="A2561" s="10"/>
    </row>
    <row r="2562" customFormat="false" ht="13.8" hidden="false" customHeight="false" outlineLevel="0" collapsed="false">
      <c r="A2562" s="10"/>
    </row>
    <row r="2563" customFormat="false" ht="13.8" hidden="false" customHeight="false" outlineLevel="0" collapsed="false">
      <c r="A2563" s="10"/>
    </row>
    <row r="2564" customFormat="false" ht="13.8" hidden="false" customHeight="false" outlineLevel="0" collapsed="false">
      <c r="A2564" s="10"/>
    </row>
    <row r="2565" customFormat="false" ht="13.8" hidden="false" customHeight="false" outlineLevel="0" collapsed="false">
      <c r="A2565" s="10"/>
    </row>
    <row r="2566" customFormat="false" ht="13.8" hidden="false" customHeight="false" outlineLevel="0" collapsed="false">
      <c r="A2566" s="10"/>
    </row>
    <row r="2567" customFormat="false" ht="13.8" hidden="false" customHeight="false" outlineLevel="0" collapsed="false">
      <c r="A2567" s="10"/>
    </row>
    <row r="2568" customFormat="false" ht="13.8" hidden="false" customHeight="false" outlineLevel="0" collapsed="false">
      <c r="A2568" s="10"/>
    </row>
    <row r="2569" customFormat="false" ht="13.8" hidden="false" customHeight="false" outlineLevel="0" collapsed="false">
      <c r="A2569" s="10"/>
    </row>
    <row r="2570" customFormat="false" ht="13.8" hidden="false" customHeight="false" outlineLevel="0" collapsed="false">
      <c r="A2570" s="10"/>
    </row>
    <row r="2571" customFormat="false" ht="13.8" hidden="false" customHeight="false" outlineLevel="0" collapsed="false">
      <c r="A2571" s="10"/>
    </row>
    <row r="2572" customFormat="false" ht="13.8" hidden="false" customHeight="false" outlineLevel="0" collapsed="false">
      <c r="A2572" s="10"/>
    </row>
    <row r="2573" customFormat="false" ht="13.8" hidden="false" customHeight="false" outlineLevel="0" collapsed="false">
      <c r="A2573" s="10"/>
    </row>
    <row r="2574" customFormat="false" ht="13.8" hidden="false" customHeight="false" outlineLevel="0" collapsed="false">
      <c r="A2574" s="10"/>
    </row>
    <row r="2575" customFormat="false" ht="13.8" hidden="false" customHeight="false" outlineLevel="0" collapsed="false">
      <c r="A2575" s="10"/>
    </row>
    <row r="2576" customFormat="false" ht="13.8" hidden="false" customHeight="false" outlineLevel="0" collapsed="false">
      <c r="A2576" s="10"/>
    </row>
    <row r="2577" customFormat="false" ht="13.8" hidden="false" customHeight="false" outlineLevel="0" collapsed="false">
      <c r="A2577" s="10"/>
    </row>
    <row r="2578" customFormat="false" ht="13.8" hidden="false" customHeight="false" outlineLevel="0" collapsed="false">
      <c r="A2578" s="10"/>
    </row>
    <row r="2579" customFormat="false" ht="13.8" hidden="false" customHeight="false" outlineLevel="0" collapsed="false">
      <c r="A2579" s="10"/>
    </row>
    <row r="2580" customFormat="false" ht="13.8" hidden="false" customHeight="false" outlineLevel="0" collapsed="false">
      <c r="A2580" s="10"/>
    </row>
    <row r="2581" customFormat="false" ht="13.8" hidden="false" customHeight="false" outlineLevel="0" collapsed="false">
      <c r="A2581" s="10"/>
    </row>
    <row r="2582" customFormat="false" ht="13.8" hidden="false" customHeight="false" outlineLevel="0" collapsed="false">
      <c r="A2582" s="10"/>
    </row>
    <row r="2583" customFormat="false" ht="13.8" hidden="false" customHeight="false" outlineLevel="0" collapsed="false">
      <c r="A2583" s="10"/>
    </row>
    <row r="2584" customFormat="false" ht="13.8" hidden="false" customHeight="false" outlineLevel="0" collapsed="false">
      <c r="A2584" s="10"/>
    </row>
    <row r="2585" customFormat="false" ht="13.8" hidden="false" customHeight="false" outlineLevel="0" collapsed="false">
      <c r="A2585" s="10"/>
    </row>
    <row r="2586" customFormat="false" ht="13.8" hidden="false" customHeight="false" outlineLevel="0" collapsed="false">
      <c r="A2586" s="10"/>
    </row>
    <row r="2587" customFormat="false" ht="13.8" hidden="false" customHeight="false" outlineLevel="0" collapsed="false">
      <c r="A2587" s="10"/>
    </row>
    <row r="2588" customFormat="false" ht="13.8" hidden="false" customHeight="false" outlineLevel="0" collapsed="false">
      <c r="A2588" s="10"/>
    </row>
    <row r="2589" customFormat="false" ht="13.8" hidden="false" customHeight="false" outlineLevel="0" collapsed="false">
      <c r="A2589" s="10"/>
    </row>
    <row r="2590" customFormat="false" ht="13.8" hidden="false" customHeight="false" outlineLevel="0" collapsed="false">
      <c r="A2590" s="10"/>
    </row>
    <row r="2591" customFormat="false" ht="13.8" hidden="false" customHeight="false" outlineLevel="0" collapsed="false">
      <c r="A2591" s="10"/>
    </row>
    <row r="2592" customFormat="false" ht="13.8" hidden="false" customHeight="false" outlineLevel="0" collapsed="false">
      <c r="A2592" s="10"/>
    </row>
    <row r="2593" customFormat="false" ht="13.8" hidden="false" customHeight="false" outlineLevel="0" collapsed="false">
      <c r="A2593" s="10"/>
    </row>
    <row r="2594" customFormat="false" ht="13.8" hidden="false" customHeight="false" outlineLevel="0" collapsed="false">
      <c r="A2594" s="10"/>
    </row>
    <row r="2595" customFormat="false" ht="13.8" hidden="false" customHeight="false" outlineLevel="0" collapsed="false">
      <c r="A2595" s="10"/>
    </row>
    <row r="2596" customFormat="false" ht="13.8" hidden="false" customHeight="false" outlineLevel="0" collapsed="false">
      <c r="A2596" s="10"/>
    </row>
    <row r="2597" customFormat="false" ht="13.8" hidden="false" customHeight="false" outlineLevel="0" collapsed="false">
      <c r="A2597" s="10"/>
    </row>
    <row r="2598" customFormat="false" ht="13.8" hidden="false" customHeight="false" outlineLevel="0" collapsed="false">
      <c r="A2598" s="10"/>
    </row>
    <row r="2599" customFormat="false" ht="13.8" hidden="false" customHeight="false" outlineLevel="0" collapsed="false">
      <c r="A2599" s="10"/>
    </row>
    <row r="2600" customFormat="false" ht="13.8" hidden="false" customHeight="false" outlineLevel="0" collapsed="false">
      <c r="A2600" s="10"/>
    </row>
    <row r="2601" customFormat="false" ht="13.8" hidden="false" customHeight="false" outlineLevel="0" collapsed="false">
      <c r="A2601" s="10"/>
    </row>
    <row r="2602" customFormat="false" ht="13.8" hidden="false" customHeight="false" outlineLevel="0" collapsed="false">
      <c r="A2602" s="10"/>
    </row>
    <row r="2603" customFormat="false" ht="13.8" hidden="false" customHeight="false" outlineLevel="0" collapsed="false">
      <c r="A2603" s="10"/>
    </row>
    <row r="2604" customFormat="false" ht="13.8" hidden="false" customHeight="false" outlineLevel="0" collapsed="false">
      <c r="A2604" s="10"/>
    </row>
    <row r="2605" customFormat="false" ht="13.8" hidden="false" customHeight="false" outlineLevel="0" collapsed="false">
      <c r="A2605" s="10"/>
    </row>
    <row r="2606" customFormat="false" ht="13.8" hidden="false" customHeight="false" outlineLevel="0" collapsed="false">
      <c r="A2606" s="10"/>
    </row>
    <row r="2607" customFormat="false" ht="13.8" hidden="false" customHeight="false" outlineLevel="0" collapsed="false">
      <c r="A2607" s="10"/>
    </row>
    <row r="2608" customFormat="false" ht="13.8" hidden="false" customHeight="false" outlineLevel="0" collapsed="false">
      <c r="A2608" s="10"/>
    </row>
    <row r="2609" customFormat="false" ht="13.8" hidden="false" customHeight="false" outlineLevel="0" collapsed="false">
      <c r="A2609" s="10"/>
    </row>
    <row r="2610" customFormat="false" ht="13.8" hidden="false" customHeight="false" outlineLevel="0" collapsed="false">
      <c r="A2610" s="10"/>
    </row>
    <row r="2611" customFormat="false" ht="13.8" hidden="false" customHeight="false" outlineLevel="0" collapsed="false">
      <c r="A2611" s="10"/>
    </row>
    <row r="2612" customFormat="false" ht="13.8" hidden="false" customHeight="false" outlineLevel="0" collapsed="false">
      <c r="A2612" s="10"/>
    </row>
    <row r="2613" customFormat="false" ht="13.8" hidden="false" customHeight="false" outlineLevel="0" collapsed="false">
      <c r="A2613" s="10"/>
    </row>
    <row r="2614" customFormat="false" ht="13.8" hidden="false" customHeight="false" outlineLevel="0" collapsed="false">
      <c r="A2614" s="10"/>
    </row>
    <row r="2615" customFormat="false" ht="13.8" hidden="false" customHeight="false" outlineLevel="0" collapsed="false">
      <c r="A2615" s="10"/>
    </row>
    <row r="2616" customFormat="false" ht="13.8" hidden="false" customHeight="false" outlineLevel="0" collapsed="false">
      <c r="A2616" s="10"/>
    </row>
    <row r="2617" customFormat="false" ht="13.8" hidden="false" customHeight="false" outlineLevel="0" collapsed="false">
      <c r="A2617" s="10"/>
    </row>
    <row r="2618" customFormat="false" ht="13.8" hidden="false" customHeight="false" outlineLevel="0" collapsed="false">
      <c r="A2618" s="10"/>
    </row>
    <row r="2619" customFormat="false" ht="13.8" hidden="false" customHeight="false" outlineLevel="0" collapsed="false">
      <c r="A2619" s="10"/>
    </row>
    <row r="2620" customFormat="false" ht="13.8" hidden="false" customHeight="false" outlineLevel="0" collapsed="false">
      <c r="A2620" s="10"/>
    </row>
    <row r="2621" customFormat="false" ht="13.8" hidden="false" customHeight="false" outlineLevel="0" collapsed="false">
      <c r="A2621" s="10"/>
    </row>
    <row r="2622" customFormat="false" ht="13.8" hidden="false" customHeight="false" outlineLevel="0" collapsed="false">
      <c r="A2622" s="10"/>
    </row>
    <row r="2623" customFormat="false" ht="13.8" hidden="false" customHeight="false" outlineLevel="0" collapsed="false">
      <c r="A2623" s="10"/>
    </row>
    <row r="2624" customFormat="false" ht="13.8" hidden="false" customHeight="false" outlineLevel="0" collapsed="false">
      <c r="A2624" s="10"/>
    </row>
    <row r="2625" customFormat="false" ht="13.8" hidden="false" customHeight="false" outlineLevel="0" collapsed="false">
      <c r="A2625" s="10"/>
    </row>
    <row r="2626" customFormat="false" ht="13.8" hidden="false" customHeight="false" outlineLevel="0" collapsed="false">
      <c r="A2626" s="10"/>
    </row>
    <row r="2627" customFormat="false" ht="13.8" hidden="false" customHeight="false" outlineLevel="0" collapsed="false">
      <c r="A2627" s="10"/>
    </row>
    <row r="2628" customFormat="false" ht="13.8" hidden="false" customHeight="false" outlineLevel="0" collapsed="false">
      <c r="A2628" s="10"/>
    </row>
    <row r="2629" customFormat="false" ht="13.8" hidden="false" customHeight="false" outlineLevel="0" collapsed="false">
      <c r="A2629" s="10"/>
    </row>
    <row r="2630" customFormat="false" ht="13.8" hidden="false" customHeight="false" outlineLevel="0" collapsed="false">
      <c r="A2630" s="10"/>
    </row>
    <row r="2631" customFormat="false" ht="13.8" hidden="false" customHeight="false" outlineLevel="0" collapsed="false">
      <c r="A2631" s="10"/>
    </row>
    <row r="2632" customFormat="false" ht="13.8" hidden="false" customHeight="false" outlineLevel="0" collapsed="false">
      <c r="A2632" s="10"/>
    </row>
    <row r="2633" customFormat="false" ht="13.8" hidden="false" customHeight="false" outlineLevel="0" collapsed="false">
      <c r="A2633" s="10"/>
    </row>
    <row r="2634" customFormat="false" ht="13.8" hidden="false" customHeight="false" outlineLevel="0" collapsed="false">
      <c r="A2634" s="10"/>
    </row>
    <row r="2635" customFormat="false" ht="13.8" hidden="false" customHeight="false" outlineLevel="0" collapsed="false">
      <c r="A2635" s="10"/>
    </row>
    <row r="2636" customFormat="false" ht="13.8" hidden="false" customHeight="false" outlineLevel="0" collapsed="false">
      <c r="A2636" s="10"/>
    </row>
    <row r="2637" customFormat="false" ht="13.8" hidden="false" customHeight="false" outlineLevel="0" collapsed="false">
      <c r="A2637" s="10"/>
    </row>
    <row r="2638" customFormat="false" ht="13.8" hidden="false" customHeight="false" outlineLevel="0" collapsed="false">
      <c r="A2638" s="10"/>
    </row>
    <row r="2639" customFormat="false" ht="13.8" hidden="false" customHeight="false" outlineLevel="0" collapsed="false">
      <c r="A2639" s="10"/>
    </row>
    <row r="2640" customFormat="false" ht="13.8" hidden="false" customHeight="false" outlineLevel="0" collapsed="false">
      <c r="A2640" s="10"/>
    </row>
    <row r="2641" customFormat="false" ht="13.8" hidden="false" customHeight="false" outlineLevel="0" collapsed="false">
      <c r="A2641" s="10"/>
    </row>
    <row r="2642" customFormat="false" ht="13.8" hidden="false" customHeight="false" outlineLevel="0" collapsed="false">
      <c r="A2642" s="10"/>
    </row>
    <row r="2643" customFormat="false" ht="13.8" hidden="false" customHeight="false" outlineLevel="0" collapsed="false">
      <c r="A2643" s="10"/>
    </row>
    <row r="2644" customFormat="false" ht="13.8" hidden="false" customHeight="false" outlineLevel="0" collapsed="false">
      <c r="A2644" s="10"/>
    </row>
    <row r="2645" customFormat="false" ht="13.8" hidden="false" customHeight="false" outlineLevel="0" collapsed="false">
      <c r="A2645" s="10"/>
    </row>
    <row r="2646" customFormat="false" ht="13.8" hidden="false" customHeight="false" outlineLevel="0" collapsed="false">
      <c r="A2646" s="10"/>
    </row>
    <row r="2647" customFormat="false" ht="13.8" hidden="false" customHeight="false" outlineLevel="0" collapsed="false">
      <c r="A2647" s="10"/>
    </row>
    <row r="2648" customFormat="false" ht="13.8" hidden="false" customHeight="false" outlineLevel="0" collapsed="false">
      <c r="A2648" s="10"/>
    </row>
    <row r="2649" customFormat="false" ht="13.8" hidden="false" customHeight="false" outlineLevel="0" collapsed="false">
      <c r="A2649" s="10"/>
    </row>
    <row r="2650" customFormat="false" ht="13.8" hidden="false" customHeight="false" outlineLevel="0" collapsed="false">
      <c r="A2650" s="10"/>
    </row>
    <row r="2651" customFormat="false" ht="13.8" hidden="false" customHeight="false" outlineLevel="0" collapsed="false">
      <c r="A2651" s="10"/>
    </row>
    <row r="2652" customFormat="false" ht="13.8" hidden="false" customHeight="false" outlineLevel="0" collapsed="false">
      <c r="A2652" s="10"/>
    </row>
    <row r="2653" customFormat="false" ht="13.8" hidden="false" customHeight="false" outlineLevel="0" collapsed="false">
      <c r="A2653" s="10"/>
    </row>
    <row r="2654" customFormat="false" ht="13.8" hidden="false" customHeight="false" outlineLevel="0" collapsed="false">
      <c r="A2654" s="10"/>
    </row>
    <row r="2655" customFormat="false" ht="13.8" hidden="false" customHeight="false" outlineLevel="0" collapsed="false">
      <c r="A2655" s="10"/>
    </row>
    <row r="2656" customFormat="false" ht="13.8" hidden="false" customHeight="false" outlineLevel="0" collapsed="false">
      <c r="A2656" s="10"/>
    </row>
    <row r="2657" customFormat="false" ht="13.8" hidden="false" customHeight="false" outlineLevel="0" collapsed="false">
      <c r="A2657" s="10"/>
    </row>
    <row r="2658" customFormat="false" ht="13.8" hidden="false" customHeight="false" outlineLevel="0" collapsed="false">
      <c r="A2658" s="10"/>
    </row>
    <row r="2659" customFormat="false" ht="13.8" hidden="false" customHeight="false" outlineLevel="0" collapsed="false">
      <c r="A2659" s="10"/>
    </row>
    <row r="2660" customFormat="false" ht="13.8" hidden="false" customHeight="false" outlineLevel="0" collapsed="false">
      <c r="A2660" s="10"/>
    </row>
    <row r="2661" customFormat="false" ht="13.8" hidden="false" customHeight="false" outlineLevel="0" collapsed="false">
      <c r="A2661" s="10"/>
    </row>
    <row r="2662" customFormat="false" ht="13.8" hidden="false" customHeight="false" outlineLevel="0" collapsed="false">
      <c r="A2662" s="10"/>
    </row>
    <row r="2663" customFormat="false" ht="13.8" hidden="false" customHeight="false" outlineLevel="0" collapsed="false">
      <c r="A2663" s="10"/>
    </row>
    <row r="2664" customFormat="false" ht="13.8" hidden="false" customHeight="false" outlineLevel="0" collapsed="false">
      <c r="A2664" s="10"/>
    </row>
    <row r="2665" customFormat="false" ht="13.8" hidden="false" customHeight="false" outlineLevel="0" collapsed="false">
      <c r="A2665" s="10"/>
    </row>
    <row r="2666" customFormat="false" ht="13.8" hidden="false" customHeight="false" outlineLevel="0" collapsed="false">
      <c r="A2666" s="10"/>
    </row>
    <row r="2667" customFormat="false" ht="13.8" hidden="false" customHeight="false" outlineLevel="0" collapsed="false">
      <c r="A2667" s="10"/>
    </row>
    <row r="2668" customFormat="false" ht="13.8" hidden="false" customHeight="false" outlineLevel="0" collapsed="false">
      <c r="A2668" s="10"/>
    </row>
    <row r="2669" customFormat="false" ht="13.8" hidden="false" customHeight="false" outlineLevel="0" collapsed="false">
      <c r="A2669" s="10"/>
    </row>
    <row r="2670" customFormat="false" ht="13.8" hidden="false" customHeight="false" outlineLevel="0" collapsed="false">
      <c r="A2670" s="10"/>
    </row>
    <row r="2671" customFormat="false" ht="13.8" hidden="false" customHeight="false" outlineLevel="0" collapsed="false">
      <c r="A2671" s="10"/>
    </row>
    <row r="2672" customFormat="false" ht="13.8" hidden="false" customHeight="false" outlineLevel="0" collapsed="false">
      <c r="A2672" s="10"/>
    </row>
    <row r="2673" customFormat="false" ht="13.8" hidden="false" customHeight="false" outlineLevel="0" collapsed="false">
      <c r="A2673" s="10"/>
    </row>
    <row r="2674" customFormat="false" ht="13.8" hidden="false" customHeight="false" outlineLevel="0" collapsed="false">
      <c r="A2674" s="10"/>
    </row>
    <row r="2675" customFormat="false" ht="13.8" hidden="false" customHeight="false" outlineLevel="0" collapsed="false">
      <c r="A2675" s="10"/>
    </row>
    <row r="2676" customFormat="false" ht="13.8" hidden="false" customHeight="false" outlineLevel="0" collapsed="false">
      <c r="A2676" s="10"/>
    </row>
    <row r="2677" customFormat="false" ht="13.8" hidden="false" customHeight="false" outlineLevel="0" collapsed="false">
      <c r="A2677" s="10"/>
    </row>
    <row r="2678" customFormat="false" ht="13.8" hidden="false" customHeight="false" outlineLevel="0" collapsed="false">
      <c r="A2678" s="10"/>
    </row>
    <row r="2679" customFormat="false" ht="13.8" hidden="false" customHeight="false" outlineLevel="0" collapsed="false">
      <c r="A2679" s="10"/>
    </row>
    <row r="2680" customFormat="false" ht="13.8" hidden="false" customHeight="false" outlineLevel="0" collapsed="false">
      <c r="A2680" s="10"/>
    </row>
    <row r="2681" customFormat="false" ht="13.8" hidden="false" customHeight="false" outlineLevel="0" collapsed="false">
      <c r="A2681" s="10"/>
    </row>
    <row r="2682" customFormat="false" ht="13.8" hidden="false" customHeight="false" outlineLevel="0" collapsed="false">
      <c r="A2682" s="10"/>
    </row>
    <row r="2683" customFormat="false" ht="13.8" hidden="false" customHeight="false" outlineLevel="0" collapsed="false">
      <c r="A2683" s="10"/>
    </row>
    <row r="2684" customFormat="false" ht="13.8" hidden="false" customHeight="false" outlineLevel="0" collapsed="false">
      <c r="A2684" s="10"/>
    </row>
    <row r="2685" customFormat="false" ht="13.8" hidden="false" customHeight="false" outlineLevel="0" collapsed="false">
      <c r="A2685" s="10"/>
    </row>
    <row r="2686" customFormat="false" ht="13.8" hidden="false" customHeight="false" outlineLevel="0" collapsed="false">
      <c r="A2686" s="10"/>
    </row>
    <row r="2687" customFormat="false" ht="13.8" hidden="false" customHeight="false" outlineLevel="0" collapsed="false">
      <c r="A2687" s="10"/>
    </row>
    <row r="2688" customFormat="false" ht="13.8" hidden="false" customHeight="false" outlineLevel="0" collapsed="false">
      <c r="A2688" s="10"/>
    </row>
    <row r="2689" customFormat="false" ht="13.8" hidden="false" customHeight="false" outlineLevel="0" collapsed="false">
      <c r="A2689" s="10"/>
    </row>
    <row r="2690" customFormat="false" ht="13.8" hidden="false" customHeight="false" outlineLevel="0" collapsed="false">
      <c r="A2690" s="10"/>
    </row>
    <row r="2691" customFormat="false" ht="13.8" hidden="false" customHeight="false" outlineLevel="0" collapsed="false">
      <c r="A2691" s="10"/>
    </row>
    <row r="2692" customFormat="false" ht="13.8" hidden="false" customHeight="false" outlineLevel="0" collapsed="false">
      <c r="A2692" s="10"/>
    </row>
    <row r="2693" customFormat="false" ht="13.8" hidden="false" customHeight="false" outlineLevel="0" collapsed="false">
      <c r="A2693" s="10"/>
    </row>
    <row r="2694" customFormat="false" ht="13.8" hidden="false" customHeight="false" outlineLevel="0" collapsed="false">
      <c r="A2694" s="10"/>
    </row>
    <row r="2695" customFormat="false" ht="13.8" hidden="false" customHeight="false" outlineLevel="0" collapsed="false">
      <c r="A2695" s="10"/>
    </row>
    <row r="2696" customFormat="false" ht="13.8" hidden="false" customHeight="false" outlineLevel="0" collapsed="false">
      <c r="A2696" s="10"/>
    </row>
    <row r="2697" customFormat="false" ht="13.8" hidden="false" customHeight="false" outlineLevel="0" collapsed="false">
      <c r="A2697" s="10"/>
    </row>
    <row r="2698" customFormat="false" ht="13.8" hidden="false" customHeight="false" outlineLevel="0" collapsed="false">
      <c r="A2698" s="10"/>
    </row>
    <row r="2699" customFormat="false" ht="13.8" hidden="false" customHeight="false" outlineLevel="0" collapsed="false">
      <c r="A2699" s="10"/>
    </row>
    <row r="2700" customFormat="false" ht="13.8" hidden="false" customHeight="false" outlineLevel="0" collapsed="false">
      <c r="A2700" s="10"/>
    </row>
    <row r="2701" customFormat="false" ht="13.8" hidden="false" customHeight="false" outlineLevel="0" collapsed="false">
      <c r="A2701" s="10"/>
    </row>
    <row r="2702" customFormat="false" ht="13.8" hidden="false" customHeight="false" outlineLevel="0" collapsed="false">
      <c r="A2702" s="10"/>
    </row>
    <row r="2703" customFormat="false" ht="13.8" hidden="false" customHeight="false" outlineLevel="0" collapsed="false">
      <c r="A2703" s="10"/>
    </row>
    <row r="2704" customFormat="false" ht="13.8" hidden="false" customHeight="false" outlineLevel="0" collapsed="false">
      <c r="A2704" s="10"/>
    </row>
    <row r="2705" customFormat="false" ht="13.8" hidden="false" customHeight="false" outlineLevel="0" collapsed="false">
      <c r="A2705" s="10"/>
    </row>
    <row r="2706" customFormat="false" ht="13.8" hidden="false" customHeight="false" outlineLevel="0" collapsed="false">
      <c r="A2706" s="10"/>
    </row>
    <row r="2707" customFormat="false" ht="13.8" hidden="false" customHeight="false" outlineLevel="0" collapsed="false">
      <c r="A2707" s="10"/>
    </row>
    <row r="2708" customFormat="false" ht="13.8" hidden="false" customHeight="false" outlineLevel="0" collapsed="false">
      <c r="A2708" s="10"/>
    </row>
    <row r="2709" customFormat="false" ht="13.8" hidden="false" customHeight="false" outlineLevel="0" collapsed="false">
      <c r="A2709" s="10"/>
    </row>
    <row r="2710" customFormat="false" ht="13.8" hidden="false" customHeight="false" outlineLevel="0" collapsed="false">
      <c r="A2710" s="10"/>
    </row>
    <row r="2711" customFormat="false" ht="13.8" hidden="false" customHeight="false" outlineLevel="0" collapsed="false">
      <c r="A2711" s="10"/>
    </row>
    <row r="2712" customFormat="false" ht="13.8" hidden="false" customHeight="false" outlineLevel="0" collapsed="false">
      <c r="A2712" s="10"/>
    </row>
    <row r="2713" customFormat="false" ht="13.8" hidden="false" customHeight="false" outlineLevel="0" collapsed="false">
      <c r="A2713" s="10"/>
    </row>
    <row r="2714" customFormat="false" ht="13.8" hidden="false" customHeight="false" outlineLevel="0" collapsed="false">
      <c r="A2714" s="10"/>
    </row>
    <row r="2715" customFormat="false" ht="13.8" hidden="false" customHeight="false" outlineLevel="0" collapsed="false">
      <c r="A2715" s="10"/>
    </row>
    <row r="2716" customFormat="false" ht="13.8" hidden="false" customHeight="false" outlineLevel="0" collapsed="false">
      <c r="A2716" s="10"/>
    </row>
    <row r="2717" customFormat="false" ht="13.8" hidden="false" customHeight="false" outlineLevel="0" collapsed="false">
      <c r="A2717" s="10"/>
    </row>
    <row r="2718" customFormat="false" ht="13.8" hidden="false" customHeight="false" outlineLevel="0" collapsed="false">
      <c r="A2718" s="10"/>
    </row>
    <row r="2719" customFormat="false" ht="13.8" hidden="false" customHeight="false" outlineLevel="0" collapsed="false">
      <c r="A2719" s="10"/>
    </row>
    <row r="2720" customFormat="false" ht="13.8" hidden="false" customHeight="false" outlineLevel="0" collapsed="false">
      <c r="A2720" s="10"/>
    </row>
    <row r="2721" customFormat="false" ht="13.8" hidden="false" customHeight="false" outlineLevel="0" collapsed="false">
      <c r="A2721" s="10"/>
    </row>
    <row r="2722" customFormat="false" ht="13.8" hidden="false" customHeight="false" outlineLevel="0" collapsed="false">
      <c r="A2722" s="10"/>
    </row>
    <row r="2723" customFormat="false" ht="13.8" hidden="false" customHeight="false" outlineLevel="0" collapsed="false">
      <c r="A2723" s="10"/>
    </row>
    <row r="2724" customFormat="false" ht="13.8" hidden="false" customHeight="false" outlineLevel="0" collapsed="false">
      <c r="A2724" s="10"/>
    </row>
    <row r="2725" customFormat="false" ht="13.8" hidden="false" customHeight="false" outlineLevel="0" collapsed="false">
      <c r="A2725" s="10"/>
    </row>
    <row r="2726" customFormat="false" ht="13.8" hidden="false" customHeight="false" outlineLevel="0" collapsed="false">
      <c r="A2726" s="10"/>
    </row>
    <row r="2727" customFormat="false" ht="13.8" hidden="false" customHeight="false" outlineLevel="0" collapsed="false">
      <c r="A2727" s="10"/>
    </row>
    <row r="2728" customFormat="false" ht="13.8" hidden="false" customHeight="false" outlineLevel="0" collapsed="false">
      <c r="A2728" s="10"/>
    </row>
    <row r="2729" customFormat="false" ht="13.8" hidden="false" customHeight="false" outlineLevel="0" collapsed="false">
      <c r="A2729" s="10"/>
    </row>
    <row r="2730" customFormat="false" ht="13.8" hidden="false" customHeight="false" outlineLevel="0" collapsed="false">
      <c r="A2730" s="10"/>
    </row>
    <row r="2731" customFormat="false" ht="13.8" hidden="false" customHeight="false" outlineLevel="0" collapsed="false">
      <c r="A2731" s="10"/>
    </row>
    <row r="2732" customFormat="false" ht="13.8" hidden="false" customHeight="false" outlineLevel="0" collapsed="false">
      <c r="A2732" s="10"/>
    </row>
    <row r="2733" customFormat="false" ht="13.8" hidden="false" customHeight="false" outlineLevel="0" collapsed="false">
      <c r="A2733" s="10"/>
    </row>
    <row r="2734" customFormat="false" ht="13.8" hidden="false" customHeight="false" outlineLevel="0" collapsed="false">
      <c r="A2734" s="10"/>
    </row>
    <row r="2735" customFormat="false" ht="13.8" hidden="false" customHeight="false" outlineLevel="0" collapsed="false">
      <c r="A2735" s="10"/>
    </row>
    <row r="2736" customFormat="false" ht="13.8" hidden="false" customHeight="false" outlineLevel="0" collapsed="false">
      <c r="A2736" s="10"/>
    </row>
    <row r="2737" customFormat="false" ht="13.8" hidden="false" customHeight="false" outlineLevel="0" collapsed="false">
      <c r="A2737" s="10"/>
    </row>
    <row r="2738" customFormat="false" ht="13.8" hidden="false" customHeight="false" outlineLevel="0" collapsed="false">
      <c r="A2738" s="10"/>
    </row>
    <row r="2739" customFormat="false" ht="13.8" hidden="false" customHeight="false" outlineLevel="0" collapsed="false">
      <c r="A2739" s="10"/>
    </row>
    <row r="2740" customFormat="false" ht="13.8" hidden="false" customHeight="false" outlineLevel="0" collapsed="false">
      <c r="A2740" s="10"/>
    </row>
    <row r="2741" customFormat="false" ht="13.8" hidden="false" customHeight="false" outlineLevel="0" collapsed="false">
      <c r="A2741" s="10"/>
    </row>
    <row r="2742" customFormat="false" ht="13.8" hidden="false" customHeight="false" outlineLevel="0" collapsed="false">
      <c r="A2742" s="10"/>
    </row>
    <row r="2743" customFormat="false" ht="13.8" hidden="false" customHeight="false" outlineLevel="0" collapsed="false">
      <c r="A2743" s="10"/>
    </row>
    <row r="2744" customFormat="false" ht="13.8" hidden="false" customHeight="false" outlineLevel="0" collapsed="false">
      <c r="A2744" s="10"/>
    </row>
    <row r="2745" customFormat="false" ht="13.8" hidden="false" customHeight="false" outlineLevel="0" collapsed="false">
      <c r="A2745" s="10"/>
    </row>
    <row r="2746" customFormat="false" ht="13.8" hidden="false" customHeight="false" outlineLevel="0" collapsed="false">
      <c r="A2746" s="10"/>
    </row>
    <row r="2747" customFormat="false" ht="13.8" hidden="false" customHeight="false" outlineLevel="0" collapsed="false">
      <c r="A2747" s="10"/>
    </row>
    <row r="2748" customFormat="false" ht="13.8" hidden="false" customHeight="false" outlineLevel="0" collapsed="false">
      <c r="A2748" s="10"/>
    </row>
    <row r="2749" customFormat="false" ht="13.8" hidden="false" customHeight="false" outlineLevel="0" collapsed="false">
      <c r="A2749" s="10"/>
    </row>
    <row r="2750" customFormat="false" ht="13.8" hidden="false" customHeight="false" outlineLevel="0" collapsed="false">
      <c r="A2750" s="10"/>
    </row>
    <row r="2751" customFormat="false" ht="13.8" hidden="false" customHeight="false" outlineLevel="0" collapsed="false">
      <c r="A2751" s="10"/>
    </row>
    <row r="2752" customFormat="false" ht="13.8" hidden="false" customHeight="false" outlineLevel="0" collapsed="false">
      <c r="A2752" s="10"/>
    </row>
    <row r="2753" customFormat="false" ht="13.8" hidden="false" customHeight="false" outlineLevel="0" collapsed="false">
      <c r="A2753" s="10"/>
    </row>
    <row r="2754" customFormat="false" ht="13.8" hidden="false" customHeight="false" outlineLevel="0" collapsed="false">
      <c r="A2754" s="10"/>
    </row>
    <row r="2755" customFormat="false" ht="13.8" hidden="false" customHeight="false" outlineLevel="0" collapsed="false">
      <c r="A2755" s="10"/>
    </row>
    <row r="2756" customFormat="false" ht="13.8" hidden="false" customHeight="false" outlineLevel="0" collapsed="false">
      <c r="A2756" s="10"/>
    </row>
    <row r="2757" customFormat="false" ht="13.8" hidden="false" customHeight="false" outlineLevel="0" collapsed="false">
      <c r="A2757" s="10"/>
    </row>
    <row r="2758" customFormat="false" ht="13.8" hidden="false" customHeight="false" outlineLevel="0" collapsed="false">
      <c r="A2758" s="10"/>
    </row>
    <row r="2759" customFormat="false" ht="13.8" hidden="false" customHeight="false" outlineLevel="0" collapsed="false">
      <c r="A2759" s="10"/>
    </row>
    <row r="2760" customFormat="false" ht="13.8" hidden="false" customHeight="false" outlineLevel="0" collapsed="false">
      <c r="A2760" s="10"/>
    </row>
    <row r="2761" customFormat="false" ht="13.8" hidden="false" customHeight="false" outlineLevel="0" collapsed="false">
      <c r="A2761" s="10"/>
    </row>
    <row r="2762" customFormat="false" ht="13.8" hidden="false" customHeight="false" outlineLevel="0" collapsed="false">
      <c r="A2762" s="10"/>
    </row>
    <row r="2763" customFormat="false" ht="13.8" hidden="false" customHeight="false" outlineLevel="0" collapsed="false">
      <c r="A2763" s="10"/>
    </row>
    <row r="2764" customFormat="false" ht="13.8" hidden="false" customHeight="false" outlineLevel="0" collapsed="false">
      <c r="A2764" s="10"/>
    </row>
    <row r="2765" customFormat="false" ht="13.8" hidden="false" customHeight="false" outlineLevel="0" collapsed="false">
      <c r="A2765" s="10"/>
    </row>
    <row r="2766" customFormat="false" ht="13.8" hidden="false" customHeight="false" outlineLevel="0" collapsed="false">
      <c r="A2766" s="10"/>
    </row>
    <row r="2767" customFormat="false" ht="13.8" hidden="false" customHeight="false" outlineLevel="0" collapsed="false">
      <c r="A2767" s="10"/>
    </row>
    <row r="2768" customFormat="false" ht="13.8" hidden="false" customHeight="false" outlineLevel="0" collapsed="false">
      <c r="A2768" s="10"/>
    </row>
    <row r="2769" customFormat="false" ht="13.8" hidden="false" customHeight="false" outlineLevel="0" collapsed="false">
      <c r="A2769" s="10"/>
    </row>
    <row r="2770" customFormat="false" ht="13.8" hidden="false" customHeight="false" outlineLevel="0" collapsed="false">
      <c r="A2770" s="10"/>
    </row>
    <row r="2771" customFormat="false" ht="13.8" hidden="false" customHeight="false" outlineLevel="0" collapsed="false">
      <c r="A2771" s="10"/>
    </row>
    <row r="2772" customFormat="false" ht="13.8" hidden="false" customHeight="false" outlineLevel="0" collapsed="false">
      <c r="A2772" s="10"/>
    </row>
    <row r="2773" customFormat="false" ht="13.8" hidden="false" customHeight="false" outlineLevel="0" collapsed="false">
      <c r="A2773" s="10"/>
    </row>
    <row r="2774" customFormat="false" ht="13.8" hidden="false" customHeight="false" outlineLevel="0" collapsed="false">
      <c r="A2774" s="10"/>
    </row>
    <row r="2775" customFormat="false" ht="13.8" hidden="false" customHeight="false" outlineLevel="0" collapsed="false">
      <c r="A2775" s="10"/>
    </row>
    <row r="2776" customFormat="false" ht="13.8" hidden="false" customHeight="false" outlineLevel="0" collapsed="false">
      <c r="A2776" s="10"/>
    </row>
    <row r="2777" customFormat="false" ht="13.8" hidden="false" customHeight="false" outlineLevel="0" collapsed="false">
      <c r="A2777" s="10"/>
    </row>
    <row r="2778" customFormat="false" ht="13.8" hidden="false" customHeight="false" outlineLevel="0" collapsed="false">
      <c r="A2778" s="10"/>
    </row>
    <row r="2779" customFormat="false" ht="13.8" hidden="false" customHeight="false" outlineLevel="0" collapsed="false">
      <c r="A2779" s="10"/>
    </row>
    <row r="2780" customFormat="false" ht="13.8" hidden="false" customHeight="false" outlineLevel="0" collapsed="false">
      <c r="A2780" s="10"/>
    </row>
    <row r="2781" customFormat="false" ht="13.8" hidden="false" customHeight="false" outlineLevel="0" collapsed="false">
      <c r="A2781" s="10"/>
    </row>
    <row r="2782" customFormat="false" ht="13.8" hidden="false" customHeight="false" outlineLevel="0" collapsed="false">
      <c r="A2782" s="10"/>
    </row>
    <row r="2783" customFormat="false" ht="13.8" hidden="false" customHeight="false" outlineLevel="0" collapsed="false">
      <c r="A2783" s="10"/>
    </row>
    <row r="2784" customFormat="false" ht="13.8" hidden="false" customHeight="false" outlineLevel="0" collapsed="false">
      <c r="A2784" s="10"/>
    </row>
    <row r="2785" customFormat="false" ht="13.8" hidden="false" customHeight="false" outlineLevel="0" collapsed="false">
      <c r="A2785" s="10"/>
    </row>
    <row r="2786" customFormat="false" ht="13.8" hidden="false" customHeight="false" outlineLevel="0" collapsed="false">
      <c r="A2786" s="10"/>
    </row>
    <row r="2787" customFormat="false" ht="13.8" hidden="false" customHeight="false" outlineLevel="0" collapsed="false">
      <c r="A2787" s="10"/>
    </row>
    <row r="2788" customFormat="false" ht="13.8" hidden="false" customHeight="false" outlineLevel="0" collapsed="false">
      <c r="A2788" s="10"/>
    </row>
    <row r="2789" customFormat="false" ht="13.8" hidden="false" customHeight="false" outlineLevel="0" collapsed="false">
      <c r="A2789" s="10"/>
    </row>
    <row r="2790" customFormat="false" ht="13.8" hidden="false" customHeight="false" outlineLevel="0" collapsed="false">
      <c r="A2790" s="9"/>
    </row>
    <row r="2791" customFormat="false" ht="13.8" hidden="false" customHeight="false" outlineLevel="0" collapsed="false">
      <c r="A2791" s="10"/>
    </row>
    <row r="2792" customFormat="false" ht="13.8" hidden="false" customHeight="false" outlineLevel="0" collapsed="false">
      <c r="A2792" s="10"/>
    </row>
    <row r="2793" customFormat="false" ht="13.8" hidden="false" customHeight="false" outlineLevel="0" collapsed="false">
      <c r="A2793" s="10"/>
    </row>
    <row r="2794" customFormat="false" ht="13.8" hidden="false" customHeight="false" outlineLevel="0" collapsed="false">
      <c r="A2794" s="10"/>
    </row>
    <row r="2795" customFormat="false" ht="13.8" hidden="false" customHeight="false" outlineLevel="0" collapsed="false">
      <c r="A2795" s="10"/>
    </row>
    <row r="2796" customFormat="false" ht="13.8" hidden="false" customHeight="false" outlineLevel="0" collapsed="false">
      <c r="A2796" s="10"/>
    </row>
    <row r="2797" customFormat="false" ht="13.8" hidden="false" customHeight="false" outlineLevel="0" collapsed="false">
      <c r="A2797" s="10"/>
    </row>
    <row r="2798" customFormat="false" ht="13.8" hidden="false" customHeight="false" outlineLevel="0" collapsed="false">
      <c r="A2798" s="10"/>
    </row>
    <row r="2799" customFormat="false" ht="13.8" hidden="false" customHeight="false" outlineLevel="0" collapsed="false">
      <c r="A2799" s="10"/>
    </row>
    <row r="2800" customFormat="false" ht="13.8" hidden="false" customHeight="false" outlineLevel="0" collapsed="false">
      <c r="A2800" s="10"/>
    </row>
    <row r="2801" customFormat="false" ht="13.8" hidden="false" customHeight="false" outlineLevel="0" collapsed="false">
      <c r="A2801" s="10"/>
    </row>
    <row r="2802" customFormat="false" ht="13.8" hidden="false" customHeight="false" outlineLevel="0" collapsed="false">
      <c r="A2802" s="10"/>
    </row>
    <row r="2803" customFormat="false" ht="13.8" hidden="false" customHeight="false" outlineLevel="0" collapsed="false">
      <c r="A2803" s="10"/>
    </row>
    <row r="2804" customFormat="false" ht="13.8" hidden="false" customHeight="false" outlineLevel="0" collapsed="false">
      <c r="A2804" s="10"/>
    </row>
    <row r="2805" customFormat="false" ht="13.8" hidden="false" customHeight="false" outlineLevel="0" collapsed="false">
      <c r="A2805" s="10"/>
    </row>
    <row r="2806" customFormat="false" ht="13.8" hidden="false" customHeight="false" outlineLevel="0" collapsed="false">
      <c r="A2806" s="10"/>
    </row>
    <row r="2807" customFormat="false" ht="13.8" hidden="false" customHeight="false" outlineLevel="0" collapsed="false">
      <c r="A2807" s="10"/>
    </row>
    <row r="2808" customFormat="false" ht="13.8" hidden="false" customHeight="false" outlineLevel="0" collapsed="false">
      <c r="A2808" s="10"/>
    </row>
    <row r="2809" customFormat="false" ht="13.8" hidden="false" customHeight="false" outlineLevel="0" collapsed="false">
      <c r="A2809" s="10"/>
    </row>
    <row r="2810" customFormat="false" ht="13.8" hidden="false" customHeight="false" outlineLevel="0" collapsed="false">
      <c r="A2810" s="9"/>
    </row>
    <row r="2811" customFormat="false" ht="13.8" hidden="false" customHeight="false" outlineLevel="0" collapsed="false">
      <c r="A2811" s="10"/>
    </row>
    <row r="2812" customFormat="false" ht="13.8" hidden="false" customHeight="false" outlineLevel="0" collapsed="false">
      <c r="A2812" s="10"/>
    </row>
    <row r="2813" customFormat="false" ht="13.8" hidden="false" customHeight="false" outlineLevel="0" collapsed="false">
      <c r="A2813" s="10"/>
    </row>
    <row r="2814" customFormat="false" ht="13.8" hidden="false" customHeight="false" outlineLevel="0" collapsed="false">
      <c r="A2814" s="10"/>
    </row>
    <row r="2815" customFormat="false" ht="13.8" hidden="false" customHeight="false" outlineLevel="0" collapsed="false">
      <c r="A2815" s="10"/>
    </row>
    <row r="2816" customFormat="false" ht="13.8" hidden="false" customHeight="false" outlineLevel="0" collapsed="false">
      <c r="A2816" s="10"/>
    </row>
    <row r="2817" customFormat="false" ht="13.8" hidden="false" customHeight="false" outlineLevel="0" collapsed="false">
      <c r="A2817" s="10"/>
    </row>
    <row r="2818" customFormat="false" ht="13.8" hidden="false" customHeight="false" outlineLevel="0" collapsed="false">
      <c r="A2818" s="10"/>
    </row>
    <row r="2819" customFormat="false" ht="13.8" hidden="false" customHeight="false" outlineLevel="0" collapsed="false">
      <c r="A2819" s="10"/>
    </row>
    <row r="2820" customFormat="false" ht="13.8" hidden="false" customHeight="false" outlineLevel="0" collapsed="false">
      <c r="A2820" s="10"/>
    </row>
    <row r="2821" customFormat="false" ht="13.8" hidden="false" customHeight="false" outlineLevel="0" collapsed="false">
      <c r="A2821" s="10"/>
    </row>
    <row r="2822" customFormat="false" ht="13.8" hidden="false" customHeight="false" outlineLevel="0" collapsed="false">
      <c r="A2822" s="10"/>
    </row>
    <row r="2823" customFormat="false" ht="13.8" hidden="false" customHeight="false" outlineLevel="0" collapsed="false">
      <c r="A2823" s="10"/>
    </row>
    <row r="2824" customFormat="false" ht="13.8" hidden="false" customHeight="false" outlineLevel="0" collapsed="false">
      <c r="A2824" s="10"/>
    </row>
    <row r="2825" customFormat="false" ht="13.8" hidden="false" customHeight="false" outlineLevel="0" collapsed="false">
      <c r="A2825" s="10"/>
    </row>
    <row r="2826" customFormat="false" ht="13.8" hidden="false" customHeight="false" outlineLevel="0" collapsed="false">
      <c r="A2826" s="10"/>
    </row>
    <row r="2827" customFormat="false" ht="13.8" hidden="false" customHeight="false" outlineLevel="0" collapsed="false">
      <c r="A2827" s="10"/>
    </row>
    <row r="2828" customFormat="false" ht="13.8" hidden="false" customHeight="false" outlineLevel="0" collapsed="false">
      <c r="A2828" s="10"/>
    </row>
    <row r="2829" customFormat="false" ht="13.8" hidden="false" customHeight="false" outlineLevel="0" collapsed="false">
      <c r="A2829" s="10"/>
    </row>
    <row r="2830" customFormat="false" ht="13.8" hidden="false" customHeight="false" outlineLevel="0" collapsed="false">
      <c r="A2830" s="10"/>
    </row>
    <row r="2831" customFormat="false" ht="13.8" hidden="false" customHeight="false" outlineLevel="0" collapsed="false">
      <c r="A2831" s="10"/>
    </row>
    <row r="2832" customFormat="false" ht="13.8" hidden="false" customHeight="false" outlineLevel="0" collapsed="false">
      <c r="A2832" s="10"/>
    </row>
    <row r="2833" customFormat="false" ht="13.8" hidden="false" customHeight="false" outlineLevel="0" collapsed="false">
      <c r="A2833" s="10"/>
    </row>
    <row r="2834" customFormat="false" ht="13.8" hidden="false" customHeight="false" outlineLevel="0" collapsed="false">
      <c r="A2834" s="9"/>
    </row>
    <row r="2835" customFormat="false" ht="13.8" hidden="false" customHeight="false" outlineLevel="0" collapsed="false">
      <c r="A2835" s="10"/>
    </row>
    <row r="2836" customFormat="false" ht="13.8" hidden="false" customHeight="false" outlineLevel="0" collapsed="false">
      <c r="A2836" s="10"/>
    </row>
    <row r="2837" customFormat="false" ht="13.8" hidden="false" customHeight="false" outlineLevel="0" collapsed="false">
      <c r="A2837" s="10"/>
    </row>
    <row r="2838" customFormat="false" ht="13.8" hidden="false" customHeight="false" outlineLevel="0" collapsed="false">
      <c r="A2838" s="10"/>
    </row>
    <row r="2839" customFormat="false" ht="13.8" hidden="false" customHeight="false" outlineLevel="0" collapsed="false">
      <c r="A2839" s="10"/>
    </row>
    <row r="2840" customFormat="false" ht="13.8" hidden="false" customHeight="false" outlineLevel="0" collapsed="false">
      <c r="A2840" s="10"/>
    </row>
    <row r="2841" customFormat="false" ht="13.8" hidden="false" customHeight="false" outlineLevel="0" collapsed="false">
      <c r="A2841" s="10"/>
    </row>
    <row r="2842" customFormat="false" ht="13.8" hidden="false" customHeight="false" outlineLevel="0" collapsed="false">
      <c r="A2842" s="10"/>
    </row>
    <row r="2843" customFormat="false" ht="13.8" hidden="false" customHeight="false" outlineLevel="0" collapsed="false">
      <c r="A2843" s="10"/>
    </row>
    <row r="2844" customFormat="false" ht="13.8" hidden="false" customHeight="false" outlineLevel="0" collapsed="false">
      <c r="A2844" s="10"/>
    </row>
    <row r="2845" customFormat="false" ht="13.8" hidden="false" customHeight="false" outlineLevel="0" collapsed="false">
      <c r="A2845" s="10"/>
    </row>
    <row r="2846" customFormat="false" ht="13.8" hidden="false" customHeight="false" outlineLevel="0" collapsed="false">
      <c r="A2846" s="10"/>
    </row>
    <row r="2847" customFormat="false" ht="13.8" hidden="false" customHeight="false" outlineLevel="0" collapsed="false">
      <c r="A2847" s="10"/>
    </row>
    <row r="2848" customFormat="false" ht="13.8" hidden="false" customHeight="false" outlineLevel="0" collapsed="false">
      <c r="A2848" s="10"/>
    </row>
    <row r="2849" customFormat="false" ht="13.8" hidden="false" customHeight="false" outlineLevel="0" collapsed="false">
      <c r="A2849" s="10"/>
    </row>
    <row r="2850" customFormat="false" ht="13.8" hidden="false" customHeight="false" outlineLevel="0" collapsed="false">
      <c r="A2850" s="10"/>
    </row>
    <row r="2851" customFormat="false" ht="13.8" hidden="false" customHeight="false" outlineLevel="0" collapsed="false">
      <c r="A2851" s="10"/>
    </row>
    <row r="2852" customFormat="false" ht="13.8" hidden="false" customHeight="false" outlineLevel="0" collapsed="false">
      <c r="A2852" s="10"/>
    </row>
    <row r="2853" customFormat="false" ht="13.8" hidden="false" customHeight="false" outlineLevel="0" collapsed="false">
      <c r="A2853" s="10"/>
    </row>
    <row r="2854" customFormat="false" ht="13.8" hidden="false" customHeight="false" outlineLevel="0" collapsed="false">
      <c r="A2854" s="10"/>
    </row>
    <row r="2855" customFormat="false" ht="13.8" hidden="false" customHeight="false" outlineLevel="0" collapsed="false">
      <c r="A2855" s="10"/>
    </row>
    <row r="2856" customFormat="false" ht="13.8" hidden="false" customHeight="false" outlineLevel="0" collapsed="false">
      <c r="A2856" s="10"/>
    </row>
    <row r="2857" customFormat="false" ht="13.8" hidden="false" customHeight="false" outlineLevel="0" collapsed="false">
      <c r="A2857" s="10"/>
    </row>
    <row r="2858" customFormat="false" ht="13.8" hidden="false" customHeight="false" outlineLevel="0" collapsed="false">
      <c r="A2858" s="10"/>
    </row>
    <row r="2859" customFormat="false" ht="13.8" hidden="false" customHeight="false" outlineLevel="0" collapsed="false">
      <c r="A2859" s="10"/>
    </row>
    <row r="2860" customFormat="false" ht="13.8" hidden="false" customHeight="false" outlineLevel="0" collapsed="false">
      <c r="A2860" s="10"/>
    </row>
    <row r="2861" customFormat="false" ht="13.8" hidden="false" customHeight="false" outlineLevel="0" collapsed="false">
      <c r="A2861" s="10"/>
    </row>
    <row r="2862" customFormat="false" ht="13.8" hidden="false" customHeight="false" outlineLevel="0" collapsed="false">
      <c r="A2862" s="10"/>
    </row>
    <row r="2863" customFormat="false" ht="13.8" hidden="false" customHeight="false" outlineLevel="0" collapsed="false">
      <c r="A2863" s="10"/>
    </row>
    <row r="2864" customFormat="false" ht="13.8" hidden="false" customHeight="false" outlineLevel="0" collapsed="false">
      <c r="A2864" s="10"/>
    </row>
    <row r="2865" customFormat="false" ht="13.8" hidden="false" customHeight="false" outlineLevel="0" collapsed="false">
      <c r="A2865" s="10"/>
    </row>
    <row r="2866" customFormat="false" ht="13.8" hidden="false" customHeight="false" outlineLevel="0" collapsed="false">
      <c r="A2866" s="10"/>
    </row>
    <row r="2867" customFormat="false" ht="13.8" hidden="false" customHeight="false" outlineLevel="0" collapsed="false">
      <c r="A2867" s="10"/>
    </row>
    <row r="2868" customFormat="false" ht="13.8" hidden="false" customHeight="false" outlineLevel="0" collapsed="false">
      <c r="A2868" s="10"/>
    </row>
    <row r="2869" customFormat="false" ht="13.8" hidden="false" customHeight="false" outlineLevel="0" collapsed="false">
      <c r="A2869" s="10"/>
    </row>
    <row r="2870" customFormat="false" ht="13.8" hidden="false" customHeight="false" outlineLevel="0" collapsed="false">
      <c r="A2870" s="10"/>
    </row>
    <row r="2871" customFormat="false" ht="13.8" hidden="false" customHeight="false" outlineLevel="0" collapsed="false">
      <c r="A2871" s="10"/>
    </row>
    <row r="2872" customFormat="false" ht="13.8" hidden="false" customHeight="false" outlineLevel="0" collapsed="false">
      <c r="A2872" s="10"/>
    </row>
    <row r="2873" customFormat="false" ht="13.8" hidden="false" customHeight="false" outlineLevel="0" collapsed="false">
      <c r="A2873" s="10"/>
    </row>
    <row r="2874" customFormat="false" ht="13.8" hidden="false" customHeight="false" outlineLevel="0" collapsed="false">
      <c r="A2874" s="10"/>
    </row>
    <row r="2875" customFormat="false" ht="13.8" hidden="false" customHeight="false" outlineLevel="0" collapsed="false">
      <c r="A2875" s="10"/>
    </row>
    <row r="2876" customFormat="false" ht="13.8" hidden="false" customHeight="false" outlineLevel="0" collapsed="false">
      <c r="A2876" s="10"/>
    </row>
    <row r="2877" customFormat="false" ht="13.8" hidden="false" customHeight="false" outlineLevel="0" collapsed="false">
      <c r="A2877" s="10"/>
    </row>
    <row r="2878" customFormat="false" ht="13.8" hidden="false" customHeight="false" outlineLevel="0" collapsed="false">
      <c r="A2878" s="10"/>
    </row>
    <row r="2879" customFormat="false" ht="13.8" hidden="false" customHeight="false" outlineLevel="0" collapsed="false">
      <c r="A2879" s="10"/>
    </row>
    <row r="2880" customFormat="false" ht="13.8" hidden="false" customHeight="false" outlineLevel="0" collapsed="false">
      <c r="A2880" s="10"/>
    </row>
    <row r="2881" customFormat="false" ht="13.8" hidden="false" customHeight="false" outlineLevel="0" collapsed="false">
      <c r="A2881" s="10"/>
    </row>
    <row r="2882" customFormat="false" ht="13.8" hidden="false" customHeight="false" outlineLevel="0" collapsed="false">
      <c r="A2882" s="10"/>
    </row>
    <row r="2883" customFormat="false" ht="13.8" hidden="false" customHeight="false" outlineLevel="0" collapsed="false">
      <c r="A2883" s="10"/>
    </row>
    <row r="2884" customFormat="false" ht="13.8" hidden="false" customHeight="false" outlineLevel="0" collapsed="false">
      <c r="A2884" s="10"/>
    </row>
    <row r="2885" customFormat="false" ht="13.8" hidden="false" customHeight="false" outlineLevel="0" collapsed="false">
      <c r="A2885" s="10"/>
    </row>
    <row r="2886" customFormat="false" ht="13.8" hidden="false" customHeight="false" outlineLevel="0" collapsed="false">
      <c r="A2886" s="10"/>
    </row>
    <row r="2887" customFormat="false" ht="13.8" hidden="false" customHeight="false" outlineLevel="0" collapsed="false">
      <c r="A2887" s="10"/>
    </row>
    <row r="2888" customFormat="false" ht="13.8" hidden="false" customHeight="false" outlineLevel="0" collapsed="false">
      <c r="A2888" s="10"/>
    </row>
    <row r="2889" customFormat="false" ht="13.8" hidden="false" customHeight="false" outlineLevel="0" collapsed="false">
      <c r="A2889" s="10"/>
    </row>
    <row r="2890" customFormat="false" ht="13.8" hidden="false" customHeight="false" outlineLevel="0" collapsed="false">
      <c r="A2890" s="10"/>
    </row>
    <row r="2891" customFormat="false" ht="13.8" hidden="false" customHeight="false" outlineLevel="0" collapsed="false">
      <c r="A2891" s="10"/>
    </row>
    <row r="2892" customFormat="false" ht="13.8" hidden="false" customHeight="false" outlineLevel="0" collapsed="false">
      <c r="A2892" s="10"/>
    </row>
    <row r="2893" customFormat="false" ht="13.8" hidden="false" customHeight="false" outlineLevel="0" collapsed="false">
      <c r="A2893" s="10"/>
    </row>
    <row r="2894" customFormat="false" ht="13.8" hidden="false" customHeight="false" outlineLevel="0" collapsed="false">
      <c r="A2894" s="10"/>
    </row>
    <row r="2895" customFormat="false" ht="13.8" hidden="false" customHeight="false" outlineLevel="0" collapsed="false">
      <c r="A2895" s="10"/>
    </row>
    <row r="2896" customFormat="false" ht="13.8" hidden="false" customHeight="false" outlineLevel="0" collapsed="false">
      <c r="A2896" s="10"/>
    </row>
    <row r="2897" customFormat="false" ht="13.8" hidden="false" customHeight="false" outlineLevel="0" collapsed="false">
      <c r="A2897" s="10"/>
    </row>
    <row r="2898" customFormat="false" ht="13.8" hidden="false" customHeight="false" outlineLevel="0" collapsed="false">
      <c r="A2898" s="10"/>
    </row>
    <row r="2899" customFormat="false" ht="13.8" hidden="false" customHeight="false" outlineLevel="0" collapsed="false">
      <c r="A2899" s="10"/>
    </row>
    <row r="2900" customFormat="false" ht="13.8" hidden="false" customHeight="false" outlineLevel="0" collapsed="false">
      <c r="A2900" s="10"/>
    </row>
    <row r="2901" customFormat="false" ht="13.8" hidden="false" customHeight="false" outlineLevel="0" collapsed="false">
      <c r="A2901" s="10"/>
    </row>
    <row r="2902" customFormat="false" ht="13.8" hidden="false" customHeight="false" outlineLevel="0" collapsed="false">
      <c r="A2902" s="10"/>
    </row>
    <row r="2903" customFormat="false" ht="13.8" hidden="false" customHeight="false" outlineLevel="0" collapsed="false">
      <c r="A2903" s="10"/>
    </row>
    <row r="2904" customFormat="false" ht="13.8" hidden="false" customHeight="false" outlineLevel="0" collapsed="false">
      <c r="A2904" s="10"/>
    </row>
    <row r="2905" customFormat="false" ht="13.8" hidden="false" customHeight="false" outlineLevel="0" collapsed="false">
      <c r="A2905" s="10"/>
    </row>
    <row r="2906" customFormat="false" ht="13.8" hidden="false" customHeight="false" outlineLevel="0" collapsed="false">
      <c r="A2906" s="10"/>
    </row>
    <row r="2907" customFormat="false" ht="13.8" hidden="false" customHeight="false" outlineLevel="0" collapsed="false">
      <c r="A2907" s="10"/>
    </row>
    <row r="2908" customFormat="false" ht="13.8" hidden="false" customHeight="false" outlineLevel="0" collapsed="false">
      <c r="A2908" s="10"/>
    </row>
    <row r="2909" customFormat="false" ht="13.8" hidden="false" customHeight="false" outlineLevel="0" collapsed="false">
      <c r="A2909" s="10"/>
    </row>
    <row r="2910" customFormat="false" ht="13.8" hidden="false" customHeight="false" outlineLevel="0" collapsed="false">
      <c r="A2910" s="10"/>
    </row>
    <row r="2911" customFormat="false" ht="13.8" hidden="false" customHeight="false" outlineLevel="0" collapsed="false">
      <c r="A2911" s="10"/>
    </row>
    <row r="2912" customFormat="false" ht="13.8" hidden="false" customHeight="false" outlineLevel="0" collapsed="false">
      <c r="A2912" s="10"/>
    </row>
    <row r="2913" customFormat="false" ht="13.8" hidden="false" customHeight="false" outlineLevel="0" collapsed="false">
      <c r="A2913" s="10"/>
    </row>
    <row r="2914" customFormat="false" ht="13.8" hidden="false" customHeight="false" outlineLevel="0" collapsed="false">
      <c r="A2914" s="10"/>
    </row>
    <row r="2915" customFormat="false" ht="13.8" hidden="false" customHeight="false" outlineLevel="0" collapsed="false">
      <c r="A2915" s="10"/>
    </row>
    <row r="2916" customFormat="false" ht="13.8" hidden="false" customHeight="false" outlineLevel="0" collapsed="false">
      <c r="A2916" s="10"/>
    </row>
    <row r="2917" customFormat="false" ht="13.8" hidden="false" customHeight="false" outlineLevel="0" collapsed="false">
      <c r="A2917" s="10"/>
    </row>
    <row r="2918" customFormat="false" ht="13.8" hidden="false" customHeight="false" outlineLevel="0" collapsed="false">
      <c r="A2918" s="10"/>
    </row>
    <row r="2919" customFormat="false" ht="13.8" hidden="false" customHeight="false" outlineLevel="0" collapsed="false">
      <c r="A2919" s="10"/>
    </row>
    <row r="2920" customFormat="false" ht="13.8" hidden="false" customHeight="false" outlineLevel="0" collapsed="false">
      <c r="A2920" s="10"/>
    </row>
    <row r="2921" customFormat="false" ht="13.8" hidden="false" customHeight="false" outlineLevel="0" collapsed="false">
      <c r="A2921" s="10"/>
    </row>
    <row r="2922" customFormat="false" ht="13.8" hidden="false" customHeight="false" outlineLevel="0" collapsed="false">
      <c r="A2922" s="10"/>
    </row>
    <row r="2923" customFormat="false" ht="13.8" hidden="false" customHeight="false" outlineLevel="0" collapsed="false">
      <c r="A2923" s="10"/>
    </row>
    <row r="2924" customFormat="false" ht="13.8" hidden="false" customHeight="false" outlineLevel="0" collapsed="false">
      <c r="A2924" s="10"/>
    </row>
    <row r="2925" customFormat="false" ht="13.8" hidden="false" customHeight="false" outlineLevel="0" collapsed="false">
      <c r="A2925" s="10"/>
    </row>
    <row r="2926" customFormat="false" ht="13.8" hidden="false" customHeight="false" outlineLevel="0" collapsed="false">
      <c r="A2926" s="10"/>
    </row>
    <row r="2927" customFormat="false" ht="13.8" hidden="false" customHeight="false" outlineLevel="0" collapsed="false">
      <c r="A2927" s="10"/>
    </row>
    <row r="2928" customFormat="false" ht="13.8" hidden="false" customHeight="false" outlineLevel="0" collapsed="false">
      <c r="A2928" s="10"/>
    </row>
    <row r="2929" customFormat="false" ht="13.8" hidden="false" customHeight="false" outlineLevel="0" collapsed="false">
      <c r="A2929" s="10"/>
    </row>
    <row r="2930" customFormat="false" ht="13.8" hidden="false" customHeight="false" outlineLevel="0" collapsed="false">
      <c r="A2930" s="10"/>
    </row>
    <row r="2931" customFormat="false" ht="13.8" hidden="false" customHeight="false" outlineLevel="0" collapsed="false">
      <c r="A2931" s="10"/>
    </row>
    <row r="2932" customFormat="false" ht="13.8" hidden="false" customHeight="false" outlineLevel="0" collapsed="false">
      <c r="A2932" s="10"/>
    </row>
    <row r="2933" customFormat="false" ht="13.8" hidden="false" customHeight="false" outlineLevel="0" collapsed="false">
      <c r="A2933" s="10"/>
    </row>
    <row r="2934" customFormat="false" ht="13.8" hidden="false" customHeight="false" outlineLevel="0" collapsed="false">
      <c r="A2934" s="10"/>
    </row>
    <row r="2935" customFormat="false" ht="13.8" hidden="false" customHeight="false" outlineLevel="0" collapsed="false">
      <c r="A2935" s="10"/>
    </row>
    <row r="2936" customFormat="false" ht="13.8" hidden="false" customHeight="false" outlineLevel="0" collapsed="false">
      <c r="A2936" s="10"/>
    </row>
    <row r="2937" customFormat="false" ht="13.8" hidden="false" customHeight="false" outlineLevel="0" collapsed="false">
      <c r="A2937" s="10"/>
    </row>
    <row r="2938" customFormat="false" ht="13.8" hidden="false" customHeight="false" outlineLevel="0" collapsed="false">
      <c r="A2938" s="10"/>
    </row>
    <row r="2939" customFormat="false" ht="13.8" hidden="false" customHeight="false" outlineLevel="0" collapsed="false">
      <c r="A2939" s="10"/>
    </row>
    <row r="2940" customFormat="false" ht="13.8" hidden="false" customHeight="false" outlineLevel="0" collapsed="false">
      <c r="A2940" s="10"/>
    </row>
    <row r="2941" customFormat="false" ht="13.8" hidden="false" customHeight="false" outlineLevel="0" collapsed="false">
      <c r="A2941" s="10"/>
    </row>
    <row r="2942" customFormat="false" ht="13.8" hidden="false" customHeight="false" outlineLevel="0" collapsed="false">
      <c r="A2942" s="10"/>
    </row>
    <row r="2943" customFormat="false" ht="13.8" hidden="false" customHeight="false" outlineLevel="0" collapsed="false">
      <c r="A2943" s="10"/>
    </row>
    <row r="2944" customFormat="false" ht="13.8" hidden="false" customHeight="false" outlineLevel="0" collapsed="false">
      <c r="A2944" s="10"/>
    </row>
    <row r="2945" customFormat="false" ht="13.8" hidden="false" customHeight="false" outlineLevel="0" collapsed="false">
      <c r="A2945" s="10"/>
    </row>
    <row r="2946" customFormat="false" ht="13.8" hidden="false" customHeight="false" outlineLevel="0" collapsed="false">
      <c r="A2946" s="10"/>
    </row>
    <row r="2947" customFormat="false" ht="13.8" hidden="false" customHeight="false" outlineLevel="0" collapsed="false">
      <c r="A2947" s="10"/>
    </row>
    <row r="2948" customFormat="false" ht="13.8" hidden="false" customHeight="false" outlineLevel="0" collapsed="false">
      <c r="A2948" s="10"/>
    </row>
    <row r="2949" customFormat="false" ht="13.8" hidden="false" customHeight="false" outlineLevel="0" collapsed="false">
      <c r="A2949" s="10"/>
    </row>
    <row r="2950" customFormat="false" ht="13.8" hidden="false" customHeight="false" outlineLevel="0" collapsed="false">
      <c r="A2950" s="10"/>
    </row>
    <row r="2951" customFormat="false" ht="13.8" hidden="false" customHeight="false" outlineLevel="0" collapsed="false">
      <c r="A2951" s="10"/>
    </row>
    <row r="2952" customFormat="false" ht="13.8" hidden="false" customHeight="false" outlineLevel="0" collapsed="false">
      <c r="A2952" s="10"/>
    </row>
    <row r="2953" customFormat="false" ht="13.8" hidden="false" customHeight="false" outlineLevel="0" collapsed="false">
      <c r="A2953" s="10"/>
    </row>
    <row r="2954" customFormat="false" ht="13.8" hidden="false" customHeight="false" outlineLevel="0" collapsed="false">
      <c r="A2954" s="10"/>
    </row>
    <row r="2955" customFormat="false" ht="13.8" hidden="false" customHeight="false" outlineLevel="0" collapsed="false">
      <c r="A2955" s="10"/>
    </row>
    <row r="2956" customFormat="false" ht="13.8" hidden="false" customHeight="false" outlineLevel="0" collapsed="false">
      <c r="A2956" s="10"/>
    </row>
    <row r="2957" customFormat="false" ht="13.8" hidden="false" customHeight="false" outlineLevel="0" collapsed="false">
      <c r="A2957" s="10"/>
    </row>
    <row r="2958" customFormat="false" ht="13.8" hidden="false" customHeight="false" outlineLevel="0" collapsed="false">
      <c r="A2958" s="10"/>
    </row>
    <row r="2959" customFormat="false" ht="13.8" hidden="false" customHeight="false" outlineLevel="0" collapsed="false">
      <c r="A2959" s="10"/>
    </row>
    <row r="2960" customFormat="false" ht="13.8" hidden="false" customHeight="false" outlineLevel="0" collapsed="false">
      <c r="A2960" s="10"/>
    </row>
    <row r="2961" customFormat="false" ht="13.8" hidden="false" customHeight="false" outlineLevel="0" collapsed="false">
      <c r="A2961" s="10"/>
    </row>
    <row r="2962" customFormat="false" ht="13.8" hidden="false" customHeight="false" outlineLevel="0" collapsed="false">
      <c r="A2962" s="10"/>
    </row>
    <row r="2963" customFormat="false" ht="13.8" hidden="false" customHeight="false" outlineLevel="0" collapsed="false">
      <c r="A2963" s="10"/>
    </row>
    <row r="2964" customFormat="false" ht="13.8" hidden="false" customHeight="false" outlineLevel="0" collapsed="false">
      <c r="A2964" s="10"/>
    </row>
    <row r="2965" customFormat="false" ht="13.8" hidden="false" customHeight="false" outlineLevel="0" collapsed="false">
      <c r="A2965" s="10"/>
    </row>
    <row r="2966" customFormat="false" ht="13.8" hidden="false" customHeight="false" outlineLevel="0" collapsed="false">
      <c r="A2966" s="10"/>
    </row>
    <row r="2967" customFormat="false" ht="13.8" hidden="false" customHeight="false" outlineLevel="0" collapsed="false">
      <c r="A2967" s="10"/>
    </row>
    <row r="2968" customFormat="false" ht="13.8" hidden="false" customHeight="false" outlineLevel="0" collapsed="false">
      <c r="A2968" s="10"/>
    </row>
    <row r="2969" customFormat="false" ht="13.8" hidden="false" customHeight="false" outlineLevel="0" collapsed="false">
      <c r="A2969" s="10"/>
    </row>
    <row r="2970" customFormat="false" ht="13.8" hidden="false" customHeight="false" outlineLevel="0" collapsed="false">
      <c r="A2970" s="10"/>
    </row>
    <row r="2971" customFormat="false" ht="13.8" hidden="false" customHeight="false" outlineLevel="0" collapsed="false">
      <c r="A2971" s="10"/>
    </row>
    <row r="2972" customFormat="false" ht="13.8" hidden="false" customHeight="false" outlineLevel="0" collapsed="false">
      <c r="A2972" s="10"/>
    </row>
    <row r="2973" customFormat="false" ht="13.8" hidden="false" customHeight="false" outlineLevel="0" collapsed="false">
      <c r="A2973" s="10"/>
    </row>
    <row r="2974" customFormat="false" ht="13.8" hidden="false" customHeight="false" outlineLevel="0" collapsed="false">
      <c r="A2974" s="10"/>
    </row>
    <row r="2975" customFormat="false" ht="13.8" hidden="false" customHeight="false" outlineLevel="0" collapsed="false">
      <c r="A2975" s="10"/>
    </row>
    <row r="2976" customFormat="false" ht="13.8" hidden="false" customHeight="false" outlineLevel="0" collapsed="false">
      <c r="A2976" s="10"/>
    </row>
    <row r="2977" customFormat="false" ht="13.8" hidden="false" customHeight="false" outlineLevel="0" collapsed="false">
      <c r="A2977" s="10"/>
    </row>
    <row r="2978" customFormat="false" ht="13.8" hidden="false" customHeight="false" outlineLevel="0" collapsed="false">
      <c r="A2978" s="10"/>
    </row>
    <row r="2979" customFormat="false" ht="13.8" hidden="false" customHeight="false" outlineLevel="0" collapsed="false">
      <c r="A2979" s="10"/>
    </row>
    <row r="2980" customFormat="false" ht="13.8" hidden="false" customHeight="false" outlineLevel="0" collapsed="false">
      <c r="A2980" s="10"/>
    </row>
    <row r="2981" customFormat="false" ht="13.8" hidden="false" customHeight="false" outlineLevel="0" collapsed="false">
      <c r="A2981" s="10"/>
    </row>
    <row r="2982" customFormat="false" ht="13.8" hidden="false" customHeight="false" outlineLevel="0" collapsed="false">
      <c r="A2982" s="10"/>
    </row>
    <row r="2983" customFormat="false" ht="13.8" hidden="false" customHeight="false" outlineLevel="0" collapsed="false">
      <c r="A2983" s="10"/>
    </row>
    <row r="2984" customFormat="false" ht="13.8" hidden="false" customHeight="false" outlineLevel="0" collapsed="false">
      <c r="A2984" s="10"/>
    </row>
    <row r="2985" customFormat="false" ht="13.8" hidden="false" customHeight="false" outlineLevel="0" collapsed="false">
      <c r="A2985" s="10"/>
    </row>
    <row r="2986" customFormat="false" ht="13.8" hidden="false" customHeight="false" outlineLevel="0" collapsed="false">
      <c r="A2986" s="10"/>
    </row>
    <row r="2987" customFormat="false" ht="13.8" hidden="false" customHeight="false" outlineLevel="0" collapsed="false">
      <c r="A2987" s="10"/>
    </row>
    <row r="2988" customFormat="false" ht="13.8" hidden="false" customHeight="false" outlineLevel="0" collapsed="false">
      <c r="A2988" s="10"/>
    </row>
    <row r="2989" customFormat="false" ht="13.8" hidden="false" customHeight="false" outlineLevel="0" collapsed="false">
      <c r="A2989" s="10"/>
    </row>
    <row r="2990" customFormat="false" ht="13.8" hidden="false" customHeight="false" outlineLevel="0" collapsed="false">
      <c r="A2990" s="10"/>
    </row>
    <row r="2991" customFormat="false" ht="13.8" hidden="false" customHeight="false" outlineLevel="0" collapsed="false">
      <c r="A2991" s="10"/>
    </row>
    <row r="2992" customFormat="false" ht="13.8" hidden="false" customHeight="false" outlineLevel="0" collapsed="false">
      <c r="A2992" s="10"/>
    </row>
    <row r="2993" customFormat="false" ht="13.8" hidden="false" customHeight="false" outlineLevel="0" collapsed="false">
      <c r="A2993" s="10"/>
    </row>
    <row r="2994" customFormat="false" ht="13.8" hidden="false" customHeight="false" outlineLevel="0" collapsed="false">
      <c r="A2994" s="10"/>
    </row>
    <row r="2995" customFormat="false" ht="13.8" hidden="false" customHeight="false" outlineLevel="0" collapsed="false">
      <c r="A2995" s="10"/>
    </row>
    <row r="2996" customFormat="false" ht="13.8" hidden="false" customHeight="false" outlineLevel="0" collapsed="false">
      <c r="A2996" s="10"/>
    </row>
    <row r="2997" customFormat="false" ht="13.8" hidden="false" customHeight="false" outlineLevel="0" collapsed="false">
      <c r="A2997" s="10"/>
    </row>
    <row r="2998" customFormat="false" ht="13.8" hidden="false" customHeight="false" outlineLevel="0" collapsed="false">
      <c r="A2998" s="10"/>
    </row>
    <row r="2999" customFormat="false" ht="13.8" hidden="false" customHeight="false" outlineLevel="0" collapsed="false">
      <c r="A2999" s="10"/>
    </row>
    <row r="3000" customFormat="false" ht="13.8" hidden="false" customHeight="false" outlineLevel="0" collapsed="false">
      <c r="A3000" s="10"/>
    </row>
    <row r="3001" customFormat="false" ht="13.8" hidden="false" customHeight="false" outlineLevel="0" collapsed="false">
      <c r="A3001" s="10"/>
    </row>
    <row r="3002" customFormat="false" ht="13.8" hidden="false" customHeight="false" outlineLevel="0" collapsed="false">
      <c r="A3002" s="10"/>
    </row>
    <row r="3003" customFormat="false" ht="13.8" hidden="false" customHeight="false" outlineLevel="0" collapsed="false">
      <c r="A3003" s="10"/>
    </row>
    <row r="3004" customFormat="false" ht="13.8" hidden="false" customHeight="false" outlineLevel="0" collapsed="false">
      <c r="A3004" s="10"/>
    </row>
    <row r="3005" customFormat="false" ht="13.8" hidden="false" customHeight="false" outlineLevel="0" collapsed="false">
      <c r="A3005" s="10"/>
    </row>
    <row r="3006" customFormat="false" ht="13.8" hidden="false" customHeight="false" outlineLevel="0" collapsed="false">
      <c r="A3006" s="10"/>
    </row>
    <row r="3007" customFormat="false" ht="13.8" hidden="false" customHeight="false" outlineLevel="0" collapsed="false">
      <c r="A3007" s="10"/>
    </row>
    <row r="3008" customFormat="false" ht="13.8" hidden="false" customHeight="false" outlineLevel="0" collapsed="false">
      <c r="A3008" s="10"/>
    </row>
    <row r="3009" customFormat="false" ht="13.8" hidden="false" customHeight="false" outlineLevel="0" collapsed="false">
      <c r="A3009" s="10"/>
    </row>
    <row r="3010" customFormat="false" ht="13.8" hidden="false" customHeight="false" outlineLevel="0" collapsed="false">
      <c r="A3010" s="10"/>
    </row>
    <row r="3011" customFormat="false" ht="13.8" hidden="false" customHeight="false" outlineLevel="0" collapsed="false">
      <c r="A3011" s="10"/>
    </row>
    <row r="3012" customFormat="false" ht="13.8" hidden="false" customHeight="false" outlineLevel="0" collapsed="false">
      <c r="A3012" s="10"/>
    </row>
    <row r="3013" customFormat="false" ht="13.8" hidden="false" customHeight="false" outlineLevel="0" collapsed="false">
      <c r="A3013" s="9"/>
    </row>
    <row r="3014" customFormat="false" ht="13.8" hidden="false" customHeight="false" outlineLevel="0" collapsed="false">
      <c r="A3014" s="10"/>
    </row>
    <row r="3015" customFormat="false" ht="13.8" hidden="false" customHeight="false" outlineLevel="0" collapsed="false">
      <c r="A3015" s="10"/>
    </row>
    <row r="3016" customFormat="false" ht="13.8" hidden="false" customHeight="false" outlineLevel="0" collapsed="false">
      <c r="A3016" s="10"/>
    </row>
    <row r="3017" customFormat="false" ht="13.8" hidden="false" customHeight="false" outlineLevel="0" collapsed="false">
      <c r="A3017" s="10"/>
    </row>
    <row r="3018" customFormat="false" ht="13.8" hidden="false" customHeight="false" outlineLevel="0" collapsed="false">
      <c r="A3018" s="10"/>
    </row>
    <row r="3019" customFormat="false" ht="13.8" hidden="false" customHeight="false" outlineLevel="0" collapsed="false">
      <c r="A3019" s="10"/>
    </row>
    <row r="3020" customFormat="false" ht="13.8" hidden="false" customHeight="false" outlineLevel="0" collapsed="false">
      <c r="A3020" s="10"/>
    </row>
    <row r="3021" customFormat="false" ht="13.8" hidden="false" customHeight="false" outlineLevel="0" collapsed="false">
      <c r="A3021" s="10"/>
    </row>
    <row r="3022" customFormat="false" ht="13.8" hidden="false" customHeight="false" outlineLevel="0" collapsed="false">
      <c r="A3022" s="10"/>
    </row>
    <row r="3023" customFormat="false" ht="13.8" hidden="false" customHeight="false" outlineLevel="0" collapsed="false">
      <c r="A3023" s="10"/>
    </row>
    <row r="3024" customFormat="false" ht="13.8" hidden="false" customHeight="false" outlineLevel="0" collapsed="false">
      <c r="A3024" s="10"/>
    </row>
    <row r="3025" customFormat="false" ht="13.8" hidden="false" customHeight="false" outlineLevel="0" collapsed="false">
      <c r="A3025" s="10"/>
    </row>
    <row r="3026" customFormat="false" ht="13.8" hidden="false" customHeight="false" outlineLevel="0" collapsed="false">
      <c r="A3026" s="10"/>
    </row>
    <row r="3027" customFormat="false" ht="13.8" hidden="false" customHeight="false" outlineLevel="0" collapsed="false">
      <c r="A3027" s="10"/>
    </row>
    <row r="3028" customFormat="false" ht="13.8" hidden="false" customHeight="false" outlineLevel="0" collapsed="false">
      <c r="A3028" s="10"/>
    </row>
    <row r="3029" customFormat="false" ht="13.8" hidden="false" customHeight="false" outlineLevel="0" collapsed="false">
      <c r="A3029" s="10"/>
    </row>
    <row r="3030" customFormat="false" ht="13.8" hidden="false" customHeight="false" outlineLevel="0" collapsed="false">
      <c r="A3030" s="10"/>
    </row>
    <row r="3031" customFormat="false" ht="13.8" hidden="false" customHeight="false" outlineLevel="0" collapsed="false">
      <c r="A3031" s="10"/>
    </row>
    <row r="3032" customFormat="false" ht="13.8" hidden="false" customHeight="false" outlineLevel="0" collapsed="false">
      <c r="A3032" s="9"/>
    </row>
    <row r="3033" customFormat="false" ht="13.8" hidden="false" customHeight="false" outlineLevel="0" collapsed="false">
      <c r="A3033" s="10"/>
    </row>
    <row r="3034" customFormat="false" ht="13.8" hidden="false" customHeight="false" outlineLevel="0" collapsed="false">
      <c r="A3034" s="10"/>
    </row>
    <row r="3035" customFormat="false" ht="13.8" hidden="false" customHeight="false" outlineLevel="0" collapsed="false">
      <c r="A3035" s="9"/>
    </row>
    <row r="3036" customFormat="false" ht="13.8" hidden="false" customHeight="false" outlineLevel="0" collapsed="false">
      <c r="A3036" s="9"/>
    </row>
    <row r="3037" customFormat="false" ht="13.8" hidden="false" customHeight="false" outlineLevel="0" collapsed="false">
      <c r="A3037" s="10"/>
    </row>
    <row r="3038" customFormat="false" ht="13.8" hidden="false" customHeight="false" outlineLevel="0" collapsed="false">
      <c r="A3038" s="9"/>
    </row>
    <row r="3039" customFormat="false" ht="13.8" hidden="false" customHeight="false" outlineLevel="0" collapsed="false">
      <c r="A3039" s="10"/>
    </row>
    <row r="3040" customFormat="false" ht="13.8" hidden="false" customHeight="false" outlineLevel="0" collapsed="false">
      <c r="A3040" s="10"/>
    </row>
    <row r="3041" customFormat="false" ht="13.8" hidden="false" customHeight="false" outlineLevel="0" collapsed="false">
      <c r="A3041" s="10"/>
    </row>
    <row r="3042" customFormat="false" ht="13.8" hidden="false" customHeight="false" outlineLevel="0" collapsed="false">
      <c r="A3042" s="10"/>
    </row>
    <row r="3043" customFormat="false" ht="13.8" hidden="false" customHeight="false" outlineLevel="0" collapsed="false">
      <c r="A3043" s="10"/>
    </row>
    <row r="3044" customFormat="false" ht="13.8" hidden="false" customHeight="false" outlineLevel="0" collapsed="false">
      <c r="A3044" s="10"/>
    </row>
    <row r="3045" customFormat="false" ht="13.8" hidden="false" customHeight="false" outlineLevel="0" collapsed="false">
      <c r="A3045" s="10"/>
    </row>
    <row r="3046" customFormat="false" ht="13.8" hidden="false" customHeight="false" outlineLevel="0" collapsed="false">
      <c r="A3046" s="10"/>
    </row>
    <row r="3047" customFormat="false" ht="13.8" hidden="false" customHeight="false" outlineLevel="0" collapsed="false">
      <c r="A3047" s="10"/>
    </row>
    <row r="3048" customFormat="false" ht="13.8" hidden="false" customHeight="false" outlineLevel="0" collapsed="false">
      <c r="A3048" s="10"/>
    </row>
    <row r="3049" customFormat="false" ht="13.8" hidden="false" customHeight="false" outlineLevel="0" collapsed="false">
      <c r="A3049" s="10"/>
    </row>
    <row r="3050" customFormat="false" ht="13.8" hidden="false" customHeight="false" outlineLevel="0" collapsed="false">
      <c r="A3050" s="10"/>
    </row>
    <row r="3051" customFormat="false" ht="13.8" hidden="false" customHeight="false" outlineLevel="0" collapsed="false">
      <c r="A3051" s="10"/>
    </row>
    <row r="3052" customFormat="false" ht="13.8" hidden="false" customHeight="false" outlineLevel="0" collapsed="false">
      <c r="A3052" s="10"/>
    </row>
    <row r="3053" customFormat="false" ht="13.8" hidden="false" customHeight="false" outlineLevel="0" collapsed="false">
      <c r="A3053" s="10"/>
    </row>
    <row r="3054" customFormat="false" ht="13.8" hidden="false" customHeight="false" outlineLevel="0" collapsed="false">
      <c r="A3054" s="10"/>
    </row>
    <row r="3055" customFormat="false" ht="13.8" hidden="false" customHeight="false" outlineLevel="0" collapsed="false">
      <c r="A3055" s="10"/>
    </row>
    <row r="3056" customFormat="false" ht="13.8" hidden="false" customHeight="false" outlineLevel="0" collapsed="false">
      <c r="A3056" s="10"/>
    </row>
    <row r="3057" customFormat="false" ht="13.8" hidden="false" customHeight="false" outlineLevel="0" collapsed="false">
      <c r="A3057" s="10"/>
    </row>
    <row r="3058" customFormat="false" ht="13.8" hidden="false" customHeight="false" outlineLevel="0" collapsed="false">
      <c r="A3058" s="10"/>
    </row>
    <row r="3059" customFormat="false" ht="13.8" hidden="false" customHeight="false" outlineLevel="0" collapsed="false">
      <c r="A3059" s="10"/>
    </row>
    <row r="3060" customFormat="false" ht="13.8" hidden="false" customHeight="false" outlineLevel="0" collapsed="false">
      <c r="A3060" s="9"/>
    </row>
    <row r="3061" customFormat="false" ht="13.8" hidden="false" customHeight="false" outlineLevel="0" collapsed="false">
      <c r="A3061" s="10"/>
    </row>
    <row r="3062" customFormat="false" ht="13.8" hidden="false" customHeight="false" outlineLevel="0" collapsed="false">
      <c r="A3062" s="10"/>
    </row>
    <row r="3063" customFormat="false" ht="13.8" hidden="false" customHeight="false" outlineLevel="0" collapsed="false">
      <c r="A3063" s="10"/>
    </row>
    <row r="3064" customFormat="false" ht="13.8" hidden="false" customHeight="false" outlineLevel="0" collapsed="false">
      <c r="A3064" s="10"/>
    </row>
    <row r="3065" customFormat="false" ht="13.8" hidden="false" customHeight="false" outlineLevel="0" collapsed="false">
      <c r="A3065" s="10"/>
    </row>
    <row r="3066" customFormat="false" ht="13.8" hidden="false" customHeight="false" outlineLevel="0" collapsed="false">
      <c r="A3066" s="10"/>
    </row>
    <row r="3067" customFormat="false" ht="13.8" hidden="false" customHeight="false" outlineLevel="0" collapsed="false">
      <c r="A3067" s="10"/>
    </row>
    <row r="3068" customFormat="false" ht="13.8" hidden="false" customHeight="false" outlineLevel="0" collapsed="false">
      <c r="A3068" s="10"/>
    </row>
    <row r="3069" customFormat="false" ht="13.8" hidden="false" customHeight="false" outlineLevel="0" collapsed="false">
      <c r="A3069" s="10"/>
    </row>
    <row r="3070" customFormat="false" ht="13.8" hidden="false" customHeight="false" outlineLevel="0" collapsed="false">
      <c r="A3070" s="9"/>
    </row>
    <row r="3071" customFormat="false" ht="13.8" hidden="false" customHeight="false" outlineLevel="0" collapsed="false">
      <c r="A3071" s="10"/>
    </row>
    <row r="3072" customFormat="false" ht="13.8" hidden="false" customHeight="false" outlineLevel="0" collapsed="false">
      <c r="A3072" s="10"/>
    </row>
    <row r="3073" customFormat="false" ht="13.8" hidden="false" customHeight="false" outlineLevel="0" collapsed="false">
      <c r="A3073" s="10"/>
    </row>
    <row r="3074" customFormat="false" ht="13.8" hidden="false" customHeight="false" outlineLevel="0" collapsed="false">
      <c r="A3074" s="10"/>
    </row>
    <row r="3075" customFormat="false" ht="13.8" hidden="false" customHeight="false" outlineLevel="0" collapsed="false">
      <c r="A3075" s="10"/>
    </row>
    <row r="3076" customFormat="false" ht="13.8" hidden="false" customHeight="false" outlineLevel="0" collapsed="false">
      <c r="A3076" s="10"/>
    </row>
    <row r="3077" customFormat="false" ht="13.8" hidden="false" customHeight="false" outlineLevel="0" collapsed="false">
      <c r="A3077" s="10"/>
    </row>
    <row r="3078" customFormat="false" ht="13.8" hidden="false" customHeight="false" outlineLevel="0" collapsed="false">
      <c r="A3078" s="10"/>
    </row>
    <row r="3079" customFormat="false" ht="13.8" hidden="false" customHeight="false" outlineLevel="0" collapsed="false">
      <c r="A3079" s="10"/>
    </row>
    <row r="3080" customFormat="false" ht="13.8" hidden="false" customHeight="false" outlineLevel="0" collapsed="false">
      <c r="A3080" s="9"/>
    </row>
    <row r="3081" customFormat="false" ht="13.8" hidden="false" customHeight="false" outlineLevel="0" collapsed="false">
      <c r="A3081" s="10"/>
    </row>
    <row r="3082" customFormat="false" ht="13.8" hidden="false" customHeight="false" outlineLevel="0" collapsed="false">
      <c r="A3082" s="10"/>
    </row>
    <row r="3083" customFormat="false" ht="13.8" hidden="false" customHeight="false" outlineLevel="0" collapsed="false">
      <c r="A3083" s="10"/>
    </row>
    <row r="3084" customFormat="false" ht="13.8" hidden="false" customHeight="false" outlineLevel="0" collapsed="false">
      <c r="A3084" s="10"/>
    </row>
    <row r="3085" customFormat="false" ht="13.8" hidden="false" customHeight="false" outlineLevel="0" collapsed="false">
      <c r="A3085" s="10"/>
    </row>
    <row r="3086" customFormat="false" ht="13.8" hidden="false" customHeight="false" outlineLevel="0" collapsed="false">
      <c r="A3086" s="10"/>
    </row>
    <row r="3087" customFormat="false" ht="13.8" hidden="false" customHeight="false" outlineLevel="0" collapsed="false">
      <c r="A3087" s="10"/>
    </row>
    <row r="3088" customFormat="false" ht="13.8" hidden="false" customHeight="false" outlineLevel="0" collapsed="false">
      <c r="A3088" s="10"/>
    </row>
    <row r="3089" customFormat="false" ht="13.8" hidden="false" customHeight="false" outlineLevel="0" collapsed="false">
      <c r="A3089" s="10"/>
    </row>
    <row r="3090" customFormat="false" ht="13.8" hidden="false" customHeight="false" outlineLevel="0" collapsed="false">
      <c r="A3090" s="10"/>
    </row>
    <row r="3091" customFormat="false" ht="13.8" hidden="false" customHeight="false" outlineLevel="0" collapsed="false">
      <c r="A3091" s="10"/>
    </row>
    <row r="3092" customFormat="false" ht="13.8" hidden="false" customHeight="false" outlineLevel="0" collapsed="false">
      <c r="A3092" s="10"/>
    </row>
    <row r="3093" customFormat="false" ht="13.8" hidden="false" customHeight="false" outlineLevel="0" collapsed="false">
      <c r="A3093" s="10"/>
    </row>
    <row r="3094" customFormat="false" ht="13.8" hidden="false" customHeight="false" outlineLevel="0" collapsed="false">
      <c r="A3094" s="10"/>
    </row>
    <row r="3095" customFormat="false" ht="13.8" hidden="false" customHeight="false" outlineLevel="0" collapsed="false">
      <c r="A3095" s="10"/>
    </row>
    <row r="3096" customFormat="false" ht="13.8" hidden="false" customHeight="false" outlineLevel="0" collapsed="false">
      <c r="A3096" s="10"/>
    </row>
    <row r="3097" customFormat="false" ht="13.8" hidden="false" customHeight="false" outlineLevel="0" collapsed="false">
      <c r="A3097" s="10"/>
    </row>
    <row r="3098" customFormat="false" ht="13.8" hidden="false" customHeight="false" outlineLevel="0" collapsed="false">
      <c r="A3098" s="10"/>
    </row>
    <row r="3099" customFormat="false" ht="13.8" hidden="false" customHeight="false" outlineLevel="0" collapsed="false">
      <c r="A3099" s="10"/>
    </row>
    <row r="3100" customFormat="false" ht="13.8" hidden="false" customHeight="false" outlineLevel="0" collapsed="false">
      <c r="A3100" s="10"/>
    </row>
    <row r="3101" customFormat="false" ht="13.8" hidden="false" customHeight="false" outlineLevel="0" collapsed="false">
      <c r="A3101" s="10"/>
    </row>
    <row r="3102" customFormat="false" ht="13.8" hidden="false" customHeight="false" outlineLevel="0" collapsed="false">
      <c r="A3102" s="10"/>
    </row>
    <row r="3103" customFormat="false" ht="13.8" hidden="false" customHeight="false" outlineLevel="0" collapsed="false">
      <c r="A3103" s="10"/>
    </row>
    <row r="3104" customFormat="false" ht="13.8" hidden="false" customHeight="false" outlineLevel="0" collapsed="false">
      <c r="A3104" s="10"/>
    </row>
    <row r="3105" customFormat="false" ht="13.8" hidden="false" customHeight="false" outlineLevel="0" collapsed="false">
      <c r="A3105" s="10"/>
    </row>
    <row r="3106" customFormat="false" ht="13.8" hidden="false" customHeight="false" outlineLevel="0" collapsed="false">
      <c r="A3106" s="10"/>
    </row>
    <row r="3107" customFormat="false" ht="13.8" hidden="false" customHeight="false" outlineLevel="0" collapsed="false">
      <c r="A3107" s="10"/>
    </row>
    <row r="3108" customFormat="false" ht="13.8" hidden="false" customHeight="false" outlineLevel="0" collapsed="false">
      <c r="A3108" s="10"/>
    </row>
    <row r="3109" customFormat="false" ht="13.8" hidden="false" customHeight="false" outlineLevel="0" collapsed="false">
      <c r="A3109" s="10"/>
    </row>
    <row r="3110" customFormat="false" ht="13.8" hidden="false" customHeight="false" outlineLevel="0" collapsed="false">
      <c r="A3110" s="10"/>
    </row>
    <row r="3111" customFormat="false" ht="13.8" hidden="false" customHeight="false" outlineLevel="0" collapsed="false">
      <c r="A3111" s="10"/>
    </row>
    <row r="3112" customFormat="false" ht="13.8" hidden="false" customHeight="false" outlineLevel="0" collapsed="false">
      <c r="A3112" s="10"/>
    </row>
    <row r="3113" customFormat="false" ht="13.8" hidden="false" customHeight="false" outlineLevel="0" collapsed="false">
      <c r="A3113" s="10"/>
    </row>
    <row r="3114" customFormat="false" ht="13.8" hidden="false" customHeight="false" outlineLevel="0" collapsed="false">
      <c r="A3114" s="10"/>
    </row>
    <row r="3115" customFormat="false" ht="13.8" hidden="false" customHeight="false" outlineLevel="0" collapsed="false">
      <c r="A3115" s="10"/>
    </row>
    <row r="3116" customFormat="false" ht="13.8" hidden="false" customHeight="false" outlineLevel="0" collapsed="false">
      <c r="A3116" s="10"/>
    </row>
    <row r="3117" customFormat="false" ht="13.8" hidden="false" customHeight="false" outlineLevel="0" collapsed="false">
      <c r="A3117" s="10"/>
    </row>
    <row r="3118" customFormat="false" ht="13.8" hidden="false" customHeight="false" outlineLevel="0" collapsed="false">
      <c r="A3118" s="10"/>
    </row>
    <row r="3119" customFormat="false" ht="13.8" hidden="false" customHeight="false" outlineLevel="0" collapsed="false">
      <c r="A3119" s="10"/>
    </row>
    <row r="3120" customFormat="false" ht="13.8" hidden="false" customHeight="false" outlineLevel="0" collapsed="false">
      <c r="A3120" s="10"/>
    </row>
    <row r="3121" customFormat="false" ht="13.8" hidden="false" customHeight="false" outlineLevel="0" collapsed="false">
      <c r="A3121" s="10"/>
    </row>
    <row r="3122" customFormat="false" ht="13.8" hidden="false" customHeight="false" outlineLevel="0" collapsed="false">
      <c r="A3122" s="10"/>
    </row>
    <row r="3123" customFormat="false" ht="13.8" hidden="false" customHeight="false" outlineLevel="0" collapsed="false">
      <c r="A3123" s="10"/>
    </row>
    <row r="3124" customFormat="false" ht="13.8" hidden="false" customHeight="false" outlineLevel="0" collapsed="false">
      <c r="A3124" s="10"/>
    </row>
    <row r="3125" customFormat="false" ht="13.8" hidden="false" customHeight="false" outlineLevel="0" collapsed="false">
      <c r="A3125" s="10"/>
    </row>
    <row r="3126" customFormat="false" ht="13.8" hidden="false" customHeight="false" outlineLevel="0" collapsed="false">
      <c r="A3126" s="9"/>
    </row>
    <row r="3127" customFormat="false" ht="13.8" hidden="false" customHeight="false" outlineLevel="0" collapsed="false">
      <c r="A3127" s="10"/>
    </row>
    <row r="3128" customFormat="false" ht="13.8" hidden="false" customHeight="false" outlineLevel="0" collapsed="false">
      <c r="A3128" s="10"/>
    </row>
    <row r="3129" customFormat="false" ht="13.8" hidden="false" customHeight="false" outlineLevel="0" collapsed="false">
      <c r="A3129" s="10"/>
    </row>
    <row r="3130" customFormat="false" ht="13.8" hidden="false" customHeight="false" outlineLevel="0" collapsed="false">
      <c r="A3130" s="10"/>
    </row>
    <row r="3131" customFormat="false" ht="13.8" hidden="false" customHeight="false" outlineLevel="0" collapsed="false">
      <c r="A3131" s="10"/>
    </row>
    <row r="3132" customFormat="false" ht="13.8" hidden="false" customHeight="false" outlineLevel="0" collapsed="false">
      <c r="A3132" s="10"/>
    </row>
    <row r="3133" customFormat="false" ht="13.8" hidden="false" customHeight="false" outlineLevel="0" collapsed="false">
      <c r="A3133" s="10"/>
    </row>
    <row r="3134" customFormat="false" ht="13.8" hidden="false" customHeight="false" outlineLevel="0" collapsed="false">
      <c r="A3134" s="10"/>
    </row>
    <row r="3135" customFormat="false" ht="13.8" hidden="false" customHeight="false" outlineLevel="0" collapsed="false">
      <c r="A3135" s="10"/>
    </row>
    <row r="3136" customFormat="false" ht="13.8" hidden="false" customHeight="false" outlineLevel="0" collapsed="false">
      <c r="A3136" s="10"/>
    </row>
    <row r="3137" customFormat="false" ht="13.8" hidden="false" customHeight="false" outlineLevel="0" collapsed="false">
      <c r="A3137" s="10"/>
    </row>
    <row r="3138" customFormat="false" ht="13.8" hidden="false" customHeight="false" outlineLevel="0" collapsed="false">
      <c r="A3138" s="10"/>
    </row>
    <row r="3139" customFormat="false" ht="13.8" hidden="false" customHeight="false" outlineLevel="0" collapsed="false">
      <c r="A3139" s="10"/>
    </row>
    <row r="3140" customFormat="false" ht="13.8" hidden="false" customHeight="false" outlineLevel="0" collapsed="false">
      <c r="A3140" s="10"/>
    </row>
    <row r="3141" customFormat="false" ht="13.8" hidden="false" customHeight="false" outlineLevel="0" collapsed="false">
      <c r="A3141" s="10"/>
    </row>
    <row r="3142" customFormat="false" ht="13.8" hidden="false" customHeight="false" outlineLevel="0" collapsed="false">
      <c r="A3142" s="10"/>
    </row>
    <row r="3143" customFormat="false" ht="13.8" hidden="false" customHeight="false" outlineLevel="0" collapsed="false">
      <c r="A3143" s="10"/>
    </row>
    <row r="3144" customFormat="false" ht="13.8" hidden="false" customHeight="false" outlineLevel="0" collapsed="false">
      <c r="A3144" s="10"/>
    </row>
    <row r="3145" customFormat="false" ht="13.8" hidden="false" customHeight="false" outlineLevel="0" collapsed="false">
      <c r="A3145" s="10"/>
    </row>
    <row r="3146" customFormat="false" ht="13.8" hidden="false" customHeight="false" outlineLevel="0" collapsed="false">
      <c r="A3146" s="10"/>
    </row>
    <row r="3147" customFormat="false" ht="13.8" hidden="false" customHeight="false" outlineLevel="0" collapsed="false">
      <c r="A3147" s="10"/>
    </row>
    <row r="3148" customFormat="false" ht="13.8" hidden="false" customHeight="false" outlineLevel="0" collapsed="false">
      <c r="A3148" s="10"/>
    </row>
    <row r="3149" customFormat="false" ht="13.8" hidden="false" customHeight="false" outlineLevel="0" collapsed="false">
      <c r="A3149" s="10"/>
    </row>
    <row r="3150" customFormat="false" ht="13.8" hidden="false" customHeight="false" outlineLevel="0" collapsed="false">
      <c r="A3150" s="10"/>
    </row>
    <row r="3151" customFormat="false" ht="13.8" hidden="false" customHeight="false" outlineLevel="0" collapsed="false">
      <c r="A3151" s="10"/>
    </row>
    <row r="3152" customFormat="false" ht="13.8" hidden="false" customHeight="false" outlineLevel="0" collapsed="false">
      <c r="A3152" s="10"/>
    </row>
    <row r="3153" customFormat="false" ht="13.8" hidden="false" customHeight="false" outlineLevel="0" collapsed="false">
      <c r="A3153" s="10"/>
    </row>
    <row r="3154" customFormat="false" ht="13.8" hidden="false" customHeight="false" outlineLevel="0" collapsed="false">
      <c r="A3154" s="10"/>
    </row>
    <row r="3155" customFormat="false" ht="13.8" hidden="false" customHeight="false" outlineLevel="0" collapsed="false">
      <c r="A3155" s="10"/>
    </row>
    <row r="3156" customFormat="false" ht="13.8" hidden="false" customHeight="false" outlineLevel="0" collapsed="false">
      <c r="A3156" s="10"/>
    </row>
    <row r="3157" customFormat="false" ht="13.8" hidden="false" customHeight="false" outlineLevel="0" collapsed="false">
      <c r="A3157" s="10"/>
    </row>
    <row r="3158" customFormat="false" ht="13.8" hidden="false" customHeight="false" outlineLevel="0" collapsed="false">
      <c r="A3158" s="10"/>
    </row>
    <row r="3159" customFormat="false" ht="13.8" hidden="false" customHeight="false" outlineLevel="0" collapsed="false">
      <c r="A3159" s="10"/>
    </row>
    <row r="3160" customFormat="false" ht="13.8" hidden="false" customHeight="false" outlineLevel="0" collapsed="false">
      <c r="A3160" s="10"/>
    </row>
    <row r="3161" customFormat="false" ht="13.8" hidden="false" customHeight="false" outlineLevel="0" collapsed="false">
      <c r="A3161" s="10"/>
    </row>
    <row r="3162" customFormat="false" ht="13.8" hidden="false" customHeight="false" outlineLevel="0" collapsed="false">
      <c r="A3162" s="10"/>
    </row>
    <row r="3163" customFormat="false" ht="13.8" hidden="false" customHeight="false" outlineLevel="0" collapsed="false">
      <c r="A3163" s="10"/>
    </row>
    <row r="3164" customFormat="false" ht="13.8" hidden="false" customHeight="false" outlineLevel="0" collapsed="false">
      <c r="A3164" s="10"/>
    </row>
    <row r="3165" customFormat="false" ht="13.8" hidden="false" customHeight="false" outlineLevel="0" collapsed="false">
      <c r="A3165" s="10"/>
    </row>
    <row r="3166" customFormat="false" ht="13.8" hidden="false" customHeight="false" outlineLevel="0" collapsed="false">
      <c r="A3166" s="10"/>
    </row>
    <row r="3167" customFormat="false" ht="13.8" hidden="false" customHeight="false" outlineLevel="0" collapsed="false">
      <c r="A3167" s="10"/>
    </row>
    <row r="3168" customFormat="false" ht="13.8" hidden="false" customHeight="false" outlineLevel="0" collapsed="false">
      <c r="A3168" s="10"/>
    </row>
    <row r="3169" customFormat="false" ht="13.8" hidden="false" customHeight="false" outlineLevel="0" collapsed="false">
      <c r="A3169" s="10"/>
    </row>
    <row r="3170" customFormat="false" ht="13.8" hidden="false" customHeight="false" outlineLevel="0" collapsed="false">
      <c r="A3170" s="10"/>
    </row>
    <row r="3171" customFormat="false" ht="13.8" hidden="false" customHeight="false" outlineLevel="0" collapsed="false">
      <c r="A3171" s="10"/>
    </row>
    <row r="3172" customFormat="false" ht="13.8" hidden="false" customHeight="false" outlineLevel="0" collapsed="false">
      <c r="A3172" s="10"/>
    </row>
    <row r="3173" customFormat="false" ht="13.8" hidden="false" customHeight="false" outlineLevel="0" collapsed="false">
      <c r="A3173" s="10"/>
    </row>
    <row r="3174" customFormat="false" ht="13.8" hidden="false" customHeight="false" outlineLevel="0" collapsed="false">
      <c r="A3174" s="10"/>
    </row>
    <row r="3175" customFormat="false" ht="13.8" hidden="false" customHeight="false" outlineLevel="0" collapsed="false">
      <c r="A3175" s="10"/>
    </row>
    <row r="3176" customFormat="false" ht="13.8" hidden="false" customHeight="false" outlineLevel="0" collapsed="false">
      <c r="A3176" s="10"/>
    </row>
    <row r="3177" customFormat="false" ht="13.8" hidden="false" customHeight="false" outlineLevel="0" collapsed="false">
      <c r="A3177" s="10"/>
    </row>
    <row r="3178" customFormat="false" ht="13.8" hidden="false" customHeight="false" outlineLevel="0" collapsed="false">
      <c r="A3178" s="10"/>
    </row>
    <row r="3179" customFormat="false" ht="13.8" hidden="false" customHeight="false" outlineLevel="0" collapsed="false">
      <c r="A3179" s="10"/>
    </row>
    <row r="3180" customFormat="false" ht="13.8" hidden="false" customHeight="false" outlineLevel="0" collapsed="false">
      <c r="A3180" s="10"/>
    </row>
    <row r="3181" customFormat="false" ht="13.8" hidden="false" customHeight="false" outlineLevel="0" collapsed="false">
      <c r="A3181" s="10"/>
    </row>
    <row r="3182" customFormat="false" ht="13.8" hidden="false" customHeight="false" outlineLevel="0" collapsed="false">
      <c r="A3182" s="10"/>
    </row>
    <row r="3183" customFormat="false" ht="13.8" hidden="false" customHeight="false" outlineLevel="0" collapsed="false">
      <c r="A3183" s="10"/>
    </row>
    <row r="3184" customFormat="false" ht="13.8" hidden="false" customHeight="false" outlineLevel="0" collapsed="false">
      <c r="A3184" s="10"/>
    </row>
    <row r="3185" customFormat="false" ht="13.8" hidden="false" customHeight="false" outlineLevel="0" collapsed="false">
      <c r="A3185" s="10"/>
    </row>
    <row r="3186" customFormat="false" ht="13.8" hidden="false" customHeight="false" outlineLevel="0" collapsed="false">
      <c r="A3186" s="10"/>
    </row>
    <row r="3187" customFormat="false" ht="13.8" hidden="false" customHeight="false" outlineLevel="0" collapsed="false">
      <c r="A3187" s="10"/>
    </row>
    <row r="3188" customFormat="false" ht="13.8" hidden="false" customHeight="false" outlineLevel="0" collapsed="false">
      <c r="A3188" s="10"/>
    </row>
    <row r="3189" customFormat="false" ht="13.8" hidden="false" customHeight="false" outlineLevel="0" collapsed="false">
      <c r="A3189" s="10"/>
    </row>
    <row r="3190" customFormat="false" ht="13.8" hidden="false" customHeight="false" outlineLevel="0" collapsed="false">
      <c r="A3190" s="10"/>
    </row>
    <row r="3191" customFormat="false" ht="13.8" hidden="false" customHeight="false" outlineLevel="0" collapsed="false">
      <c r="A3191" s="10"/>
    </row>
    <row r="3192" customFormat="false" ht="13.8" hidden="false" customHeight="false" outlineLevel="0" collapsed="false">
      <c r="A3192" s="10"/>
    </row>
    <row r="3193" customFormat="false" ht="13.8" hidden="false" customHeight="false" outlineLevel="0" collapsed="false">
      <c r="A3193" s="10"/>
    </row>
    <row r="3194" customFormat="false" ht="13.8" hidden="false" customHeight="false" outlineLevel="0" collapsed="false">
      <c r="A3194" s="10"/>
    </row>
    <row r="3195" customFormat="false" ht="13.8" hidden="false" customHeight="false" outlineLevel="0" collapsed="false">
      <c r="A3195" s="10"/>
    </row>
    <row r="3196" customFormat="false" ht="13.8" hidden="false" customHeight="false" outlineLevel="0" collapsed="false">
      <c r="A3196" s="10"/>
    </row>
    <row r="3197" customFormat="false" ht="13.8" hidden="false" customHeight="false" outlineLevel="0" collapsed="false">
      <c r="A3197" s="10"/>
    </row>
    <row r="3198" customFormat="false" ht="13.8" hidden="false" customHeight="false" outlineLevel="0" collapsed="false">
      <c r="A3198" s="10"/>
    </row>
    <row r="3199" customFormat="false" ht="13.8" hidden="false" customHeight="false" outlineLevel="0" collapsed="false">
      <c r="A3199" s="10"/>
    </row>
    <row r="3200" customFormat="false" ht="13.8" hidden="false" customHeight="false" outlineLevel="0" collapsed="false">
      <c r="A3200" s="10"/>
    </row>
    <row r="3201" customFormat="false" ht="13.8" hidden="false" customHeight="false" outlineLevel="0" collapsed="false">
      <c r="A3201" s="10"/>
    </row>
    <row r="3202" customFormat="false" ht="13.8" hidden="false" customHeight="false" outlineLevel="0" collapsed="false">
      <c r="A3202" s="10"/>
    </row>
    <row r="3203" customFormat="false" ht="13.8" hidden="false" customHeight="false" outlineLevel="0" collapsed="false">
      <c r="A3203" s="10"/>
    </row>
    <row r="3204" customFormat="false" ht="13.8" hidden="false" customHeight="false" outlineLevel="0" collapsed="false">
      <c r="A3204" s="10"/>
    </row>
    <row r="3205" customFormat="false" ht="13.8" hidden="false" customHeight="false" outlineLevel="0" collapsed="false">
      <c r="A3205" s="10"/>
    </row>
    <row r="3206" customFormat="false" ht="13.8" hidden="false" customHeight="false" outlineLevel="0" collapsed="false">
      <c r="A3206" s="10"/>
    </row>
    <row r="3207" customFormat="false" ht="13.8" hidden="false" customHeight="false" outlineLevel="0" collapsed="false">
      <c r="A3207" s="10"/>
    </row>
    <row r="3208" customFormat="false" ht="13.8" hidden="false" customHeight="false" outlineLevel="0" collapsed="false">
      <c r="A3208" s="10"/>
    </row>
    <row r="3209" customFormat="false" ht="13.8" hidden="false" customHeight="false" outlineLevel="0" collapsed="false">
      <c r="A3209" s="10"/>
    </row>
    <row r="3210" customFormat="false" ht="13.8" hidden="false" customHeight="false" outlineLevel="0" collapsed="false">
      <c r="A3210" s="10"/>
    </row>
    <row r="3211" customFormat="false" ht="13.8" hidden="false" customHeight="false" outlineLevel="0" collapsed="false">
      <c r="A3211" s="10"/>
    </row>
    <row r="3212" customFormat="false" ht="13.8" hidden="false" customHeight="false" outlineLevel="0" collapsed="false">
      <c r="A3212" s="10"/>
    </row>
    <row r="3213" customFormat="false" ht="13.8" hidden="false" customHeight="false" outlineLevel="0" collapsed="false">
      <c r="A3213" s="10"/>
    </row>
    <row r="3214" customFormat="false" ht="13.8" hidden="false" customHeight="false" outlineLevel="0" collapsed="false">
      <c r="A3214" s="10"/>
    </row>
    <row r="3215" customFormat="false" ht="13.8" hidden="false" customHeight="false" outlineLevel="0" collapsed="false">
      <c r="A3215" s="10"/>
    </row>
    <row r="3216" customFormat="false" ht="13.8" hidden="false" customHeight="false" outlineLevel="0" collapsed="false">
      <c r="A3216" s="10"/>
    </row>
    <row r="3217" customFormat="false" ht="13.8" hidden="false" customHeight="false" outlineLevel="0" collapsed="false">
      <c r="A3217" s="10"/>
    </row>
    <row r="3218" customFormat="false" ht="13.8" hidden="false" customHeight="false" outlineLevel="0" collapsed="false">
      <c r="A3218" s="10"/>
    </row>
    <row r="3219" customFormat="false" ht="13.8" hidden="false" customHeight="false" outlineLevel="0" collapsed="false">
      <c r="A3219" s="10"/>
    </row>
    <row r="3220" customFormat="false" ht="13.8" hidden="false" customHeight="false" outlineLevel="0" collapsed="false">
      <c r="A3220" s="10"/>
    </row>
    <row r="3221" customFormat="false" ht="13.8" hidden="false" customHeight="false" outlineLevel="0" collapsed="false">
      <c r="A3221" s="10"/>
    </row>
    <row r="3222" customFormat="false" ht="13.8" hidden="false" customHeight="false" outlineLevel="0" collapsed="false">
      <c r="A3222" s="10"/>
    </row>
    <row r="3223" customFormat="false" ht="13.8" hidden="false" customHeight="false" outlineLevel="0" collapsed="false">
      <c r="A3223" s="10"/>
    </row>
    <row r="3224" customFormat="false" ht="13.8" hidden="false" customHeight="false" outlineLevel="0" collapsed="false">
      <c r="A3224" s="10"/>
    </row>
    <row r="3225" customFormat="false" ht="13.8" hidden="false" customHeight="false" outlineLevel="0" collapsed="false">
      <c r="A3225" s="10"/>
    </row>
    <row r="3226" customFormat="false" ht="13.8" hidden="false" customHeight="false" outlineLevel="0" collapsed="false">
      <c r="A3226" s="10"/>
    </row>
    <row r="3227" customFormat="false" ht="13.8" hidden="false" customHeight="false" outlineLevel="0" collapsed="false">
      <c r="A3227" s="10"/>
    </row>
    <row r="3228" customFormat="false" ht="13.8" hidden="false" customHeight="false" outlineLevel="0" collapsed="false">
      <c r="A3228" s="10"/>
    </row>
    <row r="3229" customFormat="false" ht="13.8" hidden="false" customHeight="false" outlineLevel="0" collapsed="false">
      <c r="A3229" s="9"/>
    </row>
    <row r="3230" customFormat="false" ht="13.8" hidden="false" customHeight="false" outlineLevel="0" collapsed="false">
      <c r="A3230" s="10"/>
    </row>
    <row r="3231" customFormat="false" ht="13.8" hidden="false" customHeight="false" outlineLevel="0" collapsed="false">
      <c r="A3231" s="10"/>
    </row>
    <row r="3232" customFormat="false" ht="13.8" hidden="false" customHeight="false" outlineLevel="0" collapsed="false">
      <c r="A3232" s="10"/>
    </row>
    <row r="3233" customFormat="false" ht="13.8" hidden="false" customHeight="false" outlineLevel="0" collapsed="false">
      <c r="A3233" s="10"/>
    </row>
    <row r="3234" customFormat="false" ht="13.8" hidden="false" customHeight="false" outlineLevel="0" collapsed="false">
      <c r="A3234" s="10"/>
    </row>
    <row r="3235" customFormat="false" ht="13.8" hidden="false" customHeight="false" outlineLevel="0" collapsed="false">
      <c r="A3235" s="10"/>
    </row>
    <row r="3236" customFormat="false" ht="13.8" hidden="false" customHeight="false" outlineLevel="0" collapsed="false">
      <c r="A3236" s="10"/>
    </row>
    <row r="3237" customFormat="false" ht="13.8" hidden="false" customHeight="false" outlineLevel="0" collapsed="false">
      <c r="A3237" s="10"/>
    </row>
    <row r="3238" customFormat="false" ht="13.8" hidden="false" customHeight="false" outlineLevel="0" collapsed="false">
      <c r="A3238" s="10"/>
    </row>
    <row r="3239" customFormat="false" ht="13.8" hidden="false" customHeight="false" outlineLevel="0" collapsed="false">
      <c r="A3239" s="10"/>
    </row>
    <row r="3240" customFormat="false" ht="13.8" hidden="false" customHeight="false" outlineLevel="0" collapsed="false">
      <c r="A3240" s="10"/>
    </row>
    <row r="3241" customFormat="false" ht="13.8" hidden="false" customHeight="false" outlineLevel="0" collapsed="false">
      <c r="A3241" s="10"/>
    </row>
    <row r="3242" customFormat="false" ht="13.8" hidden="false" customHeight="false" outlineLevel="0" collapsed="false">
      <c r="A3242" s="10"/>
    </row>
    <row r="3243" customFormat="false" ht="13.8" hidden="false" customHeight="false" outlineLevel="0" collapsed="false">
      <c r="A3243" s="10"/>
    </row>
    <row r="3244" customFormat="false" ht="13.8" hidden="false" customHeight="false" outlineLevel="0" collapsed="false">
      <c r="A3244" s="10"/>
    </row>
    <row r="3245" customFormat="false" ht="13.8" hidden="false" customHeight="false" outlineLevel="0" collapsed="false">
      <c r="A3245" s="10"/>
    </row>
    <row r="3246" customFormat="false" ht="13.8" hidden="false" customHeight="false" outlineLevel="0" collapsed="false">
      <c r="A3246" s="10"/>
    </row>
    <row r="3247" customFormat="false" ht="13.8" hidden="false" customHeight="false" outlineLevel="0" collapsed="false">
      <c r="A3247" s="10"/>
    </row>
    <row r="3248" customFormat="false" ht="13.8" hidden="false" customHeight="false" outlineLevel="0" collapsed="false">
      <c r="A3248" s="10"/>
    </row>
    <row r="3249" customFormat="false" ht="13.8" hidden="false" customHeight="false" outlineLevel="0" collapsed="false">
      <c r="A3249" s="10"/>
    </row>
    <row r="3250" customFormat="false" ht="13.8" hidden="false" customHeight="false" outlineLevel="0" collapsed="false">
      <c r="A3250" s="10"/>
    </row>
    <row r="3251" customFormat="false" ht="13.8" hidden="false" customHeight="false" outlineLevel="0" collapsed="false">
      <c r="A3251" s="10"/>
    </row>
    <row r="3252" customFormat="false" ht="13.8" hidden="false" customHeight="false" outlineLevel="0" collapsed="false">
      <c r="A3252" s="9"/>
    </row>
    <row r="3253" customFormat="false" ht="13.8" hidden="false" customHeight="false" outlineLevel="0" collapsed="false">
      <c r="A3253" s="10"/>
    </row>
    <row r="3254" customFormat="false" ht="13.8" hidden="false" customHeight="false" outlineLevel="0" collapsed="false">
      <c r="A3254" s="10"/>
    </row>
    <row r="3255" customFormat="false" ht="13.8" hidden="false" customHeight="false" outlineLevel="0" collapsed="false">
      <c r="A3255" s="10"/>
    </row>
    <row r="3256" customFormat="false" ht="13.8" hidden="false" customHeight="false" outlineLevel="0" collapsed="false">
      <c r="A3256" s="10"/>
    </row>
    <row r="3257" customFormat="false" ht="13.8" hidden="false" customHeight="false" outlineLevel="0" collapsed="false">
      <c r="A3257" s="10"/>
    </row>
    <row r="3258" customFormat="false" ht="13.8" hidden="false" customHeight="false" outlineLevel="0" collapsed="false">
      <c r="A3258" s="10"/>
    </row>
    <row r="3259" customFormat="false" ht="13.8" hidden="false" customHeight="false" outlineLevel="0" collapsed="false">
      <c r="A3259" s="10"/>
    </row>
    <row r="3260" customFormat="false" ht="13.8" hidden="false" customHeight="false" outlineLevel="0" collapsed="false">
      <c r="A3260" s="10"/>
    </row>
    <row r="3261" customFormat="false" ht="13.8" hidden="false" customHeight="false" outlineLevel="0" collapsed="false">
      <c r="A3261" s="10"/>
    </row>
    <row r="3262" customFormat="false" ht="13.8" hidden="false" customHeight="false" outlineLevel="0" collapsed="false">
      <c r="A3262" s="10"/>
    </row>
    <row r="3263" customFormat="false" ht="13.8" hidden="false" customHeight="false" outlineLevel="0" collapsed="false">
      <c r="A3263" s="10"/>
    </row>
    <row r="3264" customFormat="false" ht="13.8" hidden="false" customHeight="false" outlineLevel="0" collapsed="false">
      <c r="A3264" s="10"/>
    </row>
    <row r="3265" customFormat="false" ht="13.8" hidden="false" customHeight="false" outlineLevel="0" collapsed="false">
      <c r="A3265" s="10"/>
    </row>
    <row r="3266" customFormat="false" ht="13.8" hidden="false" customHeight="false" outlineLevel="0" collapsed="false">
      <c r="A3266" s="10"/>
    </row>
    <row r="3267" customFormat="false" ht="13.8" hidden="false" customHeight="false" outlineLevel="0" collapsed="false">
      <c r="A3267" s="10"/>
    </row>
    <row r="3268" customFormat="false" ht="13.8" hidden="false" customHeight="false" outlineLevel="0" collapsed="false">
      <c r="A3268" s="10"/>
    </row>
    <row r="3269" customFormat="false" ht="13.8" hidden="false" customHeight="false" outlineLevel="0" collapsed="false">
      <c r="A3269" s="10"/>
    </row>
    <row r="3270" customFormat="false" ht="13.8" hidden="false" customHeight="false" outlineLevel="0" collapsed="false">
      <c r="A3270" s="10"/>
    </row>
    <row r="3271" customFormat="false" ht="13.8" hidden="false" customHeight="false" outlineLevel="0" collapsed="false">
      <c r="A3271" s="10"/>
    </row>
    <row r="3272" customFormat="false" ht="13.8" hidden="false" customHeight="false" outlineLevel="0" collapsed="false">
      <c r="A3272" s="10"/>
    </row>
    <row r="3273" customFormat="false" ht="13.8" hidden="false" customHeight="false" outlineLevel="0" collapsed="false">
      <c r="A3273" s="10"/>
    </row>
    <row r="3274" customFormat="false" ht="13.8" hidden="false" customHeight="false" outlineLevel="0" collapsed="false">
      <c r="A3274" s="10"/>
    </row>
    <row r="3275" customFormat="false" ht="13.8" hidden="false" customHeight="false" outlineLevel="0" collapsed="false">
      <c r="A3275" s="10"/>
    </row>
    <row r="3276" customFormat="false" ht="13.8" hidden="false" customHeight="false" outlineLevel="0" collapsed="false">
      <c r="A3276" s="10"/>
    </row>
    <row r="3277" customFormat="false" ht="13.8" hidden="false" customHeight="false" outlineLevel="0" collapsed="false">
      <c r="A3277" s="10"/>
    </row>
    <row r="3278" customFormat="false" ht="13.8" hidden="false" customHeight="false" outlineLevel="0" collapsed="false">
      <c r="A3278" s="10"/>
    </row>
    <row r="3279" customFormat="false" ht="13.8" hidden="false" customHeight="false" outlineLevel="0" collapsed="false">
      <c r="A3279" s="10"/>
    </row>
    <row r="3280" customFormat="false" ht="13.8" hidden="false" customHeight="false" outlineLevel="0" collapsed="false">
      <c r="A3280" s="10"/>
    </row>
    <row r="3281" customFormat="false" ht="13.8" hidden="false" customHeight="false" outlineLevel="0" collapsed="false">
      <c r="A3281" s="10"/>
    </row>
    <row r="3282" customFormat="false" ht="13.8" hidden="false" customHeight="false" outlineLevel="0" collapsed="false">
      <c r="A3282" s="10"/>
    </row>
    <row r="3283" customFormat="false" ht="13.8" hidden="false" customHeight="false" outlineLevel="0" collapsed="false">
      <c r="A3283" s="10"/>
    </row>
    <row r="3284" customFormat="false" ht="13.8" hidden="false" customHeight="false" outlineLevel="0" collapsed="false">
      <c r="A3284" s="10"/>
    </row>
    <row r="3285" customFormat="false" ht="13.8" hidden="false" customHeight="false" outlineLevel="0" collapsed="false">
      <c r="A3285" s="10"/>
    </row>
    <row r="3286" customFormat="false" ht="13.8" hidden="false" customHeight="false" outlineLevel="0" collapsed="false">
      <c r="A3286" s="10"/>
    </row>
    <row r="3287" customFormat="false" ht="13.8" hidden="false" customHeight="false" outlineLevel="0" collapsed="false">
      <c r="A3287" s="10"/>
    </row>
    <row r="3288" customFormat="false" ht="13.8" hidden="false" customHeight="false" outlineLevel="0" collapsed="false">
      <c r="A3288" s="10"/>
    </row>
    <row r="3289" customFormat="false" ht="13.8" hidden="false" customHeight="false" outlineLevel="0" collapsed="false">
      <c r="A3289" s="10"/>
    </row>
    <row r="3290" customFormat="false" ht="13.8" hidden="false" customHeight="false" outlineLevel="0" collapsed="false">
      <c r="A3290" s="10"/>
    </row>
    <row r="3291" customFormat="false" ht="13.8" hidden="false" customHeight="false" outlineLevel="0" collapsed="false">
      <c r="A3291" s="10"/>
    </row>
    <row r="3292" customFormat="false" ht="13.8" hidden="false" customHeight="false" outlineLevel="0" collapsed="false">
      <c r="A3292" s="10"/>
    </row>
    <row r="3293" customFormat="false" ht="13.8" hidden="false" customHeight="false" outlineLevel="0" collapsed="false">
      <c r="A3293" s="10"/>
    </row>
    <row r="3294" customFormat="false" ht="13.8" hidden="false" customHeight="false" outlineLevel="0" collapsed="false">
      <c r="A3294" s="10"/>
    </row>
    <row r="3295" customFormat="false" ht="13.8" hidden="false" customHeight="false" outlineLevel="0" collapsed="false">
      <c r="A3295" s="10"/>
    </row>
    <row r="3296" customFormat="false" ht="13.8" hidden="false" customHeight="false" outlineLevel="0" collapsed="false">
      <c r="A3296" s="10"/>
    </row>
    <row r="3297" customFormat="false" ht="13.8" hidden="false" customHeight="false" outlineLevel="0" collapsed="false">
      <c r="A3297" s="10"/>
    </row>
    <row r="3298" customFormat="false" ht="13.8" hidden="false" customHeight="false" outlineLevel="0" collapsed="false">
      <c r="A3298" s="10"/>
    </row>
    <row r="3299" customFormat="false" ht="13.8" hidden="false" customHeight="false" outlineLevel="0" collapsed="false">
      <c r="A3299" s="10"/>
    </row>
    <row r="3300" customFormat="false" ht="13.8" hidden="false" customHeight="false" outlineLevel="0" collapsed="false">
      <c r="A3300" s="10"/>
    </row>
    <row r="3301" customFormat="false" ht="13.8" hidden="false" customHeight="false" outlineLevel="0" collapsed="false">
      <c r="A3301" s="10"/>
    </row>
    <row r="3302" customFormat="false" ht="13.8" hidden="false" customHeight="false" outlineLevel="0" collapsed="false">
      <c r="A3302" s="10"/>
    </row>
    <row r="3303" customFormat="false" ht="13.8" hidden="false" customHeight="false" outlineLevel="0" collapsed="false">
      <c r="A3303" s="10"/>
    </row>
    <row r="3304" customFormat="false" ht="13.8" hidden="false" customHeight="false" outlineLevel="0" collapsed="false">
      <c r="A3304" s="10"/>
    </row>
    <row r="3305" customFormat="false" ht="13.8" hidden="false" customHeight="false" outlineLevel="0" collapsed="false">
      <c r="A3305" s="10"/>
    </row>
    <row r="3306" customFormat="false" ht="13.8" hidden="false" customHeight="false" outlineLevel="0" collapsed="false">
      <c r="A3306" s="10"/>
    </row>
    <row r="3307" customFormat="false" ht="13.8" hidden="false" customHeight="false" outlineLevel="0" collapsed="false">
      <c r="A3307" s="10"/>
    </row>
    <row r="3308" customFormat="false" ht="13.8" hidden="false" customHeight="false" outlineLevel="0" collapsed="false">
      <c r="A3308" s="10"/>
    </row>
    <row r="3309" customFormat="false" ht="13.8" hidden="false" customHeight="false" outlineLevel="0" collapsed="false">
      <c r="A3309" s="10"/>
    </row>
    <row r="3310" customFormat="false" ht="13.8" hidden="false" customHeight="false" outlineLevel="0" collapsed="false">
      <c r="A3310" s="10"/>
    </row>
    <row r="3311" customFormat="false" ht="13.8" hidden="false" customHeight="false" outlineLevel="0" collapsed="false">
      <c r="A3311" s="10"/>
    </row>
    <row r="3312" customFormat="false" ht="13.8" hidden="false" customHeight="false" outlineLevel="0" collapsed="false">
      <c r="A3312" s="10"/>
    </row>
    <row r="3313" customFormat="false" ht="13.8" hidden="false" customHeight="false" outlineLevel="0" collapsed="false">
      <c r="A3313" s="10"/>
    </row>
    <row r="3314" customFormat="false" ht="13.8" hidden="false" customHeight="false" outlineLevel="0" collapsed="false">
      <c r="A3314" s="10"/>
    </row>
    <row r="3315" customFormat="false" ht="13.8" hidden="false" customHeight="false" outlineLevel="0" collapsed="false">
      <c r="A3315" s="10"/>
    </row>
    <row r="3316" customFormat="false" ht="13.8" hidden="false" customHeight="false" outlineLevel="0" collapsed="false">
      <c r="A3316" s="10"/>
    </row>
    <row r="3317" customFormat="false" ht="13.8" hidden="false" customHeight="false" outlineLevel="0" collapsed="false">
      <c r="A3317" s="10"/>
    </row>
    <row r="3318" customFormat="false" ht="13.8" hidden="false" customHeight="false" outlineLevel="0" collapsed="false">
      <c r="A3318" s="10"/>
    </row>
    <row r="3319" customFormat="false" ht="13.8" hidden="false" customHeight="false" outlineLevel="0" collapsed="false">
      <c r="A3319" s="10"/>
    </row>
    <row r="3320" customFormat="false" ht="13.8" hidden="false" customHeight="false" outlineLevel="0" collapsed="false">
      <c r="A3320" s="10"/>
    </row>
    <row r="3321" customFormat="false" ht="13.8" hidden="false" customHeight="false" outlineLevel="0" collapsed="false">
      <c r="A3321" s="10"/>
    </row>
    <row r="3322" customFormat="false" ht="13.8" hidden="false" customHeight="false" outlineLevel="0" collapsed="false">
      <c r="A3322" s="10"/>
    </row>
    <row r="3323" customFormat="false" ht="13.8" hidden="false" customHeight="false" outlineLevel="0" collapsed="false">
      <c r="A3323" s="10"/>
    </row>
    <row r="3324" customFormat="false" ht="13.8" hidden="false" customHeight="false" outlineLevel="0" collapsed="false">
      <c r="A3324" s="10"/>
    </row>
    <row r="3325" customFormat="false" ht="13.8" hidden="false" customHeight="false" outlineLevel="0" collapsed="false">
      <c r="A3325" s="10"/>
    </row>
    <row r="3326" customFormat="false" ht="13.8" hidden="false" customHeight="false" outlineLevel="0" collapsed="false">
      <c r="A3326" s="10"/>
    </row>
    <row r="3327" customFormat="false" ht="13.8" hidden="false" customHeight="false" outlineLevel="0" collapsed="false">
      <c r="A3327" s="10"/>
    </row>
    <row r="3328" customFormat="false" ht="13.8" hidden="false" customHeight="false" outlineLevel="0" collapsed="false">
      <c r="A3328" s="10"/>
    </row>
    <row r="3329" customFormat="false" ht="13.8" hidden="false" customHeight="false" outlineLevel="0" collapsed="false">
      <c r="A3329" s="10"/>
    </row>
    <row r="3330" customFormat="false" ht="13.8" hidden="false" customHeight="false" outlineLevel="0" collapsed="false">
      <c r="A3330" s="10"/>
    </row>
    <row r="3331" customFormat="false" ht="13.8" hidden="false" customHeight="false" outlineLevel="0" collapsed="false">
      <c r="A3331" s="10"/>
    </row>
    <row r="3332" customFormat="false" ht="13.8" hidden="false" customHeight="false" outlineLevel="0" collapsed="false">
      <c r="A3332" s="10"/>
    </row>
    <row r="3333" customFormat="false" ht="13.8" hidden="false" customHeight="false" outlineLevel="0" collapsed="false">
      <c r="A3333" s="10"/>
    </row>
    <row r="3334" customFormat="false" ht="13.8" hidden="false" customHeight="false" outlineLevel="0" collapsed="false">
      <c r="A3334" s="10"/>
    </row>
    <row r="3335" customFormat="false" ht="13.8" hidden="false" customHeight="false" outlineLevel="0" collapsed="false">
      <c r="A3335" s="10"/>
    </row>
    <row r="3336" customFormat="false" ht="13.8" hidden="false" customHeight="false" outlineLevel="0" collapsed="false">
      <c r="A3336" s="10"/>
    </row>
    <row r="3337" customFormat="false" ht="13.8" hidden="false" customHeight="false" outlineLevel="0" collapsed="false">
      <c r="A3337" s="10"/>
    </row>
    <row r="3338" customFormat="false" ht="13.8" hidden="false" customHeight="false" outlineLevel="0" collapsed="false">
      <c r="A3338" s="10"/>
    </row>
    <row r="3339" customFormat="false" ht="13.8" hidden="false" customHeight="false" outlineLevel="0" collapsed="false">
      <c r="A3339" s="10"/>
    </row>
    <row r="3340" customFormat="false" ht="13.8" hidden="false" customHeight="false" outlineLevel="0" collapsed="false">
      <c r="A3340" s="10"/>
    </row>
    <row r="3341" customFormat="false" ht="13.8" hidden="false" customHeight="false" outlineLevel="0" collapsed="false">
      <c r="A3341" s="10"/>
    </row>
    <row r="3342" customFormat="false" ht="13.8" hidden="false" customHeight="false" outlineLevel="0" collapsed="false">
      <c r="A3342" s="10"/>
    </row>
    <row r="3343" customFormat="false" ht="13.8" hidden="false" customHeight="false" outlineLevel="0" collapsed="false">
      <c r="A3343" s="10"/>
    </row>
    <row r="3344" customFormat="false" ht="13.8" hidden="false" customHeight="false" outlineLevel="0" collapsed="false">
      <c r="A3344" s="10"/>
    </row>
    <row r="3345" customFormat="false" ht="13.8" hidden="false" customHeight="false" outlineLevel="0" collapsed="false">
      <c r="A3345" s="10"/>
    </row>
    <row r="3346" customFormat="false" ht="13.8" hidden="false" customHeight="false" outlineLevel="0" collapsed="false">
      <c r="A3346" s="10"/>
    </row>
    <row r="3347" customFormat="false" ht="13.8" hidden="false" customHeight="false" outlineLevel="0" collapsed="false">
      <c r="A3347" s="10"/>
    </row>
    <row r="3348" customFormat="false" ht="13.8" hidden="false" customHeight="false" outlineLevel="0" collapsed="false">
      <c r="A3348" s="9"/>
    </row>
    <row r="3349" customFormat="false" ht="13.8" hidden="false" customHeight="false" outlineLevel="0" collapsed="false">
      <c r="A3349" s="10"/>
    </row>
    <row r="3350" customFormat="false" ht="13.8" hidden="false" customHeight="false" outlineLevel="0" collapsed="false">
      <c r="A3350" s="10"/>
    </row>
    <row r="3351" customFormat="false" ht="13.8" hidden="false" customHeight="false" outlineLevel="0" collapsed="false">
      <c r="A3351" s="10"/>
    </row>
    <row r="3352" customFormat="false" ht="13.8" hidden="false" customHeight="false" outlineLevel="0" collapsed="false">
      <c r="A3352" s="10"/>
    </row>
    <row r="3353" customFormat="false" ht="13.8" hidden="false" customHeight="false" outlineLevel="0" collapsed="false">
      <c r="A3353" s="10"/>
    </row>
    <row r="3354" customFormat="false" ht="13.8" hidden="false" customHeight="false" outlineLevel="0" collapsed="false">
      <c r="A3354" s="10"/>
    </row>
    <row r="3355" customFormat="false" ht="13.8" hidden="false" customHeight="false" outlineLevel="0" collapsed="false">
      <c r="A3355" s="10"/>
    </row>
    <row r="3356" customFormat="false" ht="13.8" hidden="false" customHeight="false" outlineLevel="0" collapsed="false">
      <c r="A3356" s="10"/>
    </row>
    <row r="3357" customFormat="false" ht="13.8" hidden="false" customHeight="false" outlineLevel="0" collapsed="false">
      <c r="A3357" s="10"/>
    </row>
    <row r="3358" customFormat="false" ht="13.8" hidden="false" customHeight="false" outlineLevel="0" collapsed="false">
      <c r="A3358" s="10"/>
    </row>
    <row r="3359" customFormat="false" ht="13.8" hidden="false" customHeight="false" outlineLevel="0" collapsed="false">
      <c r="A3359" s="10"/>
    </row>
    <row r="3360" customFormat="false" ht="13.8" hidden="false" customHeight="false" outlineLevel="0" collapsed="false">
      <c r="A3360" s="10"/>
    </row>
    <row r="3361" customFormat="false" ht="13.8" hidden="false" customHeight="false" outlineLevel="0" collapsed="false">
      <c r="A3361" s="10"/>
    </row>
    <row r="3362" customFormat="false" ht="13.8" hidden="false" customHeight="false" outlineLevel="0" collapsed="false">
      <c r="A3362" s="10"/>
    </row>
    <row r="3363" customFormat="false" ht="13.8" hidden="false" customHeight="false" outlineLevel="0" collapsed="false">
      <c r="A3363" s="10"/>
    </row>
    <row r="3364" customFormat="false" ht="13.8" hidden="false" customHeight="false" outlineLevel="0" collapsed="false">
      <c r="A3364" s="10"/>
    </row>
    <row r="3365" customFormat="false" ht="13.8" hidden="false" customHeight="false" outlineLevel="0" collapsed="false">
      <c r="A3365" s="10"/>
    </row>
    <row r="3366" customFormat="false" ht="13.8" hidden="false" customHeight="false" outlineLevel="0" collapsed="false">
      <c r="A3366" s="10"/>
    </row>
    <row r="3367" customFormat="false" ht="13.8" hidden="false" customHeight="false" outlineLevel="0" collapsed="false">
      <c r="A3367" s="10"/>
    </row>
    <row r="3368" customFormat="false" ht="13.8" hidden="false" customHeight="false" outlineLevel="0" collapsed="false">
      <c r="A3368" s="10"/>
    </row>
    <row r="3369" customFormat="false" ht="13.8" hidden="false" customHeight="false" outlineLevel="0" collapsed="false">
      <c r="A3369" s="10"/>
    </row>
    <row r="3370" customFormat="false" ht="13.8" hidden="false" customHeight="false" outlineLevel="0" collapsed="false">
      <c r="A3370" s="10"/>
    </row>
    <row r="3371" customFormat="false" ht="13.8" hidden="false" customHeight="false" outlineLevel="0" collapsed="false">
      <c r="A3371" s="10"/>
    </row>
    <row r="3372" customFormat="false" ht="13.8" hidden="false" customHeight="false" outlineLevel="0" collapsed="false">
      <c r="A3372" s="10"/>
    </row>
    <row r="3373" customFormat="false" ht="13.8" hidden="false" customHeight="false" outlineLevel="0" collapsed="false">
      <c r="A3373" s="10"/>
    </row>
    <row r="3374" customFormat="false" ht="13.8" hidden="false" customHeight="false" outlineLevel="0" collapsed="false">
      <c r="A3374" s="10"/>
    </row>
    <row r="3375" customFormat="false" ht="13.8" hidden="false" customHeight="false" outlineLevel="0" collapsed="false">
      <c r="A3375" s="10"/>
    </row>
    <row r="3376" customFormat="false" ht="13.8" hidden="false" customHeight="false" outlineLevel="0" collapsed="false">
      <c r="A3376" s="10"/>
    </row>
    <row r="3377" customFormat="false" ht="13.8" hidden="false" customHeight="false" outlineLevel="0" collapsed="false">
      <c r="A3377" s="10"/>
    </row>
    <row r="3378" customFormat="false" ht="13.8" hidden="false" customHeight="false" outlineLevel="0" collapsed="false">
      <c r="A3378" s="10"/>
    </row>
    <row r="3379" customFormat="false" ht="13.8" hidden="false" customHeight="false" outlineLevel="0" collapsed="false">
      <c r="A3379" s="10"/>
    </row>
    <row r="3380" customFormat="false" ht="13.8" hidden="false" customHeight="false" outlineLevel="0" collapsed="false">
      <c r="A3380" s="10"/>
    </row>
    <row r="3381" customFormat="false" ht="13.8" hidden="false" customHeight="false" outlineLevel="0" collapsed="false">
      <c r="A3381" s="10"/>
    </row>
    <row r="3382" customFormat="false" ht="13.8" hidden="false" customHeight="false" outlineLevel="0" collapsed="false">
      <c r="A3382" s="10"/>
    </row>
    <row r="3383" customFormat="false" ht="13.8" hidden="false" customHeight="false" outlineLevel="0" collapsed="false">
      <c r="A3383" s="10"/>
    </row>
    <row r="3384" customFormat="false" ht="13.8" hidden="false" customHeight="false" outlineLevel="0" collapsed="false">
      <c r="A3384" s="10"/>
    </row>
    <row r="3385" customFormat="false" ht="13.8" hidden="false" customHeight="false" outlineLevel="0" collapsed="false">
      <c r="A3385" s="10"/>
    </row>
    <row r="3386" customFormat="false" ht="13.8" hidden="false" customHeight="false" outlineLevel="0" collapsed="false">
      <c r="A3386" s="10"/>
    </row>
    <row r="3387" customFormat="false" ht="13.8" hidden="false" customHeight="false" outlineLevel="0" collapsed="false">
      <c r="A3387" s="10"/>
    </row>
    <row r="3388" customFormat="false" ht="13.8" hidden="false" customHeight="false" outlineLevel="0" collapsed="false">
      <c r="A3388" s="10"/>
    </row>
    <row r="3389" customFormat="false" ht="13.8" hidden="false" customHeight="false" outlineLevel="0" collapsed="false">
      <c r="A3389" s="10"/>
    </row>
    <row r="3390" customFormat="false" ht="13.8" hidden="false" customHeight="false" outlineLevel="0" collapsed="false">
      <c r="A3390" s="10"/>
    </row>
    <row r="3391" customFormat="false" ht="13.8" hidden="false" customHeight="false" outlineLevel="0" collapsed="false">
      <c r="A3391" s="10"/>
    </row>
    <row r="3392" customFormat="false" ht="13.8" hidden="false" customHeight="false" outlineLevel="0" collapsed="false">
      <c r="A3392" s="10"/>
    </row>
    <row r="3393" customFormat="false" ht="13.8" hidden="false" customHeight="false" outlineLevel="0" collapsed="false">
      <c r="A3393" s="10"/>
    </row>
    <row r="3394" customFormat="false" ht="13.8" hidden="false" customHeight="false" outlineLevel="0" collapsed="false">
      <c r="A3394" s="10"/>
    </row>
    <row r="3395" customFormat="false" ht="13.8" hidden="false" customHeight="false" outlineLevel="0" collapsed="false">
      <c r="A3395" s="10"/>
    </row>
    <row r="3396" customFormat="false" ht="13.8" hidden="false" customHeight="false" outlineLevel="0" collapsed="false">
      <c r="A3396" s="10"/>
    </row>
    <row r="3397" customFormat="false" ht="13.8" hidden="false" customHeight="false" outlineLevel="0" collapsed="false">
      <c r="A3397" s="10"/>
    </row>
    <row r="3398" customFormat="false" ht="13.8" hidden="false" customHeight="false" outlineLevel="0" collapsed="false">
      <c r="A3398" s="10"/>
    </row>
    <row r="3399" customFormat="false" ht="13.8" hidden="false" customHeight="false" outlineLevel="0" collapsed="false">
      <c r="A3399" s="10"/>
    </row>
    <row r="3400" customFormat="false" ht="13.8" hidden="false" customHeight="false" outlineLevel="0" collapsed="false">
      <c r="A3400" s="10"/>
    </row>
    <row r="3401" customFormat="false" ht="13.8" hidden="false" customHeight="false" outlineLevel="0" collapsed="false">
      <c r="A3401" s="10"/>
    </row>
    <row r="3402" customFormat="false" ht="13.8" hidden="false" customHeight="false" outlineLevel="0" collapsed="false">
      <c r="A3402" s="10"/>
    </row>
    <row r="3403" customFormat="false" ht="13.8" hidden="false" customHeight="false" outlineLevel="0" collapsed="false">
      <c r="A3403" s="10"/>
    </row>
    <row r="3404" customFormat="false" ht="13.8" hidden="false" customHeight="false" outlineLevel="0" collapsed="false">
      <c r="A3404" s="10"/>
    </row>
    <row r="3405" customFormat="false" ht="13.8" hidden="false" customHeight="false" outlineLevel="0" collapsed="false">
      <c r="A3405" s="10"/>
    </row>
    <row r="3406" customFormat="false" ht="13.8" hidden="false" customHeight="false" outlineLevel="0" collapsed="false">
      <c r="A3406" s="10"/>
    </row>
    <row r="3407" customFormat="false" ht="13.8" hidden="false" customHeight="false" outlineLevel="0" collapsed="false">
      <c r="A3407" s="10"/>
    </row>
    <row r="3408" customFormat="false" ht="13.8" hidden="false" customHeight="false" outlineLevel="0" collapsed="false">
      <c r="A3408" s="10"/>
    </row>
    <row r="3409" customFormat="false" ht="13.8" hidden="false" customHeight="false" outlineLevel="0" collapsed="false">
      <c r="A3409" s="10"/>
    </row>
    <row r="3410" customFormat="false" ht="13.8" hidden="false" customHeight="false" outlineLevel="0" collapsed="false">
      <c r="A3410" s="10"/>
    </row>
    <row r="3411" customFormat="false" ht="13.8" hidden="false" customHeight="false" outlineLevel="0" collapsed="false">
      <c r="A3411" s="10"/>
    </row>
    <row r="3412" customFormat="false" ht="13.8" hidden="false" customHeight="false" outlineLevel="0" collapsed="false">
      <c r="A3412" s="10"/>
    </row>
    <row r="3413" customFormat="false" ht="13.8" hidden="false" customHeight="false" outlineLevel="0" collapsed="false">
      <c r="A3413" s="10"/>
    </row>
    <row r="3414" customFormat="false" ht="13.8" hidden="false" customHeight="false" outlineLevel="0" collapsed="false">
      <c r="A3414" s="10"/>
    </row>
    <row r="3415" customFormat="false" ht="13.8" hidden="false" customHeight="false" outlineLevel="0" collapsed="false">
      <c r="A3415" s="10"/>
    </row>
    <row r="3416" customFormat="false" ht="13.8" hidden="false" customHeight="false" outlineLevel="0" collapsed="false">
      <c r="A3416" s="10"/>
    </row>
    <row r="3417" customFormat="false" ht="13.8" hidden="false" customHeight="false" outlineLevel="0" collapsed="false">
      <c r="A3417" s="10"/>
    </row>
    <row r="3418" customFormat="false" ht="13.8" hidden="false" customHeight="false" outlineLevel="0" collapsed="false">
      <c r="A3418" s="10"/>
    </row>
    <row r="3419" customFormat="false" ht="13.8" hidden="false" customHeight="false" outlineLevel="0" collapsed="false">
      <c r="A3419" s="10"/>
    </row>
    <row r="3420" customFormat="false" ht="13.8" hidden="false" customHeight="false" outlineLevel="0" collapsed="false">
      <c r="A3420" s="10"/>
    </row>
    <row r="3421" customFormat="false" ht="13.8" hidden="false" customHeight="false" outlineLevel="0" collapsed="false">
      <c r="A3421" s="10"/>
    </row>
    <row r="3422" customFormat="false" ht="13.8" hidden="false" customHeight="false" outlineLevel="0" collapsed="false">
      <c r="A3422" s="10"/>
    </row>
    <row r="3423" customFormat="false" ht="13.8" hidden="false" customHeight="false" outlineLevel="0" collapsed="false">
      <c r="A3423" s="10"/>
    </row>
    <row r="3424" customFormat="false" ht="13.8" hidden="false" customHeight="false" outlineLevel="0" collapsed="false">
      <c r="A3424" s="10"/>
    </row>
    <row r="3425" customFormat="false" ht="13.8" hidden="false" customHeight="false" outlineLevel="0" collapsed="false">
      <c r="A3425" s="10"/>
    </row>
    <row r="3426" customFormat="false" ht="13.8" hidden="false" customHeight="false" outlineLevel="0" collapsed="false">
      <c r="A3426" s="10"/>
    </row>
    <row r="3427" customFormat="false" ht="13.8" hidden="false" customHeight="false" outlineLevel="0" collapsed="false">
      <c r="A3427" s="10"/>
    </row>
    <row r="3428" customFormat="false" ht="13.8" hidden="false" customHeight="false" outlineLevel="0" collapsed="false">
      <c r="A3428" s="10"/>
    </row>
    <row r="3429" customFormat="false" ht="13.8" hidden="false" customHeight="false" outlineLevel="0" collapsed="false">
      <c r="A3429" s="10"/>
    </row>
    <row r="3430" customFormat="false" ht="13.8" hidden="false" customHeight="false" outlineLevel="0" collapsed="false">
      <c r="A3430" s="10"/>
    </row>
    <row r="3431" customFormat="false" ht="13.8" hidden="false" customHeight="false" outlineLevel="0" collapsed="false">
      <c r="A3431" s="10"/>
    </row>
    <row r="3432" customFormat="false" ht="13.8" hidden="false" customHeight="false" outlineLevel="0" collapsed="false">
      <c r="A3432" s="10"/>
    </row>
    <row r="3433" customFormat="false" ht="13.8" hidden="false" customHeight="false" outlineLevel="0" collapsed="false">
      <c r="A3433" s="10"/>
    </row>
    <row r="3434" customFormat="false" ht="13.8" hidden="false" customHeight="false" outlineLevel="0" collapsed="false">
      <c r="A3434" s="10"/>
    </row>
    <row r="3435" customFormat="false" ht="13.8" hidden="false" customHeight="false" outlineLevel="0" collapsed="false">
      <c r="A3435" s="10"/>
    </row>
    <row r="3436" customFormat="false" ht="13.8" hidden="false" customHeight="false" outlineLevel="0" collapsed="false">
      <c r="A3436" s="10"/>
    </row>
    <row r="3437" customFormat="false" ht="13.8" hidden="false" customHeight="false" outlineLevel="0" collapsed="false">
      <c r="A3437" s="10"/>
    </row>
    <row r="3438" customFormat="false" ht="13.8" hidden="false" customHeight="false" outlineLevel="0" collapsed="false">
      <c r="A3438" s="10"/>
    </row>
    <row r="3439" customFormat="false" ht="13.8" hidden="false" customHeight="false" outlineLevel="0" collapsed="false">
      <c r="A3439" s="10"/>
    </row>
    <row r="3440" customFormat="false" ht="13.8" hidden="false" customHeight="false" outlineLevel="0" collapsed="false">
      <c r="A3440" s="10"/>
    </row>
    <row r="3441" customFormat="false" ht="13.8" hidden="false" customHeight="false" outlineLevel="0" collapsed="false">
      <c r="A3441" s="10"/>
    </row>
    <row r="3442" customFormat="false" ht="13.8" hidden="false" customHeight="false" outlineLevel="0" collapsed="false">
      <c r="A3442" s="10"/>
    </row>
    <row r="3443" customFormat="false" ht="13.8" hidden="false" customHeight="false" outlineLevel="0" collapsed="false">
      <c r="A3443" s="10"/>
    </row>
    <row r="3444" customFormat="false" ht="13.8" hidden="false" customHeight="false" outlineLevel="0" collapsed="false">
      <c r="A3444" s="10"/>
    </row>
    <row r="3445" customFormat="false" ht="13.8" hidden="false" customHeight="false" outlineLevel="0" collapsed="false">
      <c r="A3445" s="10"/>
    </row>
    <row r="3446" customFormat="false" ht="13.8" hidden="false" customHeight="false" outlineLevel="0" collapsed="false">
      <c r="A3446" s="10"/>
    </row>
    <row r="3447" customFormat="false" ht="13.8" hidden="false" customHeight="false" outlineLevel="0" collapsed="false">
      <c r="A3447" s="10"/>
    </row>
    <row r="3448" customFormat="false" ht="13.8" hidden="false" customHeight="false" outlineLevel="0" collapsed="false">
      <c r="A3448" s="10"/>
    </row>
    <row r="3449" customFormat="false" ht="13.8" hidden="false" customHeight="false" outlineLevel="0" collapsed="false">
      <c r="A3449" s="10"/>
    </row>
    <row r="3450" customFormat="false" ht="13.8" hidden="false" customHeight="false" outlineLevel="0" collapsed="false">
      <c r="A3450" s="10"/>
    </row>
    <row r="3451" customFormat="false" ht="13.8" hidden="false" customHeight="false" outlineLevel="0" collapsed="false">
      <c r="A3451" s="10"/>
    </row>
    <row r="3452" customFormat="false" ht="13.8" hidden="false" customHeight="false" outlineLevel="0" collapsed="false">
      <c r="A3452" s="10"/>
    </row>
    <row r="3453" customFormat="false" ht="13.8" hidden="false" customHeight="false" outlineLevel="0" collapsed="false">
      <c r="A3453" s="10"/>
    </row>
    <row r="3454" customFormat="false" ht="13.8" hidden="false" customHeight="false" outlineLevel="0" collapsed="false">
      <c r="A3454" s="10"/>
    </row>
    <row r="3455" customFormat="false" ht="13.8" hidden="false" customHeight="false" outlineLevel="0" collapsed="false">
      <c r="A3455" s="10"/>
    </row>
    <row r="3456" customFormat="false" ht="13.8" hidden="false" customHeight="false" outlineLevel="0" collapsed="false">
      <c r="A3456" s="10"/>
    </row>
    <row r="3457" customFormat="false" ht="13.8" hidden="false" customHeight="false" outlineLevel="0" collapsed="false">
      <c r="A3457" s="10"/>
    </row>
    <row r="3458" customFormat="false" ht="13.8" hidden="false" customHeight="false" outlineLevel="0" collapsed="false">
      <c r="A3458" s="10"/>
    </row>
    <row r="3459" customFormat="false" ht="13.8" hidden="false" customHeight="false" outlineLevel="0" collapsed="false">
      <c r="A3459" s="10"/>
    </row>
    <row r="3460" customFormat="false" ht="13.8" hidden="false" customHeight="false" outlineLevel="0" collapsed="false">
      <c r="A3460" s="10"/>
    </row>
    <row r="3461" customFormat="false" ht="13.8" hidden="false" customHeight="false" outlineLevel="0" collapsed="false">
      <c r="A3461" s="10"/>
    </row>
    <row r="3462" customFormat="false" ht="13.8" hidden="false" customHeight="false" outlineLevel="0" collapsed="false">
      <c r="A3462" s="10"/>
    </row>
    <row r="3463" customFormat="false" ht="13.8" hidden="false" customHeight="false" outlineLevel="0" collapsed="false">
      <c r="A3463" s="10"/>
    </row>
    <row r="3464" customFormat="false" ht="13.8" hidden="false" customHeight="false" outlineLevel="0" collapsed="false">
      <c r="A3464" s="10"/>
    </row>
    <row r="3465" customFormat="false" ht="13.8" hidden="false" customHeight="false" outlineLevel="0" collapsed="false">
      <c r="A3465" s="10"/>
    </row>
    <row r="3466" customFormat="false" ht="13.8" hidden="false" customHeight="false" outlineLevel="0" collapsed="false">
      <c r="A3466" s="10"/>
    </row>
    <row r="3467" customFormat="false" ht="13.8" hidden="false" customHeight="false" outlineLevel="0" collapsed="false">
      <c r="A3467" s="10"/>
    </row>
    <row r="3468" customFormat="false" ht="13.8" hidden="false" customHeight="false" outlineLevel="0" collapsed="false">
      <c r="A3468" s="10"/>
    </row>
    <row r="3469" customFormat="false" ht="13.8" hidden="false" customHeight="false" outlineLevel="0" collapsed="false">
      <c r="A3469" s="10"/>
    </row>
    <row r="3470" customFormat="false" ht="13.8" hidden="false" customHeight="false" outlineLevel="0" collapsed="false">
      <c r="A3470" s="10"/>
    </row>
    <row r="3471" customFormat="false" ht="13.8" hidden="false" customHeight="false" outlineLevel="0" collapsed="false">
      <c r="A3471" s="10"/>
    </row>
    <row r="3472" customFormat="false" ht="13.8" hidden="false" customHeight="false" outlineLevel="0" collapsed="false">
      <c r="A3472" s="10"/>
    </row>
    <row r="3473" customFormat="false" ht="13.8" hidden="false" customHeight="false" outlineLevel="0" collapsed="false">
      <c r="A3473" s="10"/>
    </row>
    <row r="3474" customFormat="false" ht="13.8" hidden="false" customHeight="false" outlineLevel="0" collapsed="false">
      <c r="A3474" s="10"/>
    </row>
    <row r="3475" customFormat="false" ht="13.8" hidden="false" customHeight="false" outlineLevel="0" collapsed="false">
      <c r="A3475" s="10"/>
    </row>
    <row r="3476" customFormat="false" ht="13.8" hidden="false" customHeight="false" outlineLevel="0" collapsed="false">
      <c r="A3476" s="10"/>
    </row>
    <row r="3477" customFormat="false" ht="13.8" hidden="false" customHeight="false" outlineLevel="0" collapsed="false">
      <c r="A3477" s="10"/>
    </row>
    <row r="3478" customFormat="false" ht="13.8" hidden="false" customHeight="false" outlineLevel="0" collapsed="false">
      <c r="A3478" s="10"/>
    </row>
    <row r="3479" customFormat="false" ht="13.8" hidden="false" customHeight="false" outlineLevel="0" collapsed="false">
      <c r="A3479" s="10"/>
    </row>
    <row r="3480" customFormat="false" ht="13.8" hidden="false" customHeight="false" outlineLevel="0" collapsed="false">
      <c r="A3480" s="10"/>
    </row>
    <row r="3481" customFormat="false" ht="13.8" hidden="false" customHeight="false" outlineLevel="0" collapsed="false">
      <c r="A3481" s="10"/>
    </row>
    <row r="3482" customFormat="false" ht="13.8" hidden="false" customHeight="false" outlineLevel="0" collapsed="false">
      <c r="A3482" s="10"/>
    </row>
    <row r="3483" customFormat="false" ht="13.8" hidden="false" customHeight="false" outlineLevel="0" collapsed="false">
      <c r="A3483" s="10"/>
    </row>
    <row r="3484" customFormat="false" ht="13.8" hidden="false" customHeight="false" outlineLevel="0" collapsed="false">
      <c r="A3484" s="10"/>
    </row>
    <row r="3485" customFormat="false" ht="13.8" hidden="false" customHeight="false" outlineLevel="0" collapsed="false">
      <c r="A3485" s="10"/>
    </row>
    <row r="3486" customFormat="false" ht="13.8" hidden="false" customHeight="false" outlineLevel="0" collapsed="false">
      <c r="A3486" s="10"/>
    </row>
    <row r="3487" customFormat="false" ht="13.8" hidden="false" customHeight="false" outlineLevel="0" collapsed="false">
      <c r="A3487" s="10"/>
    </row>
    <row r="3488" customFormat="false" ht="13.8" hidden="false" customHeight="false" outlineLevel="0" collapsed="false">
      <c r="A3488" s="10"/>
    </row>
    <row r="3489" customFormat="false" ht="13.8" hidden="false" customHeight="false" outlineLevel="0" collapsed="false">
      <c r="A3489" s="10"/>
    </row>
    <row r="3490" customFormat="false" ht="13.8" hidden="false" customHeight="false" outlineLevel="0" collapsed="false">
      <c r="A3490" s="10"/>
    </row>
    <row r="3491" customFormat="false" ht="13.8" hidden="false" customHeight="false" outlineLevel="0" collapsed="false">
      <c r="A3491" s="10"/>
    </row>
    <row r="3492" customFormat="false" ht="13.8" hidden="false" customHeight="false" outlineLevel="0" collapsed="false">
      <c r="A3492" s="10"/>
    </row>
    <row r="3493" customFormat="false" ht="13.8" hidden="false" customHeight="false" outlineLevel="0" collapsed="false">
      <c r="A3493" s="10"/>
    </row>
    <row r="3494" customFormat="false" ht="13.8" hidden="false" customHeight="false" outlineLevel="0" collapsed="false">
      <c r="A3494" s="10"/>
    </row>
    <row r="3495" customFormat="false" ht="13.8" hidden="false" customHeight="false" outlineLevel="0" collapsed="false">
      <c r="A3495" s="9"/>
    </row>
    <row r="3496" customFormat="false" ht="13.8" hidden="false" customHeight="false" outlineLevel="0" collapsed="false">
      <c r="A3496" s="10"/>
    </row>
    <row r="3497" customFormat="false" ht="13.8" hidden="false" customHeight="false" outlineLevel="0" collapsed="false">
      <c r="A3497" s="10"/>
    </row>
    <row r="3498" customFormat="false" ht="13.8" hidden="false" customHeight="false" outlineLevel="0" collapsed="false">
      <c r="A3498" s="9"/>
    </row>
    <row r="3499" customFormat="false" ht="13.8" hidden="false" customHeight="false" outlineLevel="0" collapsed="false">
      <c r="A3499" s="10"/>
    </row>
    <row r="3500" customFormat="false" ht="13.8" hidden="false" customHeight="false" outlineLevel="0" collapsed="false">
      <c r="A3500" s="10"/>
    </row>
    <row r="3501" customFormat="false" ht="13.8" hidden="false" customHeight="false" outlineLevel="0" collapsed="false">
      <c r="A3501" s="10"/>
    </row>
    <row r="3502" customFormat="false" ht="13.8" hidden="false" customHeight="false" outlineLevel="0" collapsed="false">
      <c r="A3502" s="10"/>
    </row>
    <row r="3503" customFormat="false" ht="13.8" hidden="false" customHeight="false" outlineLevel="0" collapsed="false">
      <c r="A3503" s="10"/>
    </row>
    <row r="3504" customFormat="false" ht="13.8" hidden="false" customHeight="false" outlineLevel="0" collapsed="false">
      <c r="A3504" s="10"/>
    </row>
    <row r="3505" customFormat="false" ht="13.8" hidden="false" customHeight="false" outlineLevel="0" collapsed="false">
      <c r="A3505" s="10"/>
    </row>
    <row r="3506" customFormat="false" ht="13.8" hidden="false" customHeight="false" outlineLevel="0" collapsed="false">
      <c r="A3506" s="10"/>
    </row>
    <row r="3507" customFormat="false" ht="13.8" hidden="false" customHeight="false" outlineLevel="0" collapsed="false">
      <c r="A3507" s="10"/>
    </row>
    <row r="3508" customFormat="false" ht="13.8" hidden="false" customHeight="false" outlineLevel="0" collapsed="false">
      <c r="A3508" s="10"/>
    </row>
    <row r="3509" customFormat="false" ht="13.8" hidden="false" customHeight="false" outlineLevel="0" collapsed="false">
      <c r="A3509" s="10"/>
    </row>
    <row r="3510" customFormat="false" ht="13.8" hidden="false" customHeight="false" outlineLevel="0" collapsed="false">
      <c r="A3510" s="10"/>
    </row>
    <row r="3511" customFormat="false" ht="13.8" hidden="false" customHeight="false" outlineLevel="0" collapsed="false">
      <c r="A3511" s="10"/>
    </row>
    <row r="3512" customFormat="false" ht="13.8" hidden="false" customHeight="false" outlineLevel="0" collapsed="false">
      <c r="A3512" s="10"/>
    </row>
    <row r="3513" customFormat="false" ht="13.8" hidden="false" customHeight="false" outlineLevel="0" collapsed="false">
      <c r="A3513" s="10"/>
    </row>
    <row r="3514" customFormat="false" ht="13.8" hidden="false" customHeight="false" outlineLevel="0" collapsed="false">
      <c r="A3514" s="10"/>
    </row>
    <row r="3515" customFormat="false" ht="13.8" hidden="false" customHeight="false" outlineLevel="0" collapsed="false">
      <c r="A3515" s="10"/>
    </row>
    <row r="3516" customFormat="false" ht="13.8" hidden="false" customHeight="false" outlineLevel="0" collapsed="false">
      <c r="A3516" s="10"/>
    </row>
    <row r="3517" customFormat="false" ht="13.8" hidden="false" customHeight="false" outlineLevel="0" collapsed="false">
      <c r="A3517" s="10"/>
    </row>
    <row r="3518" customFormat="false" ht="13.8" hidden="false" customHeight="false" outlineLevel="0" collapsed="false">
      <c r="A3518" s="10"/>
    </row>
    <row r="3519" customFormat="false" ht="13.8" hidden="false" customHeight="false" outlineLevel="0" collapsed="false">
      <c r="A3519" s="10"/>
    </row>
    <row r="3520" customFormat="false" ht="13.8" hidden="false" customHeight="false" outlineLevel="0" collapsed="false">
      <c r="A3520" s="10"/>
    </row>
    <row r="3521" customFormat="false" ht="13.8" hidden="false" customHeight="false" outlineLevel="0" collapsed="false">
      <c r="A3521" s="10"/>
    </row>
    <row r="3522" customFormat="false" ht="13.8" hidden="false" customHeight="false" outlineLevel="0" collapsed="false">
      <c r="A3522" s="10"/>
    </row>
    <row r="3523" customFormat="false" ht="13.8" hidden="false" customHeight="false" outlineLevel="0" collapsed="false">
      <c r="A3523" s="10"/>
    </row>
    <row r="3524" customFormat="false" ht="13.8" hidden="false" customHeight="false" outlineLevel="0" collapsed="false">
      <c r="A3524" s="10"/>
    </row>
    <row r="3525" customFormat="false" ht="13.8" hidden="false" customHeight="false" outlineLevel="0" collapsed="false">
      <c r="A3525" s="10"/>
    </row>
    <row r="3526" customFormat="false" ht="13.8" hidden="false" customHeight="false" outlineLevel="0" collapsed="false">
      <c r="A3526" s="10"/>
    </row>
    <row r="3527" customFormat="false" ht="13.8" hidden="false" customHeight="false" outlineLevel="0" collapsed="false">
      <c r="A3527" s="9"/>
    </row>
    <row r="3528" customFormat="false" ht="13.8" hidden="false" customHeight="false" outlineLevel="0" collapsed="false">
      <c r="A3528" s="10"/>
    </row>
    <row r="3529" customFormat="false" ht="13.8" hidden="false" customHeight="false" outlineLevel="0" collapsed="false">
      <c r="A3529" s="10"/>
    </row>
    <row r="3530" customFormat="false" ht="13.8" hidden="false" customHeight="false" outlineLevel="0" collapsed="false">
      <c r="A3530" s="10"/>
    </row>
    <row r="3531" customFormat="false" ht="13.8" hidden="false" customHeight="false" outlineLevel="0" collapsed="false">
      <c r="A3531" s="9"/>
    </row>
    <row r="3532" customFormat="false" ht="13.8" hidden="false" customHeight="false" outlineLevel="0" collapsed="false">
      <c r="A3532" s="10"/>
    </row>
    <row r="3533" customFormat="false" ht="13.8" hidden="false" customHeight="false" outlineLevel="0" collapsed="false">
      <c r="A3533" s="10"/>
    </row>
    <row r="3534" customFormat="false" ht="13.8" hidden="false" customHeight="false" outlineLevel="0" collapsed="false">
      <c r="A3534" s="10"/>
    </row>
    <row r="3535" customFormat="false" ht="13.8" hidden="false" customHeight="false" outlineLevel="0" collapsed="false">
      <c r="A3535" s="10"/>
    </row>
    <row r="3536" customFormat="false" ht="13.8" hidden="false" customHeight="false" outlineLevel="0" collapsed="false">
      <c r="A3536" s="10"/>
    </row>
    <row r="3537" customFormat="false" ht="13.8" hidden="false" customHeight="false" outlineLevel="0" collapsed="false">
      <c r="A3537" s="10"/>
    </row>
    <row r="3538" customFormat="false" ht="13.8" hidden="false" customHeight="false" outlineLevel="0" collapsed="false">
      <c r="A3538" s="10"/>
    </row>
    <row r="3539" customFormat="false" ht="13.8" hidden="false" customHeight="false" outlineLevel="0" collapsed="false">
      <c r="A3539" s="10"/>
    </row>
    <row r="3540" customFormat="false" ht="13.8" hidden="false" customHeight="false" outlineLevel="0" collapsed="false">
      <c r="A3540" s="10"/>
    </row>
    <row r="3541" customFormat="false" ht="13.8" hidden="false" customHeight="false" outlineLevel="0" collapsed="false">
      <c r="A3541" s="10"/>
    </row>
    <row r="3542" customFormat="false" ht="13.8" hidden="false" customHeight="false" outlineLevel="0" collapsed="false">
      <c r="A3542" s="10"/>
    </row>
    <row r="3543" customFormat="false" ht="13.8" hidden="false" customHeight="false" outlineLevel="0" collapsed="false">
      <c r="A3543" s="10"/>
    </row>
    <row r="3544" customFormat="false" ht="13.8" hidden="false" customHeight="false" outlineLevel="0" collapsed="false">
      <c r="A3544" s="10"/>
    </row>
    <row r="3545" customFormat="false" ht="13.8" hidden="false" customHeight="false" outlineLevel="0" collapsed="false">
      <c r="A3545" s="10"/>
    </row>
    <row r="3546" customFormat="false" ht="13.8" hidden="false" customHeight="false" outlineLevel="0" collapsed="false">
      <c r="A3546" s="10"/>
    </row>
    <row r="3547" customFormat="false" ht="13.8" hidden="false" customHeight="false" outlineLevel="0" collapsed="false">
      <c r="A3547" s="10"/>
    </row>
    <row r="3548" customFormat="false" ht="13.8" hidden="false" customHeight="false" outlineLevel="0" collapsed="false">
      <c r="A3548" s="10"/>
    </row>
    <row r="3549" customFormat="false" ht="13.8" hidden="false" customHeight="false" outlineLevel="0" collapsed="false">
      <c r="A3549" s="10"/>
    </row>
    <row r="3550" customFormat="false" ht="13.8" hidden="false" customHeight="false" outlineLevel="0" collapsed="false">
      <c r="A3550" s="10"/>
    </row>
    <row r="3551" customFormat="false" ht="13.8" hidden="false" customHeight="false" outlineLevel="0" collapsed="false">
      <c r="A3551" s="10"/>
    </row>
    <row r="3552" customFormat="false" ht="13.8" hidden="false" customHeight="false" outlineLevel="0" collapsed="false">
      <c r="A3552" s="10"/>
    </row>
    <row r="3553" customFormat="false" ht="13.8" hidden="false" customHeight="false" outlineLevel="0" collapsed="false">
      <c r="A3553" s="10"/>
    </row>
    <row r="3554" customFormat="false" ht="13.8" hidden="false" customHeight="false" outlineLevel="0" collapsed="false">
      <c r="A3554" s="10"/>
    </row>
    <row r="3555" customFormat="false" ht="13.8" hidden="false" customHeight="false" outlineLevel="0" collapsed="false">
      <c r="A3555" s="10"/>
    </row>
    <row r="3556" customFormat="false" ht="13.8" hidden="false" customHeight="false" outlineLevel="0" collapsed="false">
      <c r="A3556" s="10"/>
    </row>
    <row r="3557" customFormat="false" ht="13.8" hidden="false" customHeight="false" outlineLevel="0" collapsed="false">
      <c r="A3557" s="10"/>
    </row>
    <row r="3558" customFormat="false" ht="13.8" hidden="false" customHeight="false" outlineLevel="0" collapsed="false">
      <c r="A3558" s="10"/>
    </row>
    <row r="3559" customFormat="false" ht="13.8" hidden="false" customHeight="false" outlineLevel="0" collapsed="false">
      <c r="A3559" s="10"/>
    </row>
    <row r="3560" customFormat="false" ht="13.8" hidden="false" customHeight="false" outlineLevel="0" collapsed="false">
      <c r="A3560" s="10"/>
    </row>
    <row r="3561" customFormat="false" ht="13.8" hidden="false" customHeight="false" outlineLevel="0" collapsed="false">
      <c r="A3561" s="10"/>
    </row>
    <row r="3562" customFormat="false" ht="13.8" hidden="false" customHeight="false" outlineLevel="0" collapsed="false">
      <c r="A3562" s="9"/>
    </row>
    <row r="3563" customFormat="false" ht="13.8" hidden="false" customHeight="false" outlineLevel="0" collapsed="false">
      <c r="A3563" s="9"/>
    </row>
    <row r="3564" customFormat="false" ht="13.8" hidden="false" customHeight="false" outlineLevel="0" collapsed="false">
      <c r="A3564" s="10"/>
    </row>
    <row r="3565" customFormat="false" ht="13.8" hidden="false" customHeight="false" outlineLevel="0" collapsed="false">
      <c r="A3565" s="10"/>
    </row>
    <row r="3566" customFormat="false" ht="13.8" hidden="false" customHeight="false" outlineLevel="0" collapsed="false">
      <c r="A3566" s="10"/>
    </row>
    <row r="3567" customFormat="false" ht="13.8" hidden="false" customHeight="false" outlineLevel="0" collapsed="false">
      <c r="A3567" s="10"/>
    </row>
    <row r="3568" customFormat="false" ht="13.8" hidden="false" customHeight="false" outlineLevel="0" collapsed="false">
      <c r="A3568" s="10"/>
    </row>
    <row r="3569" customFormat="false" ht="13.8" hidden="false" customHeight="false" outlineLevel="0" collapsed="false">
      <c r="A3569" s="10"/>
    </row>
    <row r="3570" customFormat="false" ht="13.8" hidden="false" customHeight="false" outlineLevel="0" collapsed="false">
      <c r="A3570" s="10"/>
    </row>
    <row r="3571" customFormat="false" ht="13.8" hidden="false" customHeight="false" outlineLevel="0" collapsed="false">
      <c r="A3571" s="10"/>
    </row>
    <row r="3572" customFormat="false" ht="13.8" hidden="false" customHeight="false" outlineLevel="0" collapsed="false">
      <c r="A3572" s="10"/>
    </row>
    <row r="3573" customFormat="false" ht="13.8" hidden="false" customHeight="false" outlineLevel="0" collapsed="false">
      <c r="A3573" s="10"/>
    </row>
    <row r="3574" customFormat="false" ht="13.8" hidden="false" customHeight="false" outlineLevel="0" collapsed="false">
      <c r="A3574" s="10"/>
    </row>
    <row r="3575" customFormat="false" ht="13.8" hidden="false" customHeight="false" outlineLevel="0" collapsed="false">
      <c r="A3575" s="10"/>
    </row>
    <row r="3576" customFormat="false" ht="13.8" hidden="false" customHeight="false" outlineLevel="0" collapsed="false">
      <c r="A3576" s="10"/>
    </row>
    <row r="3577" customFormat="false" ht="13.8" hidden="false" customHeight="false" outlineLevel="0" collapsed="false">
      <c r="A3577" s="10"/>
    </row>
    <row r="3578" customFormat="false" ht="13.8" hidden="false" customHeight="false" outlineLevel="0" collapsed="false">
      <c r="A3578" s="10"/>
    </row>
    <row r="3579" customFormat="false" ht="13.8" hidden="false" customHeight="false" outlineLevel="0" collapsed="false">
      <c r="A3579" s="10"/>
    </row>
    <row r="3580" customFormat="false" ht="13.8" hidden="false" customHeight="false" outlineLevel="0" collapsed="false">
      <c r="A3580" s="10"/>
    </row>
    <row r="3581" customFormat="false" ht="13.8" hidden="false" customHeight="false" outlineLevel="0" collapsed="false">
      <c r="A3581" s="10"/>
    </row>
    <row r="3582" customFormat="false" ht="13.8" hidden="false" customHeight="false" outlineLevel="0" collapsed="false">
      <c r="A3582" s="10"/>
    </row>
    <row r="3583" customFormat="false" ht="13.8" hidden="false" customHeight="false" outlineLevel="0" collapsed="false">
      <c r="A3583" s="10"/>
    </row>
    <row r="3584" customFormat="false" ht="13.8" hidden="false" customHeight="false" outlineLevel="0" collapsed="false">
      <c r="A3584" s="10"/>
    </row>
    <row r="3585" customFormat="false" ht="13.8" hidden="false" customHeight="false" outlineLevel="0" collapsed="false">
      <c r="A3585" s="10"/>
    </row>
    <row r="3586" customFormat="false" ht="13.8" hidden="false" customHeight="false" outlineLevel="0" collapsed="false">
      <c r="A3586" s="10"/>
    </row>
    <row r="3587" customFormat="false" ht="13.8" hidden="false" customHeight="false" outlineLevel="0" collapsed="false">
      <c r="A3587" s="10"/>
    </row>
    <row r="3588" customFormat="false" ht="13.8" hidden="false" customHeight="false" outlineLevel="0" collapsed="false">
      <c r="A3588" s="10"/>
    </row>
    <row r="3589" customFormat="false" ht="13.8" hidden="false" customHeight="false" outlineLevel="0" collapsed="false">
      <c r="A3589" s="10"/>
    </row>
    <row r="3590" customFormat="false" ht="13.8" hidden="false" customHeight="false" outlineLevel="0" collapsed="false">
      <c r="A3590" s="10"/>
    </row>
    <row r="3591" customFormat="false" ht="13.8" hidden="false" customHeight="false" outlineLevel="0" collapsed="false">
      <c r="A3591" s="10"/>
    </row>
    <row r="3592" customFormat="false" ht="13.8" hidden="false" customHeight="false" outlineLevel="0" collapsed="false">
      <c r="A3592" s="10"/>
    </row>
    <row r="3593" customFormat="false" ht="13.8" hidden="false" customHeight="false" outlineLevel="0" collapsed="false">
      <c r="A3593" s="10"/>
    </row>
    <row r="3594" customFormat="false" ht="13.8" hidden="false" customHeight="false" outlineLevel="0" collapsed="false">
      <c r="A3594" s="10"/>
    </row>
    <row r="3595" customFormat="false" ht="13.8" hidden="false" customHeight="false" outlineLevel="0" collapsed="false">
      <c r="A3595" s="10"/>
    </row>
    <row r="3596" customFormat="false" ht="13.8" hidden="false" customHeight="false" outlineLevel="0" collapsed="false">
      <c r="A3596" s="10"/>
    </row>
    <row r="3597" customFormat="false" ht="13.8" hidden="false" customHeight="false" outlineLevel="0" collapsed="false">
      <c r="A3597" s="10"/>
    </row>
    <row r="3598" customFormat="false" ht="13.8" hidden="false" customHeight="false" outlineLevel="0" collapsed="false">
      <c r="A3598" s="10"/>
    </row>
    <row r="3599" customFormat="false" ht="13.8" hidden="false" customHeight="false" outlineLevel="0" collapsed="false">
      <c r="A3599" s="10"/>
    </row>
    <row r="3600" customFormat="false" ht="13.8" hidden="false" customHeight="false" outlineLevel="0" collapsed="false">
      <c r="A3600" s="10"/>
    </row>
    <row r="3601" customFormat="false" ht="13.8" hidden="false" customHeight="false" outlineLevel="0" collapsed="false">
      <c r="A3601" s="10"/>
    </row>
    <row r="3602" customFormat="false" ht="13.8" hidden="false" customHeight="false" outlineLevel="0" collapsed="false">
      <c r="A3602" s="10"/>
    </row>
    <row r="3603" customFormat="false" ht="13.8" hidden="false" customHeight="false" outlineLevel="0" collapsed="false">
      <c r="A3603" s="10"/>
    </row>
    <row r="3604" customFormat="false" ht="13.8" hidden="false" customHeight="false" outlineLevel="0" collapsed="false">
      <c r="A3604" s="10"/>
    </row>
    <row r="3605" customFormat="false" ht="13.8" hidden="false" customHeight="false" outlineLevel="0" collapsed="false">
      <c r="A3605" s="10"/>
    </row>
    <row r="3606" customFormat="false" ht="13.8" hidden="false" customHeight="false" outlineLevel="0" collapsed="false">
      <c r="A3606" s="9"/>
    </row>
    <row r="3607" customFormat="false" ht="13.8" hidden="false" customHeight="false" outlineLevel="0" collapsed="false">
      <c r="A3607" s="10"/>
    </row>
    <row r="3608" customFormat="false" ht="13.8" hidden="false" customHeight="false" outlineLevel="0" collapsed="false">
      <c r="A3608" s="10"/>
    </row>
    <row r="3609" customFormat="false" ht="13.8" hidden="false" customHeight="false" outlineLevel="0" collapsed="false">
      <c r="A3609" s="10"/>
    </row>
    <row r="3610" customFormat="false" ht="13.8" hidden="false" customHeight="false" outlineLevel="0" collapsed="false">
      <c r="A3610" s="10"/>
    </row>
    <row r="3611" customFormat="false" ht="13.8" hidden="false" customHeight="false" outlineLevel="0" collapsed="false">
      <c r="A3611" s="10"/>
    </row>
    <row r="3612" customFormat="false" ht="13.8" hidden="false" customHeight="false" outlineLevel="0" collapsed="false">
      <c r="A3612" s="10"/>
    </row>
    <row r="3613" customFormat="false" ht="13.8" hidden="false" customHeight="false" outlineLevel="0" collapsed="false">
      <c r="A3613" s="10"/>
    </row>
    <row r="3614" customFormat="false" ht="13.8" hidden="false" customHeight="false" outlineLevel="0" collapsed="false">
      <c r="A3614" s="10"/>
    </row>
    <row r="3615" customFormat="false" ht="13.8" hidden="false" customHeight="false" outlineLevel="0" collapsed="false">
      <c r="A3615" s="10"/>
    </row>
    <row r="3616" customFormat="false" ht="13.8" hidden="false" customHeight="false" outlineLevel="0" collapsed="false">
      <c r="A3616" s="10"/>
    </row>
    <row r="3617" customFormat="false" ht="13.8" hidden="false" customHeight="false" outlineLevel="0" collapsed="false">
      <c r="A3617" s="10"/>
    </row>
    <row r="3618" customFormat="false" ht="13.8" hidden="false" customHeight="false" outlineLevel="0" collapsed="false">
      <c r="A3618" s="10"/>
    </row>
    <row r="3619" customFormat="false" ht="13.8" hidden="false" customHeight="false" outlineLevel="0" collapsed="false">
      <c r="A3619" s="10"/>
    </row>
    <row r="3620" customFormat="false" ht="13.8" hidden="false" customHeight="false" outlineLevel="0" collapsed="false">
      <c r="A3620" s="10"/>
    </row>
    <row r="3621" customFormat="false" ht="13.8" hidden="false" customHeight="false" outlineLevel="0" collapsed="false">
      <c r="A3621" s="10"/>
    </row>
    <row r="3622" customFormat="false" ht="13.8" hidden="false" customHeight="false" outlineLevel="0" collapsed="false">
      <c r="A3622" s="10"/>
    </row>
    <row r="3623" customFormat="false" ht="13.8" hidden="false" customHeight="false" outlineLevel="0" collapsed="false">
      <c r="A3623" s="10"/>
    </row>
    <row r="3624" customFormat="false" ht="13.8" hidden="false" customHeight="false" outlineLevel="0" collapsed="false">
      <c r="A3624" s="10"/>
    </row>
    <row r="3625" customFormat="false" ht="13.8" hidden="false" customHeight="false" outlineLevel="0" collapsed="false">
      <c r="A3625" s="10"/>
    </row>
    <row r="3626" customFormat="false" ht="13.8" hidden="false" customHeight="false" outlineLevel="0" collapsed="false">
      <c r="A3626" s="10"/>
    </row>
    <row r="3627" customFormat="false" ht="13.8" hidden="false" customHeight="false" outlineLevel="0" collapsed="false">
      <c r="A3627" s="10"/>
    </row>
    <row r="3628" customFormat="false" ht="13.8" hidden="false" customHeight="false" outlineLevel="0" collapsed="false">
      <c r="A3628" s="10"/>
    </row>
    <row r="3629" customFormat="false" ht="13.8" hidden="false" customHeight="false" outlineLevel="0" collapsed="false">
      <c r="A3629" s="10"/>
    </row>
    <row r="3630" customFormat="false" ht="13.8" hidden="false" customHeight="false" outlineLevel="0" collapsed="false">
      <c r="A3630" s="10"/>
    </row>
    <row r="3631" customFormat="false" ht="13.8" hidden="false" customHeight="false" outlineLevel="0" collapsed="false">
      <c r="A3631" s="10"/>
    </row>
    <row r="3632" customFormat="false" ht="13.8" hidden="false" customHeight="false" outlineLevel="0" collapsed="false">
      <c r="A3632" s="10"/>
    </row>
    <row r="3633" customFormat="false" ht="13.8" hidden="false" customHeight="false" outlineLevel="0" collapsed="false">
      <c r="A3633" s="10"/>
    </row>
    <row r="3634" customFormat="false" ht="13.8" hidden="false" customHeight="false" outlineLevel="0" collapsed="false">
      <c r="A3634" s="10"/>
    </row>
    <row r="3635" customFormat="false" ht="13.8" hidden="false" customHeight="false" outlineLevel="0" collapsed="false">
      <c r="A3635" s="10"/>
    </row>
    <row r="3636" customFormat="false" ht="13.8" hidden="false" customHeight="false" outlineLevel="0" collapsed="false">
      <c r="A3636" s="10"/>
    </row>
    <row r="3637" customFormat="false" ht="13.8" hidden="false" customHeight="false" outlineLevel="0" collapsed="false">
      <c r="A3637" s="10"/>
    </row>
    <row r="3638" customFormat="false" ht="13.8" hidden="false" customHeight="false" outlineLevel="0" collapsed="false">
      <c r="A3638" s="10"/>
    </row>
    <row r="3639" customFormat="false" ht="13.8" hidden="false" customHeight="false" outlineLevel="0" collapsed="false">
      <c r="A3639" s="10"/>
    </row>
    <row r="3640" customFormat="false" ht="13.8" hidden="false" customHeight="false" outlineLevel="0" collapsed="false">
      <c r="A3640" s="10"/>
    </row>
    <row r="3641" customFormat="false" ht="13.8" hidden="false" customHeight="false" outlineLevel="0" collapsed="false">
      <c r="A3641" s="10"/>
    </row>
    <row r="3642" customFormat="false" ht="13.8" hidden="false" customHeight="false" outlineLevel="0" collapsed="false">
      <c r="A3642" s="10"/>
    </row>
    <row r="3643" customFormat="false" ht="13.8" hidden="false" customHeight="false" outlineLevel="0" collapsed="false">
      <c r="A3643" s="10"/>
    </row>
    <row r="3644" customFormat="false" ht="13.8" hidden="false" customHeight="false" outlineLevel="0" collapsed="false">
      <c r="A3644" s="10"/>
    </row>
    <row r="3645" customFormat="false" ht="13.8" hidden="false" customHeight="false" outlineLevel="0" collapsed="false">
      <c r="A3645" s="10"/>
    </row>
    <row r="3646" customFormat="false" ht="13.8" hidden="false" customHeight="false" outlineLevel="0" collapsed="false">
      <c r="A3646" s="10"/>
    </row>
    <row r="3647" customFormat="false" ht="13.8" hidden="false" customHeight="false" outlineLevel="0" collapsed="false">
      <c r="A3647" s="9"/>
    </row>
    <row r="3648" customFormat="false" ht="13.8" hidden="false" customHeight="false" outlineLevel="0" collapsed="false">
      <c r="A3648" s="10"/>
    </row>
    <row r="3649" customFormat="false" ht="13.8" hidden="false" customHeight="false" outlineLevel="0" collapsed="false">
      <c r="A3649" s="10"/>
    </row>
    <row r="3650" customFormat="false" ht="13.8" hidden="false" customHeight="false" outlineLevel="0" collapsed="false">
      <c r="A3650" s="10"/>
    </row>
    <row r="3651" customFormat="false" ht="13.8" hidden="false" customHeight="false" outlineLevel="0" collapsed="false">
      <c r="A3651" s="10"/>
    </row>
    <row r="3652" customFormat="false" ht="13.8" hidden="false" customHeight="false" outlineLevel="0" collapsed="false">
      <c r="A3652" s="10"/>
    </row>
    <row r="3653" customFormat="false" ht="13.8" hidden="false" customHeight="false" outlineLevel="0" collapsed="false">
      <c r="A3653" s="10"/>
    </row>
    <row r="3654" customFormat="false" ht="13.8" hidden="false" customHeight="false" outlineLevel="0" collapsed="false">
      <c r="A3654" s="10"/>
    </row>
    <row r="3655" customFormat="false" ht="13.8" hidden="false" customHeight="false" outlineLevel="0" collapsed="false">
      <c r="A3655" s="10"/>
    </row>
    <row r="3656" customFormat="false" ht="13.8" hidden="false" customHeight="false" outlineLevel="0" collapsed="false">
      <c r="A3656" s="10"/>
    </row>
    <row r="3657" customFormat="false" ht="13.8" hidden="false" customHeight="false" outlineLevel="0" collapsed="false">
      <c r="A3657" s="10"/>
    </row>
    <row r="3658" customFormat="false" ht="13.8" hidden="false" customHeight="false" outlineLevel="0" collapsed="false">
      <c r="A3658" s="10"/>
    </row>
    <row r="3659" customFormat="false" ht="13.8" hidden="false" customHeight="false" outlineLevel="0" collapsed="false">
      <c r="A3659" s="10"/>
    </row>
    <row r="3660" customFormat="false" ht="13.8" hidden="false" customHeight="false" outlineLevel="0" collapsed="false">
      <c r="A3660" s="10"/>
    </row>
    <row r="3661" customFormat="false" ht="13.8" hidden="false" customHeight="false" outlineLevel="0" collapsed="false">
      <c r="A3661" s="10"/>
    </row>
    <row r="3662" customFormat="false" ht="13.8" hidden="false" customHeight="false" outlineLevel="0" collapsed="false">
      <c r="A3662" s="10"/>
    </row>
    <row r="3663" customFormat="false" ht="13.8" hidden="false" customHeight="false" outlineLevel="0" collapsed="false">
      <c r="A3663" s="10"/>
    </row>
    <row r="3664" customFormat="false" ht="13.8" hidden="false" customHeight="false" outlineLevel="0" collapsed="false">
      <c r="A3664" s="10"/>
    </row>
    <row r="3665" customFormat="false" ht="13.8" hidden="false" customHeight="false" outlineLevel="0" collapsed="false">
      <c r="A3665" s="10"/>
    </row>
    <row r="3666" customFormat="false" ht="13.8" hidden="false" customHeight="false" outlineLevel="0" collapsed="false">
      <c r="A3666" s="10"/>
    </row>
    <row r="3667" customFormat="false" ht="13.8" hidden="false" customHeight="false" outlineLevel="0" collapsed="false">
      <c r="A3667" s="10"/>
    </row>
    <row r="3668" customFormat="false" ht="13.8" hidden="false" customHeight="false" outlineLevel="0" collapsed="false">
      <c r="A3668" s="10"/>
    </row>
    <row r="3669" customFormat="false" ht="13.8" hidden="false" customHeight="false" outlineLevel="0" collapsed="false">
      <c r="A3669" s="10"/>
    </row>
    <row r="3670" customFormat="false" ht="13.8" hidden="false" customHeight="false" outlineLevel="0" collapsed="false">
      <c r="A3670" s="10"/>
    </row>
    <row r="3671" customFormat="false" ht="13.8" hidden="false" customHeight="false" outlineLevel="0" collapsed="false">
      <c r="A3671" s="10"/>
    </row>
    <row r="3672" customFormat="false" ht="13.8" hidden="false" customHeight="false" outlineLevel="0" collapsed="false">
      <c r="A3672" s="10"/>
    </row>
    <row r="3673" customFormat="false" ht="13.8" hidden="false" customHeight="false" outlineLevel="0" collapsed="false">
      <c r="A3673" s="10"/>
    </row>
    <row r="3674" customFormat="false" ht="13.8" hidden="false" customHeight="false" outlineLevel="0" collapsed="false">
      <c r="A3674" s="10"/>
    </row>
    <row r="3675" customFormat="false" ht="13.8" hidden="false" customHeight="false" outlineLevel="0" collapsed="false">
      <c r="A3675" s="10"/>
    </row>
    <row r="3676" customFormat="false" ht="13.8" hidden="false" customHeight="false" outlineLevel="0" collapsed="false">
      <c r="A3676" s="10"/>
    </row>
    <row r="3677" customFormat="false" ht="13.8" hidden="false" customHeight="false" outlineLevel="0" collapsed="false">
      <c r="A3677" s="10"/>
    </row>
    <row r="3678" customFormat="false" ht="13.8" hidden="false" customHeight="false" outlineLevel="0" collapsed="false">
      <c r="A3678" s="10"/>
    </row>
    <row r="3679" customFormat="false" ht="13.8" hidden="false" customHeight="false" outlineLevel="0" collapsed="false">
      <c r="A3679" s="10"/>
    </row>
    <row r="3680" customFormat="false" ht="13.8" hidden="false" customHeight="false" outlineLevel="0" collapsed="false">
      <c r="A3680" s="10"/>
    </row>
    <row r="3681" customFormat="false" ht="13.8" hidden="false" customHeight="false" outlineLevel="0" collapsed="false">
      <c r="A3681" s="9"/>
    </row>
    <row r="3682" customFormat="false" ht="13.8" hidden="false" customHeight="false" outlineLevel="0" collapsed="false">
      <c r="A3682" s="10"/>
    </row>
    <row r="3683" customFormat="false" ht="13.8" hidden="false" customHeight="false" outlineLevel="0" collapsed="false">
      <c r="A3683" s="10"/>
    </row>
    <row r="3684" customFormat="false" ht="13.8" hidden="false" customHeight="false" outlineLevel="0" collapsed="false">
      <c r="A3684" s="10"/>
    </row>
    <row r="3685" customFormat="false" ht="13.8" hidden="false" customHeight="false" outlineLevel="0" collapsed="false">
      <c r="A3685" s="10"/>
    </row>
    <row r="3686" customFormat="false" ht="13.8" hidden="false" customHeight="false" outlineLevel="0" collapsed="false">
      <c r="A3686" s="10"/>
    </row>
    <row r="3687" customFormat="false" ht="13.8" hidden="false" customHeight="false" outlineLevel="0" collapsed="false">
      <c r="A3687" s="10"/>
    </row>
    <row r="3688" customFormat="false" ht="13.8" hidden="false" customHeight="false" outlineLevel="0" collapsed="false">
      <c r="A3688" s="10"/>
    </row>
    <row r="3689" customFormat="false" ht="13.8" hidden="false" customHeight="false" outlineLevel="0" collapsed="false">
      <c r="A3689" s="10"/>
    </row>
    <row r="3690" customFormat="false" ht="13.8" hidden="false" customHeight="false" outlineLevel="0" collapsed="false">
      <c r="A3690" s="10"/>
    </row>
    <row r="3691" customFormat="false" ht="13.8" hidden="false" customHeight="false" outlineLevel="0" collapsed="false">
      <c r="A3691" s="10"/>
    </row>
    <row r="3692" customFormat="false" ht="13.8" hidden="false" customHeight="false" outlineLevel="0" collapsed="false">
      <c r="A3692" s="10"/>
    </row>
    <row r="3693" customFormat="false" ht="13.8" hidden="false" customHeight="false" outlineLevel="0" collapsed="false">
      <c r="A3693" s="10"/>
    </row>
    <row r="3694" customFormat="false" ht="13.8" hidden="false" customHeight="false" outlineLevel="0" collapsed="false">
      <c r="A3694" s="10"/>
    </row>
    <row r="3695" customFormat="false" ht="13.8" hidden="false" customHeight="false" outlineLevel="0" collapsed="false">
      <c r="A3695" s="10"/>
    </row>
    <row r="3696" customFormat="false" ht="13.8" hidden="false" customHeight="false" outlineLevel="0" collapsed="false">
      <c r="A3696" s="10"/>
    </row>
    <row r="3697" customFormat="false" ht="13.8" hidden="false" customHeight="false" outlineLevel="0" collapsed="false">
      <c r="A3697" s="10"/>
    </row>
    <row r="3698" customFormat="false" ht="13.8" hidden="false" customHeight="false" outlineLevel="0" collapsed="false">
      <c r="A3698" s="10"/>
    </row>
    <row r="3699" customFormat="false" ht="13.8" hidden="false" customHeight="false" outlineLevel="0" collapsed="false">
      <c r="A3699" s="10"/>
    </row>
    <row r="3700" customFormat="false" ht="13.8" hidden="false" customHeight="false" outlineLevel="0" collapsed="false">
      <c r="A3700" s="10"/>
    </row>
    <row r="3701" customFormat="false" ht="13.8" hidden="false" customHeight="false" outlineLevel="0" collapsed="false">
      <c r="A3701" s="10"/>
    </row>
    <row r="3702" customFormat="false" ht="13.8" hidden="false" customHeight="false" outlineLevel="0" collapsed="false">
      <c r="A3702" s="10"/>
    </row>
    <row r="3703" customFormat="false" ht="13.8" hidden="false" customHeight="false" outlineLevel="0" collapsed="false">
      <c r="A3703" s="10"/>
    </row>
    <row r="3704" customFormat="false" ht="13.8" hidden="false" customHeight="false" outlineLevel="0" collapsed="false">
      <c r="A3704" s="10"/>
    </row>
    <row r="3705" customFormat="false" ht="13.8" hidden="false" customHeight="false" outlineLevel="0" collapsed="false">
      <c r="A3705" s="10"/>
    </row>
    <row r="3706" customFormat="false" ht="13.8" hidden="false" customHeight="false" outlineLevel="0" collapsed="false">
      <c r="A3706" s="10"/>
    </row>
    <row r="3707" customFormat="false" ht="13.8" hidden="false" customHeight="false" outlineLevel="0" collapsed="false">
      <c r="A3707" s="10"/>
    </row>
    <row r="3708" customFormat="false" ht="13.8" hidden="false" customHeight="false" outlineLevel="0" collapsed="false">
      <c r="A3708" s="10"/>
    </row>
    <row r="3709" customFormat="false" ht="13.8" hidden="false" customHeight="false" outlineLevel="0" collapsed="false">
      <c r="A3709" s="10"/>
    </row>
    <row r="3710" customFormat="false" ht="13.8" hidden="false" customHeight="false" outlineLevel="0" collapsed="false">
      <c r="A3710" s="10"/>
    </row>
    <row r="3711" customFormat="false" ht="13.8" hidden="false" customHeight="false" outlineLevel="0" collapsed="false">
      <c r="A3711" s="10"/>
    </row>
    <row r="3712" customFormat="false" ht="13.8" hidden="false" customHeight="false" outlineLevel="0" collapsed="false">
      <c r="A3712" s="10"/>
    </row>
    <row r="3713" customFormat="false" ht="13.8" hidden="false" customHeight="false" outlineLevel="0" collapsed="false">
      <c r="A3713" s="10"/>
    </row>
    <row r="3714" customFormat="false" ht="13.8" hidden="false" customHeight="false" outlineLevel="0" collapsed="false">
      <c r="A3714" s="10"/>
    </row>
    <row r="3715" customFormat="false" ht="13.8" hidden="false" customHeight="false" outlineLevel="0" collapsed="false">
      <c r="A3715" s="10"/>
    </row>
    <row r="3716" customFormat="false" ht="13.8" hidden="false" customHeight="false" outlineLevel="0" collapsed="false">
      <c r="A3716" s="10"/>
    </row>
    <row r="3717" customFormat="false" ht="13.8" hidden="false" customHeight="false" outlineLevel="0" collapsed="false">
      <c r="A3717" s="10"/>
    </row>
    <row r="3718" customFormat="false" ht="13.8" hidden="false" customHeight="false" outlineLevel="0" collapsed="false">
      <c r="A3718" s="10"/>
    </row>
    <row r="3719" customFormat="false" ht="13.8" hidden="false" customHeight="false" outlineLevel="0" collapsed="false">
      <c r="A3719" s="10"/>
    </row>
    <row r="3720" customFormat="false" ht="13.8" hidden="false" customHeight="false" outlineLevel="0" collapsed="false">
      <c r="A3720" s="10"/>
    </row>
    <row r="3721" customFormat="false" ht="13.8" hidden="false" customHeight="false" outlineLevel="0" collapsed="false">
      <c r="A3721" s="10"/>
    </row>
    <row r="3722" customFormat="false" ht="13.8" hidden="false" customHeight="false" outlineLevel="0" collapsed="false">
      <c r="A3722" s="10"/>
    </row>
    <row r="3723" customFormat="false" ht="13.8" hidden="false" customHeight="false" outlineLevel="0" collapsed="false">
      <c r="A3723" s="10"/>
    </row>
    <row r="3724" customFormat="false" ht="13.8" hidden="false" customHeight="false" outlineLevel="0" collapsed="false">
      <c r="A3724" s="10"/>
    </row>
    <row r="3725" customFormat="false" ht="13.8" hidden="false" customHeight="false" outlineLevel="0" collapsed="false">
      <c r="A3725" s="10"/>
    </row>
    <row r="3726" customFormat="false" ht="13.8" hidden="false" customHeight="false" outlineLevel="0" collapsed="false">
      <c r="A3726" s="10"/>
    </row>
    <row r="3727" customFormat="false" ht="13.8" hidden="false" customHeight="false" outlineLevel="0" collapsed="false">
      <c r="A3727" s="10"/>
    </row>
    <row r="3728" customFormat="false" ht="13.8" hidden="false" customHeight="false" outlineLevel="0" collapsed="false">
      <c r="A3728" s="10"/>
    </row>
    <row r="3729" customFormat="false" ht="13.8" hidden="false" customHeight="false" outlineLevel="0" collapsed="false">
      <c r="A3729" s="10"/>
    </row>
    <row r="3730" customFormat="false" ht="13.8" hidden="false" customHeight="false" outlineLevel="0" collapsed="false">
      <c r="A3730" s="10"/>
    </row>
    <row r="3731" customFormat="false" ht="13.8" hidden="false" customHeight="false" outlineLevel="0" collapsed="false">
      <c r="A3731" s="10"/>
    </row>
    <row r="3732" customFormat="false" ht="13.8" hidden="false" customHeight="false" outlineLevel="0" collapsed="false">
      <c r="A3732" s="10"/>
    </row>
    <row r="3733" customFormat="false" ht="13.8" hidden="false" customHeight="false" outlineLevel="0" collapsed="false">
      <c r="A3733" s="10"/>
    </row>
    <row r="3734" customFormat="false" ht="13.8" hidden="false" customHeight="false" outlineLevel="0" collapsed="false">
      <c r="A3734" s="10"/>
    </row>
    <row r="3735" customFormat="false" ht="13.8" hidden="false" customHeight="false" outlineLevel="0" collapsed="false">
      <c r="A3735" s="10"/>
    </row>
    <row r="3736" customFormat="false" ht="13.8" hidden="false" customHeight="false" outlineLevel="0" collapsed="false">
      <c r="A3736" s="10"/>
    </row>
    <row r="3737" customFormat="false" ht="13.8" hidden="false" customHeight="false" outlineLevel="0" collapsed="false">
      <c r="A3737" s="10"/>
    </row>
    <row r="3738" customFormat="false" ht="13.8" hidden="false" customHeight="false" outlineLevel="0" collapsed="false">
      <c r="A3738" s="10"/>
    </row>
    <row r="3739" customFormat="false" ht="13.8" hidden="false" customHeight="false" outlineLevel="0" collapsed="false">
      <c r="A3739" s="10"/>
    </row>
    <row r="3740" customFormat="false" ht="13.8" hidden="false" customHeight="false" outlineLevel="0" collapsed="false">
      <c r="A3740" s="10"/>
    </row>
    <row r="3741" customFormat="false" ht="13.8" hidden="false" customHeight="false" outlineLevel="0" collapsed="false">
      <c r="A3741" s="10"/>
    </row>
    <row r="3742" customFormat="false" ht="13.8" hidden="false" customHeight="false" outlineLevel="0" collapsed="false">
      <c r="A3742" s="10"/>
    </row>
    <row r="3743" customFormat="false" ht="13.8" hidden="false" customHeight="false" outlineLevel="0" collapsed="false">
      <c r="A3743" s="10"/>
    </row>
    <row r="3744" customFormat="false" ht="13.8" hidden="false" customHeight="false" outlineLevel="0" collapsed="false">
      <c r="A3744" s="10"/>
    </row>
    <row r="3745" customFormat="false" ht="13.8" hidden="false" customHeight="false" outlineLevel="0" collapsed="false">
      <c r="A3745" s="10"/>
    </row>
    <row r="3746" customFormat="false" ht="13.8" hidden="false" customHeight="false" outlineLevel="0" collapsed="false">
      <c r="A3746" s="10"/>
    </row>
    <row r="3747" customFormat="false" ht="13.8" hidden="false" customHeight="false" outlineLevel="0" collapsed="false">
      <c r="A3747" s="10"/>
    </row>
    <row r="3748" customFormat="false" ht="13.8" hidden="false" customHeight="false" outlineLevel="0" collapsed="false">
      <c r="A3748" s="10"/>
    </row>
    <row r="3749" customFormat="false" ht="13.8" hidden="false" customHeight="false" outlineLevel="0" collapsed="false">
      <c r="A3749" s="10"/>
    </row>
    <row r="3750" customFormat="false" ht="13.8" hidden="false" customHeight="false" outlineLevel="0" collapsed="false">
      <c r="A3750" s="10"/>
    </row>
    <row r="3751" customFormat="false" ht="13.8" hidden="false" customHeight="false" outlineLevel="0" collapsed="false">
      <c r="A3751" s="10"/>
    </row>
    <row r="3752" customFormat="false" ht="13.8" hidden="false" customHeight="false" outlineLevel="0" collapsed="false">
      <c r="A3752" s="10"/>
    </row>
    <row r="3753" customFormat="false" ht="13.8" hidden="false" customHeight="false" outlineLevel="0" collapsed="false">
      <c r="A3753" s="10"/>
    </row>
    <row r="3754" customFormat="false" ht="13.8" hidden="false" customHeight="false" outlineLevel="0" collapsed="false">
      <c r="A3754" s="10"/>
    </row>
    <row r="3755" customFormat="false" ht="13.8" hidden="false" customHeight="false" outlineLevel="0" collapsed="false">
      <c r="A3755" s="10"/>
    </row>
    <row r="3756" customFormat="false" ht="13.8" hidden="false" customHeight="false" outlineLevel="0" collapsed="false">
      <c r="A3756" s="10"/>
    </row>
    <row r="3757" customFormat="false" ht="13.8" hidden="false" customHeight="false" outlineLevel="0" collapsed="false">
      <c r="A3757" s="10"/>
    </row>
    <row r="3758" customFormat="false" ht="13.8" hidden="false" customHeight="false" outlineLevel="0" collapsed="false">
      <c r="A3758" s="10"/>
    </row>
    <row r="3759" customFormat="false" ht="13.8" hidden="false" customHeight="false" outlineLevel="0" collapsed="false">
      <c r="A3759" s="10"/>
    </row>
    <row r="3760" customFormat="false" ht="13.8" hidden="false" customHeight="false" outlineLevel="0" collapsed="false">
      <c r="A3760" s="10"/>
    </row>
    <row r="3761" customFormat="false" ht="13.8" hidden="false" customHeight="false" outlineLevel="0" collapsed="false">
      <c r="A3761" s="10"/>
    </row>
    <row r="3762" customFormat="false" ht="13.8" hidden="false" customHeight="false" outlineLevel="0" collapsed="false">
      <c r="A3762" s="10"/>
    </row>
    <row r="3763" customFormat="false" ht="13.8" hidden="false" customHeight="false" outlineLevel="0" collapsed="false">
      <c r="A3763" s="10"/>
    </row>
    <row r="3764" customFormat="false" ht="13.8" hidden="false" customHeight="false" outlineLevel="0" collapsed="false">
      <c r="A3764" s="10"/>
    </row>
    <row r="3765" customFormat="false" ht="13.8" hidden="false" customHeight="false" outlineLevel="0" collapsed="false">
      <c r="A3765" s="10"/>
    </row>
    <row r="3766" customFormat="false" ht="13.8" hidden="false" customHeight="false" outlineLevel="0" collapsed="false">
      <c r="A3766" s="10"/>
    </row>
    <row r="3767" customFormat="false" ht="13.8" hidden="false" customHeight="false" outlineLevel="0" collapsed="false">
      <c r="A3767" s="10"/>
    </row>
    <row r="3768" customFormat="false" ht="13.8" hidden="false" customHeight="false" outlineLevel="0" collapsed="false">
      <c r="A3768" s="10"/>
    </row>
    <row r="3769" customFormat="false" ht="13.8" hidden="false" customHeight="false" outlineLevel="0" collapsed="false">
      <c r="A3769" s="10"/>
    </row>
    <row r="3770" customFormat="false" ht="13.8" hidden="false" customHeight="false" outlineLevel="0" collapsed="false">
      <c r="A3770" s="10"/>
    </row>
    <row r="3771" customFormat="false" ht="13.8" hidden="false" customHeight="false" outlineLevel="0" collapsed="false">
      <c r="A3771" s="10"/>
    </row>
    <row r="3772" customFormat="false" ht="13.8" hidden="false" customHeight="false" outlineLevel="0" collapsed="false">
      <c r="A3772" s="10"/>
    </row>
    <row r="3773" customFormat="false" ht="13.8" hidden="false" customHeight="false" outlineLevel="0" collapsed="false">
      <c r="A3773" s="10"/>
    </row>
    <row r="3774" customFormat="false" ht="13.8" hidden="false" customHeight="false" outlineLevel="0" collapsed="false">
      <c r="A3774" s="10"/>
    </row>
    <row r="3775" customFormat="false" ht="13.8" hidden="false" customHeight="false" outlineLevel="0" collapsed="false">
      <c r="A3775" s="10"/>
    </row>
    <row r="3776" customFormat="false" ht="13.8" hidden="false" customHeight="false" outlineLevel="0" collapsed="false">
      <c r="A3776" s="10"/>
    </row>
    <row r="3777" customFormat="false" ht="13.8" hidden="false" customHeight="false" outlineLevel="0" collapsed="false">
      <c r="A3777" s="10"/>
    </row>
    <row r="3778" customFormat="false" ht="13.8" hidden="false" customHeight="false" outlineLevel="0" collapsed="false">
      <c r="A3778" s="10"/>
    </row>
    <row r="3779" customFormat="false" ht="13.8" hidden="false" customHeight="false" outlineLevel="0" collapsed="false">
      <c r="A3779" s="10"/>
    </row>
    <row r="3780" customFormat="false" ht="13.8" hidden="false" customHeight="false" outlineLevel="0" collapsed="false">
      <c r="A3780" s="10"/>
    </row>
    <row r="3781" customFormat="false" ht="13.8" hidden="false" customHeight="false" outlineLevel="0" collapsed="false">
      <c r="A3781" s="10"/>
    </row>
    <row r="3782" customFormat="false" ht="13.8" hidden="false" customHeight="false" outlineLevel="0" collapsed="false">
      <c r="A3782" s="10"/>
    </row>
    <row r="3783" customFormat="false" ht="13.8" hidden="false" customHeight="false" outlineLevel="0" collapsed="false">
      <c r="A3783" s="10"/>
    </row>
    <row r="3784" customFormat="false" ht="13.8" hidden="false" customHeight="false" outlineLevel="0" collapsed="false">
      <c r="A3784" s="10"/>
    </row>
    <row r="3785" customFormat="false" ht="13.8" hidden="false" customHeight="false" outlineLevel="0" collapsed="false">
      <c r="A3785" s="10"/>
    </row>
    <row r="3786" customFormat="false" ht="13.8" hidden="false" customHeight="false" outlineLevel="0" collapsed="false">
      <c r="A3786" s="10"/>
    </row>
    <row r="3787" customFormat="false" ht="13.8" hidden="false" customHeight="false" outlineLevel="0" collapsed="false">
      <c r="A3787" s="10"/>
    </row>
    <row r="3788" customFormat="false" ht="13.8" hidden="false" customHeight="false" outlineLevel="0" collapsed="false">
      <c r="A3788" s="10"/>
    </row>
    <row r="3789" customFormat="false" ht="13.8" hidden="false" customHeight="false" outlineLevel="0" collapsed="false">
      <c r="A3789" s="10"/>
    </row>
    <row r="3790" customFormat="false" ht="13.8" hidden="false" customHeight="false" outlineLevel="0" collapsed="false">
      <c r="A3790" s="10"/>
    </row>
    <row r="3791" customFormat="false" ht="13.8" hidden="false" customHeight="false" outlineLevel="0" collapsed="false">
      <c r="A3791" s="10"/>
    </row>
    <row r="3792" customFormat="false" ht="13.8" hidden="false" customHeight="false" outlineLevel="0" collapsed="false">
      <c r="A3792" s="10"/>
    </row>
    <row r="3793" customFormat="false" ht="13.8" hidden="false" customHeight="false" outlineLevel="0" collapsed="false">
      <c r="A3793" s="10"/>
    </row>
    <row r="3794" customFormat="false" ht="13.8" hidden="false" customHeight="false" outlineLevel="0" collapsed="false">
      <c r="A3794" s="10"/>
    </row>
    <row r="3795" customFormat="false" ht="13.8" hidden="false" customHeight="false" outlineLevel="0" collapsed="false">
      <c r="A3795" s="9"/>
    </row>
    <row r="3796" customFormat="false" ht="13.8" hidden="false" customHeight="false" outlineLevel="0" collapsed="false">
      <c r="A3796" s="10"/>
    </row>
    <row r="3797" customFormat="false" ht="13.8" hidden="false" customHeight="false" outlineLevel="0" collapsed="false">
      <c r="A3797" s="10"/>
    </row>
    <row r="3798" customFormat="false" ht="13.8" hidden="false" customHeight="false" outlineLevel="0" collapsed="false">
      <c r="A3798" s="10"/>
    </row>
    <row r="3799" customFormat="false" ht="13.8" hidden="false" customHeight="false" outlineLevel="0" collapsed="false">
      <c r="A3799" s="10"/>
    </row>
    <row r="3800" customFormat="false" ht="13.8" hidden="false" customHeight="false" outlineLevel="0" collapsed="false">
      <c r="A3800" s="10"/>
    </row>
    <row r="3801" customFormat="false" ht="13.8" hidden="false" customHeight="false" outlineLevel="0" collapsed="false">
      <c r="A3801" s="10"/>
    </row>
    <row r="3802" customFormat="false" ht="13.8" hidden="false" customHeight="false" outlineLevel="0" collapsed="false">
      <c r="A3802" s="10"/>
    </row>
    <row r="3803" customFormat="false" ht="13.8" hidden="false" customHeight="false" outlineLevel="0" collapsed="false">
      <c r="A3803" s="10"/>
    </row>
    <row r="3804" customFormat="false" ht="13.8" hidden="false" customHeight="false" outlineLevel="0" collapsed="false">
      <c r="A3804" s="10"/>
    </row>
    <row r="3805" customFormat="false" ht="13.8" hidden="false" customHeight="false" outlineLevel="0" collapsed="false">
      <c r="A3805" s="10"/>
    </row>
    <row r="3806" customFormat="false" ht="13.8" hidden="false" customHeight="false" outlineLevel="0" collapsed="false">
      <c r="A3806" s="10"/>
    </row>
    <row r="3807" customFormat="false" ht="13.8" hidden="false" customHeight="false" outlineLevel="0" collapsed="false">
      <c r="A3807" s="10"/>
    </row>
    <row r="3808" customFormat="false" ht="13.8" hidden="false" customHeight="false" outlineLevel="0" collapsed="false">
      <c r="A3808" s="10"/>
    </row>
    <row r="3809" customFormat="false" ht="13.8" hidden="false" customHeight="false" outlineLevel="0" collapsed="false">
      <c r="A3809" s="10"/>
    </row>
    <row r="3810" customFormat="false" ht="13.8" hidden="false" customHeight="false" outlineLevel="0" collapsed="false">
      <c r="A3810" s="10"/>
    </row>
    <row r="3811" customFormat="false" ht="13.8" hidden="false" customHeight="false" outlineLevel="0" collapsed="false">
      <c r="A3811" s="10"/>
    </row>
    <row r="3812" customFormat="false" ht="13.8" hidden="false" customHeight="false" outlineLevel="0" collapsed="false">
      <c r="A3812" s="10"/>
    </row>
    <row r="3813" customFormat="false" ht="13.8" hidden="false" customHeight="false" outlineLevel="0" collapsed="false">
      <c r="A3813" s="10"/>
    </row>
    <row r="3814" customFormat="false" ht="13.8" hidden="false" customHeight="false" outlineLevel="0" collapsed="false">
      <c r="A3814" s="10"/>
    </row>
    <row r="3815" customFormat="false" ht="13.8" hidden="false" customHeight="false" outlineLevel="0" collapsed="false">
      <c r="A3815" s="10"/>
    </row>
    <row r="3816" customFormat="false" ht="13.8" hidden="false" customHeight="false" outlineLevel="0" collapsed="false">
      <c r="A3816" s="10"/>
    </row>
    <row r="3817" customFormat="false" ht="13.8" hidden="false" customHeight="false" outlineLevel="0" collapsed="false">
      <c r="A3817" s="10"/>
    </row>
    <row r="3818" customFormat="false" ht="13.8" hidden="false" customHeight="false" outlineLevel="0" collapsed="false">
      <c r="A3818" s="10"/>
    </row>
    <row r="3819" customFormat="false" ht="13.8" hidden="false" customHeight="false" outlineLevel="0" collapsed="false">
      <c r="A3819" s="10"/>
    </row>
    <row r="3820" customFormat="false" ht="13.8" hidden="false" customHeight="false" outlineLevel="0" collapsed="false">
      <c r="A3820" s="10"/>
    </row>
    <row r="3821" customFormat="false" ht="13.8" hidden="false" customHeight="false" outlineLevel="0" collapsed="false">
      <c r="A3821" s="10"/>
    </row>
    <row r="3822" customFormat="false" ht="13.8" hidden="false" customHeight="false" outlineLevel="0" collapsed="false">
      <c r="A3822" s="10"/>
    </row>
    <row r="3823" customFormat="false" ht="13.8" hidden="false" customHeight="false" outlineLevel="0" collapsed="false">
      <c r="A3823" s="10"/>
    </row>
    <row r="3824" customFormat="false" ht="13.8" hidden="false" customHeight="false" outlineLevel="0" collapsed="false">
      <c r="A3824" s="10"/>
    </row>
    <row r="3825" customFormat="false" ht="13.8" hidden="false" customHeight="false" outlineLevel="0" collapsed="false">
      <c r="A3825" s="10"/>
    </row>
    <row r="3826" customFormat="false" ht="13.8" hidden="false" customHeight="false" outlineLevel="0" collapsed="false">
      <c r="A3826" s="10"/>
    </row>
    <row r="3827" customFormat="false" ht="13.8" hidden="false" customHeight="false" outlineLevel="0" collapsed="false">
      <c r="A3827" s="10"/>
    </row>
    <row r="3828" customFormat="false" ht="13.8" hidden="false" customHeight="false" outlineLevel="0" collapsed="false">
      <c r="A3828" s="10"/>
    </row>
    <row r="3829" customFormat="false" ht="13.8" hidden="false" customHeight="false" outlineLevel="0" collapsed="false">
      <c r="A3829" s="10"/>
    </row>
    <row r="3830" customFormat="false" ht="13.8" hidden="false" customHeight="false" outlineLevel="0" collapsed="false">
      <c r="A3830" s="10"/>
    </row>
    <row r="3831" customFormat="false" ht="13.8" hidden="false" customHeight="false" outlineLevel="0" collapsed="false">
      <c r="A3831" s="10"/>
    </row>
    <row r="3832" customFormat="false" ht="13.8" hidden="false" customHeight="false" outlineLevel="0" collapsed="false">
      <c r="A3832" s="10"/>
    </row>
    <row r="3833" customFormat="false" ht="13.8" hidden="false" customHeight="false" outlineLevel="0" collapsed="false">
      <c r="A3833" s="10"/>
    </row>
    <row r="3834" customFormat="false" ht="13.8" hidden="false" customHeight="false" outlineLevel="0" collapsed="false">
      <c r="A3834" s="10"/>
    </row>
    <row r="3835" customFormat="false" ht="13.8" hidden="false" customHeight="false" outlineLevel="0" collapsed="false">
      <c r="A3835" s="10"/>
    </row>
    <row r="3836" customFormat="false" ht="13.8" hidden="false" customHeight="false" outlineLevel="0" collapsed="false">
      <c r="A3836" s="9"/>
    </row>
    <row r="3837" customFormat="false" ht="13.8" hidden="false" customHeight="false" outlineLevel="0" collapsed="false">
      <c r="A3837" s="10"/>
    </row>
    <row r="3838" customFormat="false" ht="13.8" hidden="false" customHeight="false" outlineLevel="0" collapsed="false">
      <c r="A3838" s="10"/>
    </row>
    <row r="3839" customFormat="false" ht="13.8" hidden="false" customHeight="false" outlineLevel="0" collapsed="false">
      <c r="A3839" s="10"/>
    </row>
    <row r="3840" customFormat="false" ht="13.8" hidden="false" customHeight="false" outlineLevel="0" collapsed="false">
      <c r="A3840" s="10"/>
    </row>
    <row r="3841" customFormat="false" ht="13.8" hidden="false" customHeight="false" outlineLevel="0" collapsed="false">
      <c r="A3841" s="10"/>
    </row>
    <row r="3842" customFormat="false" ht="13.8" hidden="false" customHeight="false" outlineLevel="0" collapsed="false">
      <c r="A3842" s="10"/>
    </row>
    <row r="3843" customFormat="false" ht="13.8" hidden="false" customHeight="false" outlineLevel="0" collapsed="false">
      <c r="A3843" s="10"/>
    </row>
    <row r="3844" customFormat="false" ht="13.8" hidden="false" customHeight="false" outlineLevel="0" collapsed="false">
      <c r="A3844" s="10"/>
    </row>
    <row r="3845" customFormat="false" ht="13.8" hidden="false" customHeight="false" outlineLevel="0" collapsed="false">
      <c r="A3845" s="10"/>
    </row>
    <row r="3846" customFormat="false" ht="13.8" hidden="false" customHeight="false" outlineLevel="0" collapsed="false">
      <c r="A3846" s="10"/>
    </row>
    <row r="3847" customFormat="false" ht="13.8" hidden="false" customHeight="false" outlineLevel="0" collapsed="false">
      <c r="A3847" s="10"/>
    </row>
    <row r="3848" customFormat="false" ht="13.8" hidden="false" customHeight="false" outlineLevel="0" collapsed="false">
      <c r="A3848" s="10"/>
    </row>
    <row r="3849" customFormat="false" ht="13.8" hidden="false" customHeight="false" outlineLevel="0" collapsed="false">
      <c r="A3849" s="10"/>
    </row>
    <row r="3850" customFormat="false" ht="13.8" hidden="false" customHeight="false" outlineLevel="0" collapsed="false">
      <c r="A3850" s="10"/>
    </row>
    <row r="3851" customFormat="false" ht="13.8" hidden="false" customHeight="false" outlineLevel="0" collapsed="false">
      <c r="A3851" s="10"/>
    </row>
    <row r="3852" customFormat="false" ht="13.8" hidden="false" customHeight="false" outlineLevel="0" collapsed="false">
      <c r="A3852" s="10"/>
    </row>
    <row r="3853" customFormat="false" ht="13.8" hidden="false" customHeight="false" outlineLevel="0" collapsed="false">
      <c r="A3853" s="10"/>
    </row>
    <row r="3854" customFormat="false" ht="13.8" hidden="false" customHeight="false" outlineLevel="0" collapsed="false">
      <c r="A3854" s="10"/>
    </row>
    <row r="3855" customFormat="false" ht="13.8" hidden="false" customHeight="false" outlineLevel="0" collapsed="false">
      <c r="A3855" s="10"/>
    </row>
    <row r="3856" customFormat="false" ht="13.8" hidden="false" customHeight="false" outlineLevel="0" collapsed="false">
      <c r="A3856" s="10"/>
    </row>
    <row r="3857" customFormat="false" ht="13.8" hidden="false" customHeight="false" outlineLevel="0" collapsed="false">
      <c r="A3857" s="10"/>
    </row>
    <row r="3858" customFormat="false" ht="13.8" hidden="false" customHeight="false" outlineLevel="0" collapsed="false">
      <c r="A3858" s="10"/>
    </row>
    <row r="3859" customFormat="false" ht="13.8" hidden="false" customHeight="false" outlineLevel="0" collapsed="false">
      <c r="A3859" s="10"/>
    </row>
    <row r="3860" customFormat="false" ht="13.8" hidden="false" customHeight="false" outlineLevel="0" collapsed="false">
      <c r="A3860" s="10"/>
    </row>
    <row r="3861" customFormat="false" ht="13.8" hidden="false" customHeight="false" outlineLevel="0" collapsed="false">
      <c r="A3861" s="10"/>
    </row>
    <row r="3862" customFormat="false" ht="13.8" hidden="false" customHeight="false" outlineLevel="0" collapsed="false">
      <c r="A3862" s="10"/>
    </row>
    <row r="3863" customFormat="false" ht="13.8" hidden="false" customHeight="false" outlineLevel="0" collapsed="false">
      <c r="A3863" s="10"/>
    </row>
    <row r="3864" customFormat="false" ht="13.8" hidden="false" customHeight="false" outlineLevel="0" collapsed="false">
      <c r="A3864" s="10"/>
    </row>
    <row r="3865" customFormat="false" ht="13.8" hidden="false" customHeight="false" outlineLevel="0" collapsed="false">
      <c r="A3865" s="10"/>
    </row>
    <row r="3866" customFormat="false" ht="13.8" hidden="false" customHeight="false" outlineLevel="0" collapsed="false">
      <c r="A3866" s="10"/>
    </row>
    <row r="3867" customFormat="false" ht="13.8" hidden="false" customHeight="false" outlineLevel="0" collapsed="false">
      <c r="A3867" s="10"/>
    </row>
    <row r="3868" customFormat="false" ht="13.8" hidden="false" customHeight="false" outlineLevel="0" collapsed="false">
      <c r="A3868" s="10"/>
    </row>
    <row r="3869" customFormat="false" ht="13.8" hidden="false" customHeight="false" outlineLevel="0" collapsed="false">
      <c r="A3869" s="10"/>
    </row>
    <row r="3870" customFormat="false" ht="13.8" hidden="false" customHeight="false" outlineLevel="0" collapsed="false">
      <c r="A3870" s="10"/>
    </row>
    <row r="3871" customFormat="false" ht="13.8" hidden="false" customHeight="false" outlineLevel="0" collapsed="false">
      <c r="A3871" s="10"/>
    </row>
    <row r="3872" customFormat="false" ht="13.8" hidden="false" customHeight="false" outlineLevel="0" collapsed="false">
      <c r="A3872" s="10"/>
    </row>
    <row r="3873" customFormat="false" ht="13.8" hidden="false" customHeight="false" outlineLevel="0" collapsed="false">
      <c r="A3873" s="10"/>
    </row>
    <row r="3874" customFormat="false" ht="13.8" hidden="false" customHeight="false" outlineLevel="0" collapsed="false">
      <c r="A3874" s="10"/>
    </row>
    <row r="3875" customFormat="false" ht="13.8" hidden="false" customHeight="false" outlineLevel="0" collapsed="false">
      <c r="A3875" s="10"/>
    </row>
    <row r="3876" customFormat="false" ht="13.8" hidden="false" customHeight="false" outlineLevel="0" collapsed="false">
      <c r="A3876" s="10"/>
    </row>
    <row r="3877" customFormat="false" ht="13.8" hidden="false" customHeight="false" outlineLevel="0" collapsed="false">
      <c r="A3877" s="10"/>
    </row>
    <row r="3878" customFormat="false" ht="13.8" hidden="false" customHeight="false" outlineLevel="0" collapsed="false">
      <c r="A3878" s="10"/>
    </row>
    <row r="3879" customFormat="false" ht="13.8" hidden="false" customHeight="false" outlineLevel="0" collapsed="false">
      <c r="A3879" s="10"/>
    </row>
    <row r="3880" customFormat="false" ht="13.8" hidden="false" customHeight="false" outlineLevel="0" collapsed="false">
      <c r="A3880" s="10"/>
    </row>
    <row r="3881" customFormat="false" ht="13.8" hidden="false" customHeight="false" outlineLevel="0" collapsed="false">
      <c r="A3881" s="10"/>
    </row>
    <row r="3882" customFormat="false" ht="13.8" hidden="false" customHeight="false" outlineLevel="0" collapsed="false">
      <c r="A3882" s="10"/>
    </row>
    <row r="3883" customFormat="false" ht="13.8" hidden="false" customHeight="false" outlineLevel="0" collapsed="false">
      <c r="A3883" s="5"/>
    </row>
    <row r="3884" customFormat="false" ht="13.8" hidden="false" customHeight="false" outlineLevel="0" collapsed="false">
      <c r="A3884" s="10"/>
    </row>
    <row r="3885" customFormat="false" ht="13.8" hidden="false" customHeight="false" outlineLevel="0" collapsed="false">
      <c r="A3885" s="10"/>
    </row>
    <row r="3886" customFormat="false" ht="13.8" hidden="false" customHeight="false" outlineLevel="0" collapsed="false">
      <c r="A3886" s="10"/>
    </row>
    <row r="3887" customFormat="false" ht="13.8" hidden="false" customHeight="false" outlineLevel="0" collapsed="false">
      <c r="A3887" s="10"/>
    </row>
    <row r="3888" customFormat="false" ht="13.8" hidden="false" customHeight="false" outlineLevel="0" collapsed="false">
      <c r="A3888" s="10"/>
    </row>
    <row r="3889" customFormat="false" ht="13.8" hidden="false" customHeight="false" outlineLevel="0" collapsed="false">
      <c r="A3889" s="10"/>
    </row>
    <row r="3890" customFormat="false" ht="13.8" hidden="false" customHeight="false" outlineLevel="0" collapsed="false">
      <c r="A3890" s="10"/>
    </row>
    <row r="3891" customFormat="false" ht="13.8" hidden="false" customHeight="false" outlineLevel="0" collapsed="false">
      <c r="A3891" s="10"/>
    </row>
    <row r="3892" customFormat="false" ht="13.8" hidden="false" customHeight="false" outlineLevel="0" collapsed="false">
      <c r="A3892" s="10"/>
    </row>
    <row r="3893" customFormat="false" ht="13.8" hidden="false" customHeight="false" outlineLevel="0" collapsed="false">
      <c r="A3893" s="10"/>
    </row>
    <row r="3894" customFormat="false" ht="13.8" hidden="false" customHeight="false" outlineLevel="0" collapsed="false">
      <c r="A3894" s="10"/>
    </row>
    <row r="3895" customFormat="false" ht="13.8" hidden="false" customHeight="false" outlineLevel="0" collapsed="false">
      <c r="A3895" s="10"/>
    </row>
    <row r="3896" customFormat="false" ht="13.8" hidden="false" customHeight="false" outlineLevel="0" collapsed="false">
      <c r="A3896" s="10"/>
    </row>
    <row r="3897" customFormat="false" ht="13.8" hidden="false" customHeight="false" outlineLevel="0" collapsed="false">
      <c r="A3897" s="10"/>
    </row>
    <row r="3898" customFormat="false" ht="13.8" hidden="false" customHeight="false" outlineLevel="0" collapsed="false">
      <c r="A3898" s="10"/>
    </row>
    <row r="3899" customFormat="false" ht="13.8" hidden="false" customHeight="false" outlineLevel="0" collapsed="false">
      <c r="A3899" s="10"/>
    </row>
    <row r="3900" customFormat="false" ht="13.8" hidden="false" customHeight="false" outlineLevel="0" collapsed="false">
      <c r="A3900" s="10"/>
    </row>
    <row r="3901" customFormat="false" ht="13.8" hidden="false" customHeight="false" outlineLevel="0" collapsed="false">
      <c r="A3901" s="10"/>
    </row>
    <row r="3902" customFormat="false" ht="13.8" hidden="false" customHeight="false" outlineLevel="0" collapsed="false">
      <c r="A3902" s="10"/>
    </row>
    <row r="3903" customFormat="false" ht="13.8" hidden="false" customHeight="false" outlineLevel="0" collapsed="false">
      <c r="A3903" s="10"/>
    </row>
    <row r="3904" customFormat="false" ht="13.8" hidden="false" customHeight="false" outlineLevel="0" collapsed="false">
      <c r="A3904" s="10"/>
    </row>
    <row r="3905" customFormat="false" ht="13.8" hidden="false" customHeight="false" outlineLevel="0" collapsed="false">
      <c r="A3905" s="10"/>
    </row>
    <row r="3906" customFormat="false" ht="13.8" hidden="false" customHeight="false" outlineLevel="0" collapsed="false">
      <c r="A3906" s="10"/>
    </row>
    <row r="3907" customFormat="false" ht="13.8" hidden="false" customHeight="false" outlineLevel="0" collapsed="false">
      <c r="A3907" s="10"/>
    </row>
    <row r="3908" customFormat="false" ht="13.8" hidden="false" customHeight="false" outlineLevel="0" collapsed="false">
      <c r="A3908" s="10"/>
    </row>
    <row r="3909" customFormat="false" ht="13.8" hidden="false" customHeight="false" outlineLevel="0" collapsed="false">
      <c r="A3909" s="10"/>
    </row>
    <row r="3910" customFormat="false" ht="13.8" hidden="false" customHeight="false" outlineLevel="0" collapsed="false">
      <c r="A3910" s="10"/>
    </row>
    <row r="3911" customFormat="false" ht="13.8" hidden="false" customHeight="false" outlineLevel="0" collapsed="false">
      <c r="A3911" s="10"/>
    </row>
    <row r="3912" customFormat="false" ht="13.8" hidden="false" customHeight="false" outlineLevel="0" collapsed="false">
      <c r="A3912" s="10"/>
    </row>
    <row r="3913" customFormat="false" ht="13.8" hidden="false" customHeight="false" outlineLevel="0" collapsed="false">
      <c r="A3913" s="10"/>
    </row>
    <row r="3914" customFormat="false" ht="13.8" hidden="false" customHeight="false" outlineLevel="0" collapsed="false">
      <c r="A3914" s="10"/>
    </row>
    <row r="3915" customFormat="false" ht="13.8" hidden="false" customHeight="false" outlineLevel="0" collapsed="false">
      <c r="A3915" s="10"/>
    </row>
    <row r="3916" customFormat="false" ht="13.8" hidden="false" customHeight="false" outlineLevel="0" collapsed="false">
      <c r="A3916" s="10"/>
    </row>
    <row r="3917" customFormat="false" ht="13.8" hidden="false" customHeight="false" outlineLevel="0" collapsed="false">
      <c r="A3917" s="10"/>
    </row>
    <row r="3918" customFormat="false" ht="13.8" hidden="false" customHeight="false" outlineLevel="0" collapsed="false">
      <c r="A3918" s="10"/>
    </row>
    <row r="3919" customFormat="false" ht="13.8" hidden="false" customHeight="false" outlineLevel="0" collapsed="false">
      <c r="A3919" s="10"/>
    </row>
    <row r="3920" customFormat="false" ht="13.8" hidden="false" customHeight="false" outlineLevel="0" collapsed="false">
      <c r="A3920" s="10"/>
    </row>
    <row r="3921" customFormat="false" ht="13.8" hidden="false" customHeight="false" outlineLevel="0" collapsed="false">
      <c r="A3921" s="10"/>
    </row>
    <row r="3922" customFormat="false" ht="13.8" hidden="false" customHeight="false" outlineLevel="0" collapsed="false">
      <c r="A3922" s="10"/>
    </row>
    <row r="3923" customFormat="false" ht="13.8" hidden="false" customHeight="false" outlineLevel="0" collapsed="false">
      <c r="A3923" s="10"/>
    </row>
    <row r="3924" customFormat="false" ht="13.8" hidden="false" customHeight="false" outlineLevel="0" collapsed="false">
      <c r="A3924" s="10"/>
    </row>
    <row r="3925" customFormat="false" ht="13.8" hidden="false" customHeight="false" outlineLevel="0" collapsed="false">
      <c r="A3925" s="10"/>
    </row>
    <row r="3926" customFormat="false" ht="13.8" hidden="false" customHeight="false" outlineLevel="0" collapsed="false">
      <c r="A3926" s="10"/>
    </row>
    <row r="3927" customFormat="false" ht="13.8" hidden="false" customHeight="false" outlineLevel="0" collapsed="false">
      <c r="A3927" s="10"/>
    </row>
    <row r="3928" customFormat="false" ht="13.8" hidden="false" customHeight="false" outlineLevel="0" collapsed="false">
      <c r="A3928" s="10"/>
    </row>
    <row r="3929" customFormat="false" ht="13.8" hidden="false" customHeight="false" outlineLevel="0" collapsed="false">
      <c r="A3929" s="10"/>
    </row>
    <row r="3930" customFormat="false" ht="13.8" hidden="false" customHeight="false" outlineLevel="0" collapsed="false">
      <c r="A3930" s="10"/>
    </row>
    <row r="3931" customFormat="false" ht="13.8" hidden="false" customHeight="false" outlineLevel="0" collapsed="false">
      <c r="A3931" s="10"/>
    </row>
    <row r="3932" customFormat="false" ht="13.8" hidden="false" customHeight="false" outlineLevel="0" collapsed="false">
      <c r="A3932" s="10"/>
    </row>
    <row r="3933" customFormat="false" ht="13.8" hidden="false" customHeight="false" outlineLevel="0" collapsed="false">
      <c r="A3933" s="10"/>
    </row>
    <row r="3934" customFormat="false" ht="13.8" hidden="false" customHeight="false" outlineLevel="0" collapsed="false">
      <c r="A3934" s="10"/>
    </row>
    <row r="3935" customFormat="false" ht="13.8" hidden="false" customHeight="false" outlineLevel="0" collapsed="false">
      <c r="A3935" s="10"/>
    </row>
    <row r="3936" customFormat="false" ht="13.8" hidden="false" customHeight="false" outlineLevel="0" collapsed="false">
      <c r="A3936" s="10"/>
    </row>
    <row r="3937" customFormat="false" ht="13.8" hidden="false" customHeight="false" outlineLevel="0" collapsed="false">
      <c r="A3937" s="10"/>
    </row>
    <row r="3938" customFormat="false" ht="13.8" hidden="false" customHeight="false" outlineLevel="0" collapsed="false">
      <c r="A3938" s="10"/>
    </row>
    <row r="3939" customFormat="false" ht="13.8" hidden="false" customHeight="false" outlineLevel="0" collapsed="false">
      <c r="A3939" s="10"/>
    </row>
    <row r="3940" customFormat="false" ht="13.8" hidden="false" customHeight="false" outlineLevel="0" collapsed="false">
      <c r="A3940" s="10"/>
    </row>
    <row r="3941" customFormat="false" ht="13.8" hidden="false" customHeight="false" outlineLevel="0" collapsed="false">
      <c r="A3941" s="10"/>
    </row>
    <row r="3942" customFormat="false" ht="13.8" hidden="false" customHeight="false" outlineLevel="0" collapsed="false">
      <c r="A3942" s="10"/>
    </row>
    <row r="3943" customFormat="false" ht="13.8" hidden="false" customHeight="false" outlineLevel="0" collapsed="false">
      <c r="A3943" s="10"/>
    </row>
    <row r="3944" customFormat="false" ht="13.8" hidden="false" customHeight="false" outlineLevel="0" collapsed="false">
      <c r="A3944" s="10"/>
    </row>
    <row r="3945" customFormat="false" ht="13.8" hidden="false" customHeight="false" outlineLevel="0" collapsed="false">
      <c r="A3945" s="10"/>
    </row>
    <row r="3946" customFormat="false" ht="13.8" hidden="false" customHeight="false" outlineLevel="0" collapsed="false">
      <c r="A3946" s="10"/>
    </row>
    <row r="3947" customFormat="false" ht="13.8" hidden="false" customHeight="false" outlineLevel="0" collapsed="false">
      <c r="A3947" s="10"/>
    </row>
    <row r="3948" customFormat="false" ht="13.8" hidden="false" customHeight="false" outlineLevel="0" collapsed="false">
      <c r="A3948" s="10"/>
    </row>
    <row r="3949" customFormat="false" ht="13.8" hidden="false" customHeight="false" outlineLevel="0" collapsed="false">
      <c r="A3949" s="10"/>
    </row>
    <row r="3950" customFormat="false" ht="13.8" hidden="false" customHeight="false" outlineLevel="0" collapsed="false">
      <c r="A3950" s="10"/>
    </row>
    <row r="3951" customFormat="false" ht="13.8" hidden="false" customHeight="false" outlineLevel="0" collapsed="false">
      <c r="A3951" s="10"/>
    </row>
    <row r="3952" customFormat="false" ht="13.8" hidden="false" customHeight="false" outlineLevel="0" collapsed="false">
      <c r="A3952" s="10"/>
    </row>
    <row r="3953" customFormat="false" ht="13.8" hidden="false" customHeight="false" outlineLevel="0" collapsed="false">
      <c r="A3953" s="10"/>
    </row>
    <row r="3954" customFormat="false" ht="13.8" hidden="false" customHeight="false" outlineLevel="0" collapsed="false">
      <c r="A3954" s="10"/>
    </row>
    <row r="3955" customFormat="false" ht="13.8" hidden="false" customHeight="false" outlineLevel="0" collapsed="false">
      <c r="A3955" s="10"/>
    </row>
    <row r="3956" customFormat="false" ht="13.8" hidden="false" customHeight="false" outlineLevel="0" collapsed="false">
      <c r="A3956" s="10"/>
    </row>
    <row r="3957" customFormat="false" ht="13.8" hidden="false" customHeight="false" outlineLevel="0" collapsed="false">
      <c r="A3957" s="10"/>
    </row>
    <row r="3958" customFormat="false" ht="13.8" hidden="false" customHeight="false" outlineLevel="0" collapsed="false">
      <c r="A3958" s="10"/>
    </row>
    <row r="3959" customFormat="false" ht="13.8" hidden="false" customHeight="false" outlineLevel="0" collapsed="false">
      <c r="A3959" s="10"/>
    </row>
    <row r="3960" customFormat="false" ht="13.8" hidden="false" customHeight="false" outlineLevel="0" collapsed="false">
      <c r="A3960" s="10"/>
    </row>
    <row r="3961" customFormat="false" ht="13.8" hidden="false" customHeight="false" outlineLevel="0" collapsed="false">
      <c r="A3961" s="10"/>
    </row>
    <row r="3962" customFormat="false" ht="13.8" hidden="false" customHeight="false" outlineLevel="0" collapsed="false">
      <c r="A3962" s="10"/>
    </row>
    <row r="3963" customFormat="false" ht="13.8" hidden="false" customHeight="false" outlineLevel="0" collapsed="false">
      <c r="A3963" s="10"/>
    </row>
    <row r="3964" customFormat="false" ht="13.8" hidden="false" customHeight="false" outlineLevel="0" collapsed="false">
      <c r="A3964" s="10"/>
    </row>
    <row r="3965" customFormat="false" ht="13.8" hidden="false" customHeight="false" outlineLevel="0" collapsed="false">
      <c r="A3965" s="10"/>
    </row>
    <row r="3966" customFormat="false" ht="13.8" hidden="false" customHeight="false" outlineLevel="0" collapsed="false">
      <c r="A3966" s="10"/>
    </row>
    <row r="3967" customFormat="false" ht="13.8" hidden="false" customHeight="false" outlineLevel="0" collapsed="false">
      <c r="A3967" s="10"/>
    </row>
    <row r="3968" customFormat="false" ht="13.8" hidden="false" customHeight="false" outlineLevel="0" collapsed="false">
      <c r="A3968" s="10"/>
    </row>
    <row r="3969" customFormat="false" ht="13.8" hidden="false" customHeight="false" outlineLevel="0" collapsed="false">
      <c r="A3969" s="10"/>
    </row>
    <row r="3970" customFormat="false" ht="13.8" hidden="false" customHeight="false" outlineLevel="0" collapsed="false">
      <c r="A3970" s="10"/>
    </row>
    <row r="3971" customFormat="false" ht="13.8" hidden="false" customHeight="false" outlineLevel="0" collapsed="false">
      <c r="A3971" s="10"/>
    </row>
    <row r="3972" customFormat="false" ht="13.8" hidden="false" customHeight="false" outlineLevel="0" collapsed="false">
      <c r="A3972" s="10"/>
    </row>
    <row r="3973" customFormat="false" ht="13.8" hidden="false" customHeight="false" outlineLevel="0" collapsed="false">
      <c r="A3973" s="10"/>
    </row>
    <row r="3974" customFormat="false" ht="13.8" hidden="false" customHeight="false" outlineLevel="0" collapsed="false">
      <c r="A3974" s="10"/>
    </row>
    <row r="3975" customFormat="false" ht="13.8" hidden="false" customHeight="false" outlineLevel="0" collapsed="false">
      <c r="A3975" s="10"/>
    </row>
    <row r="3976" customFormat="false" ht="13.8" hidden="false" customHeight="false" outlineLevel="0" collapsed="false">
      <c r="A3976" s="10"/>
    </row>
    <row r="3977" customFormat="false" ht="13.8" hidden="false" customHeight="false" outlineLevel="0" collapsed="false">
      <c r="A3977" s="10"/>
    </row>
    <row r="3978" customFormat="false" ht="13.8" hidden="false" customHeight="false" outlineLevel="0" collapsed="false">
      <c r="A3978" s="10"/>
    </row>
    <row r="3979" customFormat="false" ht="13.8" hidden="false" customHeight="false" outlineLevel="0" collapsed="false">
      <c r="A3979" s="10"/>
    </row>
    <row r="3980" customFormat="false" ht="13.8" hidden="false" customHeight="false" outlineLevel="0" collapsed="false">
      <c r="A3980" s="10"/>
    </row>
    <row r="3981" customFormat="false" ht="13.8" hidden="false" customHeight="false" outlineLevel="0" collapsed="false">
      <c r="A3981" s="10"/>
    </row>
    <row r="3982" customFormat="false" ht="13.8" hidden="false" customHeight="false" outlineLevel="0" collapsed="false">
      <c r="A3982" s="10"/>
    </row>
    <row r="3983" customFormat="false" ht="13.8" hidden="false" customHeight="false" outlineLevel="0" collapsed="false">
      <c r="A3983" s="10"/>
    </row>
    <row r="3984" customFormat="false" ht="13.8" hidden="false" customHeight="false" outlineLevel="0" collapsed="false">
      <c r="A3984" s="10"/>
    </row>
    <row r="3985" customFormat="false" ht="13.8" hidden="false" customHeight="false" outlineLevel="0" collapsed="false">
      <c r="A3985" s="10"/>
    </row>
    <row r="3986" customFormat="false" ht="13.8" hidden="false" customHeight="false" outlineLevel="0" collapsed="false">
      <c r="A3986" s="10"/>
    </row>
    <row r="3987" customFormat="false" ht="13.8" hidden="false" customHeight="false" outlineLevel="0" collapsed="false">
      <c r="A3987" s="10"/>
    </row>
    <row r="3988" customFormat="false" ht="13.8" hidden="false" customHeight="false" outlineLevel="0" collapsed="false">
      <c r="A3988" s="10"/>
    </row>
    <row r="3989" customFormat="false" ht="13.8" hidden="false" customHeight="false" outlineLevel="0" collapsed="false">
      <c r="A3989" s="10"/>
    </row>
    <row r="3990" customFormat="false" ht="13.8" hidden="false" customHeight="false" outlineLevel="0" collapsed="false">
      <c r="A3990" s="10"/>
    </row>
    <row r="3991" customFormat="false" ht="13.8" hidden="false" customHeight="false" outlineLevel="0" collapsed="false">
      <c r="A3991" s="10"/>
    </row>
    <row r="3992" customFormat="false" ht="13.8" hidden="false" customHeight="false" outlineLevel="0" collapsed="false">
      <c r="A3992" s="10"/>
    </row>
    <row r="3993" customFormat="false" ht="13.8" hidden="false" customHeight="false" outlineLevel="0" collapsed="false">
      <c r="A3993" s="10"/>
    </row>
    <row r="3994" customFormat="false" ht="13.8" hidden="false" customHeight="false" outlineLevel="0" collapsed="false">
      <c r="A3994" s="10"/>
    </row>
    <row r="3995" customFormat="false" ht="13.8" hidden="false" customHeight="false" outlineLevel="0" collapsed="false">
      <c r="A3995" s="10"/>
    </row>
    <row r="3996" customFormat="false" ht="13.8" hidden="false" customHeight="false" outlineLevel="0" collapsed="false">
      <c r="A3996" s="10"/>
    </row>
    <row r="3997" customFormat="false" ht="13.8" hidden="false" customHeight="false" outlineLevel="0" collapsed="false">
      <c r="A3997" s="10"/>
    </row>
    <row r="3998" customFormat="false" ht="13.8" hidden="false" customHeight="false" outlineLevel="0" collapsed="false">
      <c r="A3998" s="10"/>
      <c r="B3998" s="16" t="n">
        <f aca="false">COUNTIF($A$1:$A$4287,A3998)</f>
        <v>0</v>
      </c>
    </row>
    <row r="3999" customFormat="false" ht="13.8" hidden="false" customHeight="false" outlineLevel="0" collapsed="false">
      <c r="A3999" s="10"/>
      <c r="B3999" s="16" t="n">
        <f aca="false">COUNTIF($A$1:$A$4287,A3999)</f>
        <v>0</v>
      </c>
    </row>
    <row r="4000" customFormat="false" ht="13.8" hidden="false" customHeight="false" outlineLevel="0" collapsed="false">
      <c r="A4000" s="10"/>
      <c r="B4000" s="16" t="n">
        <f aca="false">COUNTIF($A$1:$A$4287,A4000)</f>
        <v>0</v>
      </c>
    </row>
    <row r="4001" customFormat="false" ht="13.8" hidden="false" customHeight="false" outlineLevel="0" collapsed="false">
      <c r="A4001" s="10"/>
      <c r="B4001" s="16" t="n">
        <f aca="false">COUNTIF($A$1:$A$4287,A4001)</f>
        <v>0</v>
      </c>
    </row>
    <row r="4002" customFormat="false" ht="13.8" hidden="false" customHeight="false" outlineLevel="0" collapsed="false">
      <c r="A4002" s="10"/>
      <c r="B4002" s="16" t="n">
        <f aca="false">COUNTIF($A$1:$A$4287,A4002)</f>
        <v>0</v>
      </c>
    </row>
    <row r="4003" customFormat="false" ht="13.8" hidden="false" customHeight="false" outlineLevel="0" collapsed="false">
      <c r="A4003" s="10"/>
      <c r="B4003" s="16" t="n">
        <f aca="false">COUNTIF($A$1:$A$4287,A4003)</f>
        <v>0</v>
      </c>
    </row>
    <row r="4004" customFormat="false" ht="13.8" hidden="false" customHeight="false" outlineLevel="0" collapsed="false">
      <c r="A4004" s="10"/>
      <c r="B4004" s="16" t="n">
        <f aca="false">COUNTIF($A$1:$A$4287,A4004)</f>
        <v>0</v>
      </c>
    </row>
    <row r="4005" customFormat="false" ht="13.8" hidden="false" customHeight="false" outlineLevel="0" collapsed="false">
      <c r="A4005" s="10"/>
      <c r="B4005" s="16" t="n">
        <f aca="false">COUNTIF($A$1:$A$4287,A4005)</f>
        <v>0</v>
      </c>
    </row>
    <row r="4006" customFormat="false" ht="13.8" hidden="false" customHeight="false" outlineLevel="0" collapsed="false">
      <c r="A4006" s="10"/>
      <c r="B4006" s="16" t="n">
        <f aca="false">COUNTIF($A$1:$A$4287,A4006)</f>
        <v>0</v>
      </c>
    </row>
    <row r="4007" customFormat="false" ht="13.8" hidden="false" customHeight="false" outlineLevel="0" collapsed="false">
      <c r="A4007" s="10"/>
      <c r="B4007" s="16" t="n">
        <f aca="false">COUNTIF($A$1:$A$4287,A4007)</f>
        <v>0</v>
      </c>
    </row>
    <row r="4008" customFormat="false" ht="13.8" hidden="false" customHeight="false" outlineLevel="0" collapsed="false">
      <c r="A4008" s="10"/>
      <c r="B4008" s="16" t="n">
        <f aca="false">COUNTIF($A$1:$A$4287,A4008)</f>
        <v>0</v>
      </c>
    </row>
    <row r="4009" customFormat="false" ht="13.8" hidden="false" customHeight="false" outlineLevel="0" collapsed="false">
      <c r="A4009" s="10"/>
      <c r="B4009" s="16" t="n">
        <f aca="false">COUNTIF($A$1:$A$4287,A4009)</f>
        <v>0</v>
      </c>
    </row>
    <row r="4010" customFormat="false" ht="13.8" hidden="false" customHeight="false" outlineLevel="0" collapsed="false">
      <c r="A4010" s="10"/>
      <c r="B4010" s="16" t="n">
        <f aca="false">COUNTIF($A$1:$A$4287,A4010)</f>
        <v>0</v>
      </c>
    </row>
    <row r="4011" customFormat="false" ht="13.8" hidden="false" customHeight="false" outlineLevel="0" collapsed="false">
      <c r="A4011" s="10"/>
      <c r="B4011" s="16" t="n">
        <f aca="false">COUNTIF($A$1:$A$4287,A4011)</f>
        <v>0</v>
      </c>
    </row>
    <row r="4012" customFormat="false" ht="13.8" hidden="false" customHeight="false" outlineLevel="0" collapsed="false">
      <c r="A4012" s="10"/>
      <c r="B4012" s="16" t="n">
        <f aca="false">COUNTIF($A$1:$A$4287,A4012)</f>
        <v>0</v>
      </c>
    </row>
    <row r="4013" customFormat="false" ht="13.8" hidden="false" customHeight="false" outlineLevel="0" collapsed="false">
      <c r="A4013" s="10"/>
      <c r="B4013" s="16" t="n">
        <f aca="false">COUNTIF($A$1:$A$4287,A4013)</f>
        <v>0</v>
      </c>
    </row>
    <row r="4014" customFormat="false" ht="13.8" hidden="false" customHeight="false" outlineLevel="0" collapsed="false">
      <c r="A4014" s="10"/>
      <c r="B4014" s="16" t="n">
        <f aca="false">COUNTIF($A$1:$A$4287,A4014)</f>
        <v>0</v>
      </c>
    </row>
    <row r="4015" customFormat="false" ht="13.8" hidden="false" customHeight="false" outlineLevel="0" collapsed="false">
      <c r="A4015" s="10"/>
      <c r="B4015" s="16" t="n">
        <f aca="false">COUNTIF($A$1:$A$4287,A4015)</f>
        <v>0</v>
      </c>
    </row>
    <row r="4016" customFormat="false" ht="13.8" hidden="false" customHeight="false" outlineLevel="0" collapsed="false">
      <c r="A4016" s="10"/>
      <c r="B4016" s="16" t="n">
        <f aca="false">COUNTIF($A$1:$A$4287,A4016)</f>
        <v>0</v>
      </c>
    </row>
    <row r="4017" customFormat="false" ht="13.8" hidden="false" customHeight="false" outlineLevel="0" collapsed="false">
      <c r="A4017" s="10"/>
      <c r="B4017" s="16" t="n">
        <f aca="false">COUNTIF($A$1:$A$4287,A4017)</f>
        <v>0</v>
      </c>
    </row>
    <row r="4018" customFormat="false" ht="13.8" hidden="false" customHeight="false" outlineLevel="0" collapsed="false">
      <c r="A4018" s="10"/>
      <c r="B4018" s="16" t="n">
        <f aca="false">COUNTIF($A$1:$A$4287,A4018)</f>
        <v>0</v>
      </c>
    </row>
    <row r="4019" customFormat="false" ht="13.8" hidden="false" customHeight="false" outlineLevel="0" collapsed="false">
      <c r="A4019" s="10"/>
      <c r="B4019" s="16" t="n">
        <f aca="false">COUNTIF($A$1:$A$4287,A4019)</f>
        <v>0</v>
      </c>
    </row>
    <row r="4020" customFormat="false" ht="13.8" hidden="false" customHeight="false" outlineLevel="0" collapsed="false">
      <c r="A4020" s="10"/>
      <c r="B4020" s="16" t="n">
        <f aca="false">COUNTIF($A$1:$A$4287,A4020)</f>
        <v>0</v>
      </c>
    </row>
    <row r="4021" customFormat="false" ht="13.8" hidden="false" customHeight="false" outlineLevel="0" collapsed="false">
      <c r="A4021" s="10"/>
      <c r="B4021" s="16" t="n">
        <f aca="false">COUNTIF($A$1:$A$4287,A4021)</f>
        <v>0</v>
      </c>
    </row>
    <row r="4022" customFormat="false" ht="13.8" hidden="false" customHeight="false" outlineLevel="0" collapsed="false">
      <c r="A4022" s="10"/>
      <c r="B4022" s="16" t="n">
        <f aca="false">COUNTIF($A$1:$A$4287,A4022)</f>
        <v>0</v>
      </c>
    </row>
    <row r="4023" customFormat="false" ht="13.8" hidden="false" customHeight="false" outlineLevel="0" collapsed="false">
      <c r="A4023" s="10"/>
      <c r="B4023" s="16" t="n">
        <f aca="false">COUNTIF($A$1:$A$4287,A4023)</f>
        <v>0</v>
      </c>
    </row>
    <row r="4024" customFormat="false" ht="13.8" hidden="false" customHeight="false" outlineLevel="0" collapsed="false">
      <c r="A4024" s="10"/>
      <c r="B4024" s="16" t="n">
        <f aca="false">COUNTIF($A$1:$A$4287,A4024)</f>
        <v>0</v>
      </c>
    </row>
    <row r="4025" customFormat="false" ht="13.8" hidden="false" customHeight="false" outlineLevel="0" collapsed="false">
      <c r="A4025" s="10"/>
      <c r="B4025" s="16" t="n">
        <f aca="false">COUNTIF($A$1:$A$4287,A4025)</f>
        <v>0</v>
      </c>
    </row>
    <row r="4026" customFormat="false" ht="13.8" hidden="false" customHeight="false" outlineLevel="0" collapsed="false">
      <c r="A4026" s="10"/>
      <c r="B4026" s="16" t="n">
        <f aca="false">COUNTIF($A$1:$A$4287,A4026)</f>
        <v>0</v>
      </c>
    </row>
    <row r="4027" customFormat="false" ht="13.8" hidden="false" customHeight="false" outlineLevel="0" collapsed="false">
      <c r="A4027" s="10"/>
      <c r="B4027" s="16" t="n">
        <f aca="false">COUNTIF($A$1:$A$4287,A4027)</f>
        <v>0</v>
      </c>
    </row>
    <row r="4028" customFormat="false" ht="13.8" hidden="false" customHeight="false" outlineLevel="0" collapsed="false">
      <c r="A4028" s="10"/>
      <c r="B4028" s="16" t="n">
        <f aca="false">COUNTIF($A$1:$A$4287,A4028)</f>
        <v>0</v>
      </c>
    </row>
    <row r="4029" customFormat="false" ht="13.8" hidden="false" customHeight="false" outlineLevel="0" collapsed="false">
      <c r="A4029" s="10"/>
      <c r="B4029" s="16" t="n">
        <f aca="false">COUNTIF($A$1:$A$4287,A4029)</f>
        <v>0</v>
      </c>
    </row>
    <row r="4030" customFormat="false" ht="13.8" hidden="false" customHeight="false" outlineLevel="0" collapsed="false">
      <c r="A4030" s="10"/>
      <c r="B4030" s="16" t="n">
        <f aca="false">COUNTIF($A$1:$A$4287,A4030)</f>
        <v>0</v>
      </c>
    </row>
    <row r="4031" customFormat="false" ht="13.8" hidden="false" customHeight="false" outlineLevel="0" collapsed="false">
      <c r="A4031" s="10"/>
      <c r="B4031" s="16" t="n">
        <f aca="false">COUNTIF($A$1:$A$4287,A4031)</f>
        <v>0</v>
      </c>
    </row>
    <row r="4032" customFormat="false" ht="13.8" hidden="false" customHeight="false" outlineLevel="0" collapsed="false">
      <c r="A4032" s="10"/>
      <c r="B4032" s="16" t="n">
        <f aca="false">COUNTIF($A$1:$A$4287,A4032)</f>
        <v>0</v>
      </c>
    </row>
    <row r="4033" customFormat="false" ht="13.8" hidden="false" customHeight="false" outlineLevel="0" collapsed="false">
      <c r="A4033" s="10"/>
      <c r="B4033" s="16" t="n">
        <f aca="false">COUNTIF($A$1:$A$4287,A4033)</f>
        <v>0</v>
      </c>
    </row>
    <row r="4034" customFormat="false" ht="13.8" hidden="false" customHeight="false" outlineLevel="0" collapsed="false">
      <c r="A4034" s="10"/>
      <c r="B4034" s="16" t="n">
        <f aca="false">COUNTIF($A$1:$A$4287,A4034)</f>
        <v>0</v>
      </c>
    </row>
    <row r="4035" customFormat="false" ht="13.8" hidden="false" customHeight="false" outlineLevel="0" collapsed="false">
      <c r="A4035" s="10"/>
      <c r="B4035" s="16" t="n">
        <f aca="false">COUNTIF($A$1:$A$4287,A4035)</f>
        <v>0</v>
      </c>
    </row>
    <row r="4036" customFormat="false" ht="13.8" hidden="false" customHeight="false" outlineLevel="0" collapsed="false">
      <c r="A4036" s="10"/>
      <c r="B4036" s="16" t="n">
        <f aca="false">COUNTIF($A$1:$A$4287,A4036)</f>
        <v>0</v>
      </c>
    </row>
    <row r="4037" customFormat="false" ht="13.8" hidden="false" customHeight="false" outlineLevel="0" collapsed="false">
      <c r="A4037" s="10"/>
      <c r="B4037" s="16" t="n">
        <f aca="false">COUNTIF($A$1:$A$4287,A4037)</f>
        <v>0</v>
      </c>
    </row>
    <row r="4038" customFormat="false" ht="13.8" hidden="false" customHeight="false" outlineLevel="0" collapsed="false">
      <c r="A4038" s="10"/>
      <c r="B4038" s="16" t="n">
        <f aca="false">COUNTIF($A$1:$A$4287,A4038)</f>
        <v>0</v>
      </c>
    </row>
    <row r="4039" customFormat="false" ht="13.8" hidden="false" customHeight="false" outlineLevel="0" collapsed="false">
      <c r="A4039" s="10"/>
      <c r="B4039" s="16" t="n">
        <f aca="false">COUNTIF($A$1:$A$4287,A4039)</f>
        <v>0</v>
      </c>
    </row>
    <row r="4040" customFormat="false" ht="13.8" hidden="false" customHeight="false" outlineLevel="0" collapsed="false">
      <c r="A4040" s="10"/>
      <c r="B4040" s="16" t="n">
        <f aca="false">COUNTIF($A$1:$A$4287,A4040)</f>
        <v>0</v>
      </c>
    </row>
    <row r="4041" customFormat="false" ht="13.8" hidden="false" customHeight="false" outlineLevel="0" collapsed="false">
      <c r="A4041" s="10"/>
      <c r="B4041" s="16" t="n">
        <f aca="false">COUNTIF($A$1:$A$4287,A4041)</f>
        <v>0</v>
      </c>
    </row>
    <row r="4042" customFormat="false" ht="13.8" hidden="false" customHeight="false" outlineLevel="0" collapsed="false">
      <c r="A4042" s="10"/>
      <c r="B4042" s="16" t="n">
        <f aca="false">COUNTIF($A$1:$A$4287,A4042)</f>
        <v>0</v>
      </c>
    </row>
    <row r="4043" customFormat="false" ht="13.8" hidden="false" customHeight="false" outlineLevel="0" collapsed="false">
      <c r="A4043" s="10"/>
      <c r="B4043" s="16" t="n">
        <f aca="false">COUNTIF($A$1:$A$4287,A4043)</f>
        <v>0</v>
      </c>
    </row>
    <row r="4044" customFormat="false" ht="13.8" hidden="false" customHeight="false" outlineLevel="0" collapsed="false">
      <c r="A4044" s="9"/>
      <c r="B4044" s="16" t="n">
        <f aca="false">COUNTIF($A$1:$A$4287,A4044)</f>
        <v>0</v>
      </c>
    </row>
    <row r="4045" customFormat="false" ht="13.8" hidden="false" customHeight="false" outlineLevel="0" collapsed="false">
      <c r="A4045" s="10"/>
      <c r="B4045" s="16" t="n">
        <f aca="false">COUNTIF($A$1:$A$4287,A4045)</f>
        <v>0</v>
      </c>
    </row>
    <row r="4046" customFormat="false" ht="13.8" hidden="false" customHeight="false" outlineLevel="0" collapsed="false">
      <c r="A4046" s="10"/>
      <c r="B4046" s="16" t="n">
        <f aca="false">COUNTIF($A$1:$A$4287,A4046)</f>
        <v>0</v>
      </c>
    </row>
    <row r="4047" customFormat="false" ht="13.8" hidden="false" customHeight="false" outlineLevel="0" collapsed="false">
      <c r="A4047" s="10"/>
      <c r="B4047" s="16" t="n">
        <f aca="false">COUNTIF($A$1:$A$4287,A4047)</f>
        <v>0</v>
      </c>
    </row>
    <row r="4048" customFormat="false" ht="13.8" hidden="false" customHeight="false" outlineLevel="0" collapsed="false">
      <c r="A4048" s="10"/>
      <c r="B4048" s="16" t="n">
        <f aca="false">COUNTIF($A$1:$A$4287,A4048)</f>
        <v>0</v>
      </c>
    </row>
    <row r="4049" customFormat="false" ht="13.8" hidden="false" customHeight="false" outlineLevel="0" collapsed="false">
      <c r="A4049" s="10"/>
      <c r="B4049" s="16" t="n">
        <f aca="false">COUNTIF($A$1:$A$4287,A4049)</f>
        <v>0</v>
      </c>
    </row>
    <row r="4050" customFormat="false" ht="13.8" hidden="false" customHeight="false" outlineLevel="0" collapsed="false">
      <c r="A4050" s="10"/>
      <c r="B4050" s="16" t="n">
        <f aca="false">COUNTIF($A$1:$A$4287,A4050)</f>
        <v>0</v>
      </c>
    </row>
    <row r="4051" customFormat="false" ht="13.8" hidden="false" customHeight="false" outlineLevel="0" collapsed="false">
      <c r="A4051" s="10"/>
      <c r="B4051" s="16" t="n">
        <f aca="false">COUNTIF($A$1:$A$4287,A4051)</f>
        <v>0</v>
      </c>
    </row>
    <row r="4052" customFormat="false" ht="13.8" hidden="false" customHeight="false" outlineLevel="0" collapsed="false">
      <c r="A4052" s="10"/>
      <c r="B4052" s="16" t="n">
        <f aca="false">COUNTIF($A$1:$A$4287,A4052)</f>
        <v>0</v>
      </c>
    </row>
    <row r="4053" customFormat="false" ht="13.8" hidden="false" customHeight="false" outlineLevel="0" collapsed="false">
      <c r="A4053" s="10"/>
      <c r="B4053" s="16" t="n">
        <f aca="false">COUNTIF($A$1:$A$4287,A4053)</f>
        <v>0</v>
      </c>
    </row>
    <row r="4054" customFormat="false" ht="13.8" hidden="false" customHeight="false" outlineLevel="0" collapsed="false">
      <c r="A4054" s="10"/>
      <c r="B4054" s="16" t="n">
        <f aca="false">COUNTIF($A$1:$A$4287,A4054)</f>
        <v>0</v>
      </c>
    </row>
    <row r="4055" customFormat="false" ht="13.8" hidden="false" customHeight="false" outlineLevel="0" collapsed="false">
      <c r="A4055" s="10"/>
      <c r="B4055" s="16" t="n">
        <f aca="false">COUNTIF($A$1:$A$4287,A4055)</f>
        <v>0</v>
      </c>
    </row>
    <row r="4056" customFormat="false" ht="13.8" hidden="false" customHeight="false" outlineLevel="0" collapsed="false">
      <c r="A4056" s="10"/>
      <c r="B4056" s="16" t="n">
        <f aca="false">COUNTIF($A$1:$A$4287,A4056)</f>
        <v>0</v>
      </c>
    </row>
    <row r="4057" customFormat="false" ht="13.8" hidden="false" customHeight="false" outlineLevel="0" collapsed="false">
      <c r="A4057" s="10"/>
      <c r="B4057" s="16" t="n">
        <f aca="false">COUNTIF($A$1:$A$4287,A4057)</f>
        <v>0</v>
      </c>
    </row>
    <row r="4058" customFormat="false" ht="13.8" hidden="false" customHeight="false" outlineLevel="0" collapsed="false">
      <c r="A4058" s="10"/>
      <c r="B4058" s="16" t="n">
        <f aca="false">COUNTIF($A$1:$A$4287,A4058)</f>
        <v>0</v>
      </c>
    </row>
    <row r="4059" customFormat="false" ht="13.8" hidden="false" customHeight="false" outlineLevel="0" collapsed="false">
      <c r="A4059" s="10"/>
      <c r="B4059" s="16" t="n">
        <f aca="false">COUNTIF($A$1:$A$4287,A4059)</f>
        <v>0</v>
      </c>
    </row>
    <row r="4060" customFormat="false" ht="13.8" hidden="false" customHeight="false" outlineLevel="0" collapsed="false">
      <c r="A4060" s="10"/>
      <c r="B4060" s="16" t="n">
        <f aca="false">COUNTIF($A$1:$A$4287,A4060)</f>
        <v>0</v>
      </c>
    </row>
    <row r="4061" customFormat="false" ht="13.8" hidden="false" customHeight="false" outlineLevel="0" collapsed="false">
      <c r="A4061" s="10"/>
      <c r="B4061" s="16" t="n">
        <f aca="false">COUNTIF($A$1:$A$4287,A4061)</f>
        <v>0</v>
      </c>
    </row>
    <row r="4062" customFormat="false" ht="13.8" hidden="false" customHeight="false" outlineLevel="0" collapsed="false">
      <c r="A4062" s="10"/>
      <c r="B4062" s="16" t="n">
        <f aca="false">COUNTIF($A$1:$A$4287,A4062)</f>
        <v>0</v>
      </c>
    </row>
    <row r="4063" customFormat="false" ht="13.8" hidden="false" customHeight="false" outlineLevel="0" collapsed="false">
      <c r="A4063" s="10"/>
      <c r="B4063" s="16" t="n">
        <f aca="false">COUNTIF($A$1:$A$4287,A4063)</f>
        <v>0</v>
      </c>
    </row>
    <row r="4064" customFormat="false" ht="13.8" hidden="false" customHeight="false" outlineLevel="0" collapsed="false">
      <c r="A4064" s="10"/>
      <c r="B4064" s="16" t="n">
        <f aca="false">COUNTIF($A$1:$A$4287,A4064)</f>
        <v>0</v>
      </c>
    </row>
    <row r="4065" customFormat="false" ht="13.8" hidden="false" customHeight="false" outlineLevel="0" collapsed="false">
      <c r="A4065" s="10"/>
      <c r="B4065" s="16" t="n">
        <f aca="false">COUNTIF($A$1:$A$4287,A4065)</f>
        <v>0</v>
      </c>
    </row>
    <row r="4066" customFormat="false" ht="13.8" hidden="false" customHeight="false" outlineLevel="0" collapsed="false">
      <c r="A4066" s="10"/>
      <c r="B4066" s="16" t="n">
        <f aca="false">COUNTIF($A$1:$A$4287,A4066)</f>
        <v>0</v>
      </c>
    </row>
    <row r="4067" customFormat="false" ht="13.8" hidden="false" customHeight="false" outlineLevel="0" collapsed="false">
      <c r="A4067" s="9"/>
      <c r="B4067" s="16" t="n">
        <f aca="false">COUNTIF($A$1:$A$4287,A4067)</f>
        <v>0</v>
      </c>
    </row>
    <row r="4068" customFormat="false" ht="13.8" hidden="false" customHeight="false" outlineLevel="0" collapsed="false">
      <c r="A4068" s="10"/>
      <c r="B4068" s="16" t="n">
        <f aca="false">COUNTIF($A$1:$A$4287,A4068)</f>
        <v>0</v>
      </c>
    </row>
    <row r="4069" customFormat="false" ht="13.8" hidden="false" customHeight="false" outlineLevel="0" collapsed="false">
      <c r="A4069" s="10"/>
      <c r="B4069" s="16" t="n">
        <f aca="false">COUNTIF($A$1:$A$4287,A4069)</f>
        <v>0</v>
      </c>
    </row>
    <row r="4070" customFormat="false" ht="13.8" hidden="false" customHeight="false" outlineLevel="0" collapsed="false">
      <c r="A4070" s="10"/>
      <c r="B4070" s="16" t="n">
        <f aca="false">COUNTIF($A$1:$A$4287,A4070)</f>
        <v>0</v>
      </c>
    </row>
    <row r="4071" customFormat="false" ht="13.8" hidden="false" customHeight="false" outlineLevel="0" collapsed="false">
      <c r="A4071" s="10"/>
      <c r="B4071" s="16" t="n">
        <f aca="false">COUNTIF($A$1:$A$4287,A4071)</f>
        <v>0</v>
      </c>
    </row>
    <row r="4072" customFormat="false" ht="13.8" hidden="false" customHeight="false" outlineLevel="0" collapsed="false">
      <c r="A4072" s="10"/>
      <c r="B4072" s="16" t="n">
        <f aca="false">COUNTIF($A$1:$A$4287,A4072)</f>
        <v>0</v>
      </c>
    </row>
    <row r="4073" customFormat="false" ht="13.8" hidden="false" customHeight="false" outlineLevel="0" collapsed="false">
      <c r="A4073" s="10"/>
      <c r="B4073" s="16" t="n">
        <f aca="false">COUNTIF($A$1:$A$4287,A4073)</f>
        <v>0</v>
      </c>
    </row>
    <row r="4074" customFormat="false" ht="13.8" hidden="false" customHeight="false" outlineLevel="0" collapsed="false">
      <c r="A4074" s="10"/>
      <c r="B4074" s="16" t="n">
        <f aca="false">COUNTIF($A$1:$A$4287,A4074)</f>
        <v>0</v>
      </c>
    </row>
    <row r="4075" customFormat="false" ht="13.8" hidden="false" customHeight="false" outlineLevel="0" collapsed="false">
      <c r="A4075" s="10"/>
      <c r="B4075" s="16" t="n">
        <f aca="false">COUNTIF($A$1:$A$4287,A4075)</f>
        <v>0</v>
      </c>
    </row>
    <row r="4076" customFormat="false" ht="13.8" hidden="false" customHeight="false" outlineLevel="0" collapsed="false">
      <c r="A4076" s="10"/>
      <c r="B4076" s="16" t="n">
        <f aca="false">COUNTIF($A$1:$A$4287,A4076)</f>
        <v>0</v>
      </c>
    </row>
    <row r="4077" customFormat="false" ht="13.8" hidden="false" customHeight="false" outlineLevel="0" collapsed="false">
      <c r="A4077" s="10"/>
      <c r="B4077" s="16" t="n">
        <f aca="false">COUNTIF($A$1:$A$4287,A4077)</f>
        <v>0</v>
      </c>
    </row>
    <row r="4078" customFormat="false" ht="13.8" hidden="false" customHeight="false" outlineLevel="0" collapsed="false">
      <c r="A4078" s="10"/>
      <c r="B4078" s="16" t="n">
        <f aca="false">COUNTIF($A$1:$A$4287,A4078)</f>
        <v>0</v>
      </c>
    </row>
    <row r="4079" customFormat="false" ht="13.8" hidden="false" customHeight="false" outlineLevel="0" collapsed="false">
      <c r="A4079" s="10"/>
      <c r="B4079" s="16" t="n">
        <f aca="false">COUNTIF($A$1:$A$4287,A4079)</f>
        <v>0</v>
      </c>
    </row>
    <row r="4080" customFormat="false" ht="13.8" hidden="false" customHeight="false" outlineLevel="0" collapsed="false">
      <c r="A4080" s="10"/>
      <c r="B4080" s="16" t="n">
        <f aca="false">COUNTIF($A$1:$A$4287,A4080)</f>
        <v>0</v>
      </c>
    </row>
    <row r="4081" customFormat="false" ht="13.8" hidden="false" customHeight="false" outlineLevel="0" collapsed="false">
      <c r="A4081" s="10"/>
      <c r="B4081" s="16" t="n">
        <f aca="false">COUNTIF($A$1:$A$4287,A4081)</f>
        <v>0</v>
      </c>
    </row>
    <row r="4082" customFormat="false" ht="13.8" hidden="false" customHeight="false" outlineLevel="0" collapsed="false">
      <c r="A4082" s="10"/>
      <c r="B4082" s="16" t="n">
        <f aca="false">COUNTIF($A$1:$A$4287,A4082)</f>
        <v>0</v>
      </c>
    </row>
    <row r="4083" customFormat="false" ht="13.8" hidden="false" customHeight="false" outlineLevel="0" collapsed="false">
      <c r="A4083" s="10"/>
      <c r="B4083" s="16" t="n">
        <f aca="false">COUNTIF($A$1:$A$4287,A4083)</f>
        <v>0</v>
      </c>
    </row>
    <row r="4084" customFormat="false" ht="13.8" hidden="false" customHeight="false" outlineLevel="0" collapsed="false">
      <c r="A4084" s="10"/>
      <c r="B4084" s="16" t="n">
        <f aca="false">COUNTIF($A$1:$A$4287,A4084)</f>
        <v>0</v>
      </c>
    </row>
    <row r="4085" customFormat="false" ht="13.8" hidden="false" customHeight="false" outlineLevel="0" collapsed="false">
      <c r="A4085" s="10"/>
      <c r="B4085" s="16" t="n">
        <f aca="false">COUNTIF($A$1:$A$4287,A4085)</f>
        <v>0</v>
      </c>
    </row>
    <row r="4086" customFormat="false" ht="13.8" hidden="false" customHeight="false" outlineLevel="0" collapsed="false">
      <c r="A4086" s="10"/>
      <c r="B4086" s="16" t="n">
        <f aca="false">COUNTIF($A$1:$A$4287,A4086)</f>
        <v>0</v>
      </c>
    </row>
    <row r="4087" customFormat="false" ht="13.8" hidden="false" customHeight="false" outlineLevel="0" collapsed="false">
      <c r="A4087" s="10"/>
      <c r="B4087" s="16" t="n">
        <f aca="false">COUNTIF($A$1:$A$4287,A4087)</f>
        <v>0</v>
      </c>
    </row>
    <row r="4088" customFormat="false" ht="13.8" hidden="false" customHeight="false" outlineLevel="0" collapsed="false">
      <c r="A4088" s="10"/>
      <c r="B4088" s="16" t="n">
        <f aca="false">COUNTIF($A$1:$A$4287,A4088)</f>
        <v>0</v>
      </c>
    </row>
    <row r="4089" customFormat="false" ht="13.8" hidden="false" customHeight="false" outlineLevel="0" collapsed="false">
      <c r="A4089" s="10"/>
      <c r="B4089" s="16" t="n">
        <f aca="false">COUNTIF($A$1:$A$4287,A4089)</f>
        <v>0</v>
      </c>
    </row>
    <row r="4090" customFormat="false" ht="13.8" hidden="false" customHeight="false" outlineLevel="0" collapsed="false">
      <c r="A4090" s="10"/>
      <c r="B4090" s="16" t="n">
        <f aca="false">COUNTIF($A$1:$A$4287,A4090)</f>
        <v>0</v>
      </c>
    </row>
    <row r="4091" customFormat="false" ht="13.8" hidden="false" customHeight="false" outlineLevel="0" collapsed="false">
      <c r="A4091" s="10"/>
      <c r="B4091" s="16" t="n">
        <f aca="false">COUNTIF($A$1:$A$4287,A4091)</f>
        <v>0</v>
      </c>
    </row>
    <row r="4092" customFormat="false" ht="13.8" hidden="false" customHeight="false" outlineLevel="0" collapsed="false">
      <c r="A4092" s="10"/>
      <c r="B4092" s="16" t="n">
        <f aca="false">COUNTIF($A$1:$A$4287,A4092)</f>
        <v>0</v>
      </c>
    </row>
    <row r="4093" customFormat="false" ht="13.8" hidden="false" customHeight="false" outlineLevel="0" collapsed="false">
      <c r="A4093" s="10"/>
      <c r="B4093" s="16" t="n">
        <f aca="false">COUNTIF($A$1:$A$4287,A4093)</f>
        <v>0</v>
      </c>
    </row>
    <row r="4094" customFormat="false" ht="13.8" hidden="false" customHeight="false" outlineLevel="0" collapsed="false">
      <c r="A4094" s="10"/>
      <c r="B4094" s="16" t="n">
        <f aca="false">COUNTIF($A$1:$A$4287,A4094)</f>
        <v>0</v>
      </c>
    </row>
    <row r="4095" customFormat="false" ht="13.8" hidden="false" customHeight="false" outlineLevel="0" collapsed="false">
      <c r="A4095" s="10"/>
      <c r="B4095" s="16" t="n">
        <f aca="false">COUNTIF($A$1:$A$4287,A4095)</f>
        <v>0</v>
      </c>
    </row>
    <row r="4096" customFormat="false" ht="13.8" hidden="false" customHeight="false" outlineLevel="0" collapsed="false">
      <c r="A4096" s="10"/>
      <c r="B4096" s="16" t="n">
        <f aca="false">COUNTIF($A$1:$A$4287,A4096)</f>
        <v>0</v>
      </c>
    </row>
    <row r="4097" customFormat="false" ht="13.8" hidden="false" customHeight="false" outlineLevel="0" collapsed="false">
      <c r="A4097" s="10"/>
      <c r="B4097" s="16" t="n">
        <f aca="false">COUNTIF($A$1:$A$4287,A4097)</f>
        <v>0</v>
      </c>
    </row>
    <row r="4098" customFormat="false" ht="13.8" hidden="false" customHeight="false" outlineLevel="0" collapsed="false">
      <c r="A4098" s="10"/>
      <c r="B4098" s="16" t="n">
        <f aca="false">COUNTIF($A$1:$A$4287,A4098)</f>
        <v>0</v>
      </c>
    </row>
    <row r="4099" customFormat="false" ht="13.8" hidden="false" customHeight="false" outlineLevel="0" collapsed="false">
      <c r="A4099" s="10"/>
      <c r="B4099" s="16" t="n">
        <f aca="false">COUNTIF($A$1:$A$4287,A4099)</f>
        <v>0</v>
      </c>
    </row>
    <row r="4100" customFormat="false" ht="13.8" hidden="false" customHeight="false" outlineLevel="0" collapsed="false">
      <c r="A4100" s="10"/>
      <c r="B4100" s="16" t="n">
        <f aca="false">COUNTIF($A$1:$A$4287,A4100)</f>
        <v>0</v>
      </c>
    </row>
    <row r="4101" customFormat="false" ht="13.8" hidden="false" customHeight="false" outlineLevel="0" collapsed="false">
      <c r="A4101" s="10"/>
      <c r="B4101" s="16" t="n">
        <f aca="false">COUNTIF($A$1:$A$4287,A4101)</f>
        <v>0</v>
      </c>
    </row>
    <row r="4102" customFormat="false" ht="13.8" hidden="false" customHeight="false" outlineLevel="0" collapsed="false">
      <c r="A4102" s="10"/>
      <c r="B4102" s="16" t="n">
        <f aca="false">COUNTIF($A$1:$A$4287,A4102)</f>
        <v>0</v>
      </c>
    </row>
    <row r="4103" customFormat="false" ht="13.8" hidden="false" customHeight="false" outlineLevel="0" collapsed="false">
      <c r="A4103" s="10"/>
      <c r="B4103" s="16" t="n">
        <f aca="false">COUNTIF($A$1:$A$4287,A4103)</f>
        <v>0</v>
      </c>
    </row>
    <row r="4104" customFormat="false" ht="13.8" hidden="false" customHeight="false" outlineLevel="0" collapsed="false">
      <c r="A4104" s="10"/>
      <c r="B4104" s="16" t="n">
        <f aca="false">COUNTIF($A$1:$A$4287,A4104)</f>
        <v>0</v>
      </c>
    </row>
    <row r="4105" customFormat="false" ht="13.8" hidden="false" customHeight="false" outlineLevel="0" collapsed="false">
      <c r="A4105" s="10"/>
      <c r="B4105" s="16" t="n">
        <f aca="false">COUNTIF($A$1:$A$4287,A4105)</f>
        <v>0</v>
      </c>
    </row>
    <row r="4106" customFormat="false" ht="13.8" hidden="false" customHeight="false" outlineLevel="0" collapsed="false">
      <c r="A4106" s="10"/>
      <c r="B4106" s="16" t="n">
        <f aca="false">COUNTIF($A$1:$A$4287,A4106)</f>
        <v>0</v>
      </c>
    </row>
    <row r="4107" customFormat="false" ht="13.8" hidden="false" customHeight="false" outlineLevel="0" collapsed="false">
      <c r="A4107" s="10"/>
      <c r="B4107" s="16" t="n">
        <f aca="false">COUNTIF($A$1:$A$4287,A4107)</f>
        <v>0</v>
      </c>
    </row>
    <row r="4108" customFormat="false" ht="13.8" hidden="false" customHeight="false" outlineLevel="0" collapsed="false">
      <c r="A4108" s="10"/>
      <c r="B4108" s="16" t="n">
        <f aca="false">COUNTIF($A$1:$A$4287,A4108)</f>
        <v>0</v>
      </c>
    </row>
    <row r="4109" customFormat="false" ht="13.8" hidden="false" customHeight="false" outlineLevel="0" collapsed="false">
      <c r="A4109" s="10"/>
      <c r="B4109" s="16" t="n">
        <f aca="false">COUNTIF($A$1:$A$4287,A4109)</f>
        <v>0</v>
      </c>
    </row>
    <row r="4110" customFormat="false" ht="13.8" hidden="false" customHeight="false" outlineLevel="0" collapsed="false">
      <c r="A4110" s="10"/>
      <c r="B4110" s="16" t="n">
        <f aca="false">COUNTIF($A$1:$A$4287,A4110)</f>
        <v>0</v>
      </c>
    </row>
    <row r="4111" customFormat="false" ht="13.8" hidden="false" customHeight="false" outlineLevel="0" collapsed="false">
      <c r="A4111" s="10"/>
      <c r="B4111" s="16" t="n">
        <f aca="false">COUNTIF($A$1:$A$4287,A4111)</f>
        <v>0</v>
      </c>
    </row>
    <row r="4112" customFormat="false" ht="13.8" hidden="false" customHeight="false" outlineLevel="0" collapsed="false">
      <c r="A4112" s="10"/>
      <c r="B4112" s="16" t="n">
        <f aca="false">COUNTIF($A$1:$A$4287,A4112)</f>
        <v>0</v>
      </c>
    </row>
    <row r="4113" customFormat="false" ht="13.8" hidden="false" customHeight="false" outlineLevel="0" collapsed="false">
      <c r="A4113" s="10"/>
      <c r="B4113" s="16" t="n">
        <f aca="false">COUNTIF($A$1:$A$4287,A4113)</f>
        <v>0</v>
      </c>
    </row>
    <row r="4114" customFormat="false" ht="13.8" hidden="false" customHeight="false" outlineLevel="0" collapsed="false">
      <c r="A4114" s="10"/>
      <c r="B4114" s="16" t="n">
        <f aca="false">COUNTIF($A$1:$A$4287,A4114)</f>
        <v>0</v>
      </c>
    </row>
    <row r="4115" customFormat="false" ht="13.8" hidden="false" customHeight="false" outlineLevel="0" collapsed="false">
      <c r="A4115" s="10"/>
      <c r="B4115" s="16" t="n">
        <f aca="false">COUNTIF($A$1:$A$4287,A4115)</f>
        <v>0</v>
      </c>
    </row>
    <row r="4116" customFormat="false" ht="13.8" hidden="false" customHeight="false" outlineLevel="0" collapsed="false">
      <c r="A4116" s="10"/>
      <c r="B4116" s="16" t="n">
        <f aca="false">COUNTIF($A$1:$A$4287,A4116)</f>
        <v>0</v>
      </c>
    </row>
    <row r="4117" customFormat="false" ht="13.8" hidden="false" customHeight="false" outlineLevel="0" collapsed="false">
      <c r="A4117" s="10"/>
      <c r="B4117" s="16" t="n">
        <f aca="false">COUNTIF($A$1:$A$4287,A4117)</f>
        <v>0</v>
      </c>
    </row>
    <row r="4118" customFormat="false" ht="13.8" hidden="false" customHeight="false" outlineLevel="0" collapsed="false">
      <c r="A4118" s="10"/>
      <c r="B4118" s="16" t="n">
        <f aca="false">COUNTIF($A$1:$A$4287,A4118)</f>
        <v>0</v>
      </c>
    </row>
    <row r="4119" customFormat="false" ht="13.8" hidden="false" customHeight="false" outlineLevel="0" collapsed="false">
      <c r="A4119" s="10"/>
      <c r="B4119" s="16" t="n">
        <f aca="false">COUNTIF($A$1:$A$4287,A4119)</f>
        <v>0</v>
      </c>
    </row>
    <row r="4120" customFormat="false" ht="13.8" hidden="false" customHeight="false" outlineLevel="0" collapsed="false">
      <c r="A4120" s="10"/>
      <c r="B4120" s="16" t="n">
        <f aca="false">COUNTIF($A$1:$A$4287,A4120)</f>
        <v>0</v>
      </c>
    </row>
    <row r="4121" customFormat="false" ht="13.8" hidden="false" customHeight="false" outlineLevel="0" collapsed="false">
      <c r="A4121" s="10"/>
      <c r="B4121" s="16" t="n">
        <f aca="false">COUNTIF($A$1:$A$4287,A4121)</f>
        <v>0</v>
      </c>
    </row>
    <row r="4122" customFormat="false" ht="13.8" hidden="false" customHeight="false" outlineLevel="0" collapsed="false">
      <c r="A4122" s="10"/>
      <c r="B4122" s="16" t="n">
        <f aca="false">COUNTIF($A$1:$A$4287,A4122)</f>
        <v>0</v>
      </c>
    </row>
    <row r="4123" customFormat="false" ht="13.8" hidden="false" customHeight="false" outlineLevel="0" collapsed="false">
      <c r="A4123" s="10"/>
      <c r="B4123" s="16" t="n">
        <f aca="false">COUNTIF($A$1:$A$4287,A4123)</f>
        <v>0</v>
      </c>
    </row>
    <row r="4124" customFormat="false" ht="13.8" hidden="false" customHeight="false" outlineLevel="0" collapsed="false">
      <c r="A4124" s="10"/>
      <c r="B4124" s="16" t="n">
        <f aca="false">COUNTIF($A$1:$A$4287,A4124)</f>
        <v>0</v>
      </c>
    </row>
    <row r="4125" customFormat="false" ht="13.8" hidden="false" customHeight="false" outlineLevel="0" collapsed="false">
      <c r="A4125" s="10"/>
      <c r="B4125" s="16" t="n">
        <f aca="false">COUNTIF($A$1:$A$4287,A4125)</f>
        <v>0</v>
      </c>
    </row>
    <row r="4126" customFormat="false" ht="13.8" hidden="false" customHeight="false" outlineLevel="0" collapsed="false">
      <c r="A4126" s="10"/>
      <c r="B4126" s="16" t="n">
        <f aca="false">COUNTIF($A$1:$A$4287,A4126)</f>
        <v>0</v>
      </c>
    </row>
    <row r="4127" customFormat="false" ht="13.8" hidden="false" customHeight="false" outlineLevel="0" collapsed="false">
      <c r="A4127" s="10"/>
      <c r="B4127" s="16" t="n">
        <f aca="false">COUNTIF($A$1:$A$4287,A4127)</f>
        <v>0</v>
      </c>
    </row>
    <row r="4128" customFormat="false" ht="13.8" hidden="false" customHeight="false" outlineLevel="0" collapsed="false">
      <c r="A4128" s="10"/>
      <c r="B4128" s="16" t="n">
        <f aca="false">COUNTIF($A$1:$A$4287,A4128)</f>
        <v>0</v>
      </c>
    </row>
    <row r="4129" customFormat="false" ht="13.8" hidden="false" customHeight="false" outlineLevel="0" collapsed="false">
      <c r="A4129" s="10"/>
      <c r="B4129" s="16" t="n">
        <f aca="false">COUNTIF($A$1:$A$4287,A4129)</f>
        <v>0</v>
      </c>
    </row>
    <row r="4130" customFormat="false" ht="13.8" hidden="false" customHeight="false" outlineLevel="0" collapsed="false">
      <c r="A4130" s="10"/>
      <c r="B4130" s="16" t="n">
        <f aca="false">COUNTIF($A$1:$A$4287,A4130)</f>
        <v>0</v>
      </c>
    </row>
    <row r="4131" customFormat="false" ht="13.8" hidden="false" customHeight="false" outlineLevel="0" collapsed="false">
      <c r="A4131" s="10"/>
      <c r="B4131" s="16" t="n">
        <f aca="false">COUNTIF($A$1:$A$4287,A4131)</f>
        <v>0</v>
      </c>
    </row>
    <row r="4132" customFormat="false" ht="13.8" hidden="false" customHeight="false" outlineLevel="0" collapsed="false">
      <c r="A4132" s="10"/>
      <c r="B4132" s="16" t="n">
        <f aca="false">COUNTIF($A$1:$A$4287,A4132)</f>
        <v>0</v>
      </c>
    </row>
    <row r="4133" customFormat="false" ht="13.8" hidden="false" customHeight="false" outlineLevel="0" collapsed="false">
      <c r="A4133" s="10"/>
      <c r="B4133" s="16" t="n">
        <f aca="false">COUNTIF($A$1:$A$4287,A4133)</f>
        <v>0</v>
      </c>
    </row>
    <row r="4134" customFormat="false" ht="13.8" hidden="false" customHeight="false" outlineLevel="0" collapsed="false">
      <c r="A4134" s="10"/>
      <c r="B4134" s="16" t="n">
        <f aca="false">COUNTIF($A$1:$A$4287,A4134)</f>
        <v>0</v>
      </c>
    </row>
    <row r="4135" customFormat="false" ht="13.8" hidden="false" customHeight="false" outlineLevel="0" collapsed="false">
      <c r="A4135" s="10"/>
      <c r="B4135" s="16" t="n">
        <f aca="false">COUNTIF($A$1:$A$4287,A4135)</f>
        <v>0</v>
      </c>
    </row>
    <row r="4136" customFormat="false" ht="13.8" hidden="false" customHeight="false" outlineLevel="0" collapsed="false">
      <c r="A4136" s="10"/>
      <c r="B4136" s="16" t="n">
        <f aca="false">COUNTIF($A$1:$A$4287,A4136)</f>
        <v>0</v>
      </c>
    </row>
    <row r="4137" customFormat="false" ht="13.8" hidden="false" customHeight="false" outlineLevel="0" collapsed="false">
      <c r="A4137" s="10"/>
      <c r="B4137" s="16" t="n">
        <f aca="false">COUNTIF($A$1:$A$4287,A4137)</f>
        <v>0</v>
      </c>
    </row>
    <row r="4138" customFormat="false" ht="13.8" hidden="false" customHeight="false" outlineLevel="0" collapsed="false">
      <c r="A4138" s="10"/>
      <c r="B4138" s="16" t="n">
        <f aca="false">COUNTIF($A$1:$A$4287,A4138)</f>
        <v>0</v>
      </c>
    </row>
    <row r="4139" customFormat="false" ht="13.8" hidden="false" customHeight="false" outlineLevel="0" collapsed="false">
      <c r="A4139" s="10"/>
      <c r="B4139" s="16" t="n">
        <f aca="false">COUNTIF($A$1:$A$4287,A4139)</f>
        <v>0</v>
      </c>
    </row>
    <row r="4140" customFormat="false" ht="13.8" hidden="false" customHeight="false" outlineLevel="0" collapsed="false">
      <c r="A4140" s="10"/>
      <c r="B4140" s="16" t="n">
        <f aca="false">COUNTIF($A$1:$A$4287,A4140)</f>
        <v>0</v>
      </c>
    </row>
    <row r="4141" customFormat="false" ht="13.8" hidden="false" customHeight="false" outlineLevel="0" collapsed="false">
      <c r="A4141" s="10"/>
      <c r="B4141" s="16" t="n">
        <f aca="false">COUNTIF($A$1:$A$4287,A4141)</f>
        <v>0</v>
      </c>
    </row>
    <row r="4142" customFormat="false" ht="13.8" hidden="false" customHeight="false" outlineLevel="0" collapsed="false">
      <c r="A4142" s="10"/>
      <c r="B4142" s="16" t="n">
        <f aca="false">COUNTIF($A$1:$A$4287,A4142)</f>
        <v>0</v>
      </c>
    </row>
    <row r="4143" customFormat="false" ht="13.8" hidden="false" customHeight="false" outlineLevel="0" collapsed="false">
      <c r="A4143" s="10"/>
      <c r="B4143" s="16" t="n">
        <f aca="false">COUNTIF($A$1:$A$4287,A4143)</f>
        <v>0</v>
      </c>
    </row>
    <row r="4144" customFormat="false" ht="13.8" hidden="false" customHeight="false" outlineLevel="0" collapsed="false">
      <c r="A4144" s="10"/>
      <c r="B4144" s="16" t="n">
        <f aca="false">COUNTIF($A$1:$A$4287,A4144)</f>
        <v>0</v>
      </c>
    </row>
    <row r="4145" customFormat="false" ht="13.8" hidden="false" customHeight="false" outlineLevel="0" collapsed="false">
      <c r="A4145" s="10"/>
      <c r="B4145" s="16" t="n">
        <f aca="false">COUNTIF($A$1:$A$4287,A4145)</f>
        <v>0</v>
      </c>
    </row>
    <row r="4146" customFormat="false" ht="13.8" hidden="false" customHeight="false" outlineLevel="0" collapsed="false">
      <c r="A4146" s="10"/>
      <c r="B4146" s="16" t="n">
        <f aca="false">COUNTIF($A$1:$A$4287,A4146)</f>
        <v>0</v>
      </c>
    </row>
    <row r="4147" customFormat="false" ht="13.8" hidden="false" customHeight="false" outlineLevel="0" collapsed="false">
      <c r="A4147" s="10"/>
      <c r="B4147" s="16" t="n">
        <f aca="false">COUNTIF($A$1:$A$4287,A4147)</f>
        <v>0</v>
      </c>
    </row>
    <row r="4148" customFormat="false" ht="13.8" hidden="false" customHeight="false" outlineLevel="0" collapsed="false">
      <c r="A4148" s="10"/>
      <c r="B4148" s="16" t="n">
        <f aca="false">COUNTIF($A$1:$A$4287,A4148)</f>
        <v>0</v>
      </c>
    </row>
    <row r="4149" customFormat="false" ht="13.8" hidden="false" customHeight="false" outlineLevel="0" collapsed="false">
      <c r="A4149" s="10"/>
      <c r="B4149" s="16" t="n">
        <f aca="false">COUNTIF($A$1:$A$4287,A4149)</f>
        <v>0</v>
      </c>
    </row>
    <row r="4150" customFormat="false" ht="13.8" hidden="false" customHeight="false" outlineLevel="0" collapsed="false">
      <c r="A4150" s="10"/>
      <c r="B4150" s="16" t="n">
        <f aca="false">COUNTIF($A$1:$A$4287,A4150)</f>
        <v>0</v>
      </c>
    </row>
    <row r="4151" customFormat="false" ht="13.8" hidden="false" customHeight="false" outlineLevel="0" collapsed="false">
      <c r="A4151" s="10"/>
      <c r="B4151" s="16" t="n">
        <f aca="false">COUNTIF($A$1:$A$4287,A4151)</f>
        <v>0</v>
      </c>
    </row>
    <row r="4152" customFormat="false" ht="13.8" hidden="false" customHeight="false" outlineLevel="0" collapsed="false">
      <c r="A4152" s="10"/>
      <c r="B4152" s="16" t="n">
        <f aca="false">COUNTIF($A$1:$A$4287,A4152)</f>
        <v>0</v>
      </c>
    </row>
    <row r="4153" customFormat="false" ht="13.8" hidden="false" customHeight="false" outlineLevel="0" collapsed="false">
      <c r="A4153" s="9"/>
      <c r="B4153" s="16" t="n">
        <f aca="false">COUNTIF($A$1:$A$4287,A4153)</f>
        <v>0</v>
      </c>
    </row>
    <row r="4154" customFormat="false" ht="13.8" hidden="false" customHeight="false" outlineLevel="0" collapsed="false">
      <c r="A4154" s="10"/>
      <c r="B4154" s="16" t="n">
        <f aca="false">COUNTIF($A$1:$A$4287,A4154)</f>
        <v>0</v>
      </c>
    </row>
    <row r="4155" customFormat="false" ht="13.8" hidden="false" customHeight="false" outlineLevel="0" collapsed="false">
      <c r="A4155" s="10"/>
      <c r="B4155" s="16" t="n">
        <f aca="false">COUNTIF($A$1:$A$4287,A4155)</f>
        <v>0</v>
      </c>
    </row>
    <row r="4156" customFormat="false" ht="13.8" hidden="false" customHeight="false" outlineLevel="0" collapsed="false">
      <c r="A4156" s="10"/>
      <c r="B4156" s="16" t="n">
        <f aca="false">COUNTIF($A$1:$A$4287,A4156)</f>
        <v>0</v>
      </c>
    </row>
    <row r="4157" customFormat="false" ht="13.8" hidden="false" customHeight="false" outlineLevel="0" collapsed="false">
      <c r="A4157" s="10"/>
      <c r="B4157" s="16" t="n">
        <f aca="false">COUNTIF($A$1:$A$4287,A4157)</f>
        <v>0</v>
      </c>
    </row>
    <row r="4158" customFormat="false" ht="13.8" hidden="false" customHeight="false" outlineLevel="0" collapsed="false">
      <c r="A4158" s="10"/>
      <c r="B4158" s="16" t="n">
        <f aca="false">COUNTIF($A$1:$A$4287,A4158)</f>
        <v>0</v>
      </c>
    </row>
    <row r="4159" customFormat="false" ht="13.8" hidden="false" customHeight="false" outlineLevel="0" collapsed="false">
      <c r="A4159" s="10"/>
      <c r="B4159" s="16" t="n">
        <f aca="false">COUNTIF($A$1:$A$4287,A4159)</f>
        <v>0</v>
      </c>
    </row>
    <row r="4160" customFormat="false" ht="13.8" hidden="false" customHeight="false" outlineLevel="0" collapsed="false">
      <c r="A4160" s="10"/>
      <c r="B4160" s="16" t="n">
        <f aca="false">COUNTIF($A$1:$A$4287,A4160)</f>
        <v>0</v>
      </c>
    </row>
    <row r="4161" customFormat="false" ht="13.8" hidden="false" customHeight="false" outlineLevel="0" collapsed="false">
      <c r="A4161" s="10"/>
      <c r="B4161" s="16" t="n">
        <f aca="false">COUNTIF($A$1:$A$4287,A4161)</f>
        <v>0</v>
      </c>
    </row>
    <row r="4162" customFormat="false" ht="13.8" hidden="false" customHeight="false" outlineLevel="0" collapsed="false">
      <c r="A4162" s="10"/>
      <c r="B4162" s="16" t="n">
        <f aca="false">COUNTIF($A$1:$A$4287,A4162)</f>
        <v>0</v>
      </c>
    </row>
    <row r="4163" customFormat="false" ht="13.8" hidden="false" customHeight="false" outlineLevel="0" collapsed="false">
      <c r="A4163" s="10"/>
      <c r="B4163" s="16" t="n">
        <f aca="false">COUNTIF($A$1:$A$4287,A4163)</f>
        <v>0</v>
      </c>
    </row>
    <row r="4164" customFormat="false" ht="13.8" hidden="false" customHeight="false" outlineLevel="0" collapsed="false">
      <c r="A4164" s="10"/>
      <c r="B4164" s="16" t="n">
        <f aca="false">COUNTIF($A$1:$A$4287,A4164)</f>
        <v>0</v>
      </c>
    </row>
    <row r="4165" customFormat="false" ht="13.8" hidden="false" customHeight="false" outlineLevel="0" collapsed="false">
      <c r="A4165" s="10"/>
      <c r="B4165" s="16" t="n">
        <f aca="false">COUNTIF($A$1:$A$4287,A4165)</f>
        <v>0</v>
      </c>
    </row>
    <row r="4166" customFormat="false" ht="13.8" hidden="false" customHeight="false" outlineLevel="0" collapsed="false">
      <c r="A4166" s="10"/>
      <c r="B4166" s="16" t="n">
        <f aca="false">COUNTIF($A$1:$A$4287,A4166)</f>
        <v>0</v>
      </c>
    </row>
    <row r="4167" customFormat="false" ht="13.8" hidden="false" customHeight="false" outlineLevel="0" collapsed="false">
      <c r="A4167" s="10"/>
      <c r="B4167" s="16" t="n">
        <f aca="false">COUNTIF($A$1:$A$4287,A4167)</f>
        <v>0</v>
      </c>
    </row>
    <row r="4168" customFormat="false" ht="13.8" hidden="false" customHeight="false" outlineLevel="0" collapsed="false">
      <c r="A4168" s="10"/>
      <c r="B4168" s="16" t="n">
        <f aca="false">COUNTIF($A$1:$A$4287,A4168)</f>
        <v>0</v>
      </c>
    </row>
    <row r="4169" customFormat="false" ht="13.8" hidden="false" customHeight="false" outlineLevel="0" collapsed="false">
      <c r="A4169" s="10"/>
      <c r="B4169" s="16" t="n">
        <f aca="false">COUNTIF($A$1:$A$4287,A4169)</f>
        <v>0</v>
      </c>
    </row>
    <row r="4170" customFormat="false" ht="13.8" hidden="false" customHeight="false" outlineLevel="0" collapsed="false">
      <c r="A4170" s="10"/>
      <c r="B4170" s="16" t="n">
        <f aca="false">COUNTIF($A$1:$A$4287,A4170)</f>
        <v>0</v>
      </c>
    </row>
    <row r="4171" customFormat="false" ht="13.8" hidden="false" customHeight="false" outlineLevel="0" collapsed="false">
      <c r="A4171" s="10"/>
      <c r="B4171" s="16" t="n">
        <f aca="false">COUNTIF($A$1:$A$4287,A4171)</f>
        <v>0</v>
      </c>
    </row>
    <row r="4172" customFormat="false" ht="13.8" hidden="false" customHeight="false" outlineLevel="0" collapsed="false">
      <c r="A4172" s="10"/>
      <c r="B4172" s="16" t="n">
        <f aca="false">COUNTIF($A$1:$A$4287,A4172)</f>
        <v>0</v>
      </c>
    </row>
    <row r="4173" customFormat="false" ht="13.8" hidden="false" customHeight="false" outlineLevel="0" collapsed="false">
      <c r="A4173" s="10"/>
      <c r="B4173" s="16" t="n">
        <f aca="false">COUNTIF($A$1:$A$4287,A4173)</f>
        <v>0</v>
      </c>
    </row>
    <row r="4174" customFormat="false" ht="13.8" hidden="false" customHeight="false" outlineLevel="0" collapsed="false">
      <c r="A4174" s="10"/>
      <c r="B4174" s="16" t="n">
        <f aca="false">COUNTIF($A$1:$A$4287,A4174)</f>
        <v>0</v>
      </c>
    </row>
    <row r="4175" customFormat="false" ht="13.8" hidden="false" customHeight="false" outlineLevel="0" collapsed="false">
      <c r="A4175" s="10"/>
      <c r="B4175" s="16" t="n">
        <f aca="false">COUNTIF($A$1:$A$4287,A4175)</f>
        <v>0</v>
      </c>
    </row>
    <row r="4176" customFormat="false" ht="13.8" hidden="false" customHeight="false" outlineLevel="0" collapsed="false">
      <c r="A4176" s="10"/>
      <c r="B4176" s="16" t="n">
        <f aca="false">COUNTIF($A$1:$A$4287,A4176)</f>
        <v>0</v>
      </c>
    </row>
    <row r="4177" customFormat="false" ht="13.8" hidden="false" customHeight="false" outlineLevel="0" collapsed="false">
      <c r="A4177" s="10"/>
      <c r="B4177" s="16" t="n">
        <f aca="false">COUNTIF($A$1:$A$4287,A4177)</f>
        <v>0</v>
      </c>
    </row>
    <row r="4178" customFormat="false" ht="13.8" hidden="false" customHeight="false" outlineLevel="0" collapsed="false">
      <c r="A4178" s="10"/>
      <c r="B4178" s="16" t="n">
        <f aca="false">COUNTIF($A$1:$A$4287,A4178)</f>
        <v>0</v>
      </c>
    </row>
    <row r="4179" customFormat="false" ht="13.8" hidden="false" customHeight="false" outlineLevel="0" collapsed="false">
      <c r="A4179" s="10"/>
      <c r="B4179" s="16" t="n">
        <f aca="false">COUNTIF($A$1:$A$4287,A4179)</f>
        <v>0</v>
      </c>
    </row>
    <row r="4180" customFormat="false" ht="13.8" hidden="false" customHeight="false" outlineLevel="0" collapsed="false">
      <c r="A4180" s="10"/>
      <c r="B4180" s="16" t="n">
        <f aca="false">COUNTIF($A$1:$A$4287,A4180)</f>
        <v>0</v>
      </c>
    </row>
    <row r="4181" customFormat="false" ht="13.8" hidden="false" customHeight="false" outlineLevel="0" collapsed="false">
      <c r="A4181" s="10"/>
      <c r="B4181" s="16" t="n">
        <f aca="false">COUNTIF($A$1:$A$4287,A4181)</f>
        <v>0</v>
      </c>
    </row>
    <row r="4182" customFormat="false" ht="13.8" hidden="false" customHeight="false" outlineLevel="0" collapsed="false">
      <c r="A4182" s="10"/>
      <c r="B4182" s="16" t="n">
        <f aca="false">COUNTIF($A$1:$A$4287,A4182)</f>
        <v>0</v>
      </c>
    </row>
    <row r="4183" customFormat="false" ht="13.8" hidden="false" customHeight="false" outlineLevel="0" collapsed="false">
      <c r="A4183" s="10"/>
      <c r="B4183" s="16" t="n">
        <f aca="false">COUNTIF($A$1:$A$4287,A4183)</f>
        <v>0</v>
      </c>
    </row>
    <row r="4184" customFormat="false" ht="13.8" hidden="false" customHeight="false" outlineLevel="0" collapsed="false">
      <c r="A4184" s="10"/>
      <c r="B4184" s="16" t="n">
        <f aca="false">COUNTIF($A$1:$A$4287,A4184)</f>
        <v>0</v>
      </c>
    </row>
    <row r="4185" customFormat="false" ht="13.8" hidden="false" customHeight="false" outlineLevel="0" collapsed="false">
      <c r="A4185" s="10"/>
      <c r="B4185" s="16" t="n">
        <f aca="false">COUNTIF($A$1:$A$4287,A4185)</f>
        <v>0</v>
      </c>
    </row>
    <row r="4186" customFormat="false" ht="13.8" hidden="false" customHeight="false" outlineLevel="0" collapsed="false">
      <c r="A4186" s="10"/>
      <c r="B4186" s="16" t="n">
        <f aca="false">COUNTIF($A$1:$A$4287,A4186)</f>
        <v>0</v>
      </c>
    </row>
    <row r="4187" customFormat="false" ht="13.8" hidden="false" customHeight="false" outlineLevel="0" collapsed="false">
      <c r="A4187" s="10"/>
      <c r="B4187" s="16" t="n">
        <f aca="false">COUNTIF($A$1:$A$4287,A4187)</f>
        <v>0</v>
      </c>
    </row>
    <row r="4188" customFormat="false" ht="13.8" hidden="false" customHeight="false" outlineLevel="0" collapsed="false">
      <c r="A4188" s="10"/>
      <c r="B4188" s="16" t="n">
        <f aca="false">COUNTIF($A$1:$A$4287,A4188)</f>
        <v>0</v>
      </c>
    </row>
    <row r="4189" customFormat="false" ht="13.8" hidden="false" customHeight="false" outlineLevel="0" collapsed="false">
      <c r="A4189" s="10"/>
      <c r="B4189" s="16" t="n">
        <f aca="false">COUNTIF($A$1:$A$4287,A4189)</f>
        <v>0</v>
      </c>
    </row>
    <row r="4190" customFormat="false" ht="13.8" hidden="false" customHeight="false" outlineLevel="0" collapsed="false">
      <c r="A4190" s="10"/>
      <c r="B4190" s="16" t="n">
        <f aca="false">COUNTIF($A$1:$A$4287,A4190)</f>
        <v>0</v>
      </c>
    </row>
    <row r="4191" customFormat="false" ht="13.8" hidden="false" customHeight="false" outlineLevel="0" collapsed="false">
      <c r="A4191" s="10"/>
      <c r="B4191" s="16" t="n">
        <f aca="false">COUNTIF($A$1:$A$4287,A4191)</f>
        <v>0</v>
      </c>
    </row>
    <row r="4192" customFormat="false" ht="13.8" hidden="false" customHeight="false" outlineLevel="0" collapsed="false">
      <c r="A4192" s="10"/>
      <c r="B4192" s="16" t="n">
        <f aca="false">COUNTIF($A$1:$A$4287,A4192)</f>
        <v>0</v>
      </c>
    </row>
    <row r="4193" customFormat="false" ht="13.8" hidden="false" customHeight="false" outlineLevel="0" collapsed="false">
      <c r="A4193" s="10"/>
      <c r="B4193" s="16" t="n">
        <f aca="false">COUNTIF($A$1:$A$4287,A4193)</f>
        <v>0</v>
      </c>
    </row>
    <row r="4194" customFormat="false" ht="13.8" hidden="false" customHeight="false" outlineLevel="0" collapsed="false">
      <c r="A4194" s="10"/>
      <c r="B4194" s="16" t="n">
        <f aca="false">COUNTIF($A$1:$A$4287,A4194)</f>
        <v>0</v>
      </c>
    </row>
    <row r="4195" customFormat="false" ht="13.8" hidden="false" customHeight="false" outlineLevel="0" collapsed="false">
      <c r="A4195" s="10"/>
      <c r="B4195" s="16" t="n">
        <f aca="false">COUNTIF($A$1:$A$4287,A4195)</f>
        <v>0</v>
      </c>
    </row>
    <row r="4196" customFormat="false" ht="13.8" hidden="false" customHeight="false" outlineLevel="0" collapsed="false">
      <c r="A4196" s="10"/>
      <c r="B4196" s="16" t="n">
        <f aca="false">COUNTIF($A$1:$A$4287,A4196)</f>
        <v>0</v>
      </c>
    </row>
    <row r="4197" customFormat="false" ht="13.8" hidden="false" customHeight="false" outlineLevel="0" collapsed="false">
      <c r="A4197" s="10"/>
      <c r="B4197" s="16" t="n">
        <f aca="false">COUNTIF($A$1:$A$4287,A4197)</f>
        <v>0</v>
      </c>
    </row>
    <row r="4198" customFormat="false" ht="13.8" hidden="false" customHeight="false" outlineLevel="0" collapsed="false">
      <c r="A4198" s="10"/>
      <c r="B4198" s="16" t="n">
        <f aca="false">COUNTIF($A$1:$A$4287,A4198)</f>
        <v>0</v>
      </c>
    </row>
    <row r="4199" customFormat="false" ht="13.8" hidden="false" customHeight="false" outlineLevel="0" collapsed="false">
      <c r="A4199" s="10"/>
      <c r="B4199" s="16" t="n">
        <f aca="false">COUNTIF($A$1:$A$4287,A4199)</f>
        <v>0</v>
      </c>
    </row>
    <row r="4200" customFormat="false" ht="13.8" hidden="false" customHeight="false" outlineLevel="0" collapsed="false">
      <c r="A4200" s="10"/>
      <c r="B4200" s="16" t="n">
        <f aca="false">COUNTIF($A$1:$A$4287,A4200)</f>
        <v>0</v>
      </c>
    </row>
    <row r="4201" customFormat="false" ht="13.8" hidden="false" customHeight="false" outlineLevel="0" collapsed="false">
      <c r="A4201" s="10"/>
      <c r="B4201" s="16" t="n">
        <f aca="false">COUNTIF($A$1:$A$4287,A4201)</f>
        <v>0</v>
      </c>
    </row>
    <row r="4202" customFormat="false" ht="13.8" hidden="false" customHeight="false" outlineLevel="0" collapsed="false">
      <c r="A4202" s="10"/>
      <c r="B4202" s="16" t="n">
        <f aca="false">COUNTIF($A$1:$A$4287,A4202)</f>
        <v>0</v>
      </c>
    </row>
    <row r="4203" customFormat="false" ht="13.8" hidden="false" customHeight="false" outlineLevel="0" collapsed="false">
      <c r="A4203" s="10"/>
      <c r="B4203" s="16" t="n">
        <f aca="false">COUNTIF($A$1:$A$4287,A4203)</f>
        <v>0</v>
      </c>
    </row>
    <row r="4204" customFormat="false" ht="13.8" hidden="false" customHeight="false" outlineLevel="0" collapsed="false">
      <c r="A4204" s="10"/>
      <c r="B4204" s="16" t="n">
        <f aca="false">COUNTIF($A$1:$A$4287,A4204)</f>
        <v>0</v>
      </c>
    </row>
    <row r="4205" customFormat="false" ht="13.8" hidden="false" customHeight="false" outlineLevel="0" collapsed="false">
      <c r="A4205" s="10"/>
      <c r="B4205" s="16" t="n">
        <f aca="false">COUNTIF($A$1:$A$4287,A4205)</f>
        <v>0</v>
      </c>
    </row>
    <row r="4206" customFormat="false" ht="13.8" hidden="false" customHeight="false" outlineLevel="0" collapsed="false">
      <c r="A4206" s="10"/>
      <c r="B4206" s="16" t="n">
        <f aca="false">COUNTIF($A$1:$A$4287,A4206)</f>
        <v>0</v>
      </c>
    </row>
    <row r="4207" customFormat="false" ht="13.8" hidden="false" customHeight="false" outlineLevel="0" collapsed="false">
      <c r="A4207" s="10"/>
      <c r="B4207" s="16" t="n">
        <f aca="false">COUNTIF($A$1:$A$4287,A4207)</f>
        <v>0</v>
      </c>
    </row>
    <row r="4208" customFormat="false" ht="13.8" hidden="false" customHeight="false" outlineLevel="0" collapsed="false">
      <c r="A4208" s="10"/>
      <c r="B4208" s="16" t="n">
        <f aca="false">COUNTIF($A$1:$A$4287,A4208)</f>
        <v>0</v>
      </c>
    </row>
    <row r="4209" customFormat="false" ht="13.8" hidden="false" customHeight="false" outlineLevel="0" collapsed="false">
      <c r="A4209" s="10"/>
      <c r="B4209" s="16" t="n">
        <f aca="false">COUNTIF($A$1:$A$4287,A4209)</f>
        <v>0</v>
      </c>
    </row>
    <row r="4210" customFormat="false" ht="13.8" hidden="false" customHeight="false" outlineLevel="0" collapsed="false">
      <c r="A4210" s="10"/>
      <c r="B4210" s="16" t="n">
        <f aca="false">COUNTIF($A$1:$A$4287,A4210)</f>
        <v>0</v>
      </c>
    </row>
    <row r="4211" customFormat="false" ht="13.8" hidden="false" customHeight="false" outlineLevel="0" collapsed="false">
      <c r="A4211" s="10"/>
      <c r="B4211" s="16" t="n">
        <f aca="false">COUNTIF($A$1:$A$4287,A4211)</f>
        <v>0</v>
      </c>
    </row>
    <row r="4212" customFormat="false" ht="13.8" hidden="false" customHeight="false" outlineLevel="0" collapsed="false">
      <c r="A4212" s="10"/>
      <c r="B4212" s="16" t="n">
        <f aca="false">COUNTIF($A$1:$A$4287,A4212)</f>
        <v>0</v>
      </c>
    </row>
    <row r="4213" customFormat="false" ht="13.8" hidden="false" customHeight="false" outlineLevel="0" collapsed="false">
      <c r="A4213" s="10"/>
      <c r="B4213" s="16" t="n">
        <f aca="false">COUNTIF($A$1:$A$4287,A4213)</f>
        <v>0</v>
      </c>
    </row>
    <row r="4214" customFormat="false" ht="13.8" hidden="false" customHeight="false" outlineLevel="0" collapsed="false">
      <c r="A4214" s="10"/>
      <c r="B4214" s="16" t="n">
        <f aca="false">COUNTIF($A$1:$A$4287,A4214)</f>
        <v>0</v>
      </c>
    </row>
    <row r="4215" customFormat="false" ht="13.8" hidden="false" customHeight="false" outlineLevel="0" collapsed="false">
      <c r="A4215" s="10"/>
      <c r="B4215" s="16" t="n">
        <f aca="false">COUNTIF($A$1:$A$4287,A4215)</f>
        <v>0</v>
      </c>
    </row>
    <row r="4216" customFormat="false" ht="13.8" hidden="false" customHeight="false" outlineLevel="0" collapsed="false">
      <c r="A4216" s="10"/>
      <c r="B4216" s="16" t="n">
        <f aca="false">COUNTIF($A$1:$A$4287,A4216)</f>
        <v>0</v>
      </c>
    </row>
    <row r="4217" customFormat="false" ht="13.8" hidden="false" customHeight="false" outlineLevel="0" collapsed="false">
      <c r="A4217" s="10"/>
      <c r="B4217" s="16" t="n">
        <f aca="false">COUNTIF($A$1:$A$4287,A4217)</f>
        <v>0</v>
      </c>
    </row>
    <row r="4218" customFormat="false" ht="13.8" hidden="false" customHeight="false" outlineLevel="0" collapsed="false">
      <c r="A4218" s="10"/>
      <c r="B4218" s="16" t="n">
        <f aca="false">COUNTIF($A$1:$A$4287,A4218)</f>
        <v>0</v>
      </c>
    </row>
    <row r="4219" customFormat="false" ht="13.8" hidden="false" customHeight="false" outlineLevel="0" collapsed="false">
      <c r="A4219" s="10"/>
      <c r="B4219" s="16" t="n">
        <f aca="false">COUNTIF($A$1:$A$4287,A4219)</f>
        <v>0</v>
      </c>
    </row>
    <row r="4220" customFormat="false" ht="13.8" hidden="false" customHeight="false" outlineLevel="0" collapsed="false">
      <c r="A4220" s="10"/>
      <c r="B4220" s="16" t="n">
        <f aca="false">COUNTIF($A$1:$A$4287,A4220)</f>
        <v>0</v>
      </c>
    </row>
    <row r="4221" customFormat="false" ht="13.8" hidden="false" customHeight="false" outlineLevel="0" collapsed="false">
      <c r="A4221" s="10"/>
      <c r="B4221" s="16" t="n">
        <f aca="false">COUNTIF($A$1:$A$4287,A4221)</f>
        <v>0</v>
      </c>
    </row>
    <row r="4222" customFormat="false" ht="13.8" hidden="false" customHeight="false" outlineLevel="0" collapsed="false">
      <c r="A4222" s="10"/>
      <c r="B4222" s="16" t="n">
        <f aca="false">COUNTIF($A$1:$A$4287,A4222)</f>
        <v>0</v>
      </c>
    </row>
    <row r="4223" customFormat="false" ht="13.8" hidden="false" customHeight="false" outlineLevel="0" collapsed="false">
      <c r="A4223" s="10"/>
      <c r="B4223" s="16" t="n">
        <f aca="false">COUNTIF($A$1:$A$4287,A4223)</f>
        <v>0</v>
      </c>
    </row>
    <row r="4224" customFormat="false" ht="13.8" hidden="false" customHeight="false" outlineLevel="0" collapsed="false">
      <c r="A4224" s="10"/>
      <c r="B4224" s="16" t="n">
        <f aca="false">COUNTIF($A$1:$A$4287,A4224)</f>
        <v>0</v>
      </c>
    </row>
    <row r="4225" customFormat="false" ht="13.8" hidden="false" customHeight="false" outlineLevel="0" collapsed="false">
      <c r="A4225" s="10"/>
      <c r="B4225" s="16" t="n">
        <f aca="false">COUNTIF($A$1:$A$4287,A4225)</f>
        <v>0</v>
      </c>
    </row>
    <row r="4226" customFormat="false" ht="13.8" hidden="false" customHeight="false" outlineLevel="0" collapsed="false">
      <c r="A4226" s="10"/>
      <c r="B4226" s="16" t="n">
        <f aca="false">COUNTIF($A$1:$A$4287,A4226)</f>
        <v>0</v>
      </c>
    </row>
    <row r="4227" customFormat="false" ht="13.8" hidden="false" customHeight="false" outlineLevel="0" collapsed="false">
      <c r="A4227" s="10"/>
      <c r="B4227" s="16" t="n">
        <f aca="false">COUNTIF($A$1:$A$4287,A4227)</f>
        <v>0</v>
      </c>
    </row>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163</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2020-03-09T14:19:07Z</dcterms:created>
  <dc:creator>Rachel Telio</dc:creator>
  <dc:description/>
  <dc:language>en-IN</dc:language>
  <cp:lastModifiedBy/>
  <dcterms:modified xsi:type="dcterms:W3CDTF">2020-03-19T18:24:13Z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